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dd866394bf9dec15/Desktop/"/>
    </mc:Choice>
  </mc:AlternateContent>
  <xr:revisionPtr revIDLastSave="2" documentId="8_{5106F4D5-ED55-4FC2-93EC-9F4065764C75}" xr6:coauthVersionLast="47" xr6:coauthVersionMax="47" xr10:uidLastSave="{F63FEF12-500D-4641-80AA-79673E90E1D1}"/>
  <bookViews>
    <workbookView xWindow="-110" yWindow="-110" windowWidth="19420" windowHeight="10300" activeTab="2" xr2:uid="{39F6720E-9267-4A9B-BC33-7A13FD360FCD}"/>
  </bookViews>
  <sheets>
    <sheet name="Sheet1" sheetId="1" r:id="rId1"/>
    <sheet name="Pivot Charts" sheetId="3" r:id="rId2"/>
    <sheet name="Dulipcate Dashboard" sheetId="4" r:id="rId3"/>
    <sheet name="Main Dashboard" sheetId="5" r:id="rId4"/>
  </sheets>
  <definedNames>
    <definedName name="Slicer_BEDS">#N/A</definedName>
    <definedName name="Slicer_LOCALITY">#N/A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2" i="1"/>
</calcChain>
</file>

<file path=xl/sharedStrings.xml><?xml version="1.0" encoding="utf-8"?>
<sst xmlns="http://schemas.openxmlformats.org/spreadsheetml/2006/main" count="48693" uniqueCount="17085">
  <si>
    <t>BROKERTITLE</t>
  </si>
  <si>
    <t>TYPE</t>
  </si>
  <si>
    <t>PRICE</t>
  </si>
  <si>
    <t>BEDS</t>
  </si>
  <si>
    <t>BATH</t>
  </si>
  <si>
    <t>PROPERTYSQFT</t>
  </si>
  <si>
    <t>ADDRESS</t>
  </si>
  <si>
    <t>STATE</t>
  </si>
  <si>
    <t>MAIN_ADDRESS</t>
  </si>
  <si>
    <t>ADMINISTRATIVE_AREA_LEVEL_2</t>
  </si>
  <si>
    <t>LOCALITY</t>
  </si>
  <si>
    <t>SUBLOCALITY</t>
  </si>
  <si>
    <t>STREET_NAME</t>
  </si>
  <si>
    <t>LONG_NAME</t>
  </si>
  <si>
    <t>FORMATTED_ADDRESS</t>
  </si>
  <si>
    <t>LATITUDE</t>
  </si>
  <si>
    <t>LONGITUDE</t>
  </si>
  <si>
    <t>Brokered by Douglas Elliman  -111 Fifth Ave</t>
  </si>
  <si>
    <t>Condo for sale</t>
  </si>
  <si>
    <t>2 E 55th St Unit 803</t>
  </si>
  <si>
    <t>New York, NY 10022</t>
  </si>
  <si>
    <t>2 E 55th St Unit 803New York, NY 10022</t>
  </si>
  <si>
    <t>New York County</t>
  </si>
  <si>
    <t>New York</t>
  </si>
  <si>
    <t>Manhattan</t>
  </si>
  <si>
    <t>East 55th Street</t>
  </si>
  <si>
    <t>Regis Residence</t>
  </si>
  <si>
    <t>Regis Residence, 2 E 55th St #803, New York, NY 10022, USA</t>
  </si>
  <si>
    <t>Brokered by Serhant</t>
  </si>
  <si>
    <t>Central Park Tower Penthouse-217 W 57th New York St Unit Penthouse</t>
  </si>
  <si>
    <t>New York, NY 10019</t>
  </si>
  <si>
    <t>Central Park Tower Penthouse-217 W 57th New York St Unit PenthouseNew York, NY 10019</t>
  </si>
  <si>
    <t>United States</t>
  </si>
  <si>
    <t>West 57th Street</t>
  </si>
  <si>
    <t>217 W 57th St, New York, NY 10019, USA</t>
  </si>
  <si>
    <t>Brokered by Sowae Corp</t>
  </si>
  <si>
    <t>House for sale</t>
  </si>
  <si>
    <t>620 Sinclair Ave</t>
  </si>
  <si>
    <t>Staten Island, NY 10312</t>
  </si>
  <si>
    <t>620 Sinclair AveStaten Island, NY 10312</t>
  </si>
  <si>
    <t>Richmond County</t>
  </si>
  <si>
    <t>Staten Island</t>
  </si>
  <si>
    <t>Sinclair Avenue</t>
  </si>
  <si>
    <t>620 Sinclair Ave, Staten Island, NY 10312, USA</t>
  </si>
  <si>
    <t>Brokered by COMPASS</t>
  </si>
  <si>
    <t>2 E 55th St Unit 908W33</t>
  </si>
  <si>
    <t>Manhattan, NY 10022</t>
  </si>
  <si>
    <t>2 E 55th St Unit 908W33Manhattan, NY 10022</t>
  </si>
  <si>
    <t>2 E 55th St, New York, NY 10022, USA</t>
  </si>
  <si>
    <t>Brokered by Sotheby's International Realty - East Side Manhattan Brokerage</t>
  </si>
  <si>
    <t>Townhouse for sale</t>
  </si>
  <si>
    <t>5 E 64th St</t>
  </si>
  <si>
    <t>New York, NY 10065</t>
  </si>
  <si>
    <t>5 E 64th StNew York, NY 10065</t>
  </si>
  <si>
    <t>East 64th Street</t>
  </si>
  <si>
    <t>5 E 64th St, New York, NY 10065, USA</t>
  </si>
  <si>
    <t>584 Park Pl</t>
  </si>
  <si>
    <t>Brooklyn, NY 11238</t>
  </si>
  <si>
    <t>584 Park PlBrooklyn, NY 11238</t>
  </si>
  <si>
    <t>Kings County</t>
  </si>
  <si>
    <t>Brooklyn</t>
  </si>
  <si>
    <t>Park Place</t>
  </si>
  <si>
    <t>584 Park Pl, Brooklyn, NY 11238, USA</t>
  </si>
  <si>
    <t>Brokered by Douglas Elliman - 575 Madison Ave</t>
  </si>
  <si>
    <t>157 W 126th St Unit 1B</t>
  </si>
  <si>
    <t>New York, NY 10027</t>
  </si>
  <si>
    <t>157 W 126th St Unit 1BNew York, NY 10027</t>
  </si>
  <si>
    <t>157 W 126th St #1b, New York, NY 10027, USA</t>
  </si>
  <si>
    <t>Brokered by Connie Profaci Realty</t>
  </si>
  <si>
    <t>177 Benedict Rd</t>
  </si>
  <si>
    <t>Staten Island, NY 10304</t>
  </si>
  <si>
    <t>177 Benedict RdStaten Island, NY 10304</t>
  </si>
  <si>
    <t>Benedict Road</t>
  </si>
  <si>
    <t>177 Benedict Rd, Staten Island, NY 10304, USA</t>
  </si>
  <si>
    <t>Brokered by Pantiga Group Inc.</t>
  </si>
  <si>
    <t>Co-op for sale</t>
  </si>
  <si>
    <t>875 Morrison Ave Apt 3M</t>
  </si>
  <si>
    <t>Bronx, NY 10473</t>
  </si>
  <si>
    <t>875 Morrison Ave Apt 3MBronx, NY 10473</t>
  </si>
  <si>
    <t>Bronx County</t>
  </si>
  <si>
    <t>The Bronx</t>
  </si>
  <si>
    <t>East Bronx</t>
  </si>
  <si>
    <t>Morrison Avenue</t>
  </si>
  <si>
    <t>Parking lot</t>
  </si>
  <si>
    <t>Parking lot, 875 Morrison Ave #3m, Bronx, NY 10473, USA</t>
  </si>
  <si>
    <t>Brokered by CENTURY 21 MK Realty</t>
  </si>
  <si>
    <t>1350 Ocean Pkwy Apt 5G</t>
  </si>
  <si>
    <t>Brooklyn, NY 11230</t>
  </si>
  <si>
    <t>1350 Ocean Pkwy Apt 5GBrooklyn, NY 11230</t>
  </si>
  <si>
    <t>Midwood</t>
  </si>
  <si>
    <t>1350 Ocean Pkwy #5g, Brooklyn, NY 11230, USA</t>
  </si>
  <si>
    <t>Brokered by Engel &amp; Volkers Americas</t>
  </si>
  <si>
    <t>800 Grand Concourse Apt 2JS</t>
  </si>
  <si>
    <t>Bronx, NY 10451</t>
  </si>
  <si>
    <t>800 Grand Concourse Apt 2JSBronx, NY 10451</t>
  </si>
  <si>
    <t>Concourse Village</t>
  </si>
  <si>
    <t>800 Grand Concourse #2j, Bronx, NY 10451, USA</t>
  </si>
  <si>
    <t>Brokered by Re/Max Edge</t>
  </si>
  <si>
    <t>456 Van Name Ave</t>
  </si>
  <si>
    <t>Staten Island, NY 10303</t>
  </si>
  <si>
    <t>456 Van Name AveStaten Island, NY 10303</t>
  </si>
  <si>
    <t>Van Name Avenue</t>
  </si>
  <si>
    <t>456 Van Name Ave, Staten Island, NY 10303, USA</t>
  </si>
  <si>
    <t>34-41 85th St Unit 1D</t>
  </si>
  <si>
    <t>Jackson Heights, NY 11372</t>
  </si>
  <si>
    <t>34-41 85th St Unit 1DJackson Heights, NY 11372</t>
  </si>
  <si>
    <t>Queens County</t>
  </si>
  <si>
    <t>Queens</t>
  </si>
  <si>
    <t>Flushing</t>
  </si>
  <si>
    <t>34-41</t>
  </si>
  <si>
    <t>34-41 85th St #1b, Flushing, NY 11372, USA</t>
  </si>
  <si>
    <t>Brokered by Jamie &amp; Connie Real Estate Grp</t>
  </si>
  <si>
    <t>91-15 Lamont Ave Unit 6D</t>
  </si>
  <si>
    <t>Elmhurst, NY 11373</t>
  </si>
  <si>
    <t>91-15 Lamont Ave Unit 6DElmhurst, NY 11373</t>
  </si>
  <si>
    <t>Elmhurst</t>
  </si>
  <si>
    <t>91-15</t>
  </si>
  <si>
    <t>91-15 Lamont Ave #6d, Elmhurst, NY 11373, USA</t>
  </si>
  <si>
    <t>Brokered by Corcoran Chelsea/Flatiron</t>
  </si>
  <si>
    <t>61 Jane St Apt 6N</t>
  </si>
  <si>
    <t>New York, NY 10014</t>
  </si>
  <si>
    <t>61 Jane St Apt 6NNew York, NY 10014</t>
  </si>
  <si>
    <t>61 Jane St #6n, New York, NY 10014, USA</t>
  </si>
  <si>
    <t>Brokered by Awaye Realty</t>
  </si>
  <si>
    <t>4654 Amboy Rd Unit 2B</t>
  </si>
  <si>
    <t>4654 Amboy Rd Unit 2BStaten Island, NY 10312</t>
  </si>
  <si>
    <t>Annadale</t>
  </si>
  <si>
    <t>4654 Amboy Rd #2b, Staten Island, NY 10312, USA</t>
  </si>
  <si>
    <t>Brokered by Realty Executives Today</t>
  </si>
  <si>
    <t>28-31 Hobart St</t>
  </si>
  <si>
    <t>Woodside, NY 11377</t>
  </si>
  <si>
    <t>28-31 Hobart StWoodside, NY 11377</t>
  </si>
  <si>
    <t>Hobart Street</t>
  </si>
  <si>
    <t>28-31 Hobart St, Flushing, NY 11377, USA</t>
  </si>
  <si>
    <t>Brokered by Dorsa Group Realty</t>
  </si>
  <si>
    <t>9430 Ridge Blvd Apt 6D</t>
  </si>
  <si>
    <t>Brooklyn, NY 11209</t>
  </si>
  <si>
    <t>9430 Ridge Blvd Apt 6DBrooklyn, NY 11209</t>
  </si>
  <si>
    <t>Fort Hamilton</t>
  </si>
  <si>
    <t>9430 Ridge Blvd #6d, Brooklyn, NY 11209, USA</t>
  </si>
  <si>
    <t>Brokered by Coldwell Banker Realty</t>
  </si>
  <si>
    <t>5800 Arlington Ave Apt 21A</t>
  </si>
  <si>
    <t>Bronx, NY 10471</t>
  </si>
  <si>
    <t>5800 Arlington Ave Apt 21ABronx, NY 10471</t>
  </si>
  <si>
    <t>North Riverdale</t>
  </si>
  <si>
    <t>5800 Arlington Ave Apt 21s, Bronx, NY 10471, USA</t>
  </si>
  <si>
    <t>Brokered by Keller Williams Rlty Landmark</t>
  </si>
  <si>
    <t>92-29 Queens Blvd Unit 3H</t>
  </si>
  <si>
    <t>Rego Park, NY 11374</t>
  </si>
  <si>
    <t>92-29 Queens Blvd Unit 3HRego Park, NY 11374</t>
  </si>
  <si>
    <t>Rego Park</t>
  </si>
  <si>
    <t>92-29</t>
  </si>
  <si>
    <t>92-29 Queens Blvd #3h, Rego Park, NY 11374, USA</t>
  </si>
  <si>
    <t>Brokered by Radiant Estates LLC</t>
  </si>
  <si>
    <t>27 Clove Way</t>
  </si>
  <si>
    <t>Staten Island, NY 10301</t>
  </si>
  <si>
    <t>27 Clove WayStaten Island, NY 10301</t>
  </si>
  <si>
    <t>Clove Way</t>
  </si>
  <si>
    <t>27 Clove Way, Staten Island, NY 10301, USA</t>
  </si>
  <si>
    <t>Brokered by Apaus, Inc</t>
  </si>
  <si>
    <t>10724 71st Rd Apt 9F</t>
  </si>
  <si>
    <t>Forest Hills, NY 11375</t>
  </si>
  <si>
    <t>10724 71st Rd Apt 9FForest Hills, NY 11375</t>
  </si>
  <si>
    <t>Forest Hills</t>
  </si>
  <si>
    <t>10724 71st Rd #9f, Forest Hills, NY 11375, USA</t>
  </si>
  <si>
    <t>Brokered by Keller Williams Ny Realty</t>
  </si>
  <si>
    <t>Multi-family home for sale</t>
  </si>
  <si>
    <t>1038 Throggs Neck Expy Unit Sr</t>
  </si>
  <si>
    <t>Bronx, NY 10465</t>
  </si>
  <si>
    <t>1038 Throggs Neck Expy Unit SrBronx, NY 10465</t>
  </si>
  <si>
    <t>Throgs Neck Expressway</t>
  </si>
  <si>
    <t>1038 Throgs Neck Expy, Bronx, NY 10465, USA</t>
  </si>
  <si>
    <t>Brokered by Martino Realty Group</t>
  </si>
  <si>
    <t>165 Cromwell Ave Apt 2B</t>
  </si>
  <si>
    <t>165 Cromwell Ave Apt 2BStaten Island, NY 10304</t>
  </si>
  <si>
    <t>Dongan Hills</t>
  </si>
  <si>
    <t>165 Cromwell Ave #2b, Staten Island, NY 10304, USA</t>
  </si>
  <si>
    <t>Brokered by Elizabeth Marra</t>
  </si>
  <si>
    <t>280 Loretto St</t>
  </si>
  <si>
    <t>Staten Island, NY 10307</t>
  </si>
  <si>
    <t>280 Loretto StStaten Island, NY 10307</t>
  </si>
  <si>
    <t>Loretto Street</t>
  </si>
  <si>
    <t>280 Loretto St, Staten Island, NY 10307, USA</t>
  </si>
  <si>
    <t>Brokered by CENTURY 21 Milestone Realty</t>
  </si>
  <si>
    <t>149-07 85 Rd</t>
  </si>
  <si>
    <t>Briarwood, NY 11435</t>
  </si>
  <si>
    <t>149-07 85 RdBriarwood, NY 11435</t>
  </si>
  <si>
    <t>85th Road</t>
  </si>
  <si>
    <t>149-07 85th Rd, Jamaica, NY 11435, USA</t>
  </si>
  <si>
    <t>Brokered by Nest Seekers International, Long Island</t>
  </si>
  <si>
    <t>35-45 81st St Unit E1</t>
  </si>
  <si>
    <t>Queens, NY 11372</t>
  </si>
  <si>
    <t>35-45 81st St Unit E1Queens, NY 11372</t>
  </si>
  <si>
    <t>Jackson Heights</t>
  </si>
  <si>
    <t>35-45</t>
  </si>
  <si>
    <t>35-45 81st St e1, Jackson Heights, NY 11372, USA</t>
  </si>
  <si>
    <t>Brokered by Century 21 Realty First</t>
  </si>
  <si>
    <t>2361 81st St</t>
  </si>
  <si>
    <t>Brooklyn, NY 11214</t>
  </si>
  <si>
    <t>2361 81st StBrooklyn, NY 11214</t>
  </si>
  <si>
    <t>81st Street</t>
  </si>
  <si>
    <t>2361 81st St, Brooklyn, NY 11214, USA</t>
  </si>
  <si>
    <t>Brokered by Du Chris Realty</t>
  </si>
  <si>
    <t>33-24 Junction Blvd Unit 6R</t>
  </si>
  <si>
    <t>33-24 Junction Blvd Unit 6RJackson Heights, NY 11372</t>
  </si>
  <si>
    <t>Junction Boulevard</t>
  </si>
  <si>
    <t>33-24 Junction Blvd, Jackson Heights, NY 11372, USA</t>
  </si>
  <si>
    <t>Brokered by Ashford Homes</t>
  </si>
  <si>
    <t>310-312 Hillside Ave</t>
  </si>
  <si>
    <t>310-312 Hillside AveStaten Island, NY 10304</t>
  </si>
  <si>
    <t>Clifton</t>
  </si>
  <si>
    <t>310 Hillside Ave #312, Staten Island, NY 10304, USA</t>
  </si>
  <si>
    <t>NoBroker</t>
  </si>
  <si>
    <t>543 Hollywood Ave</t>
  </si>
  <si>
    <t>543 Hollywood AveBronx, NY 10465</t>
  </si>
  <si>
    <t>Hollywood Avenue</t>
  </si>
  <si>
    <t>543 Hollywood Ave, Bronx, NY 10465, USA</t>
  </si>
  <si>
    <t>Brokered by Get Listed Get Sold NYC</t>
  </si>
  <si>
    <t>47 Lynn Ct</t>
  </si>
  <si>
    <t>Staten Island, NY 10314</t>
  </si>
  <si>
    <t>47 Lynn CtStaten Island, NY 10314</t>
  </si>
  <si>
    <t>Lynn Court</t>
  </si>
  <si>
    <t>47 Lynn Ct, Staten Island, NY 10314, USA</t>
  </si>
  <si>
    <t>Brokered by RJM Realty Empire Inc.</t>
  </si>
  <si>
    <t>366 Union Ave Unit 4</t>
  </si>
  <si>
    <t>366 Union Ave Unit 4Staten Island, NY 10303</t>
  </si>
  <si>
    <t>Mariners Harbor</t>
  </si>
  <si>
    <t>366 Union Ave #4, Staten Island, NY 10303, USA</t>
  </si>
  <si>
    <t>Brokered by RE MAX Edge</t>
  </si>
  <si>
    <t>544 Hinsdale St</t>
  </si>
  <si>
    <t>Brooklyn, NY 11207</t>
  </si>
  <si>
    <t>544 Hinsdale StBrooklyn, NY 11207</t>
  </si>
  <si>
    <t>Hinsdale Street</t>
  </si>
  <si>
    <t>544 Hinsdale St, Brooklyn, NY 11207, USA</t>
  </si>
  <si>
    <t>Brokered by H P Greenfield Real Estate Ltd</t>
  </si>
  <si>
    <t>1801 Ocean Ave Apt 4A</t>
  </si>
  <si>
    <t>1801 Ocean Ave Apt 4ABrooklyn, NY 11230</t>
  </si>
  <si>
    <t>1801 Ocean Ave #4a, Brooklyn, NY 11230, USA</t>
  </si>
  <si>
    <t>Brokered by Ashford Homes LLC</t>
  </si>
  <si>
    <t>1238 63rd St Unit 432</t>
  </si>
  <si>
    <t>Brooklyn, NY 11219</t>
  </si>
  <si>
    <t>1238 63rd St Unit 432Brooklyn, NY 11219</t>
  </si>
  <si>
    <t>Dyker Heights</t>
  </si>
  <si>
    <t>1238 63rd St #432, Brooklyn, NY 11219, USA</t>
  </si>
  <si>
    <t>Brokered by E Realty International Corp</t>
  </si>
  <si>
    <t>44-55 Kissena Blvd Unit 5F</t>
  </si>
  <si>
    <t>Flushing, NY 11355</t>
  </si>
  <si>
    <t>44-55 Kissena Blvd Unit 5FFlushing, NY 11355</t>
  </si>
  <si>
    <t>44-55</t>
  </si>
  <si>
    <t>44-55 Kissena Blvd #5f, Flushing, NY 11355, USA</t>
  </si>
  <si>
    <t>Brokered by Corcoran Park Slope</t>
  </si>
  <si>
    <t>338 Berry St Apt 4E</t>
  </si>
  <si>
    <t>Brooklyn, NY 11249</t>
  </si>
  <si>
    <t>338 Berry St Apt 4EBrooklyn, NY 11249</t>
  </si>
  <si>
    <t>Williamsburg</t>
  </si>
  <si>
    <t>338 Berry St #4e, Brooklyn, NY 11249, USA</t>
  </si>
  <si>
    <t>Brokered by Staten Island Homes Realty Corp</t>
  </si>
  <si>
    <t>10 Simon Ct</t>
  </si>
  <si>
    <t>10 Simon CtStaten Island, NY 10307</t>
  </si>
  <si>
    <t>Simon Court</t>
  </si>
  <si>
    <t>10 Simon Ct, Staten Island, NY 10307, USA</t>
  </si>
  <si>
    <t>Brokered by Exp Realty</t>
  </si>
  <si>
    <t>229 W Tremont Ave Unit A</t>
  </si>
  <si>
    <t>Bronx, NY 10453</t>
  </si>
  <si>
    <t>229 W Tremont Ave Unit ABronx, NY 10453</t>
  </si>
  <si>
    <t>West Tremont Avenue</t>
  </si>
  <si>
    <t>229 W Tremont Ave, Bronx, NY 10453, USA</t>
  </si>
  <si>
    <t>2226 63rd St</t>
  </si>
  <si>
    <t>Brooklyn, NY 11204</t>
  </si>
  <si>
    <t>2226 63rd StBrooklyn, NY 11204</t>
  </si>
  <si>
    <t>63rd Street</t>
  </si>
  <si>
    <t>2226 63rd St, Brooklyn, NY 11204, USA</t>
  </si>
  <si>
    <t>86-05 91st Ave</t>
  </si>
  <si>
    <t>Woodhaven, NY 11421</t>
  </si>
  <si>
    <t>86-05 91st AveWoodhaven, NY 11421</t>
  </si>
  <si>
    <t>91st Avenue</t>
  </si>
  <si>
    <t>86-05 91st Ave, Jamaica, NY 11421, USA</t>
  </si>
  <si>
    <t>Brokered by Brown Harris Stevens</t>
  </si>
  <si>
    <t>828 Gerard Ave Apt 5F</t>
  </si>
  <si>
    <t>828 Gerard Ave Apt 5FBronx, NY 10451</t>
  </si>
  <si>
    <t>Concourse</t>
  </si>
  <si>
    <t>828 Gerard Ave #5f, Bronx, NY 10451, USA</t>
  </si>
  <si>
    <t>Brokered by Winzone Realty Inc</t>
  </si>
  <si>
    <t>43-40 Union St Unit 3D</t>
  </si>
  <si>
    <t>43-40 Union St Unit 3DFlushing, NY 11355</t>
  </si>
  <si>
    <t>43-40</t>
  </si>
  <si>
    <t>43-40 Union St #3d, Flushing, NY 11355, USA</t>
  </si>
  <si>
    <t>Brokered by Prestige Homes Ny Inc</t>
  </si>
  <si>
    <t>111-31 141st St</t>
  </si>
  <si>
    <t>Jamaica, NY 11435</t>
  </si>
  <si>
    <t>111-31 141st StJamaica, NY 11435</t>
  </si>
  <si>
    <t>141st Street</t>
  </si>
  <si>
    <t>111-31 141st St, Jamaica, NY 11435, USA</t>
  </si>
  <si>
    <t>123 Prince St Unit 1</t>
  </si>
  <si>
    <t>Manhattan, NY 10012</t>
  </si>
  <si>
    <t>123 Prince St Unit 1Manhattan, NY 10012</t>
  </si>
  <si>
    <t>123 Prince St Apt 1f, New York, NY 10012, USA</t>
  </si>
  <si>
    <t>Brokered by Weichert Realtors TMT Group</t>
  </si>
  <si>
    <t>32-39 Jordan St</t>
  </si>
  <si>
    <t>Flushing, NY 11358</t>
  </si>
  <si>
    <t>32-39 Jordan StFlushing, NY 11358</t>
  </si>
  <si>
    <t>Jordan Street</t>
  </si>
  <si>
    <t>32-39 Jordan St, Flushing, NY 11358, USA</t>
  </si>
  <si>
    <t>Brokered by American Homes Group</t>
  </si>
  <si>
    <t>55 Austin Pl Apt 4L</t>
  </si>
  <si>
    <t>55 Austin Pl Apt 4LStaten Island, NY 10304</t>
  </si>
  <si>
    <t>Mid Island</t>
  </si>
  <si>
    <t>55 Austin Pl APT 4L, Staten Island, NY 10304, USA</t>
  </si>
  <si>
    <t>Brokered by Wonica REALTORS &amp; Appraisers</t>
  </si>
  <si>
    <t>17 S Greenleaf Ave</t>
  </si>
  <si>
    <t>17 S Greenleaf AveStaten Island, NY 10314</t>
  </si>
  <si>
    <t>South Greenleaf Avenue</t>
  </si>
  <si>
    <t>17 S Greenleaf Ave, Staten Island, NY 10314, USA</t>
  </si>
  <si>
    <t>Brokered by First Class Homes Inc</t>
  </si>
  <si>
    <t>101-55 112th St</t>
  </si>
  <si>
    <t>Richmond Hill South, NY 11419</t>
  </si>
  <si>
    <t>101-55 112th StRichmond Hill South, NY 11419</t>
  </si>
  <si>
    <t>112th Street</t>
  </si>
  <si>
    <t>101-55 112th St, South Richmond Hill, NY 11419, USA</t>
  </si>
  <si>
    <t>Brokered by eXp Realty BKNY</t>
  </si>
  <si>
    <t>66 Bay 22nd St</t>
  </si>
  <si>
    <t>66 Bay 22nd StBrooklyn, NY 11214</t>
  </si>
  <si>
    <t>Bay 22nd Street</t>
  </si>
  <si>
    <t>66 Bay 22nd St, Brooklyn, NY 11214, USA</t>
  </si>
  <si>
    <t>Brokered by VYLLA HOME</t>
  </si>
  <si>
    <t>350 Richmond Ter Apt 3M</t>
  </si>
  <si>
    <t>350 Richmond Ter Apt 3MStaten Island, NY 10301</t>
  </si>
  <si>
    <t>350 Richmond Terrace Apt 3n, Staten Island, NY 10301, USA</t>
  </si>
  <si>
    <t>259 80th St</t>
  </si>
  <si>
    <t>259 80th StBrooklyn, NY 11209</t>
  </si>
  <si>
    <t>80th Street</t>
  </si>
  <si>
    <t>259 80th St, Brooklyn, NY 11209, USA</t>
  </si>
  <si>
    <t>240 Centre St Unit 2M</t>
  </si>
  <si>
    <t>New York, NY 10013</t>
  </si>
  <si>
    <t>240 Centre St Unit 2MNew York, NY 10013</t>
  </si>
  <si>
    <t>Centre Street</t>
  </si>
  <si>
    <t>The Police Building</t>
  </si>
  <si>
    <t>The Police Building, 240 Centre St #2b, New York, NY 10013, USA</t>
  </si>
  <si>
    <t>473 Hicks St Apt 4</t>
  </si>
  <si>
    <t>Brooklyn, NY 11231</t>
  </si>
  <si>
    <t>473 Hicks St Apt 4Brooklyn, NY 11231</t>
  </si>
  <si>
    <t>Cobble Hill</t>
  </si>
  <si>
    <t>473 Hicks St APT 4, Brooklyn, NY 11231, USA</t>
  </si>
  <si>
    <t>Brokered by Homes R Us Realty of NY, Inc.</t>
  </si>
  <si>
    <t>342 Manhattan St</t>
  </si>
  <si>
    <t>342 Manhattan StStaten Island, NY 10307</t>
  </si>
  <si>
    <t>Manhattan Street</t>
  </si>
  <si>
    <t>342 Manhattan St, Staten Island, NY 10307, USA</t>
  </si>
  <si>
    <t>1191 Clove Rd</t>
  </si>
  <si>
    <t>1191 Clove RdStaten Island, NY 10301</t>
  </si>
  <si>
    <t>Clove Road</t>
  </si>
  <si>
    <t>1191 Clove Rd, Staten Island, NY 10301, USA</t>
  </si>
  <si>
    <t>Waldron Ave</t>
  </si>
  <si>
    <t>Waldron AveStaten Island, NY 10301</t>
  </si>
  <si>
    <t>Waldron Ave, Staten Island, NY 10301, USA</t>
  </si>
  <si>
    <t>Brokered by DEGI - Douglas Elliman Real Estate</t>
  </si>
  <si>
    <t>For sale</t>
  </si>
  <si>
    <t>184 Lincoln Pl Unit 2</t>
  </si>
  <si>
    <t>Brooklyn, NY 11217</t>
  </si>
  <si>
    <t>184 Lincoln Pl Unit 2Brooklyn, NY 11217</t>
  </si>
  <si>
    <t>Park Slope</t>
  </si>
  <si>
    <t>184 Lincoln Pl #2, Brooklyn, NY 11217, USA</t>
  </si>
  <si>
    <t>Brokered by Brown Harris Stevens - 445 Park Avenue</t>
  </si>
  <si>
    <t>263 W End Ave Apt 14C</t>
  </si>
  <si>
    <t>Manhattan, NY 10023</t>
  </si>
  <si>
    <t>263 W End Ave Apt 14CManhattan, NY 10023</t>
  </si>
  <si>
    <t>263 West End Ave #14c, New York, NY 10023, USA</t>
  </si>
  <si>
    <t>Brokered by Piastro Realty LLC</t>
  </si>
  <si>
    <t>50 Brighton 1 Rd Unit 5H</t>
  </si>
  <si>
    <t>Brooklyn, NY 11235</t>
  </si>
  <si>
    <t>50 Brighton 1 Rd Unit 5HBrooklyn, NY 11235</t>
  </si>
  <si>
    <t>Brighton Beach</t>
  </si>
  <si>
    <t>50 Brighton 1st Rd #5h, Brooklyn, NY 11235, USA</t>
  </si>
  <si>
    <t>333 E 66th St Apt 8E</t>
  </si>
  <si>
    <t>333 E 66th St Apt 8ENew York, NY 10065</t>
  </si>
  <si>
    <t>333 E 66th St #8e, New York, NY 10065, USA</t>
  </si>
  <si>
    <t>150 Rivington St Apt 3G</t>
  </si>
  <si>
    <t>New York, NY 10002</t>
  </si>
  <si>
    <t>150 Rivington St Apt 3GNew York, NY 10002</t>
  </si>
  <si>
    <t>150 Rivington St #3g, New York, NY 10002, USA</t>
  </si>
  <si>
    <t>Brokered by Corcoran Williamsburg Bedford</t>
  </si>
  <si>
    <t>1105 Cortelyou Rd # 301</t>
  </si>
  <si>
    <t>Brooklyn, NY 11218</t>
  </si>
  <si>
    <t>1105 Cortelyou Rd # 301Brooklyn, NY 11218</t>
  </si>
  <si>
    <t>Flatbush</t>
  </si>
  <si>
    <t>1105 Cortelyou Rd #301, Brooklyn, NY 11218, USA</t>
  </si>
  <si>
    <t>737 Bergen St Apt 1B</t>
  </si>
  <si>
    <t>737 Bergen St Apt 1BBrooklyn, NY 11238</t>
  </si>
  <si>
    <t>Prospect Heights</t>
  </si>
  <si>
    <t>737 Bergen St #1b, Brooklyn, NY 11238, USA</t>
  </si>
  <si>
    <t>Brokered by Monticello Real Estate Group</t>
  </si>
  <si>
    <t>83-55 Woodhaven Blvd Unit 1A</t>
  </si>
  <si>
    <t>83-55 Woodhaven Blvd Unit 1AWoodhaven, NY 11421</t>
  </si>
  <si>
    <t>Woodhaven</t>
  </si>
  <si>
    <t>83-55</t>
  </si>
  <si>
    <t>83-55 Woodhaven Blvd #1a, Woodhaven, NY 11421, USA</t>
  </si>
  <si>
    <t>Brokered by Better Homes and Gardens Real Estate Safari Realty</t>
  </si>
  <si>
    <t>Contingent</t>
  </si>
  <si>
    <t>35 Center Pl</t>
  </si>
  <si>
    <t>Staten Island, NY 10306</t>
  </si>
  <si>
    <t>35 Center PlStaten Island, NY 10306</t>
  </si>
  <si>
    <t>Center Place</t>
  </si>
  <si>
    <t>35 Center Pl, Staten Island, NY 10306, USA</t>
  </si>
  <si>
    <t>205 Wiman Ave</t>
  </si>
  <si>
    <t>Staten Island, NY 10308</t>
  </si>
  <si>
    <t>205 Wiman AveStaten Island, NY 10308</t>
  </si>
  <si>
    <t>Wiman Avenue</t>
  </si>
  <si>
    <t>205 Wiman Ave, Staten Island, NY 10308, USA</t>
  </si>
  <si>
    <t>4 E 79th St</t>
  </si>
  <si>
    <t>New York, NY 10075</t>
  </si>
  <si>
    <t>4 E 79th StNew York, NY 10075</t>
  </si>
  <si>
    <t>East 79th Street</t>
  </si>
  <si>
    <t>4 E 79th St, New York, NY 10075, USA</t>
  </si>
  <si>
    <t>924 Lafayette Ave Unit Ph</t>
  </si>
  <si>
    <t>Brooklyn, NY 11221</t>
  </si>
  <si>
    <t>924 Lafayette Ave Unit PhBrooklyn, NY 11221</t>
  </si>
  <si>
    <t>Lafayette Avenue</t>
  </si>
  <si>
    <t>924 Lafayette Ave, Brooklyn, NY 11221, USA</t>
  </si>
  <si>
    <t>1504 Jefferson Ave Unit Gardenb</t>
  </si>
  <si>
    <t>Brooklyn, NY 11237</t>
  </si>
  <si>
    <t>1504 Jefferson Ave Unit GardenbBrooklyn, NY 11237</t>
  </si>
  <si>
    <t>Jefferson Avenue</t>
  </si>
  <si>
    <t>1504 Jefferson Ave, Brooklyn, NY 11237, USA</t>
  </si>
  <si>
    <t>924 Lafayette Ave Apt 2</t>
  </si>
  <si>
    <t>924 Lafayette Ave Apt 2Brooklyn, NY 11221</t>
  </si>
  <si>
    <t>Bedford-Stuyvesant</t>
  </si>
  <si>
    <t>924 Lafayette Ave #2, Brooklyn, NY 11221, USA</t>
  </si>
  <si>
    <t>16-33 166th St</t>
  </si>
  <si>
    <t>Whitestone, NY 11357</t>
  </si>
  <si>
    <t>16-33 166th StWhitestone, NY 11357</t>
  </si>
  <si>
    <t>166th Street</t>
  </si>
  <si>
    <t>16-33 166th St, Flushing, NY 11357, USA</t>
  </si>
  <si>
    <t>Brokered by Momentum Real Estate LLC</t>
  </si>
  <si>
    <t>425 Father Capodanno Blvd</t>
  </si>
  <si>
    <t>Staten Island, NY 10305</t>
  </si>
  <si>
    <t>425 Father Capodanno BlvdStaten Island, NY 10305</t>
  </si>
  <si>
    <t>Father Capodanno Boulevard</t>
  </si>
  <si>
    <t>425 Father Capodanno Blvd, Staten Island, NY 10305, USA</t>
  </si>
  <si>
    <t>Land for sale</t>
  </si>
  <si>
    <t>519 Fairview Ave</t>
  </si>
  <si>
    <t>Ridgewood, NY 11385</t>
  </si>
  <si>
    <t>519 Fairview AveRidgewood, NY 11385</t>
  </si>
  <si>
    <t>Fairview Avenue</t>
  </si>
  <si>
    <t>519 Fairview Ave, Ridgewood, NY 11385, USA</t>
  </si>
  <si>
    <t>111 W 57th St # 50</t>
  </si>
  <si>
    <t>111 W 57th St # 50New York, NY 10019</t>
  </si>
  <si>
    <t>111 W 57th St #50, New York, NY 10019, USA</t>
  </si>
  <si>
    <t>Brokered by Dom Realty, Inc</t>
  </si>
  <si>
    <t>234 Ocean View Ave</t>
  </si>
  <si>
    <t>234 Ocean View AveBrooklyn, NY 11235</t>
  </si>
  <si>
    <t>Ocean View Avenue</t>
  </si>
  <si>
    <t>234 Ocean View Ave, Brooklyn, NY 11235, USA</t>
  </si>
  <si>
    <t>Brokered by Meyers Enterprise Realty Group</t>
  </si>
  <si>
    <t>3652 DE Reimer Ave</t>
  </si>
  <si>
    <t>Bronx, NY 10466</t>
  </si>
  <si>
    <t>3652 DE Reimer AveBronx, NY 10466</t>
  </si>
  <si>
    <t>De Reimer Avenue</t>
  </si>
  <si>
    <t>3652 De Reimer Ave, Bronx, NY 10466, USA</t>
  </si>
  <si>
    <t>Brokered by Gosen Properties Inc</t>
  </si>
  <si>
    <t>Foreclosure</t>
  </si>
  <si>
    <t>24149 148th Dr</t>
  </si>
  <si>
    <t>Rosedale, NY 11422</t>
  </si>
  <si>
    <t>24149 148th DrRosedale, NY 11422</t>
  </si>
  <si>
    <t>148th Drive</t>
  </si>
  <si>
    <t>241-49 148th Dr, Jamaica, NY 11422, USA</t>
  </si>
  <si>
    <t>200 E 94th St Apt 414</t>
  </si>
  <si>
    <t>New York, NY 10128</t>
  </si>
  <si>
    <t>200 E 94th St Apt 414New York, NY 10128</t>
  </si>
  <si>
    <t>200 E 94th St APT 414, New York, NY 10128, USA</t>
  </si>
  <si>
    <t>214 W 11th St</t>
  </si>
  <si>
    <t>Manhattan, NY 10014</t>
  </si>
  <si>
    <t>214 W 11th StManhattan, NY 10014</t>
  </si>
  <si>
    <t>West 11th Street</t>
  </si>
  <si>
    <t>214 W 11th St, New York, NY 10014, USA</t>
  </si>
  <si>
    <t>Brokered by Brown Harris Stevens - 1926 Broadway</t>
  </si>
  <si>
    <t>250 E 21st St Unit 12B</t>
  </si>
  <si>
    <t>Manhattan, NY 10010</t>
  </si>
  <si>
    <t>250 E 21st St Unit 12BManhattan, NY 10010</t>
  </si>
  <si>
    <t>250 E 21st St #12b, New York, NY 10010, USA</t>
  </si>
  <si>
    <t>130-24 150th St</t>
  </si>
  <si>
    <t>Jamaica, NY 11436</t>
  </si>
  <si>
    <t>130-24 150th StJamaica, NY 11436</t>
  </si>
  <si>
    <t>150th Street</t>
  </si>
  <si>
    <t>130-24 150th St, Jamaica, NY 11436, USA</t>
  </si>
  <si>
    <t>Brokered by Charles Rutenberg Realty Inc</t>
  </si>
  <si>
    <t>Pending</t>
  </si>
  <si>
    <t>254-06 Craft Ave Unit 2</t>
  </si>
  <si>
    <t>Jamaica, NY 11422</t>
  </si>
  <si>
    <t>254-06 Craft Ave Unit 2Jamaica, NY 11422</t>
  </si>
  <si>
    <t>Jamaica</t>
  </si>
  <si>
    <t>254-06</t>
  </si>
  <si>
    <t>254-06 Craft Ave #2, Jamaica, NY 11422, USA</t>
  </si>
  <si>
    <t>Brokered by Keller Williams Realty Empire</t>
  </si>
  <si>
    <t>192 Colfax Ave</t>
  </si>
  <si>
    <t>192 Colfax AveStaten Island, NY 10306</t>
  </si>
  <si>
    <t>Colfax Avenue</t>
  </si>
  <si>
    <t>192 Colfax Ave, Staten Island, NY 10306, USA</t>
  </si>
  <si>
    <t>Brokered by BROWN HARRIS STEVENS BROOKLYN LLC</t>
  </si>
  <si>
    <t>8200 Narrows Ave</t>
  </si>
  <si>
    <t>8200 Narrows AveBrooklyn, NY 11209</t>
  </si>
  <si>
    <t>Narrows Avenue</t>
  </si>
  <si>
    <t>8200 Narrows Ave, Brooklyn, NY 11209, USA</t>
  </si>
  <si>
    <t>Brokered by Tom Marco Real Estate, Inc.</t>
  </si>
  <si>
    <t>1509 E 48th St</t>
  </si>
  <si>
    <t>Brooklyn, NY 11234</t>
  </si>
  <si>
    <t>1509 E 48th StBrooklyn, NY 11234</t>
  </si>
  <si>
    <t>East 48th Street</t>
  </si>
  <si>
    <t>1509 E 48th St, Brooklyn, NY 11234, USA</t>
  </si>
  <si>
    <t>Brokered by Engel &amp; Volkers Brownstone Brooklyn</t>
  </si>
  <si>
    <t>195 Prince St Unit 1LL</t>
  </si>
  <si>
    <t>New York, NY 10012</t>
  </si>
  <si>
    <t>195 Prince St Unit 1LLNew York, NY 10012</t>
  </si>
  <si>
    <t>195 Prince St #1r, New York, NY 10012, USA</t>
  </si>
  <si>
    <t>Built by Toll Brothers</t>
  </si>
  <si>
    <t>The Rockwell # 3A</t>
  </si>
  <si>
    <t>New York, NY 10025</t>
  </si>
  <si>
    <t>The Rockwell # 3ANew York, NY 10025</t>
  </si>
  <si>
    <t>West 103rd Street</t>
  </si>
  <si>
    <t>218 W 103rd St, New York, NY 10025, USA</t>
  </si>
  <si>
    <t>850 E 39th St</t>
  </si>
  <si>
    <t>Brooklyn, NY 11210</t>
  </si>
  <si>
    <t>850 E 39th StBrooklyn, NY 11210</t>
  </si>
  <si>
    <t>East 39th Street</t>
  </si>
  <si>
    <t>850 E 39th St, Brooklyn, NY 11210, USA</t>
  </si>
  <si>
    <t>110 E 71st St Unit Medical</t>
  </si>
  <si>
    <t>Manhattan, NY 10021</t>
  </si>
  <si>
    <t>110 E 71st St Unit MedicalManhattan, NY 10021</t>
  </si>
  <si>
    <t>East 71st Street</t>
  </si>
  <si>
    <t>110 E 71st St, New York, NY 10021, USA</t>
  </si>
  <si>
    <t>Brokered by Prospes Real Estate Corp</t>
  </si>
  <si>
    <t>1406 Mac Donough Pl</t>
  </si>
  <si>
    <t>1406 Mac Donough PlBronx, NY 10465</t>
  </si>
  <si>
    <t>Mac Donough Place</t>
  </si>
  <si>
    <t>1406 Mac Donough Pl, Bronx, NY 10465, USA</t>
  </si>
  <si>
    <t>Brokered by EXP Realty</t>
  </si>
  <si>
    <t>78 Mountainview Ave</t>
  </si>
  <si>
    <t>78 Mountainview AveStaten Island, NY 10314</t>
  </si>
  <si>
    <t>Mountainview Avenue</t>
  </si>
  <si>
    <t>78 Mountainview Ave, Staten Island, NY 10314, USA</t>
  </si>
  <si>
    <t>Brokered by STROFFOLINO REALTY LLC</t>
  </si>
  <si>
    <t>9425 Shore Rd Apt 4F</t>
  </si>
  <si>
    <t>9425 Shore Rd Apt 4FBrooklyn, NY 11209</t>
  </si>
  <si>
    <t>9425 Shore Rd #4f, Brooklyn, NY 11209, USA</t>
  </si>
  <si>
    <t>Brokered by Douglas Elliman - 3544 Johnson Ave</t>
  </si>
  <si>
    <t>2501 Palisade Ave Apt H2</t>
  </si>
  <si>
    <t>Bronx, NY 10463</t>
  </si>
  <si>
    <t>2501 Palisade Ave Apt H2Bronx, NY 10463</t>
  </si>
  <si>
    <t>Spuyten Duyvil</t>
  </si>
  <si>
    <t>2501 Palisade Ave #2, Bronx, NY 10463, USA</t>
  </si>
  <si>
    <t>2942 Lurting Ave</t>
  </si>
  <si>
    <t>Bronx, NY 10469</t>
  </si>
  <si>
    <t>2942 Lurting AveBronx, NY 10469</t>
  </si>
  <si>
    <t>Lurting Avenue</t>
  </si>
  <si>
    <t>2942 Lurting Ave, Bronx, NY 10469, USA</t>
  </si>
  <si>
    <t>Brokered by Americas Real Estate Advisors</t>
  </si>
  <si>
    <t>340 E 234th St</t>
  </si>
  <si>
    <t>Bronx, NY 10470</t>
  </si>
  <si>
    <t>340 E 234th StBronx, NY 10470</t>
  </si>
  <si>
    <t>East 234th Street</t>
  </si>
  <si>
    <t>340 E 234th St, Bronx, NY 10470, USA</t>
  </si>
  <si>
    <t>25 Riverside Dr</t>
  </si>
  <si>
    <t>New York, NY 10023</t>
  </si>
  <si>
    <t>25 Riverside DrNew York, NY 10023</t>
  </si>
  <si>
    <t>Riverside Drive</t>
  </si>
  <si>
    <t>25 Riverside Dr, New York, NY 10023, USA</t>
  </si>
  <si>
    <t>8015 6th Ave Apt A1</t>
  </si>
  <si>
    <t>8015 6th Ave Apt A1Brooklyn, NY 11209</t>
  </si>
  <si>
    <t>Bay Ridge</t>
  </si>
  <si>
    <t>8015 6th Ave Apt A1, Brooklyn, NY 11209, USA</t>
  </si>
  <si>
    <t>Brokered by Top Choice Realty LLC</t>
  </si>
  <si>
    <t>40 Adelphi Ave</t>
  </si>
  <si>
    <t>Staten Island, NY 10309</t>
  </si>
  <si>
    <t>40 Adelphi AveStaten Island, NY 10309</t>
  </si>
  <si>
    <t>Adelphi Avenue</t>
  </si>
  <si>
    <t>40 Adelphi Ave, Staten Island, NY 10309, USA</t>
  </si>
  <si>
    <t>The Rockwell # 6E</t>
  </si>
  <si>
    <t>The Rockwell # 6ENew York, NY 10025</t>
  </si>
  <si>
    <t>Brokered by Cross Country Realty</t>
  </si>
  <si>
    <t>Coming Soon</t>
  </si>
  <si>
    <t>194 Carroll St</t>
  </si>
  <si>
    <t>194 Carroll StBrooklyn, NY 11231</t>
  </si>
  <si>
    <t>Carroll Street</t>
  </si>
  <si>
    <t>194 Carroll St, Brooklyn, NY 11231, USA</t>
  </si>
  <si>
    <t>38 Dare Ct</t>
  </si>
  <si>
    <t>Brooklyn, NY 11229</t>
  </si>
  <si>
    <t>38 Dare CtBrooklyn, NY 11229</t>
  </si>
  <si>
    <t>Dare Court</t>
  </si>
  <si>
    <t>38 Dare Ct, Brooklyn, NY 11229, USA</t>
  </si>
  <si>
    <t>Brokered by AmeriHomes Realty</t>
  </si>
  <si>
    <t>31 4th Ct</t>
  </si>
  <si>
    <t>31 4th CtStaten Island, NY 10312</t>
  </si>
  <si>
    <t>4 Court</t>
  </si>
  <si>
    <t>31 4 Ct, Staten Island, NY 10312, USA</t>
  </si>
  <si>
    <t>Brokered by Douglas Elliman - 187 Seventh Ave</t>
  </si>
  <si>
    <t>591 4th St</t>
  </si>
  <si>
    <t>Brooklyn, NY 11215</t>
  </si>
  <si>
    <t>591 4th StBrooklyn, NY 11215</t>
  </si>
  <si>
    <t>4th Street</t>
  </si>
  <si>
    <t>591 4th St, Brooklyn, NY 11215, USA</t>
  </si>
  <si>
    <t>Brokered by Avenues - Headquarters</t>
  </si>
  <si>
    <t>122 E 102nd St Apt 5B</t>
  </si>
  <si>
    <t>New York, NY 10029</t>
  </si>
  <si>
    <t>122 E 102nd St Apt 5BNew York, NY 10029</t>
  </si>
  <si>
    <t>122 E 102nd St #5b, New York, NY 10029, USA</t>
  </si>
  <si>
    <t>215 W 75th St Apt 4D</t>
  </si>
  <si>
    <t>215 W 75th St Apt 4DNew York, NY 10023</t>
  </si>
  <si>
    <t>215 W 75th St #4d, New York, NY 10023, USA</t>
  </si>
  <si>
    <t>327 Convent Ave</t>
  </si>
  <si>
    <t>New York, NY 10031</t>
  </si>
  <si>
    <t>327 Convent AveNew York, NY 10031</t>
  </si>
  <si>
    <t>Convent Avenue</t>
  </si>
  <si>
    <t>327 Convent Ave, New York, NY 10031, USA</t>
  </si>
  <si>
    <t>1151 83rd St</t>
  </si>
  <si>
    <t>Brooklyn, NY 11228</t>
  </si>
  <si>
    <t>1151 83rd StBrooklyn, NY 11228</t>
  </si>
  <si>
    <t>83rd Street</t>
  </si>
  <si>
    <t>1151 83rd St, Brooklyn, NY 11228, USA</t>
  </si>
  <si>
    <t>Brokered by Compass Realty Central Inc.</t>
  </si>
  <si>
    <t>364 Armstrong Ave</t>
  </si>
  <si>
    <t>364 Armstrong AveStaten Island, NY 10308</t>
  </si>
  <si>
    <t>Armstrong Avenue</t>
  </si>
  <si>
    <t>364 Armstrong Ave, Staten Island, NY 10308, USA</t>
  </si>
  <si>
    <t>761 S Oak Dr</t>
  </si>
  <si>
    <t>Bronx, NY 10467</t>
  </si>
  <si>
    <t>761 S Oak DrBronx, NY 10467</t>
  </si>
  <si>
    <t>South Oak Drive</t>
  </si>
  <si>
    <t>761 S Oak Dr, Bronx, NY 10467, USA</t>
  </si>
  <si>
    <t>781 Sheperd Ave</t>
  </si>
  <si>
    <t>Brooklyn, NY 11208</t>
  </si>
  <si>
    <t>781 Sheperd AveBrooklyn, NY 11208</t>
  </si>
  <si>
    <t>Shepherd Avenue</t>
  </si>
  <si>
    <t>781 Shepherd Ave, Brooklyn, NY 11208, USA</t>
  </si>
  <si>
    <t>103-12 104th St</t>
  </si>
  <si>
    <t>Ozone Park, NY 11417</t>
  </si>
  <si>
    <t>103-12 104th StOzone Park, NY 11417</t>
  </si>
  <si>
    <t>104th Street</t>
  </si>
  <si>
    <t>103-12 104th St, Jamaica, NY 11417, USA</t>
  </si>
  <si>
    <t>135-38 224th St</t>
  </si>
  <si>
    <t>Springfield Gardens, NY 11413</t>
  </si>
  <si>
    <t>135-38 224th StSpringfield Gardens, NY 11413</t>
  </si>
  <si>
    <t>224th Street</t>
  </si>
  <si>
    <t>135-38 224th St, Jamaica, NY 11413, USA</t>
  </si>
  <si>
    <t>57 Neutral Ave</t>
  </si>
  <si>
    <t>57 Neutral AveStaten Island, NY 10306</t>
  </si>
  <si>
    <t>Neutral Avenue</t>
  </si>
  <si>
    <t>57 Neutral Ave, Staten Island, NY 10306, USA</t>
  </si>
  <si>
    <t>Brokered by Corcoran East Side</t>
  </si>
  <si>
    <t>45 E 74th St</t>
  </si>
  <si>
    <t>New York, NY 10021</t>
  </si>
  <si>
    <t>45 E 74th StNew York, NY 10021</t>
  </si>
  <si>
    <t>East 74th Street</t>
  </si>
  <si>
    <t>45 E 74th St, New York, NY 10021, USA</t>
  </si>
  <si>
    <t>421 W 154th St</t>
  </si>
  <si>
    <t>New York, NY 10032</t>
  </si>
  <si>
    <t>421 W 154th StNew York, NY 10032</t>
  </si>
  <si>
    <t>West 154th Street</t>
  </si>
  <si>
    <t>421 W 154th St, New York, NY 10032, USA</t>
  </si>
  <si>
    <t>2918 Brookhaven Ave</t>
  </si>
  <si>
    <t>Far Rockaway, NY 11691</t>
  </si>
  <si>
    <t>2918 Brookhaven AveFar Rockaway, NY 11691</t>
  </si>
  <si>
    <t>Brookhaven Avenue</t>
  </si>
  <si>
    <t>29-18 Brookhaven Ave, Far Rockaway, NY 11691, USA</t>
  </si>
  <si>
    <t>Brokered by Keller Williams Realty Liberty</t>
  </si>
  <si>
    <t>237-14 93rd Rd</t>
  </si>
  <si>
    <t>Bellerose, NY 11426</t>
  </si>
  <si>
    <t>237-14 93rd RdBellerose, NY 11426</t>
  </si>
  <si>
    <t>93rd Road</t>
  </si>
  <si>
    <t>237-14 93rd Rd, Jamaica, NY 11426, USA</t>
  </si>
  <si>
    <t>Brokered by Rise Realty</t>
  </si>
  <si>
    <t>604 Lamont Ave</t>
  </si>
  <si>
    <t>604 Lamont AveStaten Island, NY 10312</t>
  </si>
  <si>
    <t>Lamont Avenue</t>
  </si>
  <si>
    <t>604 Lamont Ave, Staten Island, NY 10312, USA</t>
  </si>
  <si>
    <t>Brokered by Berkshire Hathaway HomeServices New York Properties - Eastchester</t>
  </si>
  <si>
    <t>7E Edgewater Park Unit E</t>
  </si>
  <si>
    <t>7E Edgewater Park Unit EBronx, NY 10465</t>
  </si>
  <si>
    <t>Edgewater Park</t>
  </si>
  <si>
    <t>7C Edgewater Park, Bronx, NY 10465, USA</t>
  </si>
  <si>
    <t>Brokered by DiTommaso Real Estate</t>
  </si>
  <si>
    <t>52 Indale Ave</t>
  </si>
  <si>
    <t>52 Indale AveStaten Island, NY 10309</t>
  </si>
  <si>
    <t>Indale Avenue</t>
  </si>
  <si>
    <t>52 Indale Ave, Staten Island, NY 10309, USA</t>
  </si>
  <si>
    <t>37 Warren St Unit Phcd</t>
  </si>
  <si>
    <t>New York, NY 10007</t>
  </si>
  <si>
    <t>37 Warren St Unit PhcdNew York, NY 10007</t>
  </si>
  <si>
    <t>Warren Street</t>
  </si>
  <si>
    <t>37 Warren St, New York, NY 10007, USA</t>
  </si>
  <si>
    <t>Brokered by Salmon Realty Group</t>
  </si>
  <si>
    <t>20 Cliff St Apt 6D</t>
  </si>
  <si>
    <t>20 Cliff St Apt 6DStaten Island, NY 10305</t>
  </si>
  <si>
    <t>Shore Acres</t>
  </si>
  <si>
    <t>20 Cliff St #6b, Staten Island, NY 10305, USA</t>
  </si>
  <si>
    <t>Brokered by Midas Realty</t>
  </si>
  <si>
    <t>206-04 Emily Rd Unit 37M</t>
  </si>
  <si>
    <t>Bayside, NY 11360</t>
  </si>
  <si>
    <t>206-04 Emily Rd Unit 37MBayside, NY 11360</t>
  </si>
  <si>
    <t>Bayside</t>
  </si>
  <si>
    <t>206-4</t>
  </si>
  <si>
    <t>206-4 Emily Rd #37, Bayside, NY 11360, USA</t>
  </si>
  <si>
    <t>Brokered by ONLY NINE REALTY LLC</t>
  </si>
  <si>
    <t>579 E 29th St</t>
  </si>
  <si>
    <t>579 E 29th StBrooklyn, NY 11210</t>
  </si>
  <si>
    <t>East 29th Street</t>
  </si>
  <si>
    <t>579 E 29th St, Brooklyn, NY 11210, USA</t>
  </si>
  <si>
    <t>157 E 72nd St Apt 8I</t>
  </si>
  <si>
    <t>157 E 72nd St Apt 8IManhattan, NY 10021</t>
  </si>
  <si>
    <t>157 E 72nd St #8i, New York, NY 10021, USA</t>
  </si>
  <si>
    <t>Brokered by TREBACH REALTY INC</t>
  </si>
  <si>
    <t>3021 Arlington Ave</t>
  </si>
  <si>
    <t>3021 Arlington AveBronx, NY 10463</t>
  </si>
  <si>
    <t>Arlington Avenue</t>
  </si>
  <si>
    <t>3021 Arlington Ave, Bronx, NY 10463, USA</t>
  </si>
  <si>
    <t>Brokered by Utopia Real Estate</t>
  </si>
  <si>
    <t>61 Edgewater Park Unit B</t>
  </si>
  <si>
    <t>61 Edgewater Park Unit BBronx, NY 10465</t>
  </si>
  <si>
    <t>61 Edgewater Park, Bronx, NY 10465, USA</t>
  </si>
  <si>
    <t>Brokered by Rock Realty Inc</t>
  </si>
  <si>
    <t>32-40 48 St</t>
  </si>
  <si>
    <t>Astoria, NY 11103</t>
  </si>
  <si>
    <t>32-40 48 StAstoria, NY 11103</t>
  </si>
  <si>
    <t>48th Street</t>
  </si>
  <si>
    <t>32-40 48th St, Long Island City, NY 11103, USA</t>
  </si>
  <si>
    <t>Brokered by Island Advantage Rlty, Llc</t>
  </si>
  <si>
    <t>517 W 142nd St</t>
  </si>
  <si>
    <t>517 W 142nd StNew York, NY 10031</t>
  </si>
  <si>
    <t>West 142nd Street</t>
  </si>
  <si>
    <t>517 W 142nd St, New York, NY 10031, USA</t>
  </si>
  <si>
    <t>Brokered by Charles H. Greenthal Property</t>
  </si>
  <si>
    <t>269-10 Grand Central Pkwy Unit 21W</t>
  </si>
  <si>
    <t>Floral Park, NY 11005</t>
  </si>
  <si>
    <t>269-10 Grand Central Pkwy Unit 21WFloral Park, NY 11005</t>
  </si>
  <si>
    <t>Glen Oaks</t>
  </si>
  <si>
    <t>26910 Grand Central Pkwy Apt 21n, Queens, NY 11005, USA</t>
  </si>
  <si>
    <t>Brokered by Douglas Elliman - Roslyn</t>
  </si>
  <si>
    <t>163-04 71st Ave Unit 122</t>
  </si>
  <si>
    <t>Fresh Meadows, NY 11365</t>
  </si>
  <si>
    <t>163-04 71st Ave Unit 122Fresh Meadows, NY 11365</t>
  </si>
  <si>
    <t>Fresh Meadows</t>
  </si>
  <si>
    <t>163-4</t>
  </si>
  <si>
    <t>163-4 71st Ave #122, Fresh Meadows, NY 11365, USA</t>
  </si>
  <si>
    <t>Brokered by WW Realty Group Inc</t>
  </si>
  <si>
    <t>2774 Marion Ave</t>
  </si>
  <si>
    <t>Bronx, NY 10458</t>
  </si>
  <si>
    <t>2774 Marion AveBronx, NY 10458</t>
  </si>
  <si>
    <t>Marion Avenue</t>
  </si>
  <si>
    <t>2774 Marion Ave, Bronx, NY 10458, USA</t>
  </si>
  <si>
    <t>Brokered by Julia B. Fee Sotheby's International Realty</t>
  </si>
  <si>
    <t>2818 Miles Ave</t>
  </si>
  <si>
    <t>2818 Miles AveBronx, NY 10465</t>
  </si>
  <si>
    <t>Miles Avenue</t>
  </si>
  <si>
    <t>2818 Miles Ave, Bronx, NY 10465, USA</t>
  </si>
  <si>
    <t>137 W 80th St</t>
  </si>
  <si>
    <t>Manhattan, NY 10024</t>
  </si>
  <si>
    <t>137 W 80th StManhattan, NY 10024</t>
  </si>
  <si>
    <t>West 80th Street</t>
  </si>
  <si>
    <t>137 W 80th St, New York, NY 10024, USA</t>
  </si>
  <si>
    <t>Brokered by HOT HOMES REALTY LLC.</t>
  </si>
  <si>
    <t>16 Mapleton Ave</t>
  </si>
  <si>
    <t>16 Mapleton AveStaten Island, NY 10306</t>
  </si>
  <si>
    <t>Mapleton Avenue</t>
  </si>
  <si>
    <t>16 Mapleton Ave, Staten Island, NY 10306, USA</t>
  </si>
  <si>
    <t>9 W 54th St</t>
  </si>
  <si>
    <t>9 W 54th StNew York, NY 10019</t>
  </si>
  <si>
    <t>West 54th Street</t>
  </si>
  <si>
    <t>9 W 54th St, New York, NY 10019, USA</t>
  </si>
  <si>
    <t>1544 Ohm Ave</t>
  </si>
  <si>
    <t>1544 Ohm AveBronx, NY 10465</t>
  </si>
  <si>
    <t>Ohm Avenue</t>
  </si>
  <si>
    <t>1544 Ohm Ave, Bronx, NY 10465, USA</t>
  </si>
  <si>
    <t>251 W 89th St Apt 6E</t>
  </si>
  <si>
    <t>New York, NY 10024</t>
  </si>
  <si>
    <t>251 W 89th St Apt 6ENew York, NY 10024</t>
  </si>
  <si>
    <t>251 W 89th St #6e, New York, NY 10024, USA</t>
  </si>
  <si>
    <t>Brokered by Real Estate Property Group LLC</t>
  </si>
  <si>
    <t>750 Patterson Ave</t>
  </si>
  <si>
    <t>750 Patterson AveStaten Island, NY 10306</t>
  </si>
  <si>
    <t>Patterson Avenue</t>
  </si>
  <si>
    <t>750 Patterson Ave, Staten Island, NY 10306, USA</t>
  </si>
  <si>
    <t>204-34 9th Ave</t>
  </si>
  <si>
    <t>Queens, NY 11697</t>
  </si>
  <si>
    <t>204-34 9th AveQueens, NY 11697</t>
  </si>
  <si>
    <t>9th Avenue</t>
  </si>
  <si>
    <t>204-34 9th Ave, Breezy Point, NY 11697, USA</t>
  </si>
  <si>
    <t>Brokered by RE MAX Boutique Realty</t>
  </si>
  <si>
    <t>1383 Plimpton Ave Apt 1C</t>
  </si>
  <si>
    <t>Bronx, NY 10452</t>
  </si>
  <si>
    <t>1383 Plimpton Ave Apt 1CBronx, NY 10452</t>
  </si>
  <si>
    <t>Highbridge</t>
  </si>
  <si>
    <t>1383 Plimpton Ave #1c, Bronx, NY 10452, USA</t>
  </si>
  <si>
    <t>Brokered by Laffey Real Estate</t>
  </si>
  <si>
    <t>158-35 87th St</t>
  </si>
  <si>
    <t>Howard Beach, NY 11414</t>
  </si>
  <si>
    <t>158-35 87th StHoward Beach, NY 11414</t>
  </si>
  <si>
    <t>87th Street</t>
  </si>
  <si>
    <t>158-35 87th St, Jamaica, NY 11414, USA</t>
  </si>
  <si>
    <t>Brokered by CENTURY 21 PROFESSIONAL REALTY</t>
  </si>
  <si>
    <t>148-05 111th Ave</t>
  </si>
  <si>
    <t>148-05 111th AveJamaica, NY 11435</t>
  </si>
  <si>
    <t>111th Avenue</t>
  </si>
  <si>
    <t>148-05 111th Ave, Jamaica, NY 11435, USA</t>
  </si>
  <si>
    <t>Brokered by Anthony Napolitano Homes</t>
  </si>
  <si>
    <t>178 Beach 24th St</t>
  </si>
  <si>
    <t>178 Beach 24th StFar Rockaway, NY 11691</t>
  </si>
  <si>
    <t>Beach 24th Street</t>
  </si>
  <si>
    <t>178 Beach 24th St, Far Rockaway, NY 11691, USA</t>
  </si>
  <si>
    <t>Brokered by Homefinders of SI Inc.</t>
  </si>
  <si>
    <t>3105 Avenue V Apt 1F</t>
  </si>
  <si>
    <t>3105 Avenue V Apt 1FBrooklyn, NY 11229</t>
  </si>
  <si>
    <t>Sheepshead Bay</t>
  </si>
  <si>
    <t>3105 Ave V #1f, Brooklyn, NY 11229, USA</t>
  </si>
  <si>
    <t>The Rockwell # 6H</t>
  </si>
  <si>
    <t>The Rockwell # 6HNew York, NY 10025</t>
  </si>
  <si>
    <t>Brokered by Epiphany Realty Llc</t>
  </si>
  <si>
    <t>115115 220th St</t>
  </si>
  <si>
    <t>Cambria Heights, NY 11411</t>
  </si>
  <si>
    <t>115115 220th StCambria Heights, NY 11411</t>
  </si>
  <si>
    <t>220th Street</t>
  </si>
  <si>
    <t>115- 115 220th St, Cambria Heights, NY 11411, USA</t>
  </si>
  <si>
    <t>67 Dexter Ave</t>
  </si>
  <si>
    <t>67 Dexter AveStaten Island, NY 10309</t>
  </si>
  <si>
    <t>Dexter Avenue</t>
  </si>
  <si>
    <t>67 Dexter Ave, Staten Island, NY 10309, USA</t>
  </si>
  <si>
    <t>447 Vernon Ave</t>
  </si>
  <si>
    <t>447 Vernon AveStaten Island, NY 10309</t>
  </si>
  <si>
    <t>Vernon Avenue</t>
  </si>
  <si>
    <t>447 Vernon Ave, Staten Island, NY 10309, USA</t>
  </si>
  <si>
    <t>3758 Bayview Ave</t>
  </si>
  <si>
    <t>Brooklyn, NY 11224</t>
  </si>
  <si>
    <t>3758 Bayview AveBrooklyn, NY 11224</t>
  </si>
  <si>
    <t>Bayview Avenue</t>
  </si>
  <si>
    <t>3758 Bayview Ave, Brooklyn, NY 11224, USA</t>
  </si>
  <si>
    <t>26910 Grand Central Pkwy Apt 22L</t>
  </si>
  <si>
    <t>26910 Grand Central Pkwy Apt 22LFloral Park, NY 11005</t>
  </si>
  <si>
    <t>26910 Grand Central Pkwy #22l, Queens, NY 11005, USA</t>
  </si>
  <si>
    <t>Brokered by Keller Williams City Views</t>
  </si>
  <si>
    <t>251 Beach 140th St</t>
  </si>
  <si>
    <t>Rockaway Park, NY 11694</t>
  </si>
  <si>
    <t>251 Beach 140th StRockaway Park, NY 11694</t>
  </si>
  <si>
    <t>B 140 Street</t>
  </si>
  <si>
    <t>251 B 140 St, Rockaway Park, NY 11694, USA</t>
  </si>
  <si>
    <t>Brokered by Garfield, Leslie J. &amp; Co., Inc.</t>
  </si>
  <si>
    <t>16 Gay St</t>
  </si>
  <si>
    <t>16 Gay StNew York, NY 10014</t>
  </si>
  <si>
    <t>Gay Street</t>
  </si>
  <si>
    <t>16 Gay St, New York, NY 10014, USA</t>
  </si>
  <si>
    <t>Brokered by Hauseit LLC</t>
  </si>
  <si>
    <t>159-03 83rd St</t>
  </si>
  <si>
    <t>159-03 83rd StHoward Beach, NY 11414</t>
  </si>
  <si>
    <t>159-03 83rd St, Queens, NY 11414, USA</t>
  </si>
  <si>
    <t>200 Rector Pl Unit 27EF</t>
  </si>
  <si>
    <t>Manhattan, NY 10280</t>
  </si>
  <si>
    <t>200 Rector Pl Unit 27EFManhattan, NY 10280</t>
  </si>
  <si>
    <t>Rector Place</t>
  </si>
  <si>
    <t>Liberty Court</t>
  </si>
  <si>
    <t>Liberty Court, 200 Rector Pl #27e, New York, NY 10280, USA</t>
  </si>
  <si>
    <t>Brokered by Leven Real Estate - Head Office</t>
  </si>
  <si>
    <t>126 Pierrepont St</t>
  </si>
  <si>
    <t>Brooklyn, NY 11201</t>
  </si>
  <si>
    <t>126 Pierrepont StBrooklyn, NY 11201</t>
  </si>
  <si>
    <t>Pierrepont Street</t>
  </si>
  <si>
    <t>126 Pierrepont St, Brooklyn, NY 11201, USA</t>
  </si>
  <si>
    <t>25 Copperleaf Ter</t>
  </si>
  <si>
    <t>25 Copperleaf TerStaten Island, NY 10304</t>
  </si>
  <si>
    <t>Copperleaf Terrace</t>
  </si>
  <si>
    <t>25 Copperleaf Terrace, Staten Island, NY 10304, USA</t>
  </si>
  <si>
    <t>214-42 27th Ave</t>
  </si>
  <si>
    <t>214-42 27th AveBayside, NY 11360</t>
  </si>
  <si>
    <t>27th Avenue</t>
  </si>
  <si>
    <t>214-42 27th Ave, Flushing, NY 11360, USA</t>
  </si>
  <si>
    <t>Brokered by Corcoran West Side</t>
  </si>
  <si>
    <t>51 Hamilton Ter</t>
  </si>
  <si>
    <t>51 Hamilton TerNew York, NY 10031</t>
  </si>
  <si>
    <t>Hamilton Terrace</t>
  </si>
  <si>
    <t>51 Hamilton Terrace, New York, NY 10031, USA</t>
  </si>
  <si>
    <t>609 Columbus Ave Apt 10I</t>
  </si>
  <si>
    <t>609 Columbus Ave Apt 10INew York, NY 10024</t>
  </si>
  <si>
    <t>609 Columbus Ave #10j, New York, NY 10024, USA</t>
  </si>
  <si>
    <t>Brokered by E House Realty &amp; Mgt. Inc.</t>
  </si>
  <si>
    <t>290 Lake Ave</t>
  </si>
  <si>
    <t>290 Lake AveStaten Island, NY 10303</t>
  </si>
  <si>
    <t>Lake Avenue</t>
  </si>
  <si>
    <t>290 Lake Ave, Staten Island, NY 10303, USA</t>
  </si>
  <si>
    <t>Brokered by TALK OF THE TOWN REALTY C</t>
  </si>
  <si>
    <t>2519 Mill Ave</t>
  </si>
  <si>
    <t>2519 Mill AveBrooklyn, NY 11234</t>
  </si>
  <si>
    <t>Mill Avenue</t>
  </si>
  <si>
    <t>2519 Mill Ave, Brooklyn, NY 11234, USA</t>
  </si>
  <si>
    <t>Brokered by Gateway Arms Realty Corp.</t>
  </si>
  <si>
    <t>48 Princewood Ave</t>
  </si>
  <si>
    <t>48 Princewood AveStaten Island, NY 10309</t>
  </si>
  <si>
    <t>Princewood Avenue</t>
  </si>
  <si>
    <t>48 Princewood Ave, Staten Island, NY 10309, USA</t>
  </si>
  <si>
    <t>Brokered by KELLER WILLIAMS REALTY LANDMARK II</t>
  </si>
  <si>
    <t>30-36 88th St</t>
  </si>
  <si>
    <t>East Elmhurst, NY 11369</t>
  </si>
  <si>
    <t>30-36 88th StEast Elmhurst, NY 11369</t>
  </si>
  <si>
    <t>88th Street</t>
  </si>
  <si>
    <t>30-36 88th St, Flushing, NY 11369, USA</t>
  </si>
  <si>
    <t>396 A 9th St Unit 2</t>
  </si>
  <si>
    <t>396 A 9th St Unit 2Brooklyn, NY 11215</t>
  </si>
  <si>
    <t>9th Street</t>
  </si>
  <si>
    <t>396A 9th St, Brooklyn, NY 11215, USA</t>
  </si>
  <si>
    <t>45-12 244th St</t>
  </si>
  <si>
    <t>Little Neck, NY 11362</t>
  </si>
  <si>
    <t>45-12 244th StLittle Neck, NY 11362</t>
  </si>
  <si>
    <t>244th Street</t>
  </si>
  <si>
    <t>45-12 244th St, Flushing, NY 11362, USA</t>
  </si>
  <si>
    <t>755 Coster St</t>
  </si>
  <si>
    <t>Bronx, NY 10474</t>
  </si>
  <si>
    <t>755 Coster StBronx, NY 10474</t>
  </si>
  <si>
    <t>Coster Street</t>
  </si>
  <si>
    <t>755 Coster St, Bronx, NY 10474, USA</t>
  </si>
  <si>
    <t>Brokered by East Coast REALTORS Inc</t>
  </si>
  <si>
    <t>33-02 Parsons Blvd</t>
  </si>
  <si>
    <t>Flushing, NY 11354</t>
  </si>
  <si>
    <t>33-02 Parsons BlvdFlushing, NY 11354</t>
  </si>
  <si>
    <t>Parsons Boulevard</t>
  </si>
  <si>
    <t>33-02 Parsons Blvd, Flushing, NY 11354, USA</t>
  </si>
  <si>
    <t>Brokered by RE MAX Elite</t>
  </si>
  <si>
    <t>336 Bethel Ave</t>
  </si>
  <si>
    <t>336 Bethel AveStaten Island, NY 10307</t>
  </si>
  <si>
    <t>Bethel Avenue</t>
  </si>
  <si>
    <t>336 Bethel Ave, Staten Island, NY 10307, USA</t>
  </si>
  <si>
    <t>Brokered by Coldwell Banker Advantage</t>
  </si>
  <si>
    <t>222 Hart Blvd</t>
  </si>
  <si>
    <t>222 Hart BlvdStaten Island, NY 10301</t>
  </si>
  <si>
    <t>Hart Boulevard</t>
  </si>
  <si>
    <t>222 Hart Blvd, Staten Island, NY 10301, USA</t>
  </si>
  <si>
    <t>Brokered by RE MAX Real Estate Professionals</t>
  </si>
  <si>
    <t>1217 84th St</t>
  </si>
  <si>
    <t>1217 84th StBrooklyn, NY 11228</t>
  </si>
  <si>
    <t>84th Street</t>
  </si>
  <si>
    <t>1217 84th St, Brooklyn, NY 11228, USA</t>
  </si>
  <si>
    <t>82 Vineland Ave</t>
  </si>
  <si>
    <t>82 Vineland AveStaten Island, NY 10312</t>
  </si>
  <si>
    <t>Vineland Avenue</t>
  </si>
  <si>
    <t>82 Vineland Ave, Staten Island, NY 10312, USA</t>
  </si>
  <si>
    <t>Brokered by LJ Realty Team Inc</t>
  </si>
  <si>
    <t>117-37 141st St</t>
  </si>
  <si>
    <t>117-37 141st StJamaica, NY 11436</t>
  </si>
  <si>
    <t>11737 141st St, Jamaica, NY 11436, USA</t>
  </si>
  <si>
    <t>190-16 33rd Ave</t>
  </si>
  <si>
    <t>190-16 33rd AveFlushing, NY 11358</t>
  </si>
  <si>
    <t>33rd Avenue</t>
  </si>
  <si>
    <t>190-16 33rd Ave, Flushing, NY 11358, USA</t>
  </si>
  <si>
    <t>145 Reade St</t>
  </si>
  <si>
    <t>Manhattan, NY 10013</t>
  </si>
  <si>
    <t>145 Reade StManhattan, NY 10013</t>
  </si>
  <si>
    <t>Reade Street</t>
  </si>
  <si>
    <t>145 Reade St, New York, NY 10013, USA</t>
  </si>
  <si>
    <t>246 E 58th St # Th</t>
  </si>
  <si>
    <t>246 E 58th St # ThNew York, NY 10022</t>
  </si>
  <si>
    <t>East 58th Street</t>
  </si>
  <si>
    <t>246 E 58th St, New York, NY 10022, USA</t>
  </si>
  <si>
    <t>Brokered by Tom Crimmins Realty, Ltd.</t>
  </si>
  <si>
    <t>61 Prescott Ave</t>
  </si>
  <si>
    <t>61 Prescott AveStaten Island, NY 10306</t>
  </si>
  <si>
    <t>Prescott Avenue</t>
  </si>
  <si>
    <t>61 Prescott Ave, Staten Island, NY 10306, USA</t>
  </si>
  <si>
    <t>Brokered by J Milo Real Estate</t>
  </si>
  <si>
    <t>118-18 Union Tpke Unit 7D</t>
  </si>
  <si>
    <t>Queens, NY 11415</t>
  </si>
  <si>
    <t>118-18 Union Tpke Unit 7DQueens, NY 11415</t>
  </si>
  <si>
    <t>Kew Gardens</t>
  </si>
  <si>
    <t>11818 Union Tpke Apt 7l, Kew Gardens, NY 11415, USA</t>
  </si>
  <si>
    <t>Brokered by Howard Hanna | Rand Realty</t>
  </si>
  <si>
    <t>2808 Wickham Ave</t>
  </si>
  <si>
    <t>2808 Wickham AveBronx, NY 10469</t>
  </si>
  <si>
    <t>Wickham Avenue</t>
  </si>
  <si>
    <t>2808 Wickham Ave, Bronx, NY 10469, USA</t>
  </si>
  <si>
    <t>1568 W 2nd St</t>
  </si>
  <si>
    <t>1568 W 2nd StBrooklyn, NY 11204</t>
  </si>
  <si>
    <t>West 2nd Street</t>
  </si>
  <si>
    <t>1568 W 2nd St, Brooklyn, NY 11204, USA</t>
  </si>
  <si>
    <t>Brokered by CAROZZA NICHOLAS M</t>
  </si>
  <si>
    <t>3079 Giegerich Pl</t>
  </si>
  <si>
    <t>3079 Giegerich PlBronx, NY 10465</t>
  </si>
  <si>
    <t>Giegerich Place</t>
  </si>
  <si>
    <t>3079 Giegerich Pl, Bronx, NY 10465, USA</t>
  </si>
  <si>
    <t>Brokered by All American Realty Management</t>
  </si>
  <si>
    <t>1287266 45 Madison St Unit 1</t>
  </si>
  <si>
    <t>Manhattan, NY 10038</t>
  </si>
  <si>
    <t>1287266 45 Madison St Unit 1Manhattan, NY 10038</t>
  </si>
  <si>
    <t>45 Madison St #1, New York, NY 10038, USA</t>
  </si>
  <si>
    <t>Brokered by Real Broker NY LLC</t>
  </si>
  <si>
    <t>21-89 47th St</t>
  </si>
  <si>
    <t>Long Island City, NY 11105</t>
  </si>
  <si>
    <t>21-89 47th StLong Island City, NY 11105</t>
  </si>
  <si>
    <t>47th Street</t>
  </si>
  <si>
    <t>21-89 47th St, Astoria, NY 11105, USA</t>
  </si>
  <si>
    <t>45 W 70th St</t>
  </si>
  <si>
    <t>45 W 70th StNew York, NY 10023</t>
  </si>
  <si>
    <t>West 70th Street</t>
  </si>
  <si>
    <t>45 W 70th St, New York, NY 10023, USA</t>
  </si>
  <si>
    <t>Brokered by Flateau Realty Corp</t>
  </si>
  <si>
    <t>871 Putnam Ave</t>
  </si>
  <si>
    <t>Ny, NY 11221</t>
  </si>
  <si>
    <t>871 Putnam AveNy, NY 11221</t>
  </si>
  <si>
    <t>Putnam Avenue</t>
  </si>
  <si>
    <t>871 Putnam Ave, Brooklyn, NY 11221, USA</t>
  </si>
  <si>
    <t>152 Whitson St</t>
  </si>
  <si>
    <t>152 Whitson StForest Hills, NY 11375</t>
  </si>
  <si>
    <t>Whitson Street</t>
  </si>
  <si>
    <t>152 Whitson St, Forest Hills, NY 11375, USA</t>
  </si>
  <si>
    <t>Brokered by Sotheby's International Realty - Downtown Manhattan</t>
  </si>
  <si>
    <t>59 Duffield St</t>
  </si>
  <si>
    <t>59 Duffield StBrooklyn, NY 11201</t>
  </si>
  <si>
    <t>Duffield Street</t>
  </si>
  <si>
    <t>59 Duffield St, Brooklyn, NY 11201, USA</t>
  </si>
  <si>
    <t>905 Union St Apt 1</t>
  </si>
  <si>
    <t>905 Union St Apt 1Brooklyn, NY 11215</t>
  </si>
  <si>
    <t>905 Union St Apartment 1, Brooklyn, NY 11215, USA</t>
  </si>
  <si>
    <t>46 Kirshon Ave</t>
  </si>
  <si>
    <t>46 Kirshon AveStaten Island, NY 10314</t>
  </si>
  <si>
    <t>Kirshon Avenue</t>
  </si>
  <si>
    <t>46 Kirshon Ave, Staten Island, NY 10314, USA</t>
  </si>
  <si>
    <t>219 Slater Blvd</t>
  </si>
  <si>
    <t>219 Slater BlvdStaten Island, NY 10305</t>
  </si>
  <si>
    <t>Slater Boulevard</t>
  </si>
  <si>
    <t>219 Slater Blvd, Staten Island, NY 10305, USA</t>
  </si>
  <si>
    <t>74 Holly St</t>
  </si>
  <si>
    <t>74 Holly StStaten Island, NY 10304</t>
  </si>
  <si>
    <t>Holly Street</t>
  </si>
  <si>
    <t>74 Holly St, Staten Island, NY 10304, USA</t>
  </si>
  <si>
    <t>Brokered by Corcoran Westside Columbus</t>
  </si>
  <si>
    <t>1485 E 53rd St</t>
  </si>
  <si>
    <t>1485 E 53rd StBrooklyn, NY 11234</t>
  </si>
  <si>
    <t>East 53rd Street</t>
  </si>
  <si>
    <t>1485 E 53rd St, Brooklyn, NY 11234, USA</t>
  </si>
  <si>
    <t>10 Bleecker St Apt 5D</t>
  </si>
  <si>
    <t>10 Bleecker St Apt 5DManhattan, NY 10012</t>
  </si>
  <si>
    <t>10 Bleecker St #5b, New York, NY 10012, USA</t>
  </si>
  <si>
    <t>Brokered by Corcoran West Side Gallery</t>
  </si>
  <si>
    <t>726 Nostrand Ave</t>
  </si>
  <si>
    <t>Brooklyn, NY 11216</t>
  </si>
  <si>
    <t>726 Nostrand AveBrooklyn, NY 11216</t>
  </si>
  <si>
    <t>Nostrand Avenue</t>
  </si>
  <si>
    <t>726 Nostrand Ave., Brooklyn, NY 11216, USA</t>
  </si>
  <si>
    <t>231 Freeborn St</t>
  </si>
  <si>
    <t>231 Freeborn StStaten Island, NY 10306</t>
  </si>
  <si>
    <t>Freeborn Street</t>
  </si>
  <si>
    <t>231 Freeborn St, Staten Island, NY 10306, USA</t>
  </si>
  <si>
    <t>302 W 12th St Apt 7F</t>
  </si>
  <si>
    <t>302 W 12th St Apt 7FManhattan, NY 10014</t>
  </si>
  <si>
    <t>302 W 12th St APT 7A, New York, NY 10014, USA</t>
  </si>
  <si>
    <t>308 Poillon Ave</t>
  </si>
  <si>
    <t>308 Poillon AveStaten Island, NY 10312</t>
  </si>
  <si>
    <t>Poillon Avenue</t>
  </si>
  <si>
    <t>308 Poillon Ave, Staten Island, NY 10312, USA</t>
  </si>
  <si>
    <t>Brokered by ROCKAWAY PROPERTIES</t>
  </si>
  <si>
    <t>627 Wilson Ave Apt 3</t>
  </si>
  <si>
    <t>627 Wilson Ave Apt 3Brooklyn, NY 11207</t>
  </si>
  <si>
    <t>Bushwick</t>
  </si>
  <si>
    <t>627 Wilson Ave #3, Brooklyn, NY 11207, USA</t>
  </si>
  <si>
    <t>4901 Henry Hudson Pkwy W Apt 5F</t>
  </si>
  <si>
    <t>4901 Henry Hudson Pkwy W Apt 5FBronx, NY 10471</t>
  </si>
  <si>
    <t>Hudson Hill</t>
  </si>
  <si>
    <t>4901 Henry Hudson Pkwy W #5f, Bronx, NY 10471, USA</t>
  </si>
  <si>
    <t>575 Park Ave Unit 1101</t>
  </si>
  <si>
    <t>Manhattan, NY 10065</t>
  </si>
  <si>
    <t>575 Park Ave Unit 1101Manhattan, NY 10065</t>
  </si>
  <si>
    <t>575 Park Ave # 1101, New York, NY 10065, USA</t>
  </si>
  <si>
    <t>246 Newman Ave</t>
  </si>
  <si>
    <t>246 Newman AveBronx, NY 10473</t>
  </si>
  <si>
    <t>Newman Avenue</t>
  </si>
  <si>
    <t>246 Newman Ave, Bronx, NY 10473, USA</t>
  </si>
  <si>
    <t>Brokered by Ilite Realty Inc</t>
  </si>
  <si>
    <t>2475 W 16th St Apt 19H</t>
  </si>
  <si>
    <t>2475 W 16th St Apt 19HBrooklyn, NY 11214</t>
  </si>
  <si>
    <t>2475 W 16th St #19h, Brooklyn, NY 11214, USA</t>
  </si>
  <si>
    <t>Brokered by Robert DeFalco Realty, Inc.</t>
  </si>
  <si>
    <t>596 College Ave</t>
  </si>
  <si>
    <t>Staten Island, NY 10302</t>
  </si>
  <si>
    <t>596 College AveStaten Island, NY 10302</t>
  </si>
  <si>
    <t>College Avenue</t>
  </si>
  <si>
    <t>596 College Ave, Staten Island, NY 10302, USA</t>
  </si>
  <si>
    <t>58-03 Calloway St Unit 2P2</t>
  </si>
  <si>
    <t>Corona, NY 11368</t>
  </si>
  <si>
    <t>58-03 Calloway St Unit 2P2Corona, NY 11368</t>
  </si>
  <si>
    <t>Calloway Street</t>
  </si>
  <si>
    <t>58-03 Calloway St, Corona, NY 11368, USA</t>
  </si>
  <si>
    <t>166 E 64th St</t>
  </si>
  <si>
    <t>166 E 64th StNew York, NY 10065</t>
  </si>
  <si>
    <t>166 E 64th St, New York, NY 10065, USA</t>
  </si>
  <si>
    <t>Brokered by Byson Real Estate Company - Byson Real Estate Company</t>
  </si>
  <si>
    <t>67 Riverside Dr Apt 1C</t>
  </si>
  <si>
    <t>67 Riverside Dr Apt 1CNew York, NY 10024</t>
  </si>
  <si>
    <t>67 Riverside Dr #1c, New York, NY 10024, USA</t>
  </si>
  <si>
    <t>Brokered by Brp Associates Inc</t>
  </si>
  <si>
    <t>2619 Shore Pkwy</t>
  </si>
  <si>
    <t>Brooklyn, NY 11223</t>
  </si>
  <si>
    <t>2619 Shore PkwyBrooklyn, NY 11223</t>
  </si>
  <si>
    <t>Shore Parkway</t>
  </si>
  <si>
    <t>2619 Shore Pkwy, Brooklyn, NY 11223, USA</t>
  </si>
  <si>
    <t>62 Simmons Ln</t>
  </si>
  <si>
    <t>62 Simmons LnStaten Island, NY 10314</t>
  </si>
  <si>
    <t>Simmons Lane</t>
  </si>
  <si>
    <t>62 Simmons Ln, Staten Island, NY 10314, USA</t>
  </si>
  <si>
    <t>Brokered by Queens Quality Management</t>
  </si>
  <si>
    <t>212-79 16 Ave Unit 183</t>
  </si>
  <si>
    <t>212-79 16 Ave Unit 183Bayside, NY 11360</t>
  </si>
  <si>
    <t>212- 79</t>
  </si>
  <si>
    <t>212- 79 16th Ave #183, Bayside, NY 11360, USA</t>
  </si>
  <si>
    <t>360 W 22nd St Apt 9J</t>
  </si>
  <si>
    <t>Manhattan, NY 10011</t>
  </si>
  <si>
    <t>360 W 22nd St Apt 9JManhattan, NY 10011</t>
  </si>
  <si>
    <t>360 W 22nd St #9j, New York, NY 10011, USA</t>
  </si>
  <si>
    <t>Brokered by CHRISTIE'S INT.REAL ESTATE GROUP</t>
  </si>
  <si>
    <t>123 E 35th St</t>
  </si>
  <si>
    <t>New York, NY 10016</t>
  </si>
  <si>
    <t>123 E 35th StNew York, NY 10016</t>
  </si>
  <si>
    <t>East 35th Street</t>
  </si>
  <si>
    <t>123 E 35th St, New York, NY 10016, USA</t>
  </si>
  <si>
    <t>Brokered by Pride Estates</t>
  </si>
  <si>
    <t>138 71st St Apt E10</t>
  </si>
  <si>
    <t>138 71st St Apt E10Brooklyn, NY 11209</t>
  </si>
  <si>
    <t>138 71st St Apt E10, Brooklyn, NY 11209, USA</t>
  </si>
  <si>
    <t>1805 215th St Apt 4S</t>
  </si>
  <si>
    <t>1805 215th St Apt 4SBayside, NY 11360</t>
  </si>
  <si>
    <t>1805 215th St Apt 4n, Bayside, NY 11360, USA</t>
  </si>
  <si>
    <t>Brokered by Progress Realty Inc.</t>
  </si>
  <si>
    <t>851 Van Nest Ave</t>
  </si>
  <si>
    <t>Bronx, NY 10462</t>
  </si>
  <si>
    <t>851 Van Nest AveBronx, NY 10462</t>
  </si>
  <si>
    <t>Van Nest Avenue</t>
  </si>
  <si>
    <t>851 Van Nest Ave, Bronx, NY 10462, USA</t>
  </si>
  <si>
    <t>34-41 85th St Unit 3U</t>
  </si>
  <si>
    <t>34-41 85th St Unit 3UJackson Heights, NY 11372</t>
  </si>
  <si>
    <t>34-41 85th St #3a, Flushing, NY 11372, USA</t>
  </si>
  <si>
    <t>Brokered by Staten Island Premiere Properties</t>
  </si>
  <si>
    <t>77 Harbour Ct</t>
  </si>
  <si>
    <t>77 Harbour CtStaten Island, NY 10308</t>
  </si>
  <si>
    <t>Harbour Court</t>
  </si>
  <si>
    <t>77 Harbour Ct, Staten Island, NY 10308, USA</t>
  </si>
  <si>
    <t>70 Savo Loop</t>
  </si>
  <si>
    <t>70 Savo LoopStaten Island, NY 10309</t>
  </si>
  <si>
    <t>Savo Loop</t>
  </si>
  <si>
    <t>70 Savo Loop, Staten Island, NY 10309, USA</t>
  </si>
  <si>
    <t>Brokered by Dynasty Real Estate, Inc.</t>
  </si>
  <si>
    <t>159 Freedom Ave</t>
  </si>
  <si>
    <t>159 Freedom AveStaten Island, NY 10314</t>
  </si>
  <si>
    <t>Freedom Avenue</t>
  </si>
  <si>
    <t>159 Freedom Ave, Staten Island, NY 10314, USA</t>
  </si>
  <si>
    <t>Brokered by Daniel Gale Sotheby's International Realty</t>
  </si>
  <si>
    <t>20 Continental Ave Unit 5EF</t>
  </si>
  <si>
    <t>20 Continental Ave Unit 5EFForest Hills, NY 11375</t>
  </si>
  <si>
    <t>20 Continental Ave #5f, Flushing, NY 11375, USA</t>
  </si>
  <si>
    <t>3426 Boller Ave</t>
  </si>
  <si>
    <t>Bronx, NY 10475</t>
  </si>
  <si>
    <t>3426 Boller AveBronx, NY 10475</t>
  </si>
  <si>
    <t>Boller Avenue</t>
  </si>
  <si>
    <t>3426 Boller Ave, Bronx, NY 10475, USA</t>
  </si>
  <si>
    <t>Brokered by New York Realty Minimax</t>
  </si>
  <si>
    <t>677 Grandview Ave</t>
  </si>
  <si>
    <t>677 Grandview AveRidgewood, NY 11385</t>
  </si>
  <si>
    <t>Grandview Avenue</t>
  </si>
  <si>
    <t>677 Grandview Ave, Queens, NY 11385, USA</t>
  </si>
  <si>
    <t>Brokered by NextHome Residential</t>
  </si>
  <si>
    <t>23-45 Bell Blvd Unit 5K</t>
  </si>
  <si>
    <t>23-45 Bell Blvd Unit 5KBayside, NY 11360</t>
  </si>
  <si>
    <t>2345 Bell Blvd Apt 5f, Bayside, NY 11360, USA</t>
  </si>
  <si>
    <t>Brokered by MAXIMILLION REALTY, INC.</t>
  </si>
  <si>
    <t>3901 Nostrand Ave Apt 4C</t>
  </si>
  <si>
    <t>3901 Nostrand Ave Apt 4CBrooklyn, NY 11235</t>
  </si>
  <si>
    <t>3901 Nostrand Ave. #4c, Brooklyn, NY 11235, USA</t>
  </si>
  <si>
    <t>205 E 63rd St Unit 11EF</t>
  </si>
  <si>
    <t>205 E 63rd St Unit 11EFManhattan, NY 10065</t>
  </si>
  <si>
    <t>205 E 63rd St #11e, New York, NY 10065, USA</t>
  </si>
  <si>
    <t>200 E 74th St Apt 6B</t>
  </si>
  <si>
    <t>200 E 74th St Apt 6BNew York, NY 10021</t>
  </si>
  <si>
    <t>200 E 74th St #6b, New York, NY 10021, USA</t>
  </si>
  <si>
    <t>Brokered by Corcoran Park Avenue South</t>
  </si>
  <si>
    <t>235 E 73rd St # 4B</t>
  </si>
  <si>
    <t>235 E 73rd St # 4BNew York, NY 10021</t>
  </si>
  <si>
    <t>235 E 73rd St #4b, New York, NY 10021, USA</t>
  </si>
  <si>
    <t>Brokered by Realty Connect USA LLC</t>
  </si>
  <si>
    <t>84-70 129 St N Unit 5U</t>
  </si>
  <si>
    <t>Kew Gardens, NY 11415</t>
  </si>
  <si>
    <t>84-70 129 St N Unit 5UKew Gardens, NY 11415</t>
  </si>
  <si>
    <t>84-70</t>
  </si>
  <si>
    <t>84-70 129th St #5u, Jamaica, NY 11415, USA</t>
  </si>
  <si>
    <t>Brokered by AI Realty Brokerage LLC</t>
  </si>
  <si>
    <t>444 E 57th St Apt 2D</t>
  </si>
  <si>
    <t>444 E 57th St Apt 2DNew York, NY 10022</t>
  </si>
  <si>
    <t>444 E 57th St #2d, New York, NY 10022, USA</t>
  </si>
  <si>
    <t>8895 26th Ave Apt 5A</t>
  </si>
  <si>
    <t>8895 26th Ave Apt 5ABrooklyn, NY 11214</t>
  </si>
  <si>
    <t>8895 26th Ave #5a, Brooklyn, NY 11214, USA</t>
  </si>
  <si>
    <t>Brokered by Platinum Properties of Long Island</t>
  </si>
  <si>
    <t>111-39 76th Rd Unit E6</t>
  </si>
  <si>
    <t>111-39 76th Rd Unit E6Forest Hills, NY 11375</t>
  </si>
  <si>
    <t>11139 76th Rd Apt E6, Forest Hills, NY 11375, USA</t>
  </si>
  <si>
    <t>Brokered by Keller Williams Hudson Valley</t>
  </si>
  <si>
    <t>948 E 217th St</t>
  </si>
  <si>
    <t>948 E 217th StBronx, NY 10469</t>
  </si>
  <si>
    <t>East 217th Street</t>
  </si>
  <si>
    <t>948 E 217th St, Bronx, NY 10469, USA</t>
  </si>
  <si>
    <t>Brokered by Citadel Circle Realty</t>
  </si>
  <si>
    <t>534 Powell St</t>
  </si>
  <si>
    <t>Brownville, NY 11212</t>
  </si>
  <si>
    <t>534 Powell StBrownville, NY 11212</t>
  </si>
  <si>
    <t>Powell Street</t>
  </si>
  <si>
    <t>534 Powell St, Brooklyn, NY 11212, USA</t>
  </si>
  <si>
    <t>309 E 108th St Apt 5F</t>
  </si>
  <si>
    <t>309 E 108th St Apt 5FNew York, NY 10029</t>
  </si>
  <si>
    <t>309 E 108th St #5f, New York, NY 10029, USA</t>
  </si>
  <si>
    <t>527 Willow Rd E Unit 2</t>
  </si>
  <si>
    <t>527 Willow Rd E Unit 2Staten Island, NY 10314</t>
  </si>
  <si>
    <t>527 Willow Rd E #2, Staten Island, NY 10314, USA</t>
  </si>
  <si>
    <t>Brokered by Jessica Viola</t>
  </si>
  <si>
    <t>625 Goethals Rd N</t>
  </si>
  <si>
    <t>625 Goethals Rd NStaten Island, NY 10314</t>
  </si>
  <si>
    <t>Goethals Road North</t>
  </si>
  <si>
    <t>625 Goethals Rd N, Staten Island, NY 10314, USA</t>
  </si>
  <si>
    <t>83-80 118th St Unit 3O</t>
  </si>
  <si>
    <t>83-80 118th St Unit 3OKew Gardens, NY 11415</t>
  </si>
  <si>
    <t>83-80</t>
  </si>
  <si>
    <t>83-80 118th St #3a, Queens, NY 11415, USA</t>
  </si>
  <si>
    <t>Brokered by Prime Properties Long Island</t>
  </si>
  <si>
    <t>118-18 Union Tpke Unit 17G</t>
  </si>
  <si>
    <t>118-18 Union Tpke Unit 17GKew Gardens, NY 11415</t>
  </si>
  <si>
    <t>118-18</t>
  </si>
  <si>
    <t>118-18 Union Tpke #17g, Kew Gardens, NY 11415, USA</t>
  </si>
  <si>
    <t>60 Lyman Pl</t>
  </si>
  <si>
    <t>60 Lyman PlStaten Island, NY 10304</t>
  </si>
  <si>
    <t>Lyman Place</t>
  </si>
  <si>
    <t>60 Lyman Pl, Staten Island, NY 10304, USA</t>
  </si>
  <si>
    <t>Brokered by RE MAX Distinguished Homes &amp; Properties</t>
  </si>
  <si>
    <t>1700 Metropolitan Ave Apt Mh</t>
  </si>
  <si>
    <t>1700 Metropolitan Ave Apt MhBronx, NY 10462</t>
  </si>
  <si>
    <t>Metropolitan Avenue</t>
  </si>
  <si>
    <t>1700 Metropolitan Ave, Bronx, NY 10462, USA</t>
  </si>
  <si>
    <t>Brokered by Oxford Property Group</t>
  </si>
  <si>
    <t>504 W 135th St Apt 1B</t>
  </si>
  <si>
    <t>504 W 135th St Apt 1BNew York, NY 10031</t>
  </si>
  <si>
    <t>504 W 135th St #1b, New York, NY 10031, USA</t>
  </si>
  <si>
    <t>Brokered by BESMATCH REAL ESTATE</t>
  </si>
  <si>
    <t>1185 Anderson Ave Apt 2E</t>
  </si>
  <si>
    <t>1185 Anderson Ave Apt 2EBronx, NY 10452</t>
  </si>
  <si>
    <t>1185 Anderson Ave #2e, Bronx, NY 10452, USA</t>
  </si>
  <si>
    <t>272 W 107th St Apt 8D</t>
  </si>
  <si>
    <t>272 W 107th St Apt 8DNew York, NY 10025</t>
  </si>
  <si>
    <t>272 W 107th St #8d, New York, NY 10025, USA</t>
  </si>
  <si>
    <t>255 W 108th St Apt 1F</t>
  </si>
  <si>
    <t>Manhattan, NY 10025</t>
  </si>
  <si>
    <t>255 W 108th St Apt 1FManhattan, NY 10025</t>
  </si>
  <si>
    <t>255 W 108th St #1b, New York, NY 10025, USA</t>
  </si>
  <si>
    <t>Brokered by Crifasi Real Estate Inc</t>
  </si>
  <si>
    <t>82-35 134th St Unit 2D</t>
  </si>
  <si>
    <t>82-35 134th St Unit 2DBriarwood, NY 11435</t>
  </si>
  <si>
    <t>82-35</t>
  </si>
  <si>
    <t>82-35 134th St #2d, Jamaica, NY 11435, USA</t>
  </si>
  <si>
    <t>42-40 Bowne St Unit 6F</t>
  </si>
  <si>
    <t>42-40 Bowne St Unit 6FFlushing, NY 11355</t>
  </si>
  <si>
    <t>42-40</t>
  </si>
  <si>
    <t>42-40 Bowne St #6f, Flushing, NY 11355, USA</t>
  </si>
  <si>
    <t>48 Gramercy Park N Apt 1B</t>
  </si>
  <si>
    <t>48 Gramercy Park N Apt 1BManhattan, NY 10010</t>
  </si>
  <si>
    <t>48 Gramercy Park N #1b, New York, NY 10010, USA</t>
  </si>
  <si>
    <t>520 E 90th St Apt 1L</t>
  </si>
  <si>
    <t>520 E 90th St Apt 1LNew York, NY 10128</t>
  </si>
  <si>
    <t>520 E 90th St #1b, New York, NY 10128, USA</t>
  </si>
  <si>
    <t>Brokered by Rad Marketing Corp</t>
  </si>
  <si>
    <t>234-04 131 Ave Unit 2</t>
  </si>
  <si>
    <t>234-04 131 Ave Unit 2Rosedale, NY 11422</t>
  </si>
  <si>
    <t>Rosedale</t>
  </si>
  <si>
    <t>234-4</t>
  </si>
  <si>
    <t>234-4 131st Ave #2, Rosedale, NY 11422, USA</t>
  </si>
  <si>
    <t>Brokered by Joanne Costa Realty</t>
  </si>
  <si>
    <t>91 Flagg Ct</t>
  </si>
  <si>
    <t>91 Flagg CtStaten Island, NY 10304</t>
  </si>
  <si>
    <t>Flagg Court</t>
  </si>
  <si>
    <t>91 Flagg Ct, Staten Island, NY 10304, USA</t>
  </si>
  <si>
    <t>530 4th St</t>
  </si>
  <si>
    <t>530 4th StBrooklyn, NY 11215</t>
  </si>
  <si>
    <t>530 4th St, Brooklyn, NY 11215, USA</t>
  </si>
  <si>
    <t>33-05 92nd St Unit 1B</t>
  </si>
  <si>
    <t>33-05 92nd St Unit 1BJackson Heights, NY 11372</t>
  </si>
  <si>
    <t>33-05</t>
  </si>
  <si>
    <t>33-05 92nd St #1b, Jackson Heights, NY 11372, USA</t>
  </si>
  <si>
    <t>Brokered by Corcoran SoHo</t>
  </si>
  <si>
    <t>122 Willoughby Ave</t>
  </si>
  <si>
    <t>Brooklyn, NY 11205</t>
  </si>
  <si>
    <t>122 Willoughby AveBrooklyn, NY 11205</t>
  </si>
  <si>
    <t>Willoughby Avenue</t>
  </si>
  <si>
    <t>122 Willoughby Ave, Brooklyn, NY 11205, USA</t>
  </si>
  <si>
    <t>Brokered by C J Robin's Real Estate</t>
  </si>
  <si>
    <t>1860 Story Ave Unit 36C</t>
  </si>
  <si>
    <t>1860 Story Ave Unit 36CBronx, NY 10473</t>
  </si>
  <si>
    <t>1860 Story Ave # 36-B, Bronx, NY 10473, USA</t>
  </si>
  <si>
    <t>1275 E 5th St Apt 6A</t>
  </si>
  <si>
    <t>1275 E 5th St Apt 6ABrooklyn, NY 11230</t>
  </si>
  <si>
    <t>1275 E 5th St #6a, Brooklyn, NY 11230, USA</t>
  </si>
  <si>
    <t>Brokered by Spire Group Inc.- Main Office</t>
  </si>
  <si>
    <t>4211 Snyder Ave</t>
  </si>
  <si>
    <t>Brooklyn, NY 11203</t>
  </si>
  <si>
    <t>4211 Snyder AveBrooklyn, NY 11203</t>
  </si>
  <si>
    <t>Snyder Avenue</t>
  </si>
  <si>
    <t>4211 Snyder Ave, Brooklyn, NY 11203, USA</t>
  </si>
  <si>
    <t>1439 Metropolitan Ave Apt 6A</t>
  </si>
  <si>
    <t>1439 Metropolitan Ave Apt 6ABronx, NY 10462</t>
  </si>
  <si>
    <t>Parkchester</t>
  </si>
  <si>
    <t>1439 Metropolitan Ave #6a, Bronx, NY 10462, USA</t>
  </si>
  <si>
    <t>Brokered by Voro Llc</t>
  </si>
  <si>
    <t>83-30 Vietor Ave Unit 414</t>
  </si>
  <si>
    <t>83-30 Vietor Ave Unit 414Elmhurst, NY 11373</t>
  </si>
  <si>
    <t>8330 Vietor Ave Apartment 414, Flushing, NY 11373, USA</t>
  </si>
  <si>
    <t>Brokered by Skylux Realty</t>
  </si>
  <si>
    <t>25-02 169th St</t>
  </si>
  <si>
    <t>25-02 169th StFlushing, NY 11358</t>
  </si>
  <si>
    <t>169th Street</t>
  </si>
  <si>
    <t>25-02 169th St, Flushing, NY 11358, USA</t>
  </si>
  <si>
    <t>120 Pierrepont St</t>
  </si>
  <si>
    <t>Brooklyn Heights, NY 11201</t>
  </si>
  <si>
    <t>120 Pierrepont StBrooklyn Heights, NY 11201</t>
  </si>
  <si>
    <t>120 Pierrepont St, Brooklyn, NY 11201, USA</t>
  </si>
  <si>
    <t>662 Seneca Ave</t>
  </si>
  <si>
    <t>662 Seneca AveRidgewood, NY 11385</t>
  </si>
  <si>
    <t>Seneca Avenue</t>
  </si>
  <si>
    <t>662 Seneca Ave, Ridgewood, NY 11385, USA</t>
  </si>
  <si>
    <t>936 Taylor Ave</t>
  </si>
  <si>
    <t>936 Taylor AveBronx, NY 10473</t>
  </si>
  <si>
    <t>Taylor Avenue</t>
  </si>
  <si>
    <t>936 Taylor Ave, Bronx, NY 10473, USA</t>
  </si>
  <si>
    <t>247 W 46th St Apt 1506</t>
  </si>
  <si>
    <t>New York, NY 10036</t>
  </si>
  <si>
    <t>247 W 46th St Apt 1506New York, NY 10036</t>
  </si>
  <si>
    <t>247 W 46th St APT 1506, New York, NY 10036, USA</t>
  </si>
  <si>
    <t>282 Macon St</t>
  </si>
  <si>
    <t>282 Macon StBrooklyn, NY 11216</t>
  </si>
  <si>
    <t>Macon Street</t>
  </si>
  <si>
    <t>282 Macon St, Brooklyn, NY 11216, USA</t>
  </si>
  <si>
    <t>299 13th St Apt 3D</t>
  </si>
  <si>
    <t>299 13th St Apt 3DBrooklyn, NY 11215</t>
  </si>
  <si>
    <t>299 13th St #3d, Brooklyn, NY 11215, USA</t>
  </si>
  <si>
    <t>995 Fifth Ave Apt 11N</t>
  </si>
  <si>
    <t>New York, NY 10028</t>
  </si>
  <si>
    <t>995 Fifth Ave Apt 11NNew York, NY 10028</t>
  </si>
  <si>
    <t>995 5th Ave #11b, New York, NY 10028, USA</t>
  </si>
  <si>
    <t>Brokered by HOULIHAN LAWRENCE - LaGrangeville</t>
  </si>
  <si>
    <t>165 W End Ave Apt 16C</t>
  </si>
  <si>
    <t>165 W End Ave Apt 16CNew York, NY 10023</t>
  </si>
  <si>
    <t>165 West End Ave #16c, New York, NY 10023, USA</t>
  </si>
  <si>
    <t>946 59th St Apt 4B</t>
  </si>
  <si>
    <t>946 59th St Apt 4BBrooklyn, NY 11219</t>
  </si>
  <si>
    <t>Borough Park</t>
  </si>
  <si>
    <t>946 59th St #4b, Brooklyn, NY 11219, USA</t>
  </si>
  <si>
    <t>99 Bay 11th St</t>
  </si>
  <si>
    <t>99 Bay 11th StBrooklyn, NY 11228</t>
  </si>
  <si>
    <t>Bay 11th Street</t>
  </si>
  <si>
    <t>99 Bay 11th St, Brooklyn, NY 11228, USA</t>
  </si>
  <si>
    <t>Brokered by Velez Realty Corp</t>
  </si>
  <si>
    <t>3214 Seymour Ave</t>
  </si>
  <si>
    <t>3214 Seymour AveBronx, NY 10469</t>
  </si>
  <si>
    <t>Seymour Avenue</t>
  </si>
  <si>
    <t>3214 Seymour Ave, Bronx, NY 10469, USA</t>
  </si>
  <si>
    <t>Brokered by CENTURY 21 Dawn's Gold Realty</t>
  </si>
  <si>
    <t>309 E 96th St</t>
  </si>
  <si>
    <t>Brooklyn, NY 11212</t>
  </si>
  <si>
    <t>309 E 96th StBrooklyn, NY 11212</t>
  </si>
  <si>
    <t>East 96th Street</t>
  </si>
  <si>
    <t>309 E 96th St, Brooklyn, NY 11212, USA</t>
  </si>
  <si>
    <t>Brokered by Sbny Re</t>
  </si>
  <si>
    <t>67-38 108 St Unit D5</t>
  </si>
  <si>
    <t>67-38 108 St Unit D5Forest Hills, NY 11375</t>
  </si>
  <si>
    <t>6738 108th St Apt D5, Forest Hills, NY 11375, USA</t>
  </si>
  <si>
    <t>310 E 46th St Apt 6S</t>
  </si>
  <si>
    <t>New York, NY 10017</t>
  </si>
  <si>
    <t>310 E 46th St Apt 6SNew York, NY 10017</t>
  </si>
  <si>
    <t>310 E 46th St #6d, New York, NY 10017, USA</t>
  </si>
  <si>
    <t>Brokered by Signature Premier Properties</t>
  </si>
  <si>
    <t>460 E 79th St Apt 9F</t>
  </si>
  <si>
    <t>460 E 79th St Apt 9FNew York, NY 10075</t>
  </si>
  <si>
    <t>460 E 79th St #9f, New York, NY 10075, USA</t>
  </si>
  <si>
    <t>188 E 64th St Apt 802</t>
  </si>
  <si>
    <t>188 E 64th St Apt 802Manhattan, NY 10065</t>
  </si>
  <si>
    <t>188 E 64th St APT 802, New York, NY 10065, USA</t>
  </si>
  <si>
    <t>Brokered by Keller Williams NYC</t>
  </si>
  <si>
    <t>105 Bennett Ave Apt 21A</t>
  </si>
  <si>
    <t>New York, NY 10033</t>
  </si>
  <si>
    <t>105 Bennett Ave Apt 21ANew York, NY 10033</t>
  </si>
  <si>
    <t>105 Bennett Ave #21a, New York, NY 10033, USA</t>
  </si>
  <si>
    <t>2535 E 24th St</t>
  </si>
  <si>
    <t>2535 E 24th StBrooklyn, NY 11235</t>
  </si>
  <si>
    <t>East 24th Street</t>
  </si>
  <si>
    <t>2535 E 24th St, Brooklyn, NY 11235, USA</t>
  </si>
  <si>
    <t>1408 Remsen Ave</t>
  </si>
  <si>
    <t>Brooklyn, NY 11236</t>
  </si>
  <si>
    <t>1408 Remsen AveBrooklyn, NY 11236</t>
  </si>
  <si>
    <t>Remsen Avenue</t>
  </si>
  <si>
    <t>1408 Remsen Ave, Brooklyn, NY 11236, USA</t>
  </si>
  <si>
    <t>Brokered by Scott Dobrin Realty</t>
  </si>
  <si>
    <t>156 Davis Ave</t>
  </si>
  <si>
    <t>Staten Island, NY 10310</t>
  </si>
  <si>
    <t>156 Davis AveStaten Island, NY 10310</t>
  </si>
  <si>
    <t>Davis Avenue</t>
  </si>
  <si>
    <t>156 Davis Ave, Staten Island, NY 10310, USA</t>
  </si>
  <si>
    <t>Brokered by Momentum Real Estate Llc</t>
  </si>
  <si>
    <t>11 Brighton 10th Path</t>
  </si>
  <si>
    <t>11 Brighton 10th PathBrooklyn, NY 11235</t>
  </si>
  <si>
    <t>Brighton 10th Path</t>
  </si>
  <si>
    <t>11 Brighton 10th Path, Brooklyn, NY 11235, USA</t>
  </si>
  <si>
    <t>Brokered by Redfin Real Estate</t>
  </si>
  <si>
    <t>418 Beach 37th St</t>
  </si>
  <si>
    <t>418 Beach 37th StFar Rockaway, NY 11691</t>
  </si>
  <si>
    <t>Beach 37th Street</t>
  </si>
  <si>
    <t>418 Beach 37th St, Far Rockaway, NY 11691, USA</t>
  </si>
  <si>
    <t>Brokered by Fillmore Real Estate</t>
  </si>
  <si>
    <t>10716 Avenue J</t>
  </si>
  <si>
    <t>10716 Avenue JBrooklyn, NY 11236</t>
  </si>
  <si>
    <t>Avenue J</t>
  </si>
  <si>
    <t>10716 Avenue J, Brooklyn, NY 11236, USA</t>
  </si>
  <si>
    <t>Brokered by CLAS - Classic Marketing, LLC</t>
  </si>
  <si>
    <t>215 E 73rd St Unit 4A</t>
  </si>
  <si>
    <t>215 E 73rd St Unit 4ANew York, NY 10021</t>
  </si>
  <si>
    <t>215 E 73rd St #4a, New York, NY 10021, USA</t>
  </si>
  <si>
    <t>529 W 42nd St Apt 2G</t>
  </si>
  <si>
    <t>529 W 42nd St Apt 2GNew York, NY 10036</t>
  </si>
  <si>
    <t>529 W 42nd St #2g, New York, NY 10036, USA</t>
  </si>
  <si>
    <t>88 Greenwich St Apt 2307</t>
  </si>
  <si>
    <t>Manhattan, NY 10006</t>
  </si>
  <si>
    <t>88 Greenwich St Apt 2307Manhattan, NY 10006</t>
  </si>
  <si>
    <t>88 Greenwich St APT 2307, New York, NY 10006, USA</t>
  </si>
  <si>
    <t>Brokered by Century 21 Amiable Realty Group II, Inc.</t>
  </si>
  <si>
    <t>151-42 82nd St</t>
  </si>
  <si>
    <t>151-42 82nd StHoward Beach, NY 11414</t>
  </si>
  <si>
    <t>82nd Street</t>
  </si>
  <si>
    <t>151-42 82nd St, Jamaica, NY 11414, USA</t>
  </si>
  <si>
    <t>12 W 107th St Apt 2B</t>
  </si>
  <si>
    <t>12 W 107th St Apt 2BNew York, NY 10025</t>
  </si>
  <si>
    <t>12 W 107th St #2b, New York, NY 10025, USA</t>
  </si>
  <si>
    <t>Brokered by Coldwell Banker American Homes</t>
  </si>
  <si>
    <t>3100 Richmond Ter</t>
  </si>
  <si>
    <t>3100 Richmond TerStaten Island, NY 10303</t>
  </si>
  <si>
    <t>Richmond Terrace</t>
  </si>
  <si>
    <t>3100 Richmond Terrace, Staten Island, NY 10303, USA</t>
  </si>
  <si>
    <t>74-06 64th Ln</t>
  </si>
  <si>
    <t>74-06 64th LnRidgewood, NY 11385</t>
  </si>
  <si>
    <t>64th Lane</t>
  </si>
  <si>
    <t>74-06 64th Ln, Flushing, NY 11385, USA</t>
  </si>
  <si>
    <t>2 Sutton Pl S Apt 19F</t>
  </si>
  <si>
    <t>2 Sutton Pl S Apt 19FManhattan, NY 10022</t>
  </si>
  <si>
    <t>2 Sutton Pl s, New York, NY 10022, USA</t>
  </si>
  <si>
    <t>Brokered by ANNE LOPA REAL ESTATE</t>
  </si>
  <si>
    <t>6659-6675 Amboy Rd</t>
  </si>
  <si>
    <t>New York, NY 10309</t>
  </si>
  <si>
    <t>6659-6675 Amboy RdNew York, NY 10309</t>
  </si>
  <si>
    <t>Amboy Road</t>
  </si>
  <si>
    <t>6659 Amboy Rd, Staten Island, NY 10309, USA</t>
  </si>
  <si>
    <t>188 Richmond St</t>
  </si>
  <si>
    <t>188 Richmond StBrooklyn, NY 11208</t>
  </si>
  <si>
    <t>Richmond Street</t>
  </si>
  <si>
    <t>188 Richmond St, Brooklyn, NY 11208, USA</t>
  </si>
  <si>
    <t>Brokered by OneSpace Realty Group LLC</t>
  </si>
  <si>
    <t>1124 E 51st St</t>
  </si>
  <si>
    <t>1124 E 51st StBrooklyn, NY 11234</t>
  </si>
  <si>
    <t>East 51st Street</t>
  </si>
  <si>
    <t>1124 E 51st St, Brooklyn, NY 11234, USA</t>
  </si>
  <si>
    <t>Brokered by Keller Williams Realty Greater Nassau</t>
  </si>
  <si>
    <t>1233 Todt Hill Rd</t>
  </si>
  <si>
    <t>1233 Todt Hill RdStaten Island, NY 10304</t>
  </si>
  <si>
    <t>Todt Hill Road</t>
  </si>
  <si>
    <t>1233 Todt Hill Rd, Staten Island, NY 10304, USA</t>
  </si>
  <si>
    <t>346 George St</t>
  </si>
  <si>
    <t>346 George StStaten Island, NY 10307</t>
  </si>
  <si>
    <t>George Street</t>
  </si>
  <si>
    <t>346 George St, Staten Island, NY 10307, USA</t>
  </si>
  <si>
    <t>Brokered by Corcoran Brooklyn Heights</t>
  </si>
  <si>
    <t>100 Remsen St Apt 3F</t>
  </si>
  <si>
    <t>100 Remsen St Apt 3FBrooklyn, NY 11201</t>
  </si>
  <si>
    <t>Brooklyn Heights</t>
  </si>
  <si>
    <t>100 Remsen St #3f, Brooklyn, NY 11201, USA</t>
  </si>
  <si>
    <t>Brokered by Living NY - Main Office</t>
  </si>
  <si>
    <t>635 W 170th St Apt 2C</t>
  </si>
  <si>
    <t>635 W 170th St Apt 2CNew York, NY 10032</t>
  </si>
  <si>
    <t>635 W 170th St #2c, New York, NY 10032, USA</t>
  </si>
  <si>
    <t>11 W 30th St Apt 11F</t>
  </si>
  <si>
    <t>New York, NY 10001</t>
  </si>
  <si>
    <t>11 W 30th St Apt 11FNew York, NY 10001</t>
  </si>
  <si>
    <t>11 W 30th St #11f, New York, NY 10001, USA</t>
  </si>
  <si>
    <t>Brokered by Empire City Properties, LLC</t>
  </si>
  <si>
    <t>3743 Neptune Ave</t>
  </si>
  <si>
    <t>3743 Neptune AveBrooklyn, NY 11224</t>
  </si>
  <si>
    <t>Neptune Avenue</t>
  </si>
  <si>
    <t>3743 Neptune Ave, Brooklyn, NY 11224, USA</t>
  </si>
  <si>
    <t>80 Longview Rd</t>
  </si>
  <si>
    <t>80 Longview RdStaten Island, NY 10304</t>
  </si>
  <si>
    <t>Longview Road</t>
  </si>
  <si>
    <t>80 Longview Rd, Staten Island, NY 10304, USA</t>
  </si>
  <si>
    <t>3500 Snyder Ave Apt 5N</t>
  </si>
  <si>
    <t>3500 Snyder Ave Apt 5NBrooklyn, NY 11203</t>
  </si>
  <si>
    <t>Little Haiti</t>
  </si>
  <si>
    <t>3500 Snyder Ave #5n, Brooklyn, NY 11203, USA</t>
  </si>
  <si>
    <t>Brokered by The Turner Realty Group Inc</t>
  </si>
  <si>
    <t>1601 Nostrand Ave</t>
  </si>
  <si>
    <t>Brooklyn, NY 11226</t>
  </si>
  <si>
    <t>1601 Nostrand AveBrooklyn, NY 11226</t>
  </si>
  <si>
    <t>1601 Nostrand Ave., Brooklyn, NY 11226, USA</t>
  </si>
  <si>
    <t>340 Cabrini Blvd Apt 501</t>
  </si>
  <si>
    <t>Manhattan, NY 10040</t>
  </si>
  <si>
    <t>340 Cabrini Blvd Apt 501Manhattan, NY 10040</t>
  </si>
  <si>
    <t>340 Cabrini Blvd APT 501, New York, NY 10040, USA</t>
  </si>
  <si>
    <t>635 W 170th St Apt 4F</t>
  </si>
  <si>
    <t>635 W 170th St Apt 4FNew York, NY 10032</t>
  </si>
  <si>
    <t>635 W 170th St #4f, New York, NY 10032, USA</t>
  </si>
  <si>
    <t>Brokered by 5 Boro Realty Corp</t>
  </si>
  <si>
    <t>1368 E 92nd St Unit 300</t>
  </si>
  <si>
    <t>1368 E 92nd St Unit 300Brooklyn, NY 11236</t>
  </si>
  <si>
    <t>Canarsie</t>
  </si>
  <si>
    <t>1368 E 92nd St #300, Brooklyn, NY 11236, USA</t>
  </si>
  <si>
    <t>Brokered by Douglas Elliman - 1410 Cortelyou Rd</t>
  </si>
  <si>
    <t>192 E 8th St Apt 1C</t>
  </si>
  <si>
    <t>192 E 8th St Apt 1CBrooklyn, NY 11218</t>
  </si>
  <si>
    <t>Kensington</t>
  </si>
  <si>
    <t>192 E 8th St #1c, Brooklyn, NY 11218, USA</t>
  </si>
  <si>
    <t>358 Lamoka Ave</t>
  </si>
  <si>
    <t>358 Lamoka AveStaten Island, NY 10312</t>
  </si>
  <si>
    <t>Lamoka Avenue</t>
  </si>
  <si>
    <t>358 Lamoka Ave, Staten Island, NY 10312, USA</t>
  </si>
  <si>
    <t>2235 Frederick Douglass Blvd Apt 7K</t>
  </si>
  <si>
    <t>2235 Frederick Douglass Blvd Apt 7KNew York, NY 10027</t>
  </si>
  <si>
    <t>2235 Frederick Douglass Blvd #7k, New York, NY 10027, USA</t>
  </si>
  <si>
    <t>Brokered by SkyLimit Realty Group</t>
  </si>
  <si>
    <t>60-17 59th Ave</t>
  </si>
  <si>
    <t>Maspeth, NY 11378</t>
  </si>
  <si>
    <t>60-17 59th AveMaspeth, NY 11378</t>
  </si>
  <si>
    <t>59th Avenue</t>
  </si>
  <si>
    <t>60-17 59th Ave, Flushing, NY 11378, USA</t>
  </si>
  <si>
    <t>Brokered by CENTURY 21 Achievers</t>
  </si>
  <si>
    <t>3115 Glenwood Rd</t>
  </si>
  <si>
    <t>3115 Glenwood RdBrooklyn, NY 11210</t>
  </si>
  <si>
    <t>Glenwood Road</t>
  </si>
  <si>
    <t>3115 Glenwood Rd, Brooklyn, NY 11210, USA</t>
  </si>
  <si>
    <t>Brokered by New Concept Sheiks Realty Inc.</t>
  </si>
  <si>
    <t>1779 Edenwald Ave</t>
  </si>
  <si>
    <t>1779 Edenwald AveBronx, NY 10466</t>
  </si>
  <si>
    <t>Edenwald Avenue</t>
  </si>
  <si>
    <t>1779 Edenwald Ave, Bronx, NY 10466, USA</t>
  </si>
  <si>
    <t>456 W 19th St Units 4 &amp; 5C</t>
  </si>
  <si>
    <t>456 W 19th St Units 4 &amp; 5CManhattan, NY 10011</t>
  </si>
  <si>
    <t>West 19th Street</t>
  </si>
  <si>
    <t>456 W 19th St, New York, NY 10011, USA</t>
  </si>
  <si>
    <t>4346 Edson Ave</t>
  </si>
  <si>
    <t>4346 Edson AveBronx, NY 10466</t>
  </si>
  <si>
    <t>Edson Avenue</t>
  </si>
  <si>
    <t>4346 Edson Ave, Bronx, NY 10466, USA</t>
  </si>
  <si>
    <t>445 Lafayette St Apt 14A</t>
  </si>
  <si>
    <t>New York, NY 10003</t>
  </si>
  <si>
    <t>445 Lafayette St Apt 14ANew York, NY 10003</t>
  </si>
  <si>
    <t>445 Lafayette St #14a, New York, NY 10003, USA</t>
  </si>
  <si>
    <t>955 Lexington Ave Unit 5C</t>
  </si>
  <si>
    <t>955 Lexington Ave Unit 5CNew York, NY 10021</t>
  </si>
  <si>
    <t>955 Lexington Ave #5c, New York, NY 10021, USA</t>
  </si>
  <si>
    <t>67 Franklin St # A</t>
  </si>
  <si>
    <t>67 Franklin St # ANew York, NY 10013</t>
  </si>
  <si>
    <t>Franklin Street</t>
  </si>
  <si>
    <t>67 Franklin St, New York, NY 10013, USA</t>
  </si>
  <si>
    <t>269 W 87th St Apt 6C</t>
  </si>
  <si>
    <t>269 W 87th St Apt 6CNew York, NY 10024</t>
  </si>
  <si>
    <t>269 W 87th St #6c, New York, NY 10024, USA</t>
  </si>
  <si>
    <t>Brokered by Nest Seekers International, Westside</t>
  </si>
  <si>
    <t>240 Riverside Blvd Apt 3P</t>
  </si>
  <si>
    <t>New York, NY 10069</t>
  </si>
  <si>
    <t>240 Riverside Blvd Apt 3PNew York, NY 10069</t>
  </si>
  <si>
    <t>240 Riverside Blvd #3b, New York, NY 10023, USA</t>
  </si>
  <si>
    <t>Brokered by Steven Corcoran Real Estate LLC - Steven Corcoran Real Estate TudorCity.com</t>
  </si>
  <si>
    <t>314 E 41st St Apt 303B</t>
  </si>
  <si>
    <t>314 E 41st St Apt 303BNew York, NY 10017</t>
  </si>
  <si>
    <t>314 E 41st St Apt 303b, New York, NY 10017, USA</t>
  </si>
  <si>
    <t>1126 Ward Ave</t>
  </si>
  <si>
    <t>Bronx, NY 10472</t>
  </si>
  <si>
    <t>1126 Ward AveBronx, NY 10472</t>
  </si>
  <si>
    <t>Ward Avenue</t>
  </si>
  <si>
    <t>1126 Ward Ave, Bronx, NY 10472, USA</t>
  </si>
  <si>
    <t>Brokered by Keller Williams Realty NYC Grp</t>
  </si>
  <si>
    <t>1341 Fteley Ave</t>
  </si>
  <si>
    <t>1341 Fteley AveBronx, NY 10472</t>
  </si>
  <si>
    <t>Fteley Avenue</t>
  </si>
  <si>
    <t>1341 Fteley Ave, Bronx, NY 10472, USA</t>
  </si>
  <si>
    <t>102-15 215 St</t>
  </si>
  <si>
    <t>Queens Village, NY 11429</t>
  </si>
  <si>
    <t>102-15 215 StQueens Village, NY 11429</t>
  </si>
  <si>
    <t>215th Street</t>
  </si>
  <si>
    <t>102-15 215th St, Jamaica, NY 11429, USA</t>
  </si>
  <si>
    <t>Brokered by Century 21 AA Realty</t>
  </si>
  <si>
    <t>181 Park Ave</t>
  </si>
  <si>
    <t>181 Park AveBrooklyn, NY 11205</t>
  </si>
  <si>
    <t>Park Avenue</t>
  </si>
  <si>
    <t>181 Park Ave, Brooklyn, NY 11205, USA</t>
  </si>
  <si>
    <t>42 Adrian Ave</t>
  </si>
  <si>
    <t>New York, NY 10463</t>
  </si>
  <si>
    <t>42 Adrian AveNew York, NY 10463</t>
  </si>
  <si>
    <t>Adrian Avenue</t>
  </si>
  <si>
    <t>42 Adrian Ave, Bronx, NY 10463, USA</t>
  </si>
  <si>
    <t>207 E 74th St Unit 8M</t>
  </si>
  <si>
    <t>207 E 74th St Unit 8MNew York, NY 10021</t>
  </si>
  <si>
    <t>207 E 74th St #8b, New York, NY 10021, USA</t>
  </si>
  <si>
    <t>164-31 99 St</t>
  </si>
  <si>
    <t>164-31 99 StHoward Beach, NY 11414</t>
  </si>
  <si>
    <t>99th Street</t>
  </si>
  <si>
    <t>164-31 99th St, Howard Beach, NY 11414, USA</t>
  </si>
  <si>
    <t>Brokered by Nest Seekers International, Internationa</t>
  </si>
  <si>
    <t>220 Riverside Blvd Apt 24G</t>
  </si>
  <si>
    <t>220 Riverside Blvd Apt 24GNew York, NY 10069</t>
  </si>
  <si>
    <t>220 Riverside Blvd #24b, New York, NY 10069, USA</t>
  </si>
  <si>
    <t>Brokered by Douglas Elliman - Franklin Square</t>
  </si>
  <si>
    <t>88-08 Gettysburg St</t>
  </si>
  <si>
    <t>88-08 Gettysburg StBellerose, NY 11426</t>
  </si>
  <si>
    <t>Gettysburg Street</t>
  </si>
  <si>
    <t>88-08 Gettysburg St, Jamaica, NY 11426, USA</t>
  </si>
  <si>
    <t>Brokered by Hand In Hand Real Estate</t>
  </si>
  <si>
    <t>102 Lamberts Ln</t>
  </si>
  <si>
    <t>102 Lamberts LnStaten Island, NY 10314</t>
  </si>
  <si>
    <t>Lamberts Lane</t>
  </si>
  <si>
    <t>102 Lamberts Ln, Staten Island, NY 10314, USA</t>
  </si>
  <si>
    <t>Brokered by Brownstone Real Estate LLC - Carroll Gardens</t>
  </si>
  <si>
    <t>75 2nd Pl</t>
  </si>
  <si>
    <t>75 2nd PlBrooklyn, NY 11231</t>
  </si>
  <si>
    <t>2nd Place</t>
  </si>
  <si>
    <t>75 2nd Pl, Brooklyn, NY 11231, USA</t>
  </si>
  <si>
    <t>Brokered by Extell Marketing Group LLC</t>
  </si>
  <si>
    <t>252 South St Unit 26L</t>
  </si>
  <si>
    <t>252 South St Unit 26LNew York, NY 10002</t>
  </si>
  <si>
    <t>252 South St #26, New York, NY 10002, USA</t>
  </si>
  <si>
    <t>142-05 Roosevelt Ave Unit 435</t>
  </si>
  <si>
    <t>142-05 Roosevelt Ave Unit 435Flushing, NY 11354</t>
  </si>
  <si>
    <t>14205 Roosevelt Ave Apt 435, Flushing, NY 11354, USA</t>
  </si>
  <si>
    <t>7 Stalie Ct</t>
  </si>
  <si>
    <t>7 Stalie CtStaten Island, NY 10309</t>
  </si>
  <si>
    <t>Stalie Court</t>
  </si>
  <si>
    <t>7 Stalie Ct, Staten Island, NY 10309, USA</t>
  </si>
  <si>
    <t>Brokered by True North Realty Luxury Homes</t>
  </si>
  <si>
    <t>87-45 253rd St</t>
  </si>
  <si>
    <t>87-45 253rd StBellerose, NY 11426</t>
  </si>
  <si>
    <t>253rd Street</t>
  </si>
  <si>
    <t>87-45 253rd St, Jamaica, NY 11426, USA</t>
  </si>
  <si>
    <t>161 E 110th St Apt 6G</t>
  </si>
  <si>
    <t>161 E 110th St Apt 6GNew York, NY 10029</t>
  </si>
  <si>
    <t>East 110th Street</t>
  </si>
  <si>
    <t>Mirada</t>
  </si>
  <si>
    <t>Mirada, 161 E 110th St #6g, New York, NY 10029, USA</t>
  </si>
  <si>
    <t>86-27 125th St</t>
  </si>
  <si>
    <t>Richmond Hill, NY 11418</t>
  </si>
  <si>
    <t>86-27 125th StRichmond Hill, NY 11418</t>
  </si>
  <si>
    <t>125th Street</t>
  </si>
  <si>
    <t>86-27 125th St, Richmond Hill, NY 11418, USA</t>
  </si>
  <si>
    <t>62-24 65 St</t>
  </si>
  <si>
    <t>Middle Village, NY 11379</t>
  </si>
  <si>
    <t>62-24 65 StMiddle Village, NY 11379</t>
  </si>
  <si>
    <t>65th Street</t>
  </si>
  <si>
    <t>62-24 65th St, Flushing, NY 11379, USA</t>
  </si>
  <si>
    <t>Brokered by Berkshire Hathaway HomeServices Cangiano Estates</t>
  </si>
  <si>
    <t>29 Canterbury Ave</t>
  </si>
  <si>
    <t>29 Canterbury AveStaten Island, NY 10314</t>
  </si>
  <si>
    <t>Canterbury Avenue</t>
  </si>
  <si>
    <t>29 Canterbury Ave, Staten Island, NY 10314, USA</t>
  </si>
  <si>
    <t>119-44 193rd St</t>
  </si>
  <si>
    <t>Saint Albans, NY 11412</t>
  </si>
  <si>
    <t>119-44 193rd StSaint Albans, NY 11412</t>
  </si>
  <si>
    <t>193rd Street</t>
  </si>
  <si>
    <t>119-44 193rd St, Jamaica, NY 11412, USA</t>
  </si>
  <si>
    <t>269 W 87th St Apt 7B</t>
  </si>
  <si>
    <t>269 W 87th St Apt 7BNew York, NY 10024</t>
  </si>
  <si>
    <t>269 W 87th St #7b, New York, NY 10024, USA</t>
  </si>
  <si>
    <t>Brokered by J. Milo Real Estate Ltd</t>
  </si>
  <si>
    <t>640 Sheldon Ave</t>
  </si>
  <si>
    <t>640 Sheldon AveStaten Island, NY 10312</t>
  </si>
  <si>
    <t>Sheldon Avenue</t>
  </si>
  <si>
    <t>640 Sheldon Ave, Staten Island, NY 10312, USA</t>
  </si>
  <si>
    <t>8 Magnolia Pl # 8</t>
  </si>
  <si>
    <t>8 Magnolia Pl # 8Bronx, NY 10465</t>
  </si>
  <si>
    <t>Magnolia Place</t>
  </si>
  <si>
    <t>8 Magnolia Pl, Bronx, NY 10465, USA</t>
  </si>
  <si>
    <t>Brokered by Century 21 Dawns Gold</t>
  </si>
  <si>
    <t>1839 Andrews Ave</t>
  </si>
  <si>
    <t>1839 Andrews AveBronx, NY 10453</t>
  </si>
  <si>
    <t>Andrews Avenue South</t>
  </si>
  <si>
    <t>1839 Andrews Ave S, Bronx, NY 10453, USA</t>
  </si>
  <si>
    <t>Brokered by Corcoran Bedford Stuyvesant</t>
  </si>
  <si>
    <t>1065 Vermont St Apt 4G</t>
  </si>
  <si>
    <t>1065 Vermont St Apt 4GBrooklyn, NY 11207</t>
  </si>
  <si>
    <t>East New York</t>
  </si>
  <si>
    <t>1065 Vermont St #4g, Brooklyn, NY 11207, USA</t>
  </si>
  <si>
    <t>435 Tompkins Ave Unit 305</t>
  </si>
  <si>
    <t>435 Tompkins Ave Unit 305Brooklyn, NY 11216</t>
  </si>
  <si>
    <t>435 Tompkins Ave #305, Brooklyn, NY 11216, USA</t>
  </si>
  <si>
    <t>4515 Avenue N Lot 5</t>
  </si>
  <si>
    <t>4515 Avenue N Lot 5Brooklyn, NY 11234</t>
  </si>
  <si>
    <t>Flatlands</t>
  </si>
  <si>
    <t>4515 Avenue N #5, Brooklyn, NY 11234, USA</t>
  </si>
  <si>
    <t>Brokered by Liberty Chateau Realty Inc</t>
  </si>
  <si>
    <t>16 Renfrew Pl</t>
  </si>
  <si>
    <t>16 Renfrew PlStaten Island, NY 10303</t>
  </si>
  <si>
    <t>Renfrew Place</t>
  </si>
  <si>
    <t>16 Renfrew Pl, Staten Island, NY 10303, USA</t>
  </si>
  <si>
    <t>435 Tompkins Ave Unit 703</t>
  </si>
  <si>
    <t>435 Tompkins Ave Unit 703Brooklyn, NY 11216</t>
  </si>
  <si>
    <t>435 Tompkins Ave #703, Brooklyn, NY 11216, USA</t>
  </si>
  <si>
    <t>435 Tompkins Ave Unit 602</t>
  </si>
  <si>
    <t>435 Tompkins Ave Unit 602Brooklyn, NY 11216</t>
  </si>
  <si>
    <t>435 Tompkins Ave #602, Brooklyn, NY 11216, USA</t>
  </si>
  <si>
    <t>960 Park Ave Units 3W &amp; 4C</t>
  </si>
  <si>
    <t>960 Park Ave Units 3W &amp; 4CNew York, NY 10028</t>
  </si>
  <si>
    <t>960 Park Ave #3w, New York, NY 10028, USA</t>
  </si>
  <si>
    <t>Brokered by Bizzarro Agency, LLC</t>
  </si>
  <si>
    <t>2191 Bolton St Apt 5E</t>
  </si>
  <si>
    <t>2191 Bolton St Apt 5EBronx, NY 10462</t>
  </si>
  <si>
    <t>2191 Bolton St #5e, Bronx, NY 10462, USA</t>
  </si>
  <si>
    <t>Brokered by Nella Management Llc</t>
  </si>
  <si>
    <t>5423 Avenue M</t>
  </si>
  <si>
    <t>5423 Avenue MBrooklyn, NY 11234</t>
  </si>
  <si>
    <t>Avenue R</t>
  </si>
  <si>
    <t>5423 Avenue R, Brooklyn, NY 11234, USA</t>
  </si>
  <si>
    <t>232 Throggs Neck Blvd</t>
  </si>
  <si>
    <t>232 Throggs Neck BlvdBronx, NY 10465</t>
  </si>
  <si>
    <t>Throgs Neck Boulevard</t>
  </si>
  <si>
    <t>232 Throgs Neck Blvd, Bronx, NY 10465, USA</t>
  </si>
  <si>
    <t>Brokered by NY Home Ventures</t>
  </si>
  <si>
    <t>18-70 211 St Unit 2A</t>
  </si>
  <si>
    <t>18-70 211 St Unit 2ABayside, NY 11360</t>
  </si>
  <si>
    <t>18-70</t>
  </si>
  <si>
    <t>18-70 211th St #2a, Bayside, NY 11360, USA</t>
  </si>
  <si>
    <t>190 Chestnut Ave</t>
  </si>
  <si>
    <t>190 Chestnut AveStaten Island, NY 10305</t>
  </si>
  <si>
    <t>Chestnut Avenue</t>
  </si>
  <si>
    <t>190 Chestnut Ave, Staten Island, NY 10305, USA</t>
  </si>
  <si>
    <t>Brokered by Apollo Point Realty LLC</t>
  </si>
  <si>
    <t>392 E 7th St</t>
  </si>
  <si>
    <t>Kensington, NY 11218</t>
  </si>
  <si>
    <t>392 E 7th StKensington, NY 11218</t>
  </si>
  <si>
    <t>East 7th Street</t>
  </si>
  <si>
    <t>392 E 7th St, Brooklyn, NY 11218, USA</t>
  </si>
  <si>
    <t>Brokered by Douglas Elliman - 237 Smith St</t>
  </si>
  <si>
    <t>7901 4th Ave Apt F7</t>
  </si>
  <si>
    <t>7901 4th Ave Apt F7Brooklyn, NY 11209</t>
  </si>
  <si>
    <t>7901 4th Ave Apt D7, Brooklyn, NY 11209, USA</t>
  </si>
  <si>
    <t>162 Arlo Rd Unit A</t>
  </si>
  <si>
    <t>162 Arlo Rd Unit AStaten Island, NY 10301</t>
  </si>
  <si>
    <t>162 Arlo Rd # A, Staten Island, NY 10301, USA</t>
  </si>
  <si>
    <t>58-42 251st St Unit 190</t>
  </si>
  <si>
    <t>58-42 251st St Unit 190Little Neck, NY 11362</t>
  </si>
  <si>
    <t>251st Street</t>
  </si>
  <si>
    <t>58- 42 251st St, Queens, NY 11362, USA</t>
  </si>
  <si>
    <t>18-29 George St</t>
  </si>
  <si>
    <t>18-29 George StRidgewood, NY 11385</t>
  </si>
  <si>
    <t>18-29 George St, Flushing, NY 11385, USA</t>
  </si>
  <si>
    <t>Brokered by Carollo Real Estate Inc</t>
  </si>
  <si>
    <t>15-03 201st St</t>
  </si>
  <si>
    <t>15-03 201st StBayside, NY 11360</t>
  </si>
  <si>
    <t>201st Street</t>
  </si>
  <si>
    <t>15-03 201st St, Bayside, NY 11360, USA</t>
  </si>
  <si>
    <t>24 Gianna Ct</t>
  </si>
  <si>
    <t>24 Gianna CtStaten Island, NY 10306</t>
  </si>
  <si>
    <t>Gianna Court</t>
  </si>
  <si>
    <t>24 Gianna Ct, Staten Island, NY 10306, USA</t>
  </si>
  <si>
    <t>Brokered by J Shayovitz Real Estate Corp</t>
  </si>
  <si>
    <t>2998 Fulton St</t>
  </si>
  <si>
    <t>2998 Fulton StBrooklyn, NY 11208</t>
  </si>
  <si>
    <t>Fulton Street</t>
  </si>
  <si>
    <t>2998 Fulton St, Brooklyn, NY 11208, USA</t>
  </si>
  <si>
    <t>Brokered by Claire Properties</t>
  </si>
  <si>
    <t>417 Genesee Ave</t>
  </si>
  <si>
    <t>417 Genesee AveStaten Island, NY 10312</t>
  </si>
  <si>
    <t>Genesee Avenue</t>
  </si>
  <si>
    <t>417 Genesee Ave, Staten Island, NY 10312, USA</t>
  </si>
  <si>
    <t>Brokered by Robert E. Hill, Inc.</t>
  </si>
  <si>
    <t>60 Knolls Cres Apt 8F</t>
  </si>
  <si>
    <t>60 Knolls Cres Apt 8FBronx, NY 10463</t>
  </si>
  <si>
    <t>60 Knolls Crescent #8f, Bronx, NY 10463, USA</t>
  </si>
  <si>
    <t>544 Madison St</t>
  </si>
  <si>
    <t>544 Madison StBrooklyn, NY 11221</t>
  </si>
  <si>
    <t>Madison Street</t>
  </si>
  <si>
    <t>544 Madison St, Brooklyn, NY 11221, USA</t>
  </si>
  <si>
    <t>Brokered by CENTURY 21 Kafcos Realty</t>
  </si>
  <si>
    <t>4322 E Tremont Ave</t>
  </si>
  <si>
    <t>4322 E Tremont AveBronx, NY 10465</t>
  </si>
  <si>
    <t>East Tremont Avenue</t>
  </si>
  <si>
    <t>4322 E Tremont Ave, Bronx, NY 10465, USA</t>
  </si>
  <si>
    <t>Brokered by Ooakb&amp;F Inc</t>
  </si>
  <si>
    <t>5601 Riverdale Ave Apt 2B</t>
  </si>
  <si>
    <t>5601 Riverdale Ave Apt 2BBronx, NY 10471</t>
  </si>
  <si>
    <t>5601 Riverdale Ave #2b, Bronx, NY 10471, USA</t>
  </si>
  <si>
    <t>Brokered by Peter Ashe Real Estate- Peter Ashe Real Estate</t>
  </si>
  <si>
    <t>235 E 55th St Apt 45B</t>
  </si>
  <si>
    <t>235 E 55th St Apt 45BNew York, NY 10022</t>
  </si>
  <si>
    <t>231-235</t>
  </si>
  <si>
    <t>231-235 E 55th St # 45a, New York, NY 10022, USA</t>
  </si>
  <si>
    <t>Brokered by Morris Park Realty Group</t>
  </si>
  <si>
    <t>616 City Island Ave</t>
  </si>
  <si>
    <t>Bronx, NY 10464</t>
  </si>
  <si>
    <t>616 City Island AveBronx, NY 10464</t>
  </si>
  <si>
    <t>City Island Avenue</t>
  </si>
  <si>
    <t>616 City Island Ave, Bronx, NY 10464, USA</t>
  </si>
  <si>
    <t>Brokered by Douglas Elliman - 1995 Broadway</t>
  </si>
  <si>
    <t>165 W End Ave Apt 7N</t>
  </si>
  <si>
    <t>165 W End Ave Apt 7NNew York, NY 10023</t>
  </si>
  <si>
    <t>165 West End Ave #7n, New York, NY 10023, USA</t>
  </si>
  <si>
    <t>83-40 Austin St Unit 3E</t>
  </si>
  <si>
    <t>83-40 Austin St Unit 3EKew Gardens, NY 11415</t>
  </si>
  <si>
    <t>83-40</t>
  </si>
  <si>
    <t>83-40 Austin St #3e, Jamaica, NY 11415, USA</t>
  </si>
  <si>
    <t>122 North Dr</t>
  </si>
  <si>
    <t>122 North DrStaten Island, NY 10305</t>
  </si>
  <si>
    <t>North Drive</t>
  </si>
  <si>
    <t>122 North Dr, Staten Island, NY 10305, USA</t>
  </si>
  <si>
    <t>Brokered by Keller Williams Legendary</t>
  </si>
  <si>
    <t>118-14 201st Pl</t>
  </si>
  <si>
    <t>118-14 201st PlSaint Albans, NY 11412</t>
  </si>
  <si>
    <t>201 Place</t>
  </si>
  <si>
    <t>118-14 201 Pl, St. Albans, NY 11412, USA</t>
  </si>
  <si>
    <t>87 Saint Marks Pl Apt 4C</t>
  </si>
  <si>
    <t>New York, NY 10009</t>
  </si>
  <si>
    <t>87 Saint Marks Pl Apt 4CNew York, NY 10009</t>
  </si>
  <si>
    <t>87 St Marks Pl #4c, New York, NY 10009, USA</t>
  </si>
  <si>
    <t>Brokered by Capri Jet Realty Corp</t>
  </si>
  <si>
    <t>84-11 165th Ave</t>
  </si>
  <si>
    <t>84-11 165th AveHoward Beach, NY 11414</t>
  </si>
  <si>
    <t>165th Avenue</t>
  </si>
  <si>
    <t>84-11 165th Ave, Jamaica, NY 11414, USA</t>
  </si>
  <si>
    <t>Brokered by Prereal Prendamano Real Estate</t>
  </si>
  <si>
    <t>750 Barclay Ave</t>
  </si>
  <si>
    <t>750 Barclay AveStaten Island, NY 10312</t>
  </si>
  <si>
    <t>Barclay Avenue</t>
  </si>
  <si>
    <t>750 Barclay Ave, Staten Island, NY 10312, USA</t>
  </si>
  <si>
    <t>116-25 134th St</t>
  </si>
  <si>
    <t>South Ozone Park, NY 11420</t>
  </si>
  <si>
    <t>116-25 134th StSouth Ozone Park, NY 11420</t>
  </si>
  <si>
    <t>134th Street</t>
  </si>
  <si>
    <t>116-25 134th St, Jamaica, NY 11420, USA</t>
  </si>
  <si>
    <t>44 Hunter Pl</t>
  </si>
  <si>
    <t>44 Hunter PlStaten Island, NY 10301</t>
  </si>
  <si>
    <t>Hunter Place</t>
  </si>
  <si>
    <t>44 Hunter Pl, Staten Island, NY 10301, USA</t>
  </si>
  <si>
    <t>87-07 158th Ave</t>
  </si>
  <si>
    <t>87-07 158th AveHoward Beach, NY 11414</t>
  </si>
  <si>
    <t>158th Avenue</t>
  </si>
  <si>
    <t>87-07 158th Ave, Jamaica, NY 11414, USA</t>
  </si>
  <si>
    <t>90-07 107th Ave</t>
  </si>
  <si>
    <t>90-07 107th AveOzone Park, NY 11417</t>
  </si>
  <si>
    <t>107th Avenue</t>
  </si>
  <si>
    <t>90-07 107th Ave, Queens, NY 11417, USA</t>
  </si>
  <si>
    <t>Brokered by PAULEMA REALTY GROUP INC</t>
  </si>
  <si>
    <t>9115-9119 Bedell Ln</t>
  </si>
  <si>
    <t>Canarsie, NY 11236</t>
  </si>
  <si>
    <t>9115-9119 Bedell LnCanarsie, NY 11236</t>
  </si>
  <si>
    <t>Bedell Lane</t>
  </si>
  <si>
    <t>9115 Bedell Ln, Brooklyn, NY 11236, USA</t>
  </si>
  <si>
    <t>18 Navigator Ct</t>
  </si>
  <si>
    <t>18 Navigator CtStaten Island, NY 10309</t>
  </si>
  <si>
    <t>Navigator Court</t>
  </si>
  <si>
    <t>18 Navigator Ct, Staten Island, NY 10309, USA</t>
  </si>
  <si>
    <t>122-04 115th Ave</t>
  </si>
  <si>
    <t>122-04 115th AveSouth Ozone Park, NY 11420</t>
  </si>
  <si>
    <t>115th Avenue</t>
  </si>
  <si>
    <t>122-4 115th Ave, South Ozone Park, NY 11420, USA</t>
  </si>
  <si>
    <t>13617 Carlton Pl</t>
  </si>
  <si>
    <t>13617 Carlton PlFlushing, NY 11354</t>
  </si>
  <si>
    <t>Carlton Place</t>
  </si>
  <si>
    <t>136-17 Carlton Pl, Flushing, NY 11354, USA</t>
  </si>
  <si>
    <t>Brokered by Countrywide Real Estate Inc</t>
  </si>
  <si>
    <t>633 Mead St</t>
  </si>
  <si>
    <t>Bronx, NY 10460</t>
  </si>
  <si>
    <t>633 Mead StBronx, NY 10460</t>
  </si>
  <si>
    <t>Mead Street</t>
  </si>
  <si>
    <t>633 Mead St, Bronx, NY 10460, USA</t>
  </si>
  <si>
    <t>Brokered by C&amp;R Real Estate Group NY LLC</t>
  </si>
  <si>
    <t>1815 College Point Blvd</t>
  </si>
  <si>
    <t>College Point, NY 11356</t>
  </si>
  <si>
    <t>1815 College Point BlvdCollege Point, NY 11356</t>
  </si>
  <si>
    <t>College Point Boulevard</t>
  </si>
  <si>
    <t>1815 College Point Blvd, College Point, NY 11356, USA</t>
  </si>
  <si>
    <t>Brokered by Brooklyn Bound Realty Corp</t>
  </si>
  <si>
    <t>235 W 138th St</t>
  </si>
  <si>
    <t>New York, NY 10030</t>
  </si>
  <si>
    <t>235 W 138th StNew York, NY 10030</t>
  </si>
  <si>
    <t>West 138th Street</t>
  </si>
  <si>
    <t>235 W 138th St, New York, NY 10030, USA</t>
  </si>
  <si>
    <t>Brokered by NextHome Prestige</t>
  </si>
  <si>
    <t>335 Preston Ave</t>
  </si>
  <si>
    <t>335 Preston AveStaten Island, NY 10312</t>
  </si>
  <si>
    <t>Preston Avenue</t>
  </si>
  <si>
    <t>335 Preston Ave, Staten Island, NY 10312, USA</t>
  </si>
  <si>
    <t>18 Prospect Park W</t>
  </si>
  <si>
    <t>18 Prospect Park WBrooklyn, NY 11215</t>
  </si>
  <si>
    <t>Prospect Park West</t>
  </si>
  <si>
    <t>18 Prospect Park W, Brooklyn, NY 11215, USA</t>
  </si>
  <si>
    <t>Brokered by Landair Property Advisors, LLC</t>
  </si>
  <si>
    <t>1518 Pitkin Ave</t>
  </si>
  <si>
    <t>1518 Pitkin AveBrooklyn, NY 11212</t>
  </si>
  <si>
    <t>Pitkin Avenue</t>
  </si>
  <si>
    <t>1518 Pitkin Ave, Brooklyn, NY 11212, USA</t>
  </si>
  <si>
    <t>Brokered by NEW PROSPECTIVE REALTY INC</t>
  </si>
  <si>
    <t>2532 Atlantic Ave</t>
  </si>
  <si>
    <t>2532 Atlantic AveBrooklyn, NY 11207</t>
  </si>
  <si>
    <t>Atlantic Avenue</t>
  </si>
  <si>
    <t>2532 Atlantic Ave, Brooklyn, NY 11207, USA</t>
  </si>
  <si>
    <t>9 Alderbrook Rd</t>
  </si>
  <si>
    <t>9 Alderbrook RdBronx, NY 10471</t>
  </si>
  <si>
    <t>Alderbrook Road</t>
  </si>
  <si>
    <t>9 Alderbrook Rd, Bronx, NY 10471, USA</t>
  </si>
  <si>
    <t>Brokered by Lions Guard Brokerage LLC</t>
  </si>
  <si>
    <t>153-10 89th Ave</t>
  </si>
  <si>
    <t>Jamaica, NY 11432</t>
  </si>
  <si>
    <t>153-10 89th AveJamaica, NY 11432</t>
  </si>
  <si>
    <t>89th Avenue</t>
  </si>
  <si>
    <t>153-10 89th Ave, Jamaica, NY 11432, USA</t>
  </si>
  <si>
    <t>Brokered by Real Estate Trade Co Inc</t>
  </si>
  <si>
    <t>238 Ocean View Ave</t>
  </si>
  <si>
    <t>238 Ocean View AveBrooklyn, NY 11235</t>
  </si>
  <si>
    <t>238 Ocean View Ave, Brooklyn, NY 11235, USA</t>
  </si>
  <si>
    <t>Brokered by Real Estate Top Sales Llc</t>
  </si>
  <si>
    <t>8 Lake Ave</t>
  </si>
  <si>
    <t>8 Lake AveBrooklyn, NY 11235</t>
  </si>
  <si>
    <t>8 Lake Ave, Brooklyn, NY 11235, USA</t>
  </si>
  <si>
    <t>Brokered by Truhomes Realty Group</t>
  </si>
  <si>
    <t>40 Cedarcliff Rd</t>
  </si>
  <si>
    <t>40 Cedarcliff RdStaten Island, NY 10301</t>
  </si>
  <si>
    <t>Cedarcliff Road</t>
  </si>
  <si>
    <t>40 Cedarcliff Rd, Staten Island, NY 10301, USA</t>
  </si>
  <si>
    <t>Brokered by ES Realty Eva Shammah LLC</t>
  </si>
  <si>
    <t>1348 E 7th St</t>
  </si>
  <si>
    <t>1348 E 7th StBrooklyn, NY 11230</t>
  </si>
  <si>
    <t>1348 E 7th St, Brooklyn, NY 11230, USA</t>
  </si>
  <si>
    <t>48 Cedarcliff Rd</t>
  </si>
  <si>
    <t>48 Cedarcliff RdStaten Island, NY 10301</t>
  </si>
  <si>
    <t>48 Cedarcliff Rd, Staten Island, NY 10301, USA</t>
  </si>
  <si>
    <t>143-50 Hoover Ave Unit 307</t>
  </si>
  <si>
    <t>143-50 Hoover Ave Unit 307Jamaica, NY 11435</t>
  </si>
  <si>
    <t>14350 Hoover Ave Apt 307, Jamaica, NY 11435, USA</t>
  </si>
  <si>
    <t>Brokered by Sovereign Realty Of Ny Inc</t>
  </si>
  <si>
    <t>164th Dr</t>
  </si>
  <si>
    <t>164th DrHoward Beach, NY 11414</t>
  </si>
  <si>
    <t>Old Howard Beach</t>
  </si>
  <si>
    <t>164th Dr, Queens, NY 11414, USA</t>
  </si>
  <si>
    <t>2090 Arthur Ave</t>
  </si>
  <si>
    <t>Bronx, NY 10457</t>
  </si>
  <si>
    <t>2090 Arthur AveBronx, NY 10457</t>
  </si>
  <si>
    <t>Arthur Avenue</t>
  </si>
  <si>
    <t>2090 Arthur Ave, Bronx, NY 10457, USA</t>
  </si>
  <si>
    <t>75-43 113th St</t>
  </si>
  <si>
    <t>75-43 113th StForest Hills, NY 11375</t>
  </si>
  <si>
    <t>113th Street</t>
  </si>
  <si>
    <t>75-43 113th St, Flushing, NY 11375, USA</t>
  </si>
  <si>
    <t>Brokered by Modern Spaces Love Your Place</t>
  </si>
  <si>
    <t>31-42 41st St</t>
  </si>
  <si>
    <t>Long Island City, NY 11103</t>
  </si>
  <si>
    <t>31-42 41st StLong Island City, NY 11103</t>
  </si>
  <si>
    <t>41st Street</t>
  </si>
  <si>
    <t>31-42 41st St, Long Island City, NY 11103, USA</t>
  </si>
  <si>
    <t>Brokered by Neman Yoska</t>
  </si>
  <si>
    <t>644 Jefferson Ave</t>
  </si>
  <si>
    <t>644 Jefferson AveStaten Island, NY 10306</t>
  </si>
  <si>
    <t>644 Jefferson Ave, Staten Island, NY 10306, USA</t>
  </si>
  <si>
    <t>408 Van Siclen Ave</t>
  </si>
  <si>
    <t>408 Van Siclen AveBrooklyn, NY 11207</t>
  </si>
  <si>
    <t>Van Siclen Avenue</t>
  </si>
  <si>
    <t>408 Van Siclen Ave, Brooklyn, NY 11207, USA</t>
  </si>
  <si>
    <t>1905 Fulton St</t>
  </si>
  <si>
    <t>Bedford Stuyvesant, NY 11233</t>
  </si>
  <si>
    <t>1905 Fulton StBedford Stuyvesant, NY 11233</t>
  </si>
  <si>
    <t>1905 Fulton St, Brooklyn, NY 11233, USA</t>
  </si>
  <si>
    <t>Brokered by BKNY TROY AVENUE REALTY CORP</t>
  </si>
  <si>
    <t>219 Beach 44 St</t>
  </si>
  <si>
    <t>219 Beach 44 StFar Rockaway, NY 11691</t>
  </si>
  <si>
    <t>Beach 44th Street</t>
  </si>
  <si>
    <t>219 Beach 44th St, Far Rockaway, NY 11691, USA</t>
  </si>
  <si>
    <t>Brokered by Soverign Homes Realty Inc</t>
  </si>
  <si>
    <t>1698 E New York Ave</t>
  </si>
  <si>
    <t>1698 E New York AveBrooklyn, NY 11212</t>
  </si>
  <si>
    <t>East New York Avenue</t>
  </si>
  <si>
    <t>1698 E New York Ave, Brooklyn, NY 11212, USA</t>
  </si>
  <si>
    <t>Brokered by JL Capital Real Estate Corp</t>
  </si>
  <si>
    <t>1761 Topping Ave</t>
  </si>
  <si>
    <t>1761 Topping AveBronx, NY 10457</t>
  </si>
  <si>
    <t>Topping Avenue</t>
  </si>
  <si>
    <t>1761 Topping Ave, Bronx, NY 10457, USA</t>
  </si>
  <si>
    <t>5437 Fieldston Rd</t>
  </si>
  <si>
    <t>5437 Fieldston RdBronx, NY 10471</t>
  </si>
  <si>
    <t>Fieldston Road</t>
  </si>
  <si>
    <t>5437 Fieldston Rd, Bronx, NY 10471, USA</t>
  </si>
  <si>
    <t>1385 Dekalb Ave</t>
  </si>
  <si>
    <t>1385 Dekalb AveBrooklyn, NY 11221</t>
  </si>
  <si>
    <t>Dekalb Avenue</t>
  </si>
  <si>
    <t>1385 Dekalb Ave, Brooklyn, NY 11221, USA</t>
  </si>
  <si>
    <t>378 W End Ave Apt 4A</t>
  </si>
  <si>
    <t>378 W End Ave Apt 4ANew York, NY 10024</t>
  </si>
  <si>
    <t>378 West End Ave #4a, New York, NY 10024, USA</t>
  </si>
  <si>
    <t>30-53 35th St</t>
  </si>
  <si>
    <t>Queens, NY 11103</t>
  </si>
  <si>
    <t>30-53 35th StQueens, NY 11103</t>
  </si>
  <si>
    <t>35th Street</t>
  </si>
  <si>
    <t>30-53 35th St, Long Island City, NY 11103, USA</t>
  </si>
  <si>
    <t>127C Edgewater Park Unit C</t>
  </si>
  <si>
    <t>127C Edgewater Park Unit CBronx, NY 10465</t>
  </si>
  <si>
    <t>127 D Edgewater Park, Bronx, NY 10465, USA</t>
  </si>
  <si>
    <t>621 E 87th St</t>
  </si>
  <si>
    <t>621 E 87th StBrooklyn, NY 11236</t>
  </si>
  <si>
    <t>East 87th Street</t>
  </si>
  <si>
    <t>621 E 87th St, Brooklyn, NY 11236, USA</t>
  </si>
  <si>
    <t>3009 Coddington Ave</t>
  </si>
  <si>
    <t>Bronx, NY 10461</t>
  </si>
  <si>
    <t>3009 Coddington AveBronx, NY 10461</t>
  </si>
  <si>
    <t>Coddington Avenue</t>
  </si>
  <si>
    <t>3009 Coddington Ave, Bronx, NY 10461, USA</t>
  </si>
  <si>
    <t>15 Spratt Ave</t>
  </si>
  <si>
    <t>15 Spratt AveStaten Island, NY 10306</t>
  </si>
  <si>
    <t>Spratt Avenue</t>
  </si>
  <si>
    <t>15 Spratt Ave, Staten Island, NY 10306, USA</t>
  </si>
  <si>
    <t>1910 Pelham Pkwy S Apt 2A</t>
  </si>
  <si>
    <t>1910 Pelham Pkwy S Apt 2ABronx, NY 10461</t>
  </si>
  <si>
    <t>Pelham Bay</t>
  </si>
  <si>
    <t>1910 Pelham Pkwy S #2a, Bronx, NY 10461, USA</t>
  </si>
  <si>
    <t>Brokered by Drop Key Realty LLC</t>
  </si>
  <si>
    <t>114-36 Sutter Ave</t>
  </si>
  <si>
    <t>114-36 Sutter AveSouth Ozone Park, NY 11420</t>
  </si>
  <si>
    <t>Sutter Avenue</t>
  </si>
  <si>
    <t>114-36 Sutter Ave, Jamaica, NY 11420, USA</t>
  </si>
  <si>
    <t>20 Cliff St Apt 5B</t>
  </si>
  <si>
    <t>20 Cliff St Apt 5BStaten Island, NY 10305</t>
  </si>
  <si>
    <t>20 Cliff St #5b, Staten Island, NY 10305, USA</t>
  </si>
  <si>
    <t>Brokered by Blooming Realty</t>
  </si>
  <si>
    <t>155 Wellbrook Ave</t>
  </si>
  <si>
    <t>155 Wellbrook AveStaten Island, NY 10314</t>
  </si>
  <si>
    <t>Wellbrook Avenue</t>
  </si>
  <si>
    <t>155 Wellbrook Ave, Staten Island, NY 10314, USA</t>
  </si>
  <si>
    <t>Brokered by SUPERIOR REALTY SERVICE</t>
  </si>
  <si>
    <t>2660 Mill Ave</t>
  </si>
  <si>
    <t>2660 Mill AveBrooklyn, NY 11234</t>
  </si>
  <si>
    <t>2660 Mill Ave, Brooklyn, NY 11234, USA</t>
  </si>
  <si>
    <t>Brokered by Taranto Realty</t>
  </si>
  <si>
    <t>4 Jamie Ct</t>
  </si>
  <si>
    <t>4 Jamie CtStaten Island, NY 10314</t>
  </si>
  <si>
    <t>Jamie Court</t>
  </si>
  <si>
    <t>4 Jamie Ct, Staten Island, NY 10314, USA</t>
  </si>
  <si>
    <t>329 Wainwright Ave</t>
  </si>
  <si>
    <t>329 Wainwright AveStaten Island, NY 10312</t>
  </si>
  <si>
    <t>Wainwright Avenue</t>
  </si>
  <si>
    <t>329 Wainwright Ave, Staten Island, NY 10312, USA</t>
  </si>
  <si>
    <t>Brokered by GLASHEN REALTY GROUP INC</t>
  </si>
  <si>
    <t>558 E 34th St</t>
  </si>
  <si>
    <t>558 E 34th StBrooklyn, NY 11203</t>
  </si>
  <si>
    <t>East 34th Street</t>
  </si>
  <si>
    <t>558 E 34th St, Brooklyn, NY 11203, USA</t>
  </si>
  <si>
    <t>263 South Ave</t>
  </si>
  <si>
    <t>263 South AveStaten Island, NY 10303</t>
  </si>
  <si>
    <t>South Avenue</t>
  </si>
  <si>
    <t>263 South Ave, Staten Island, NY 10303, USA</t>
  </si>
  <si>
    <t>Brokered by Eden7 Realty Inc</t>
  </si>
  <si>
    <t>91-18 173rd St</t>
  </si>
  <si>
    <t>91-18 173rd StJamaica, NY 11432</t>
  </si>
  <si>
    <t>173rd Street</t>
  </si>
  <si>
    <t>91-18 173rd St, Jamaica, NY 11432, USA</t>
  </si>
  <si>
    <t>615 Correll Ave</t>
  </si>
  <si>
    <t>615 Correll AveStaten Island, NY 10309</t>
  </si>
  <si>
    <t>Correll Avenue</t>
  </si>
  <si>
    <t>615 Correll Ave, Staten Island, NY 10309, USA</t>
  </si>
  <si>
    <t>2339 Brigham St</t>
  </si>
  <si>
    <t>2339 Brigham StBrooklyn, NY 11229</t>
  </si>
  <si>
    <t>Brigham Street</t>
  </si>
  <si>
    <t>2339 Brigham St, Brooklyn, NY 11229, USA</t>
  </si>
  <si>
    <t>155-23 79th St Unit 2</t>
  </si>
  <si>
    <t>155-23 79th St Unit 2Howard Beach, NY 11414</t>
  </si>
  <si>
    <t>Howard Beach</t>
  </si>
  <si>
    <t>155- 23</t>
  </si>
  <si>
    <t>155- 23 79th St #2, Howard Beach, NY 11414, USA</t>
  </si>
  <si>
    <t>Brokered by Berkshire Hathaway HomeServices New York Properties - Scarsdale</t>
  </si>
  <si>
    <t>3531 Bronxwood Ave Apt Stb</t>
  </si>
  <si>
    <t>3531 Bronxwood Ave Apt StbBronx, NY 10469</t>
  </si>
  <si>
    <t>Bronxwood Avenue</t>
  </si>
  <si>
    <t>3531 Bronxwood Ave, Bronx, NY 10469, USA</t>
  </si>
  <si>
    <t>Brokered by Douglas Elliman - Bayside</t>
  </si>
  <si>
    <t>157-23 16th Rd</t>
  </si>
  <si>
    <t>157-23 16th RdWhitestone, NY 11357</t>
  </si>
  <si>
    <t>16th Road</t>
  </si>
  <si>
    <t>157-23 16th Rd, Flushing, NY 11357, USA</t>
  </si>
  <si>
    <t>Brokered by Robert Defalco Realty, Inc.</t>
  </si>
  <si>
    <t>68 Davis Ave</t>
  </si>
  <si>
    <t>68 Davis AveStaten Island, NY 10310</t>
  </si>
  <si>
    <t>68 Davis Ave, Staten Island, NY 10310, USA</t>
  </si>
  <si>
    <t>Brokered by EXP REALTY</t>
  </si>
  <si>
    <t>55 Austin Pl Apt 6Z</t>
  </si>
  <si>
    <t>55 Austin Pl Apt 6ZStaten Island, NY 10304</t>
  </si>
  <si>
    <t>Austin Place</t>
  </si>
  <si>
    <t>55 Austin Pl, Staten Island, NY 10304, USA</t>
  </si>
  <si>
    <t>Brokered by Compass Greater Ny, Llc</t>
  </si>
  <si>
    <t>431 E 32nd St</t>
  </si>
  <si>
    <t>431 E 32nd StBrooklyn, NY 11226</t>
  </si>
  <si>
    <t>East 32nd Street</t>
  </si>
  <si>
    <t>431 E 32nd St, Brooklyn, NY 11226, USA</t>
  </si>
  <si>
    <t>Brokered by BEN BAY REALTY, CO.</t>
  </si>
  <si>
    <t>1268 76th St</t>
  </si>
  <si>
    <t>1268 76th StBrooklyn, NY 11228</t>
  </si>
  <si>
    <t>76th Street</t>
  </si>
  <si>
    <t>1268 76th St, Brooklyn, NY 11228, USA</t>
  </si>
  <si>
    <t>1625 Lurting Ave</t>
  </si>
  <si>
    <t>1625 Lurting AveBronx, NY 10461</t>
  </si>
  <si>
    <t>1625 Lurting Ave, Bronx, NY 10461, USA</t>
  </si>
  <si>
    <t>30 Cunard Ave</t>
  </si>
  <si>
    <t>30 Cunard AveStaten Island, NY 10304</t>
  </si>
  <si>
    <t>Cunard Avenue</t>
  </si>
  <si>
    <t>30 Cunard Ave, Staten Island, NY 10304, USA</t>
  </si>
  <si>
    <t>242 E 235th St</t>
  </si>
  <si>
    <t>242 E 235th StBronx, NY 10470</t>
  </si>
  <si>
    <t>East 235th Street</t>
  </si>
  <si>
    <t>242 E 235th St, Bronx, NY 10470, USA</t>
  </si>
  <si>
    <t>Brokered by RE/MAX Team</t>
  </si>
  <si>
    <t>31-15 102 St</t>
  </si>
  <si>
    <t>31-15 102 StCorona, NY 11368</t>
  </si>
  <si>
    <t>102nd Street</t>
  </si>
  <si>
    <t>31-15 102nd St, East Elmhurst, NY 11369, USA</t>
  </si>
  <si>
    <t>137 Beach 140th St</t>
  </si>
  <si>
    <t>Queens, NY 11694</t>
  </si>
  <si>
    <t>137 Beach 140th StQueens, NY 11694</t>
  </si>
  <si>
    <t>137 B 140 St, Rockaway Park, NY 11694, USA</t>
  </si>
  <si>
    <t>952 Olympia Blvd</t>
  </si>
  <si>
    <t>952 Olympia BlvdStaten Island, NY 10306</t>
  </si>
  <si>
    <t>Olympia Boulevard</t>
  </si>
  <si>
    <t>952 Olympia Blvd, Staten Island, NY 10306, USA</t>
  </si>
  <si>
    <t>9 Dekalb Ave Unit 54E</t>
  </si>
  <si>
    <t>9 Dekalb Ave Unit 54EBrooklyn, NY 11201</t>
  </si>
  <si>
    <t>Downtown Brooklyn</t>
  </si>
  <si>
    <t>9 Dekalb Ave #54, Brooklyn, NY 11201, USA</t>
  </si>
  <si>
    <t>89 Escanaba Ave</t>
  </si>
  <si>
    <t>89 Escanaba AveStaten Island, NY 10308</t>
  </si>
  <si>
    <t>Escanaba Avenue</t>
  </si>
  <si>
    <t>89 Escanaba Ave, Staten Island, NY 10308, USA</t>
  </si>
  <si>
    <t>219 Hudson St Apt 4A</t>
  </si>
  <si>
    <t>219 Hudson St Apt 4ANew York, NY 10013</t>
  </si>
  <si>
    <t>219 Hudson St #4a, New York, NY 10013, USA</t>
  </si>
  <si>
    <t>112 Waverly Pl</t>
  </si>
  <si>
    <t>New York, NY 10011</t>
  </si>
  <si>
    <t>112 Waverly PlNew York, NY 10011</t>
  </si>
  <si>
    <t>Waverly Place</t>
  </si>
  <si>
    <t>112 Waverly Pl, New York, NY 10011, USA</t>
  </si>
  <si>
    <t>150 City Island Ave Unit E3</t>
  </si>
  <si>
    <t>150 City Island Ave Unit E3Bronx, NY 10464</t>
  </si>
  <si>
    <t>City Island</t>
  </si>
  <si>
    <t>150 City Island Ave #3e, Bronx, NY 10464, USA</t>
  </si>
  <si>
    <t>Brokered by Unlimited Homes Realty Inc</t>
  </si>
  <si>
    <t>26 Durland Pl</t>
  </si>
  <si>
    <t>26 Durland PlBrooklyn, NY 11236</t>
  </si>
  <si>
    <t>Durland Place</t>
  </si>
  <si>
    <t>26 Durland Pl, Brooklyn, NY 11236, USA</t>
  </si>
  <si>
    <t>Brokered by Stuyvesant Heights Realty Corp</t>
  </si>
  <si>
    <t>344 Ashford St</t>
  </si>
  <si>
    <t>344 Ashford StBrooklyn, NY 11207</t>
  </si>
  <si>
    <t>Ashford Street</t>
  </si>
  <si>
    <t>344 Ashford St, Brooklyn, NY 11230, USA</t>
  </si>
  <si>
    <t>70-17 Nansen St</t>
  </si>
  <si>
    <t>Queens, NY 11375</t>
  </si>
  <si>
    <t>70-17 Nansen StQueens, NY 11375</t>
  </si>
  <si>
    <t>Nansen Street</t>
  </si>
  <si>
    <t>70-17 Nansen St, Flushing, NY 11375, USA</t>
  </si>
  <si>
    <t>Brokered by Homelink Homes Llc</t>
  </si>
  <si>
    <t>2047 E 38th St</t>
  </si>
  <si>
    <t>2047 E 38th StBrooklyn, NY 11234</t>
  </si>
  <si>
    <t>East 38th Street</t>
  </si>
  <si>
    <t>2047 E 38th St, Brooklyn, NY 11234, USA</t>
  </si>
  <si>
    <t>123-35 82nd Rd Unit 5H</t>
  </si>
  <si>
    <t>123-35 82nd Rd Unit 5HKew Gardens, NY 11415</t>
  </si>
  <si>
    <t>123-35</t>
  </si>
  <si>
    <t>123-35 82nd Rd #5h, Kew Gardens, NY 11415, USA</t>
  </si>
  <si>
    <t>Brokered by IHome Realty Group LLC</t>
  </si>
  <si>
    <t>3015 Avenue D</t>
  </si>
  <si>
    <t>3015 Avenue DBrooklyn, NY 11226</t>
  </si>
  <si>
    <t>Avenue D</t>
  </si>
  <si>
    <t>3015 Avenue D, Brooklyn, NY 11226, USA</t>
  </si>
  <si>
    <t>Brokered by Integrity Core Realty</t>
  </si>
  <si>
    <t>13-22 208th Pl Unit 1605</t>
  </si>
  <si>
    <t>13-22 208th Pl Unit 1605Bayside, NY 11360</t>
  </si>
  <si>
    <t>1322 208th Pl #1605, Bayside, NY 11360, USA</t>
  </si>
  <si>
    <t>19 Vera St</t>
  </si>
  <si>
    <t>19 Vera StStaten Island, NY 10305</t>
  </si>
  <si>
    <t>Vera Street</t>
  </si>
  <si>
    <t>19 Vera St, Staten Island, NY 10305, USA</t>
  </si>
  <si>
    <t>190 Beach 109th St</t>
  </si>
  <si>
    <t>190 Beach 109th StRockaway Park, NY 11694</t>
  </si>
  <si>
    <t>Beach 109th Street</t>
  </si>
  <si>
    <t>190 Beach 109th St, Rockaway Park, NY 11694, USA</t>
  </si>
  <si>
    <t>Brokered by Homesmart Homes and Estates</t>
  </si>
  <si>
    <t>2033 Hobart Ave</t>
  </si>
  <si>
    <t>2033 Hobart AveBronx, NY 10461</t>
  </si>
  <si>
    <t>Hobart Avenue</t>
  </si>
  <si>
    <t>2033 Hobart Ave, Bronx, NY 10461, USA</t>
  </si>
  <si>
    <t>244-89 61st Ave</t>
  </si>
  <si>
    <t>244-89 61st AveLittle Neck, NY 11362</t>
  </si>
  <si>
    <t>61st Avenue</t>
  </si>
  <si>
    <t>244-89 61st Ave, Flushing, NY 11362, USA</t>
  </si>
  <si>
    <t>Brokered by Neuhaus Realty, Inc.</t>
  </si>
  <si>
    <t>68 Watchogue Rd</t>
  </si>
  <si>
    <t>68 Watchogue RdStaten Island, NY 10314</t>
  </si>
  <si>
    <t>Watchogue Road</t>
  </si>
  <si>
    <t>68 Watchogue Rd, Staten Island, NY 10314, USA</t>
  </si>
  <si>
    <t>162-14 97th St</t>
  </si>
  <si>
    <t>162-14 97th StHoward Beach, NY 11414</t>
  </si>
  <si>
    <t>97th Street</t>
  </si>
  <si>
    <t>162-14 97th St, Howard Beach, NY 11414, USA</t>
  </si>
  <si>
    <t>139 Atlantic Ave</t>
  </si>
  <si>
    <t>139 Atlantic AveStaten Island, NY 10304</t>
  </si>
  <si>
    <t>139 Atlantic Ave, Staten Island, NY 10304, USA</t>
  </si>
  <si>
    <t>241 Westervelt Ave</t>
  </si>
  <si>
    <t>241 Westervelt AveStaten Island, NY 10301</t>
  </si>
  <si>
    <t>Westervelt Avenue</t>
  </si>
  <si>
    <t>241 Westervelt Ave, Staten Island, NY 10301, USA</t>
  </si>
  <si>
    <t>16-38 157th St</t>
  </si>
  <si>
    <t>16-38 157th StWhitestone, NY 11357</t>
  </si>
  <si>
    <t>157th Street</t>
  </si>
  <si>
    <t>16-38 157th St, Flushing, NY 11357, USA</t>
  </si>
  <si>
    <t>4413 Avenue M</t>
  </si>
  <si>
    <t>4413 Avenue MBrooklyn, NY 11234</t>
  </si>
  <si>
    <t>Avenue M</t>
  </si>
  <si>
    <t>4413 Avenue M, Brooklyn, NY 11234, USA</t>
  </si>
  <si>
    <t>5239 Independence Ave</t>
  </si>
  <si>
    <t>5239 Independence AveBronx, NY 10471</t>
  </si>
  <si>
    <t>Independence Avenue</t>
  </si>
  <si>
    <t>5239 Independence Ave, Bronx, NY 10471, USA</t>
  </si>
  <si>
    <t>7 Middlemay Cir</t>
  </si>
  <si>
    <t>7 Middlemay CirQueens, NY 11375</t>
  </si>
  <si>
    <t>Middlemay Circle</t>
  </si>
  <si>
    <t>7 Middlemay Cir, Flushing, NY 11375, USA</t>
  </si>
  <si>
    <t>85-33 Radnor St</t>
  </si>
  <si>
    <t>85-33 Radnor StJamaica, NY 11432</t>
  </si>
  <si>
    <t>Radnor Street</t>
  </si>
  <si>
    <t>85-33 Radnor St, Jamaica, NY 11432, USA</t>
  </si>
  <si>
    <t>Brokered by EXIT REALTY PREMIER</t>
  </si>
  <si>
    <t>66-23 Alderton St</t>
  </si>
  <si>
    <t>66-23 Alderton StRego Park, NY 11374</t>
  </si>
  <si>
    <t>Alderton Street</t>
  </si>
  <si>
    <t>66-23 Alderton St, Flushing, NY 11374, USA</t>
  </si>
  <si>
    <t>180 Thompson St Apt Ld</t>
  </si>
  <si>
    <t>180 Thompson St Apt LdManhattan, NY 10012</t>
  </si>
  <si>
    <t>Thompson Street</t>
  </si>
  <si>
    <t>180 Thompson St, New York, NY 10012, USA</t>
  </si>
  <si>
    <t>2902745 35 98th St Unit 15A</t>
  </si>
  <si>
    <t>Queens, NY 11374</t>
  </si>
  <si>
    <t>2902745 35 98th St Unit 15AQueens, NY 11374</t>
  </si>
  <si>
    <t>61-35</t>
  </si>
  <si>
    <t>61-35 98th St #15a, Rego Park, NY 11374, USA</t>
  </si>
  <si>
    <t>664 W 161st St Apt 1F</t>
  </si>
  <si>
    <t>664 W 161st St Apt 1FNew York, NY 10032</t>
  </si>
  <si>
    <t>664 W 161st St #1f, New York, NY 10032, USA</t>
  </si>
  <si>
    <t>Brokered by Llk Homes Realty Inc.</t>
  </si>
  <si>
    <t>4410 Cayuga Ave Unit B3</t>
  </si>
  <si>
    <t>4410 Cayuga Ave Unit B3Bronx, NY 10471</t>
  </si>
  <si>
    <t>Fieldston</t>
  </si>
  <si>
    <t>4410 Cayuga Ave Bsmt B3, Bronx, NY 10471, USA</t>
  </si>
  <si>
    <t>1506 Overing St Unit STR3</t>
  </si>
  <si>
    <t>1506 Overing St Unit STR3Bronx, NY 10461</t>
  </si>
  <si>
    <t>Westchester Square</t>
  </si>
  <si>
    <t>1506 Overing St str3, Bronx, NY 10461, USA</t>
  </si>
  <si>
    <t>Brokered by EXP Realty - HAUPPAUGE</t>
  </si>
  <si>
    <t>132-11 Centreville St</t>
  </si>
  <si>
    <t>132-11 Centreville StOzone Park, NY 11417</t>
  </si>
  <si>
    <t>Centerville Street</t>
  </si>
  <si>
    <t>132-11 Centerville St, Ozone Park, NY 11417, USA</t>
  </si>
  <si>
    <t>419 E 87th St Apt 3A</t>
  </si>
  <si>
    <t>419 E 87th St Apt 3ANew York, NY 10128</t>
  </si>
  <si>
    <t>419 E 87th St #3a, New York, NY 10128, USA</t>
  </si>
  <si>
    <t>Brokered by F.G. VOLPE REALTY "SERVICING STATEN ISLAND"</t>
  </si>
  <si>
    <t>315 Main St</t>
  </si>
  <si>
    <t>315 Main StStaten Island, NY 10307</t>
  </si>
  <si>
    <t>Main Street</t>
  </si>
  <si>
    <t>315 Main St, Staten Island, NY 10307, USA</t>
  </si>
  <si>
    <t>Brokered by Nexthome All Island</t>
  </si>
  <si>
    <t>222-44 41st Rd</t>
  </si>
  <si>
    <t>Bayside, NY 11361</t>
  </si>
  <si>
    <t>222-44 41st RdBayside, NY 11361</t>
  </si>
  <si>
    <t>41st Road</t>
  </si>
  <si>
    <t>222-44 41st Rd, Flushing, NY 11361, USA</t>
  </si>
  <si>
    <t>65 Rensselaer Ave Unit A</t>
  </si>
  <si>
    <t>65 Rensselaer Ave Unit AStaten Island, NY 10312</t>
  </si>
  <si>
    <t>Rensselaer Avenue</t>
  </si>
  <si>
    <t>65 Rensselaer Ave, Staten Island, NY 10312, USA</t>
  </si>
  <si>
    <t>2150 Broadway</t>
  </si>
  <si>
    <t>2150 BroadwayNew York, NY 10023</t>
  </si>
  <si>
    <t>Broadway</t>
  </si>
  <si>
    <t>2150 Broadway, New York, NY 10023, USA</t>
  </si>
  <si>
    <t>370 Windham Loop</t>
  </si>
  <si>
    <t>370 Windham LoopStaten Island, NY 10314</t>
  </si>
  <si>
    <t>Windham Loop</t>
  </si>
  <si>
    <t>370 Windham Loop, Staten Island, NY 10314, USA</t>
  </si>
  <si>
    <t>Brokered by Trademarko Realty Inc</t>
  </si>
  <si>
    <t>95-15 108th St</t>
  </si>
  <si>
    <t>Richmond Hill, NY 11419</t>
  </si>
  <si>
    <t>95-15 108th StRichmond Hill, NY 11419</t>
  </si>
  <si>
    <t>108th Street</t>
  </si>
  <si>
    <t>95-15 108th St, South Richmond Hill, NY 11419, USA</t>
  </si>
  <si>
    <t>1009 Forest Ave</t>
  </si>
  <si>
    <t>1009 Forest AveStaten Island, NY 10310</t>
  </si>
  <si>
    <t>Forest Avenue</t>
  </si>
  <si>
    <t>1009 Forest Ave, Staten Island, NY 10310, USA</t>
  </si>
  <si>
    <t>Brokered by Akcess24homes Inc</t>
  </si>
  <si>
    <t>137-06 132nd Ave</t>
  </si>
  <si>
    <t>South Ozone Park, NY 11436</t>
  </si>
  <si>
    <t>137-06 132nd AveSouth Ozone Park, NY 11436</t>
  </si>
  <si>
    <t>132nd Avenue</t>
  </si>
  <si>
    <t>137-06 132nd Ave, Jamaica, NY 11436, USA</t>
  </si>
  <si>
    <t>133 Beach 120th St Apt 2E</t>
  </si>
  <si>
    <t>133 Beach 120th St Apt 2EQueens, NY 11694</t>
  </si>
  <si>
    <t>Rockaway Park</t>
  </si>
  <si>
    <t>133 Beach 120th St #2e, Rockaway Park, NY 11694, USA</t>
  </si>
  <si>
    <t>320C Beach 101st St</t>
  </si>
  <si>
    <t>320C Beach 101st StRockaway Park, NY 11694</t>
  </si>
  <si>
    <t>Beach 101st Street</t>
  </si>
  <si>
    <t>320 Beach 101st St, Rockaway Park, NY 11694, USA</t>
  </si>
  <si>
    <t>860 Herkimer St</t>
  </si>
  <si>
    <t>Brooklyn, NY 11233</t>
  </si>
  <si>
    <t>860 Herkimer StBrooklyn, NY 11233</t>
  </si>
  <si>
    <t>Herkimer Street</t>
  </si>
  <si>
    <t>860 Herkimer St, Brooklyn, NY 11233, USA</t>
  </si>
  <si>
    <t>Brokered by Realty Executives Powerhouse</t>
  </si>
  <si>
    <t>901 E 106th St Unit 1A</t>
  </si>
  <si>
    <t>901 E 106th St Unit 1ABrooklyn, NY 11236</t>
  </si>
  <si>
    <t>901 E 106th St #1a, Brooklyn, NY 11236, USA</t>
  </si>
  <si>
    <t>Brokered by Madison Estates Sotheby's International Realty</t>
  </si>
  <si>
    <t>1075 Ocean Pkwy Apt 1C</t>
  </si>
  <si>
    <t>1075 Ocean Pkwy Apt 1CBrooklyn, NY 11230</t>
  </si>
  <si>
    <t>1075 Ocean Pkwy #1c, Brooklyn, NY 11230, USA</t>
  </si>
  <si>
    <t>1010 Huguenot Ave</t>
  </si>
  <si>
    <t>1010 Huguenot AveStaten Island, NY 10312</t>
  </si>
  <si>
    <t>Huguenot Avenue</t>
  </si>
  <si>
    <t>1010 Huguenot Ave, Staten Island, NY 10312, USA</t>
  </si>
  <si>
    <t>Brokered by GANG JASON A</t>
  </si>
  <si>
    <t>33-05 92nd St Unit 1C</t>
  </si>
  <si>
    <t>33-05 92nd St Unit 1CJackson Heights, NY 11372</t>
  </si>
  <si>
    <t>33-05 92nd St #1c, Jackson Heights, NY 11372, USA</t>
  </si>
  <si>
    <t>3635 Johnson Ave Apt 3G</t>
  </si>
  <si>
    <t>3635 Johnson Ave Apt 3GBronx, NY 10463</t>
  </si>
  <si>
    <t>Riverdale</t>
  </si>
  <si>
    <t>3635 Johnson Ave #3g, Bronx, NY 10463, USA</t>
  </si>
  <si>
    <t>78 8th Ave Apt 2K</t>
  </si>
  <si>
    <t>78 8th Ave Apt 2KBrooklyn, NY 11215</t>
  </si>
  <si>
    <t>78 8th Ave #2k, Brooklyn, NY 11215, USA</t>
  </si>
  <si>
    <t>Brokered by B Square Realty</t>
  </si>
  <si>
    <t>65 Grant Ave</t>
  </si>
  <si>
    <t>65 Grant AveBrooklyn, NY 11208</t>
  </si>
  <si>
    <t>Grant Avenue</t>
  </si>
  <si>
    <t>65 Grant Ave, Brooklyn, NY 11208, USA</t>
  </si>
  <si>
    <t>Brokered by Exit Alliance Realty</t>
  </si>
  <si>
    <t>8900 170th St Apt 7D</t>
  </si>
  <si>
    <t>8900 170th St Apt 7DJamaica, NY 11432</t>
  </si>
  <si>
    <t>89-00</t>
  </si>
  <si>
    <t>89-00 170th St #7e, Jamaica, NY 11432, USA</t>
  </si>
  <si>
    <t>5041 Goodridge Ave</t>
  </si>
  <si>
    <t>5041 Goodridge AveBronx, NY 10471</t>
  </si>
  <si>
    <t>Goodridge Avenue</t>
  </si>
  <si>
    <t>5041 Goodridge Ave, Bronx, NY 10471, USA</t>
  </si>
  <si>
    <t>36-34 Clearview Expy</t>
  </si>
  <si>
    <t>36-34 Clearview ExpyBayside, NY 11361</t>
  </si>
  <si>
    <t>Clearview Expressway</t>
  </si>
  <si>
    <t>36-34 Clearview Expy, Bayside, NY 11361, USA</t>
  </si>
  <si>
    <t>2138 Coleman St</t>
  </si>
  <si>
    <t>2138 Coleman StBrooklyn, NY 11234</t>
  </si>
  <si>
    <t>Coleman Street</t>
  </si>
  <si>
    <t>2138 Coleman St, Brooklyn, NY 11234, USA</t>
  </si>
  <si>
    <t>Brokered by The Agency</t>
  </si>
  <si>
    <t>551 W 21st St Unit 15AB</t>
  </si>
  <si>
    <t>551 W 21st St Unit 15ABNew York, NY 10011</t>
  </si>
  <si>
    <t>551 W 21st St #15a, New York, NY 10011, USA</t>
  </si>
  <si>
    <t>Brokered by Keller Williams Realty Elite</t>
  </si>
  <si>
    <t>248-08 82nd Ave</t>
  </si>
  <si>
    <t>248-08 82nd AveBellerose, NY 11426</t>
  </si>
  <si>
    <t>82nd Avenue</t>
  </si>
  <si>
    <t>248-08 82nd Ave, Jamaica, NY 11426, USA</t>
  </si>
  <si>
    <t>Brokered by Keller Williams Realty Group</t>
  </si>
  <si>
    <t>747 E 217th St</t>
  </si>
  <si>
    <t>747 E 217th StBronx, NY 10467</t>
  </si>
  <si>
    <t>747 E 217th St, Bronx, NY 10467, USA</t>
  </si>
  <si>
    <t>350 Richmond Ter Apt 3C</t>
  </si>
  <si>
    <t>350 Richmond Ter Apt 3CStaten Island, NY 10301</t>
  </si>
  <si>
    <t>350 Richmond Terrace #3c, Staten Island, NY 10301, USA</t>
  </si>
  <si>
    <t>Brokered by Re/Max Elite</t>
  </si>
  <si>
    <t>267 Robinson Ave</t>
  </si>
  <si>
    <t>267 Robinson AveBronx, NY 10465</t>
  </si>
  <si>
    <t>Robinson Avenue</t>
  </si>
  <si>
    <t>267 Robinson Ave, Bronx, NY 10465, USA</t>
  </si>
  <si>
    <t>Brokered by Baring Homes Corp</t>
  </si>
  <si>
    <t>223-30 107th Ave</t>
  </si>
  <si>
    <t>223-30 107th AveQueens Village, NY 11429</t>
  </si>
  <si>
    <t>223-30 107th Ave, Jamaica, NY 11429, USA</t>
  </si>
  <si>
    <t>1 Wall St Apt 4101</t>
  </si>
  <si>
    <t>Manhattan, NY 10005</t>
  </si>
  <si>
    <t>1 Wall St Apt 4101Manhattan, NY 10005</t>
  </si>
  <si>
    <t>1 Wall St #4101, New York, NY 10005, USA</t>
  </si>
  <si>
    <t>Brokered by Corcoran Long Island City</t>
  </si>
  <si>
    <t>274 S 2nd St Apt 30</t>
  </si>
  <si>
    <t>Brooklyn, NY 11211</t>
  </si>
  <si>
    <t>274 S 2nd St Apt 30Brooklyn, NY 11211</t>
  </si>
  <si>
    <t>274 S 2nd St Apartment 30, Brooklyn, NY 11211, USA</t>
  </si>
  <si>
    <t>219 Frost St</t>
  </si>
  <si>
    <t>219 Frost StBrooklyn, NY 11211</t>
  </si>
  <si>
    <t>Frost Street</t>
  </si>
  <si>
    <t>219 Frost St, Brooklyn, NY 11211, USA</t>
  </si>
  <si>
    <t>Brokered by Coldwell Banker Reliable Real Estate</t>
  </si>
  <si>
    <t>346 50th St</t>
  </si>
  <si>
    <t>Brooklyn, NY 11220</t>
  </si>
  <si>
    <t>346 50th StBrooklyn, NY 11220</t>
  </si>
  <si>
    <t>50th Street</t>
  </si>
  <si>
    <t>346 50th St, Brooklyn, NY 11220, USA</t>
  </si>
  <si>
    <t>Brokered by Douglas Elliman - 156 Montague</t>
  </si>
  <si>
    <t>3623 Avenue T</t>
  </si>
  <si>
    <t>3623 Avenue TBrooklyn, NY 11234</t>
  </si>
  <si>
    <t>Avenue T</t>
  </si>
  <si>
    <t>3623 Avenue T, Brooklyn, NY 11234, USA</t>
  </si>
  <si>
    <t>7302 11th Ave</t>
  </si>
  <si>
    <t>7302 11th AveBrooklyn, NY 11228</t>
  </si>
  <si>
    <t>11th Avenue</t>
  </si>
  <si>
    <t>7302 11th Ave, Brooklyn, NY 11228, USA</t>
  </si>
  <si>
    <t>Brokered by Douglas Elliman - East Setauket</t>
  </si>
  <si>
    <t>12 Point Breeze Ave</t>
  </si>
  <si>
    <t>Far Rockaway, NY 11697</t>
  </si>
  <si>
    <t>12 Point Breeze AveFar Rockaway, NY 11697</t>
  </si>
  <si>
    <t>Point Breeze Avenue</t>
  </si>
  <si>
    <t>12 Point Breeze Ave, Breezy Point, NY 11697, USA</t>
  </si>
  <si>
    <t>Brokered by Sell Your Home NY Inc</t>
  </si>
  <si>
    <t>114-48 127th St</t>
  </si>
  <si>
    <t>114-48 127th StSouth Ozone Park, NY 11420</t>
  </si>
  <si>
    <t>127th Street</t>
  </si>
  <si>
    <t>11448 127th St, Jamaica, NY 11420, USA</t>
  </si>
  <si>
    <t>1559 W 4th St</t>
  </si>
  <si>
    <t>1559 W 4th StBrooklyn, NY 11204</t>
  </si>
  <si>
    <t>West 4th Street</t>
  </si>
  <si>
    <t>1559 W 4th St, Brooklyn, NY 11204, USA</t>
  </si>
  <si>
    <t>Brokered by Mach Realty Llc</t>
  </si>
  <si>
    <t>456 E 134th St</t>
  </si>
  <si>
    <t>Bronx, NY 10454</t>
  </si>
  <si>
    <t>456 E 134th StBronx, NY 10454</t>
  </si>
  <si>
    <t>East 134th Street</t>
  </si>
  <si>
    <t>456 E 134th St, Bronx, NY 10454, USA</t>
  </si>
  <si>
    <t>4015 Atlantic Ave</t>
  </si>
  <si>
    <t>4015 Atlantic AveBrooklyn, NY 11224</t>
  </si>
  <si>
    <t>4015 Atlantic Ave, Brooklyn, NY 11224, USA</t>
  </si>
  <si>
    <t>151-40 88 St Unit 5J</t>
  </si>
  <si>
    <t>151-40 88 St Unit 5JHoward Beach, NY 11414</t>
  </si>
  <si>
    <t>151-40</t>
  </si>
  <si>
    <t>151-40 88th St #5j, Howard Beach, NY 11414, USA</t>
  </si>
  <si>
    <t>Brokered by Nest Seekers Westchester Llc</t>
  </si>
  <si>
    <t>2423 Woodhull Ave</t>
  </si>
  <si>
    <t>2423 Woodhull AveBronx, NY 10469</t>
  </si>
  <si>
    <t>Woodhull Avenue</t>
  </si>
  <si>
    <t>2423 Woodhull Ave, Bronx, NY 10469, USA</t>
  </si>
  <si>
    <t>Brokered by Landmark International R E Llc</t>
  </si>
  <si>
    <t>65-07 181st St</t>
  </si>
  <si>
    <t>65-07 181st StFresh Meadows, NY 11365</t>
  </si>
  <si>
    <t>181st Street</t>
  </si>
  <si>
    <t>65-07 181st St, Flushing, NY 11365, USA</t>
  </si>
  <si>
    <t>214-10 15 Ave Unit 4B</t>
  </si>
  <si>
    <t>214-10 15 Ave Unit 4BBayside, NY 11360</t>
  </si>
  <si>
    <t>214- 10</t>
  </si>
  <si>
    <t>214- 10 15th Ave #4b, Bayside, NY 11360, USA</t>
  </si>
  <si>
    <t>Brokered by Apple Realty Group Corp</t>
  </si>
  <si>
    <t>65-38 Booth St Unit 6E</t>
  </si>
  <si>
    <t>65-38 Booth St Unit 6ERego Park, NY 11374</t>
  </si>
  <si>
    <t>65-38</t>
  </si>
  <si>
    <t>65-38 Booth St #6e, Rego Park, NY 11374, USA</t>
  </si>
  <si>
    <t>303 E 57th St Apt 39A</t>
  </si>
  <si>
    <t>303 E 57th St Apt 39AManhattan, NY 10022</t>
  </si>
  <si>
    <t>303 E 57th St #39a, New York, NY 10022, USA</t>
  </si>
  <si>
    <t>12-14 W 5th Rd</t>
  </si>
  <si>
    <t>Queens, NY 11693</t>
  </si>
  <si>
    <t>12-14 W 5th RdQueens, NY 11693</t>
  </si>
  <si>
    <t>West 5th Road</t>
  </si>
  <si>
    <t>12 W 5th Rd, Broad Channel, NY 11693, USA</t>
  </si>
  <si>
    <t>12310 Ocean Promenade Apt 7H</t>
  </si>
  <si>
    <t>12310 Ocean Promenade Apt 7HRockaway Park, NY 11694</t>
  </si>
  <si>
    <t>123-10</t>
  </si>
  <si>
    <t>123-10 Ocean Prom #7h, Rockaway Park, NY 11694, USA</t>
  </si>
  <si>
    <t>Brokered by Premium Choice Realty Corp</t>
  </si>
  <si>
    <t>4384 Locust Point Dr</t>
  </si>
  <si>
    <t>4384 Locust Point DrBronx, NY 10465</t>
  </si>
  <si>
    <t>Locust Point Drive</t>
  </si>
  <si>
    <t>4384 Locust Point Dr, Bronx, NY 10465, USA</t>
  </si>
  <si>
    <t>3-27 Endeavor Pl Unit C</t>
  </si>
  <si>
    <t>3-27 Endeavor Pl Unit CCollege Point, NY 11356</t>
  </si>
  <si>
    <t>Endeavor Place</t>
  </si>
  <si>
    <t>327 Endeavor Pl, College Point, NY 11356, USA</t>
  </si>
  <si>
    <t>Brokered by Gillani Homes Inc.</t>
  </si>
  <si>
    <t>166 Rolling Hill Grn</t>
  </si>
  <si>
    <t>166 Rolling Hill GrnStaten Island, NY 10312</t>
  </si>
  <si>
    <t>Rolling Hill Green</t>
  </si>
  <si>
    <t>166 Rolling Hill Green, Staten Island, NY 10312, USA</t>
  </si>
  <si>
    <t>595 Glenmore Ave</t>
  </si>
  <si>
    <t>595 Glenmore AveBrooklyn, NY 11207</t>
  </si>
  <si>
    <t>Glenmore Avenue</t>
  </si>
  <si>
    <t>595 Glenmore Ave, Brooklyn, NY 11207, USA</t>
  </si>
  <si>
    <t>Brokered by Julia Shildkret Real Estate</t>
  </si>
  <si>
    <t>85-16 Chevy Chase St</t>
  </si>
  <si>
    <t>85-16 Chevy Chase StJamaica, NY 11432</t>
  </si>
  <si>
    <t>Chevy Chase Street</t>
  </si>
  <si>
    <t>85-16 Chevy Chase St, Jamaica, NY 11432, USA</t>
  </si>
  <si>
    <t>Brokered by Tscherne Realty Inc</t>
  </si>
  <si>
    <t>62-15 82nd Pl</t>
  </si>
  <si>
    <t>62-15 82nd PlMiddle Village, NY 11379</t>
  </si>
  <si>
    <t>82nd Place</t>
  </si>
  <si>
    <t>62-15 82nd Pl, Flushing, NY 11379, USA</t>
  </si>
  <si>
    <t>Brokered by Magic Of Great Neck Realty Inc</t>
  </si>
  <si>
    <t>27110 Grand Central Pkwy Ph F</t>
  </si>
  <si>
    <t>27110 Grand Central Pkwy Ph FFloral Park, NY 11005</t>
  </si>
  <si>
    <t>Grand Central Parkway</t>
  </si>
  <si>
    <t>27110 Grand Central Pkwy, Queens Village, NY 11005, USA</t>
  </si>
  <si>
    <t>6 Greentree Ln Unit 6</t>
  </si>
  <si>
    <t>6 Greentree Ln Unit 6Staten Island, NY 10314</t>
  </si>
  <si>
    <t>Bulls Head</t>
  </si>
  <si>
    <t>6 Greentree Ln #6, Staten Island, NY 10314, USA</t>
  </si>
  <si>
    <t>4601 Henry Hudson Pkwy W Apt A8</t>
  </si>
  <si>
    <t>4601 Henry Hudson Pkwy W Apt A8Bronx, NY 10471</t>
  </si>
  <si>
    <t>4601 Henry Hudson Pkwy W a8, Bronx, NY 10471, USA</t>
  </si>
  <si>
    <t>Brokered by Link Ny Realty</t>
  </si>
  <si>
    <t>1826 Radcliff Ave</t>
  </si>
  <si>
    <t>1826 Radcliff AveBronx, NY 10462</t>
  </si>
  <si>
    <t>Radcliff Avenue</t>
  </si>
  <si>
    <t>1826 Radcliff Ave, Bronx, NY 10462, USA</t>
  </si>
  <si>
    <t>Brokered by OneKey MLS LLC - Realmart Realty, LLC</t>
  </si>
  <si>
    <t>128 E 38th St</t>
  </si>
  <si>
    <t>128 E 38th StNew York, NY 10016</t>
  </si>
  <si>
    <t>128 E 38th St, New York, NY 10016, USA</t>
  </si>
  <si>
    <t>Brokered by O Kane Realty</t>
  </si>
  <si>
    <t>69-10 108 St Unit 6O</t>
  </si>
  <si>
    <t>69-10 108 St Unit 6OForest Hills, NY 11375</t>
  </si>
  <si>
    <t>69-10</t>
  </si>
  <si>
    <t>69-10 108th St #6c, Forest Hills, NY 11375, USA</t>
  </si>
  <si>
    <t>Brokered by Northshore Properties Realty</t>
  </si>
  <si>
    <t>225 Bement Ave</t>
  </si>
  <si>
    <t>225 Bement AveStaten Island, NY 10310</t>
  </si>
  <si>
    <t>Bement Avenue</t>
  </si>
  <si>
    <t>225 Bement Ave, Staten Island, NY 10310, USA</t>
  </si>
  <si>
    <t>Brokered by Keller Williams Realty Staten Island</t>
  </si>
  <si>
    <t>67-44 Kessel St</t>
  </si>
  <si>
    <t>67-44 Kessel StQueens, NY 11375</t>
  </si>
  <si>
    <t>Kessel Street</t>
  </si>
  <si>
    <t>67-44 Kessel St, Flushing, NY 11375, USA</t>
  </si>
  <si>
    <t>Brokered by LoHo Realty Inc</t>
  </si>
  <si>
    <t>157 Broome St Apt 3E</t>
  </si>
  <si>
    <t>New York City, NY 10002</t>
  </si>
  <si>
    <t>157 Broome St Apt 3ENew York City, NY 10002</t>
  </si>
  <si>
    <t>157 Broome St #3e, New York, NY 10002, USA</t>
  </si>
  <si>
    <t>Brokered by Sotheby's International Realty, Inc.</t>
  </si>
  <si>
    <t>111 E 19th St</t>
  </si>
  <si>
    <t>111 E 19th StNew York, NY 10003</t>
  </si>
  <si>
    <t>East 19th Street</t>
  </si>
  <si>
    <t>111 E 19th St, New York, NY 10003, USA</t>
  </si>
  <si>
    <t>Brokered by Strictly Realty</t>
  </si>
  <si>
    <t>85-29 66th Ave</t>
  </si>
  <si>
    <t>85-29 66th AveRego Park, NY 11374</t>
  </si>
  <si>
    <t>66th Avenue</t>
  </si>
  <si>
    <t>85-29 66th Ave, Flushing, NY 11374, USA</t>
  </si>
  <si>
    <t>239 E 78th St</t>
  </si>
  <si>
    <t>239 E 78th StNew York, NY 10075</t>
  </si>
  <si>
    <t>East 78th Street</t>
  </si>
  <si>
    <t>239 E 78th St, New York, NY 10075, USA</t>
  </si>
  <si>
    <t>61-29 75th St</t>
  </si>
  <si>
    <t>61-29 75th StMiddle Village, NY 11379</t>
  </si>
  <si>
    <t>75th Street</t>
  </si>
  <si>
    <t>61-29 75th St, Flushing, NY 11379, USA</t>
  </si>
  <si>
    <t>117-02 111th Ave</t>
  </si>
  <si>
    <t>117-02 111th AveSouth Ozone Park, NY 11420</t>
  </si>
  <si>
    <t>117-02 111th Ave, Jamaica, NY 11420, USA</t>
  </si>
  <si>
    <t>175 Adams St Apt 10E</t>
  </si>
  <si>
    <t>175 Adams St Apt 10EBrooklyn, NY 11201</t>
  </si>
  <si>
    <t>175 Adams St #10e, Brooklyn, NY 11201, USA</t>
  </si>
  <si>
    <t>Brokered by Prime Realty</t>
  </si>
  <si>
    <t>59-14 69th St</t>
  </si>
  <si>
    <t>59-14 69th StMaspeth, NY 11378</t>
  </si>
  <si>
    <t>69th Street</t>
  </si>
  <si>
    <t>59-14 69th St, Flushing, NY 11378, USA</t>
  </si>
  <si>
    <t>81-15 Queens Blvd Unit 3C</t>
  </si>
  <si>
    <t>81-15 Queens Blvd Unit 3CElmhurst, NY 11373</t>
  </si>
  <si>
    <t>81-15</t>
  </si>
  <si>
    <t>81-15 Queens Blvd #3c, Elmhurst, NY 11373, USA</t>
  </si>
  <si>
    <t>Brokered by Keller Williams Points North</t>
  </si>
  <si>
    <t>216-10 17th Ave Unit TH53</t>
  </si>
  <si>
    <t>216-10 17th Ave Unit TH53Bayside, NY 11360</t>
  </si>
  <si>
    <t>216-10</t>
  </si>
  <si>
    <t>216-10 17th Ave th53, Bayside, NY 11360, USA</t>
  </si>
  <si>
    <t>Brokered by BHHS New York Properties</t>
  </si>
  <si>
    <t>484 A 7th Ave</t>
  </si>
  <si>
    <t>484 A 7th AveBrooklyn, NY 11215</t>
  </si>
  <si>
    <t>7th Avenue</t>
  </si>
  <si>
    <t>484A 7th Ave, Brooklyn, NY 11215, USA</t>
  </si>
  <si>
    <t>Brokered by Project Queens LLC</t>
  </si>
  <si>
    <t>24907 88th Rd</t>
  </si>
  <si>
    <t>24907 88th RdBellerose, NY 11426</t>
  </si>
  <si>
    <t>88th Road</t>
  </si>
  <si>
    <t>249-07 88th Rd, Jamaica, NY 11426, USA</t>
  </si>
  <si>
    <t>Brokered by Nest Seekers International, Midtown</t>
  </si>
  <si>
    <t>148 Claypit Rd</t>
  </si>
  <si>
    <t>148 Claypit RdStaten Island, NY 10309</t>
  </si>
  <si>
    <t>Clay Pit Road</t>
  </si>
  <si>
    <t>148 Clay Pit Rd, Staten Island, NY 10309, USA</t>
  </si>
  <si>
    <t>Brokered by Compass Greater New York, LLC</t>
  </si>
  <si>
    <t>1861 82nd St</t>
  </si>
  <si>
    <t>1861 82nd StBrooklyn, NY 11214</t>
  </si>
  <si>
    <t>1861 82nd St, Brooklyn, NY 11214, USA</t>
  </si>
  <si>
    <t>428 Bradley Ave</t>
  </si>
  <si>
    <t>428 Bradley AveStaten Island, NY 10314</t>
  </si>
  <si>
    <t>Bradley Avenue</t>
  </si>
  <si>
    <t>428 Bradley Ave, Staten Island, NY 10314, USA</t>
  </si>
  <si>
    <t>Brokered by Top Nest Inc</t>
  </si>
  <si>
    <t>2229 Knapp St Apt 2A</t>
  </si>
  <si>
    <t>2229 Knapp St Apt 2ABrooklyn, NY 11229</t>
  </si>
  <si>
    <t>Gerritsen Beach</t>
  </si>
  <si>
    <t>2229 Knapp St #2a, Brooklyn, NY 11229, USA</t>
  </si>
  <si>
    <t>653 Jerome St</t>
  </si>
  <si>
    <t>653 Jerome StBrooklyn, NY 11207</t>
  </si>
  <si>
    <t>Jerome Street</t>
  </si>
  <si>
    <t>653 Jerome St, Brooklyn, NY 11207, USA</t>
  </si>
  <si>
    <t>737 Pine St</t>
  </si>
  <si>
    <t>737 Pine StBrooklyn, NY 11208</t>
  </si>
  <si>
    <t>Pine Street</t>
  </si>
  <si>
    <t>737 Pine St, Brooklyn, NY 11208, USA</t>
  </si>
  <si>
    <t>Brokered by R Jaundoo Realty Llc</t>
  </si>
  <si>
    <t>1425 Thieriot Ave Apt 6L</t>
  </si>
  <si>
    <t>1425 Thieriot Ave Apt 6LBronx, NY 10460</t>
  </si>
  <si>
    <t>1425 Thieriot Ave #6l, Bronx, NY 10460, USA</t>
  </si>
  <si>
    <t>25 Tarring St</t>
  </si>
  <si>
    <t>25 Tarring StStaten Island, NY 10306</t>
  </si>
  <si>
    <t>Tarring Street</t>
  </si>
  <si>
    <t>25 Tarring St, Staten Island, NY 10306, USA</t>
  </si>
  <si>
    <t>313 W 118th St Apt 3D</t>
  </si>
  <si>
    <t>New York, NY 10026</t>
  </si>
  <si>
    <t>313 W 118th St Apt 3DNew York, NY 10026</t>
  </si>
  <si>
    <t>313 W 118th St #3d, New York, NY 10026, USA</t>
  </si>
  <si>
    <t>633 Prospect Pl Apt 1</t>
  </si>
  <si>
    <t>633 Prospect Pl Apt 1Brooklyn, NY 11216</t>
  </si>
  <si>
    <t>Crown Heights</t>
  </si>
  <si>
    <t>633 Prospect Pl #1, Brooklyn, NY 11216, USA</t>
  </si>
  <si>
    <t>30 Main St Ph B</t>
  </si>
  <si>
    <t>30 Main St Ph BBrooklyn, NY 11201</t>
  </si>
  <si>
    <t>30 Main St, Brooklyn, NY 11201, USA</t>
  </si>
  <si>
    <t>Brokered by Sold By Bart R E Partners Inc</t>
  </si>
  <si>
    <t>62-48 Mount Olivet Cres Unit 1B</t>
  </si>
  <si>
    <t>62-48 Mount Olivet Cres Unit 1BMiddle Village, NY 11379</t>
  </si>
  <si>
    <t>6248 Mt Olivet Crescent APT 1A, Flushing, NY 11379, USA</t>
  </si>
  <si>
    <t>46 Commerce St # 5</t>
  </si>
  <si>
    <t>46 Commerce St # 5New York, NY 10014</t>
  </si>
  <si>
    <t>46 Commerce St # 5, New York, NY 10014, USA</t>
  </si>
  <si>
    <t>1100 Clove Rd Unit G0</t>
  </si>
  <si>
    <t>1100 Clove Rd Unit G0Staten Island, NY 10301</t>
  </si>
  <si>
    <t>1100 Clove Rd, Staten Island, NY 10301, USA</t>
  </si>
  <si>
    <t>318 Arthur Kill Rd</t>
  </si>
  <si>
    <t>318 Arthur Kill RdStaten Island, NY 10308</t>
  </si>
  <si>
    <t>Arthur Kill Road</t>
  </si>
  <si>
    <t>318 Arthur Kill Rd, Staten Island, NY 10308, USA</t>
  </si>
  <si>
    <t>8701 Shore Rd Apt 435</t>
  </si>
  <si>
    <t>8701 Shore Rd Apt 435Brooklyn, NY 11209</t>
  </si>
  <si>
    <t>8701 Shore Rd Apt 435, Brooklyn, NY 11209, USA</t>
  </si>
  <si>
    <t>2331 W 12th St</t>
  </si>
  <si>
    <t>2331 W 12th StBrooklyn, NY 11223</t>
  </si>
  <si>
    <t>West 12th Street</t>
  </si>
  <si>
    <t>2331 W 12th St, Brooklyn, NY 11223, USA</t>
  </si>
  <si>
    <t>159 W 24th St Apt 5B</t>
  </si>
  <si>
    <t>159 W 24th St Apt 5BManhattan, NY 10011</t>
  </si>
  <si>
    <t>159 W 24th St #5b, New York, NY 10011, USA</t>
  </si>
  <si>
    <t>67-12 Yellowstone Blvd Unit B1</t>
  </si>
  <si>
    <t>67-12 Yellowstone Blvd Unit B1Forest Hills, NY 11375</t>
  </si>
  <si>
    <t>67-12</t>
  </si>
  <si>
    <t>67-12 Yellowstone Blvd #1b, Flushing, NY 11375, USA</t>
  </si>
  <si>
    <t>Brokered by Precious Properties Corp.</t>
  </si>
  <si>
    <t>177 3rd St Unit 1</t>
  </si>
  <si>
    <t>177 3rd St Unit 1Staten Island, NY 10306</t>
  </si>
  <si>
    <t>New Dorp</t>
  </si>
  <si>
    <t>177 3rd St #1, Staten Island, NY 10306, USA</t>
  </si>
  <si>
    <t>3610 Corlear Ave</t>
  </si>
  <si>
    <t>3610 Corlear AveBronx, NY 10463</t>
  </si>
  <si>
    <t>Corlear Avenue</t>
  </si>
  <si>
    <t>3610 Corlear Ave, Bronx, NY 10463, USA</t>
  </si>
  <si>
    <t>Brokered by Chase Global Realty Corp</t>
  </si>
  <si>
    <t>32-16 61st St</t>
  </si>
  <si>
    <t>32-16 61st StWoodside, NY 11377</t>
  </si>
  <si>
    <t>61st Street</t>
  </si>
  <si>
    <t>32-16 61st St, Flushing, NY 11377, USA</t>
  </si>
  <si>
    <t>Brokered by Today Realty Corp.</t>
  </si>
  <si>
    <t>190 Schofield St Apt 3I</t>
  </si>
  <si>
    <t>190 Schofield St Apt 3IBronx, NY 10464</t>
  </si>
  <si>
    <t>190 Schofield St #3i, Bronx, NY 10464, USA</t>
  </si>
  <si>
    <t>2234 62nd St</t>
  </si>
  <si>
    <t>2234 62nd StBrooklyn, NY 11204</t>
  </si>
  <si>
    <t>62nd Street</t>
  </si>
  <si>
    <t>2234 62nd St, Brooklyn, NY 11204, USA</t>
  </si>
  <si>
    <t>Brokered by Mjr Real Estate Llc</t>
  </si>
  <si>
    <t>98-05 63 Rd Unit 4E</t>
  </si>
  <si>
    <t>98-05 63 Rd Unit 4ERego Park, NY 11374</t>
  </si>
  <si>
    <t>63rd Road</t>
  </si>
  <si>
    <t>98-05 63rd Rd, Rego Park, NY 11374, USA</t>
  </si>
  <si>
    <t>244 Four Corners Rd</t>
  </si>
  <si>
    <t>244 Four Corners RdStaten Island, NY 10304</t>
  </si>
  <si>
    <t>4 Corners Road</t>
  </si>
  <si>
    <t>244 4 Corners Rd, Staten Island, NY 10304, USA</t>
  </si>
  <si>
    <t>712 Katan Ave</t>
  </si>
  <si>
    <t>712 Katan AveStaten Island, NY 10312</t>
  </si>
  <si>
    <t>Katan Avenue</t>
  </si>
  <si>
    <t>712 Katan Ave, Staten Island, NY 10312, USA</t>
  </si>
  <si>
    <t>1412 Bonnie Ln Apt 2</t>
  </si>
  <si>
    <t>1412 Bonnie Ln Apt 2Bayside, NY 11360</t>
  </si>
  <si>
    <t>14-12 Bonnie Ln #2, Bayside, NY 11360, USA</t>
  </si>
  <si>
    <t>348 Legion St</t>
  </si>
  <si>
    <t>348 Legion StBrooklyn, NY 11212</t>
  </si>
  <si>
    <t>Legion Street</t>
  </si>
  <si>
    <t>348 Legion St, Brooklyn, NY 11212, USA</t>
  </si>
  <si>
    <t>Brokered by Island Advantage Realty LLC</t>
  </si>
  <si>
    <t>3037 Richmond Rd</t>
  </si>
  <si>
    <t>3037 Richmond RdStaten Island, NY 10306</t>
  </si>
  <si>
    <t>Richmond Road</t>
  </si>
  <si>
    <t>3037 Richmond Rd, Staten Island, NY 10306, USA</t>
  </si>
  <si>
    <t>Brokered by Prodigy Real Estate Inc.</t>
  </si>
  <si>
    <t>416 Colon Ave</t>
  </si>
  <si>
    <t>416 Colon AveStaten Island, NY 10308</t>
  </si>
  <si>
    <t>Colon Avenue</t>
  </si>
  <si>
    <t>416 Colon Ave, Staten Island, NY 10308, USA</t>
  </si>
  <si>
    <t>15 Portland Pl</t>
  </si>
  <si>
    <t>15 Portland PlStaten Island, NY 10301</t>
  </si>
  <si>
    <t>Portland Place</t>
  </si>
  <si>
    <t>15 Portland Pl, Staten Island, NY 10301, USA</t>
  </si>
  <si>
    <t>2212 Brigham St Apt 3C</t>
  </si>
  <si>
    <t>2212 Brigham St Apt 3CBrooklyn, NY 11229</t>
  </si>
  <si>
    <t>2212 Brigham St #3c, Brooklyn, NY 11229, USA</t>
  </si>
  <si>
    <t>89 Taft Ave</t>
  </si>
  <si>
    <t>89 Taft AveStaten Island, NY 10301</t>
  </si>
  <si>
    <t>Taft Avenue</t>
  </si>
  <si>
    <t>89 Taft Ave, Staten Island, NY 10301, USA</t>
  </si>
  <si>
    <t>14 E 69th St Unit Townhouse</t>
  </si>
  <si>
    <t>14 E 69th St Unit TownhouseNew York, NY 10021</t>
  </si>
  <si>
    <t>East 69th Street</t>
  </si>
  <si>
    <t>14 E 69th St, New York, NY 10021, USA</t>
  </si>
  <si>
    <t>84-25 118 St Unit 1B</t>
  </si>
  <si>
    <t>Kew Gardens, NY 11418</t>
  </si>
  <si>
    <t>84-25 118 St Unit 1BKew Gardens, NY 11418</t>
  </si>
  <si>
    <t>8425 118th St Apt 1d, Kew Gardens, NY 11415, USA</t>
  </si>
  <si>
    <t>70-25 Yellowstone Blvd Unit 14X</t>
  </si>
  <si>
    <t>70-25 Yellowstone Blvd Unit 14XForest Hills, NY 11375</t>
  </si>
  <si>
    <t>7025 Yellowstone Blvd Apt 14d, Forest Hills, NY 11375, USA</t>
  </si>
  <si>
    <t>Brokered by NEXTHOME PLATINUM PROPERTIES</t>
  </si>
  <si>
    <t>68 Schenck Ave</t>
  </si>
  <si>
    <t>68 Schenck AveBrooklyn, NY 11207</t>
  </si>
  <si>
    <t>Schenck Avenue</t>
  </si>
  <si>
    <t>68 Schenck Ave, Brooklyn, NY 11207, USA</t>
  </si>
  <si>
    <t>Brokered by Adcny Realty Corp</t>
  </si>
  <si>
    <t>526 W 158th St Apt 64</t>
  </si>
  <si>
    <t>526 W 158th St Apt 64New York, NY 10032</t>
  </si>
  <si>
    <t>526 W 158th St #64, New York, NY 10032, USA</t>
  </si>
  <si>
    <t>Brokered by Century Homes Realty Group LLC</t>
  </si>
  <si>
    <t>373 Manor Rd</t>
  </si>
  <si>
    <t>Little Neck, NY 11363</t>
  </si>
  <si>
    <t>373 Manor RdLittle Neck, NY 11363</t>
  </si>
  <si>
    <t>Manor Road</t>
  </si>
  <si>
    <t>373 Manor Rd, Douglaston, NY 11363, USA</t>
  </si>
  <si>
    <t>Brokered by Elite Synergy Realty Inc</t>
  </si>
  <si>
    <t>262 E 197th St</t>
  </si>
  <si>
    <t>262 E 197th StBronx, NY 10458</t>
  </si>
  <si>
    <t>East 197th Street</t>
  </si>
  <si>
    <t>262 E 197th St, Bronx, NY 10458, USA</t>
  </si>
  <si>
    <t>150-58 Jewel Ave Unit 75A</t>
  </si>
  <si>
    <t>Flushing, NY 11367</t>
  </si>
  <si>
    <t>150-58 Jewel Ave Unit 75AFlushing, NY 11367</t>
  </si>
  <si>
    <t>15058 Jewel Ave # 75b, Flushing, NY 11367, USA</t>
  </si>
  <si>
    <t>Brokered by Bright Horizons Realty Inc</t>
  </si>
  <si>
    <t>4193 Ocean Ave</t>
  </si>
  <si>
    <t>4193 Ocean AveBrooklyn, NY 11235</t>
  </si>
  <si>
    <t>Ocean Avenue</t>
  </si>
  <si>
    <t>4193 Ocean Ave, Brooklyn, NY 11235, USA</t>
  </si>
  <si>
    <t>153 Jaffrey St</t>
  </si>
  <si>
    <t>153 Jaffrey StBrooklyn, NY 11235</t>
  </si>
  <si>
    <t>Jaffray Street</t>
  </si>
  <si>
    <t>153 Jaffray St, Brooklyn, NY 11235, USA</t>
  </si>
  <si>
    <t>82 Mulberry Ave</t>
  </si>
  <si>
    <t>82 Mulberry AveStaten Island, NY 10314</t>
  </si>
  <si>
    <t>Mulberry Avenue</t>
  </si>
  <si>
    <t>82 Mulberry Ave, Staten Island, NY 10314, USA</t>
  </si>
  <si>
    <t>Brokered by qvtopservice</t>
  </si>
  <si>
    <t>102-26 213th St</t>
  </si>
  <si>
    <t>102-26 213th StQueens Village, NY 11429</t>
  </si>
  <si>
    <t>213th Street</t>
  </si>
  <si>
    <t>102-26 213th St, Jamaica, NY 11429, USA</t>
  </si>
  <si>
    <t>20 E 35th St Apt 3D</t>
  </si>
  <si>
    <t>20 E 35th St Apt 3DNew York, NY 10016</t>
  </si>
  <si>
    <t>20 E 35th St #3d, New York, NY 10016, USA</t>
  </si>
  <si>
    <t>529 W 42nd St Apt 6L</t>
  </si>
  <si>
    <t>529 W 42nd St Apt 6LNew York, NY 10036</t>
  </si>
  <si>
    <t>529 W 42nd St #6l, New York, NY 10036, USA</t>
  </si>
  <si>
    <t>Brokered by EBMG LLC</t>
  </si>
  <si>
    <t>8377 Woodhaven Blvd Apt 2B</t>
  </si>
  <si>
    <t>8377 Woodhaven Blvd Apt 2BWoodhaven, NY 11421</t>
  </si>
  <si>
    <t>8377 Woodhaven Blvd Apt 2d, Woodhaven, NY 11421, USA</t>
  </si>
  <si>
    <t>Brokered by RE/MAX Opulent</t>
  </si>
  <si>
    <t>2962 Decatur Ave Apt 1C</t>
  </si>
  <si>
    <t>2962 Decatur Ave Apt 1CBronx, NY 10458</t>
  </si>
  <si>
    <t>West Bronx</t>
  </si>
  <si>
    <t>2962 Decatur Ave #1c, Bronx, NY 10458, USA</t>
  </si>
  <si>
    <t>Brokered by Corcoran</t>
  </si>
  <si>
    <t>581 Academy St Apt 1G</t>
  </si>
  <si>
    <t>New York, NY 10034</t>
  </si>
  <si>
    <t>581 Academy St Apt 1GNew York, NY 10034</t>
  </si>
  <si>
    <t>581 Academy St #1g, New York, NY 10034, USA</t>
  </si>
  <si>
    <t>Brokered by ERA Insite Realty Services</t>
  </si>
  <si>
    <t>4315 Webster Ave Apt 3L</t>
  </si>
  <si>
    <t>4315 Webster Ave Apt 3LBronx, NY 10470</t>
  </si>
  <si>
    <t>4315 Webster Ave #3l, Bronx, NY 10470, USA</t>
  </si>
  <si>
    <t>8001 New Utrecht Ave</t>
  </si>
  <si>
    <t>8001 New Utrecht AveBrooklyn, NY 11214</t>
  </si>
  <si>
    <t>New Utrecht Avenue</t>
  </si>
  <si>
    <t>8001 New Utrecht Ave, Brooklyn, NY 11214, USA</t>
  </si>
  <si>
    <t>116 Audley St</t>
  </si>
  <si>
    <t>116 Audley StKew Gardens, NY 11415</t>
  </si>
  <si>
    <t>Audley Street</t>
  </si>
  <si>
    <t>116 Audley St, Kew Gardens, NY 11415, USA</t>
  </si>
  <si>
    <t>Brokered by Remax Edge - RE/MAX EDGE</t>
  </si>
  <si>
    <t>3812 Cypress Ave</t>
  </si>
  <si>
    <t>3812 Cypress AveBrooklyn, NY 11224</t>
  </si>
  <si>
    <t>Cypress Avenue</t>
  </si>
  <si>
    <t>3812 Cypress Ave, Brooklyn, NY 11224, USA</t>
  </si>
  <si>
    <t>411 E 53rd St # 4HJ</t>
  </si>
  <si>
    <t>411 E 53rd St # 4HJNew York, NY 10022</t>
  </si>
  <si>
    <t>411 E 53rd St #4j, New York, NY 10022, USA</t>
  </si>
  <si>
    <t>100 Vandam St Apt 20A</t>
  </si>
  <si>
    <t>100 Vandam St Apt 20ANew York, NY 10013</t>
  </si>
  <si>
    <t>100 Vandam St #20a, New York, NY 10013, USA</t>
  </si>
  <si>
    <t>Brokered by Jerry Fink Real Estate Inc</t>
  </si>
  <si>
    <t>156-23 88th St</t>
  </si>
  <si>
    <t>156-23 88th StHoward Beach, NY 11414</t>
  </si>
  <si>
    <t>156-23 88th St, Howard Beach, NY 11414, USA</t>
  </si>
  <si>
    <t>Brokered by Ditommaso Real Estate</t>
  </si>
  <si>
    <t>161 Greenleaf Ave</t>
  </si>
  <si>
    <t>161 Greenleaf AveStaten Island, NY 10310</t>
  </si>
  <si>
    <t>Greenleaf Avenue</t>
  </si>
  <si>
    <t>161 Greenleaf Ave, Staten Island, NY 10310, USA</t>
  </si>
  <si>
    <t>Brokered by Annkey Realty, Inc.</t>
  </si>
  <si>
    <t>860 E 232nd St</t>
  </si>
  <si>
    <t>860 E 232nd StBronx, NY 10466</t>
  </si>
  <si>
    <t>East 232nd Street</t>
  </si>
  <si>
    <t>860 E 232nd St, Bronx, NY 10466, USA</t>
  </si>
  <si>
    <t>155-07 86th St Unit 102</t>
  </si>
  <si>
    <t>155-07 86th St Unit 102Howard Beach, NY 11414</t>
  </si>
  <si>
    <t>15507 86th St # 102, Howard Beach, NY 11414, USA</t>
  </si>
  <si>
    <t>26 Washington Sq N</t>
  </si>
  <si>
    <t>26 Washington Sq NNew York, NY 10011</t>
  </si>
  <si>
    <t>Washington Square West</t>
  </si>
  <si>
    <t>26 Washington Square W, New York, NY 10011, USA</t>
  </si>
  <si>
    <t>107 Salamander Ct</t>
  </si>
  <si>
    <t>107 Salamander CtStaten Island, NY 10309</t>
  </si>
  <si>
    <t>Salamander Court</t>
  </si>
  <si>
    <t>107 Salamander Ct, Staten Island, NY 10309, USA</t>
  </si>
  <si>
    <t>38 Monroe Pl</t>
  </si>
  <si>
    <t>38 Monroe PlBrooklyn, NY 11201</t>
  </si>
  <si>
    <t>Monroe Place</t>
  </si>
  <si>
    <t>38 Monroe Pl, Brooklyn, NY 11201, USA</t>
  </si>
  <si>
    <t>154-69 26th Ave</t>
  </si>
  <si>
    <t>154-69 26th AveFlushing, NY 11354</t>
  </si>
  <si>
    <t>26th Avenue</t>
  </si>
  <si>
    <t>154-69 26th Ave, Flushing, NY 11354, USA</t>
  </si>
  <si>
    <t>Brokered by Goldstone N Y Realty Llc</t>
  </si>
  <si>
    <t>120-10 Ketch Ct Unit 34</t>
  </si>
  <si>
    <t>120-10 Ketch Ct Unit 34College Point, NY 11356</t>
  </si>
  <si>
    <t>Ketch Court</t>
  </si>
  <si>
    <t>120-10 Ketch Ct, College Point, NY 11356, USA</t>
  </si>
  <si>
    <t>98-120 Queens Blvd Unit 6K</t>
  </si>
  <si>
    <t>98-120 Queens Blvd Unit 6KRego Park, NY 11374</t>
  </si>
  <si>
    <t>120 Queens Blvd #98, Rego Park, NY 11374, USA</t>
  </si>
  <si>
    <t>465 Park Ave Unit 34E</t>
  </si>
  <si>
    <t>465 Park Ave Unit 34ENew York, NY 10022</t>
  </si>
  <si>
    <t>465 Park Ave Apt 34e, New York, NY 10022, USA</t>
  </si>
  <si>
    <t>205-05 Jamaica Ave</t>
  </si>
  <si>
    <t>Hollis, NY 11423</t>
  </si>
  <si>
    <t>205-05 Jamaica AveHollis, NY 11423</t>
  </si>
  <si>
    <t>Jamaica Avenue</t>
  </si>
  <si>
    <t>205-05 Jamaica Ave, Jamaica, NY 11423, USA</t>
  </si>
  <si>
    <t>28-05 216th St</t>
  </si>
  <si>
    <t>28-05 216th StBayside, NY 11360</t>
  </si>
  <si>
    <t>216th Street</t>
  </si>
  <si>
    <t>28-05 216th St, Bayside, NY 11360, USA</t>
  </si>
  <si>
    <t>60 Knolls Cres Apt 8M</t>
  </si>
  <si>
    <t>60 Knolls Cres Apt 8MBronx, NY 10463</t>
  </si>
  <si>
    <t>60 Knolls Crescent #8m, Bronx, NY 10463, USA</t>
  </si>
  <si>
    <t>Brokered by M Holmes Realty Corp.</t>
  </si>
  <si>
    <t>32 Barker St</t>
  </si>
  <si>
    <t>32 Barker StStaten Island, NY 10310</t>
  </si>
  <si>
    <t>Barker Street</t>
  </si>
  <si>
    <t>32 Barker St, Staten Island, NY 10310, USA</t>
  </si>
  <si>
    <t>861 E 231st St</t>
  </si>
  <si>
    <t>861 E 231st StBronx, NY 10466</t>
  </si>
  <si>
    <t>East 231st Street</t>
  </si>
  <si>
    <t>861 E 231st St, Bronx, NY 10466, USA</t>
  </si>
  <si>
    <t>Brokered by Trusted Property Advisors Corp</t>
  </si>
  <si>
    <t>71-28 Manse St</t>
  </si>
  <si>
    <t>71-28 Manse StForest Hills, NY 11375</t>
  </si>
  <si>
    <t>Manse Street</t>
  </si>
  <si>
    <t>71-28 Manse St, Flushing, NY 11375, USA</t>
  </si>
  <si>
    <t>79 Grandview Ter</t>
  </si>
  <si>
    <t>79 Grandview TerStaten Island, NY 10308</t>
  </si>
  <si>
    <t>Grandview Terrace</t>
  </si>
  <si>
    <t>79 Grandview Terrace, Staten Island, NY 10308, USA</t>
  </si>
  <si>
    <t>7923 11th Ave</t>
  </si>
  <si>
    <t>7923 11th AveBrooklyn, NY 11228</t>
  </si>
  <si>
    <t>7923 11th Ave, Brooklyn, NY 11228, USA</t>
  </si>
  <si>
    <t>Brokered by EXIT REALTY FIRST CHOICE</t>
  </si>
  <si>
    <t>76-66 174th St</t>
  </si>
  <si>
    <t>Fresh Meadows, NY 11366</t>
  </si>
  <si>
    <t>76-66 174th StFresh Meadows, NY 11366</t>
  </si>
  <si>
    <t>174th Street</t>
  </si>
  <si>
    <t>76-66 174th St, Flushing, NY 11366, USA</t>
  </si>
  <si>
    <t>719 Vermont St</t>
  </si>
  <si>
    <t>719 Vermont StBrooklyn, NY 11207</t>
  </si>
  <si>
    <t>Vermont Street</t>
  </si>
  <si>
    <t>719 Vermont St, Brooklyn, NY 11207, USA</t>
  </si>
  <si>
    <t>70 Weed Ave</t>
  </si>
  <si>
    <t>70 Weed AveStaten Island, NY 10306</t>
  </si>
  <si>
    <t>Weed Avenue</t>
  </si>
  <si>
    <t>70 Weed Ave, Staten Island, NY 10306, USA</t>
  </si>
  <si>
    <t>827 Richmond Rd</t>
  </si>
  <si>
    <t>827 Richmond RdStaten Island, NY 10304</t>
  </si>
  <si>
    <t>827 Richmond Rd, Staten Island, NY 10304, USA</t>
  </si>
  <si>
    <t>181 Androvette Ave</t>
  </si>
  <si>
    <t>181 Androvette AveStaten Island, NY 10312</t>
  </si>
  <si>
    <t>Androvette Avenue</t>
  </si>
  <si>
    <t>181 Androvette Ave, Staten Island, NY 10312, USA</t>
  </si>
  <si>
    <t>96 Bank St</t>
  </si>
  <si>
    <t>96 Bank StNew York, NY 10014</t>
  </si>
  <si>
    <t>Bank Street</t>
  </si>
  <si>
    <t>96 Bank St, New York, NY 10014, USA</t>
  </si>
  <si>
    <t>2501 Palisade Ave Apt D2</t>
  </si>
  <si>
    <t>2501 Palisade Ave Apt D2Bronx, NY 10463</t>
  </si>
  <si>
    <t>2501 Palisade Ave Apt D2, Bronx, NY 10463, USA</t>
  </si>
  <si>
    <t>Brokered by City Connections Realty</t>
  </si>
  <si>
    <t>10 Park Ave Unit 10K</t>
  </si>
  <si>
    <t>10 Park Ave Unit 10KNew York, NY 10016</t>
  </si>
  <si>
    <t>10 Park Ave #10c, New York, NY 10016, USA</t>
  </si>
  <si>
    <t>870 Riverside Dr Apt 5D</t>
  </si>
  <si>
    <t>870 Riverside Dr Apt 5DNew York, NY 10032</t>
  </si>
  <si>
    <t>870 Riverside Dr #5d, New York, NY 10032, USA</t>
  </si>
  <si>
    <t>25-01 23rd Ave</t>
  </si>
  <si>
    <t>25-01 23rd AveLong Island City, NY 11105</t>
  </si>
  <si>
    <t>23rd Avenue</t>
  </si>
  <si>
    <t>25-01 23rd Ave, Astoria, NY 11105, USA</t>
  </si>
  <si>
    <t>910 Revere Ave</t>
  </si>
  <si>
    <t>910 Revere AveBronx, NY 10465</t>
  </si>
  <si>
    <t>Revere Avenue</t>
  </si>
  <si>
    <t>910 Revere Ave, Bronx, NY 10465, USA</t>
  </si>
  <si>
    <t>35-31 85th St Unit 7F</t>
  </si>
  <si>
    <t>35-31 85th St Unit 7FQueens, NY 11372</t>
  </si>
  <si>
    <t>85th Street</t>
  </si>
  <si>
    <t>35-31 85th St, Jackson Heights, NY 11372, USA</t>
  </si>
  <si>
    <t>Brokered by Matias Real Estate</t>
  </si>
  <si>
    <t>7126 Amboy Rd</t>
  </si>
  <si>
    <t>7126 Amboy RdStaten Island, NY 10307</t>
  </si>
  <si>
    <t>7126 Amboy Rd, Staten Island, NY 10307, USA</t>
  </si>
  <si>
    <t>Brokered by A P Services Inc</t>
  </si>
  <si>
    <t>4415 Atlantic Ave</t>
  </si>
  <si>
    <t>4415 Atlantic AveBrooklyn, NY 11224</t>
  </si>
  <si>
    <t>4415 Atlantic Ave, Brooklyn, NY 11224, USA</t>
  </si>
  <si>
    <t>69 Orange St</t>
  </si>
  <si>
    <t>69 Orange StBrooklyn, NY 11201</t>
  </si>
  <si>
    <t>Orange Street</t>
  </si>
  <si>
    <t>69 Orange St, Brooklyn, NY 11201, USA</t>
  </si>
  <si>
    <t>Brokered by RE MAX Central</t>
  </si>
  <si>
    <t>252 Ionia Ave</t>
  </si>
  <si>
    <t>252 Ionia AveStaten Island, NY 10312</t>
  </si>
  <si>
    <t>Ionia Avenue</t>
  </si>
  <si>
    <t>252 Ionia Ave, Staten Island, NY 10312, USA</t>
  </si>
  <si>
    <t>5620 Netherland Ave Apt 3G</t>
  </si>
  <si>
    <t>5620 Netherland Ave Apt 3GBronx, NY 10471</t>
  </si>
  <si>
    <t>5620 Netherland Ave #3g, Bronx, NY 10471, USA</t>
  </si>
  <si>
    <t>Brokered by Brown Harris Stevens - 100 Seventh Avenue</t>
  </si>
  <si>
    <t>789 Macdonough St Apt 4G</t>
  </si>
  <si>
    <t>789 Macdonough St Apt 4GBrooklyn, NY 11233</t>
  </si>
  <si>
    <t>Ocean Hill</t>
  </si>
  <si>
    <t>789 MacDonough St #4g, Brooklyn, NY 11233, USA</t>
  </si>
  <si>
    <t>Brokered by Houlihan Lawrence</t>
  </si>
  <si>
    <t>514 E 235th St</t>
  </si>
  <si>
    <t>514 E 235th StBronx, NY 10470</t>
  </si>
  <si>
    <t>514 E 235th St, Bronx, NY 10470, USA</t>
  </si>
  <si>
    <t>Brokered by ROBERT DEFALCO REALTY INC</t>
  </si>
  <si>
    <t>362 90th St</t>
  </si>
  <si>
    <t>362 90th StBrooklyn, NY 11209</t>
  </si>
  <si>
    <t>90th Street</t>
  </si>
  <si>
    <t>362 90th St, Brooklyn, NY 11209, USA</t>
  </si>
  <si>
    <t>51 Barrow St</t>
  </si>
  <si>
    <t>51 Barrow StNew York, NY 10014</t>
  </si>
  <si>
    <t>Barrow Street</t>
  </si>
  <si>
    <t>51 Barrow St, New York, NY 10014, USA</t>
  </si>
  <si>
    <t>248 E 7th St # 9/10</t>
  </si>
  <si>
    <t>248 E 7th St # 9/10New York, NY 10009</t>
  </si>
  <si>
    <t>248 E 7th St, New York, NY 10009, USA</t>
  </si>
  <si>
    <t>Brokered by RE MAX 1st Choice</t>
  </si>
  <si>
    <t>45-33 Zion St</t>
  </si>
  <si>
    <t>45-33 Zion StLittle Neck, NY 11362</t>
  </si>
  <si>
    <t>Zion Street</t>
  </si>
  <si>
    <t>45-33 Zion St, Flushing, NY 11362, USA</t>
  </si>
  <si>
    <t>132-03 Sanford Ave Unit 3H</t>
  </si>
  <si>
    <t>132-03 Sanford Ave Unit 3HFlushing, NY 11355</t>
  </si>
  <si>
    <t>132-03</t>
  </si>
  <si>
    <t>132-03 Sanford Ave #3b, Flushing, NY 11355, USA</t>
  </si>
  <si>
    <t>Brokered by AMERIHOMES REALTY OF NY, INC.</t>
  </si>
  <si>
    <t>2525 W 2nd St Apt 2E</t>
  </si>
  <si>
    <t>2525 W 2nd St Apt 2EBrooklyn, NY 11223</t>
  </si>
  <si>
    <t>Gravesend</t>
  </si>
  <si>
    <t>2525 W 2nd St #2e, Brooklyn, NY 11223, USA</t>
  </si>
  <si>
    <t>111-45 120th St</t>
  </si>
  <si>
    <t>111-45 120th StSouth Ozone Park, NY 11420</t>
  </si>
  <si>
    <t>120th Street</t>
  </si>
  <si>
    <t>111-45 120th St, Jamaica, NY 11420, USA</t>
  </si>
  <si>
    <t>Brokered by Jaymore Realty Llc</t>
  </si>
  <si>
    <t>12-86 Augustina Ave</t>
  </si>
  <si>
    <t>12-86 Augustina AveFar Rockaway, NY 11691</t>
  </si>
  <si>
    <t>Augustina Avenue</t>
  </si>
  <si>
    <t>12-86 Augustina Ave, Far Rockaway, NY 11691, USA</t>
  </si>
  <si>
    <t>1000 Clove Rd Apt 9F</t>
  </si>
  <si>
    <t>1000 Clove Rd Apt 9FStaten Island, NY 10301</t>
  </si>
  <si>
    <t>Castleton Corners</t>
  </si>
  <si>
    <t>1000 Clove Rd #9f, Staten Island, NY 10301, USA</t>
  </si>
  <si>
    <t>410 E 57th St Apt 8B</t>
  </si>
  <si>
    <t>410 E 57th St Apt 8BNew York, NY 10022</t>
  </si>
  <si>
    <t>410 E 57th St #8b, New York, NY 10022, USA</t>
  </si>
  <si>
    <t>Brokered by Re/Max Central</t>
  </si>
  <si>
    <t>23 Howard Ave</t>
  </si>
  <si>
    <t>23 Howard AveStaten Island, NY 10301</t>
  </si>
  <si>
    <t>Howard Avenue</t>
  </si>
  <si>
    <t>23 Howard Ave, Staten Island, NY 10301, USA</t>
  </si>
  <si>
    <t>338 77th St</t>
  </si>
  <si>
    <t>338 77th StBrooklyn, NY 11209</t>
  </si>
  <si>
    <t>77th Street</t>
  </si>
  <si>
    <t>338 77th St, Brooklyn, NY 11209, USA</t>
  </si>
  <si>
    <t>Brokered by Douglas Elliman - Port Washington</t>
  </si>
  <si>
    <t>193-15 37 Ave Unit 177</t>
  </si>
  <si>
    <t>193-15 37 Ave Unit 177Flushing, NY 11358</t>
  </si>
  <si>
    <t>19315 37th Ave # 177, Flushing, NY 11358, USA</t>
  </si>
  <si>
    <t>Brokered by New Heights Realty</t>
  </si>
  <si>
    <t>57 Park Terrace Ter W Unit 3F</t>
  </si>
  <si>
    <t>57 Park Terrace Ter W Unit 3FNew York, NY 10034</t>
  </si>
  <si>
    <t>57 Park Terrace W #3f, New York, NY 10034, USA</t>
  </si>
  <si>
    <t>Brokered by Joshuas Realty</t>
  </si>
  <si>
    <t>131-16 115 Ave</t>
  </si>
  <si>
    <t>131-16 115 AveSouth Ozone Park, NY 11420</t>
  </si>
  <si>
    <t>131-16 115th Ave, Jamaica, NY 11420, USA</t>
  </si>
  <si>
    <t>41 Central Park W Unit 11A</t>
  </si>
  <si>
    <t>41 Central Park W Unit 11AManhattan, NY 10023</t>
  </si>
  <si>
    <t>41 Central Park W #11a, New York, NY 10023, USA</t>
  </si>
  <si>
    <t>914 Pine St</t>
  </si>
  <si>
    <t>914 Pine StBrooklyn, NY 11208</t>
  </si>
  <si>
    <t>914 Pine St, Brooklyn, NY 11208, USA</t>
  </si>
  <si>
    <t>149-47 26th Ave</t>
  </si>
  <si>
    <t>149-47 26th AveFlushing, NY 11354</t>
  </si>
  <si>
    <t>149-47 26th Ave, Flushing, NY 11354, USA</t>
  </si>
  <si>
    <t>34-51 74th St</t>
  </si>
  <si>
    <t>34-51 74th StQueens, NY 11372</t>
  </si>
  <si>
    <t>74th Street</t>
  </si>
  <si>
    <t>34-51 74th Street, Jackson Heights, NY 11372, USA</t>
  </si>
  <si>
    <t>Brokered by Lombardo Homes &amp; Estates</t>
  </si>
  <si>
    <t>86-84 188th St</t>
  </si>
  <si>
    <t>86-84 188th StHollis, NY 11423</t>
  </si>
  <si>
    <t>188th Street</t>
  </si>
  <si>
    <t>86-84 188th St, Jamaica, NY 11423, USA</t>
  </si>
  <si>
    <t>Brokered by Ha Jones Realty &amp; Management</t>
  </si>
  <si>
    <t>36A Rochester Ave</t>
  </si>
  <si>
    <t>36A Rochester AveBrooklyn, NY 11233</t>
  </si>
  <si>
    <t>Rochester Avenue</t>
  </si>
  <si>
    <t>36A Rochester Ave, Brooklyn, NY 11233, USA</t>
  </si>
  <si>
    <t>7619 10th Ave</t>
  </si>
  <si>
    <t>7619 10th AveBrooklyn, NY 11228</t>
  </si>
  <si>
    <t>10th Avenue</t>
  </si>
  <si>
    <t>7619 10th Ave, Brooklyn, NY 11228, USA</t>
  </si>
  <si>
    <t>65-18 Austin St Unit 2C</t>
  </si>
  <si>
    <t>65-18 Austin St Unit 2CRego Park, NY 11374</t>
  </si>
  <si>
    <t>65-18</t>
  </si>
  <si>
    <t>65-18 Austin St #2c, Rego Park, NY 11374, USA</t>
  </si>
  <si>
    <t>25 Fifth Ave Unit 5B</t>
  </si>
  <si>
    <t>25 Fifth Ave Unit 5BNew York, NY 10003</t>
  </si>
  <si>
    <t>5th Ave, New York, NY 10003, USA</t>
  </si>
  <si>
    <t>Brokered by Atlantic Apple Realty</t>
  </si>
  <si>
    <t>45 St Pauls Ave</t>
  </si>
  <si>
    <t>45 St Pauls AveStaten Island, NY 10301</t>
  </si>
  <si>
    <t>Saint Pauls Avenue</t>
  </si>
  <si>
    <t>45 St Pauls Ave, Staten Island, NY 10301, USA</t>
  </si>
  <si>
    <t>108 Dutchess Ave</t>
  </si>
  <si>
    <t>108 Dutchess AveStaten Island, NY 10304</t>
  </si>
  <si>
    <t>Dutchess Avenue</t>
  </si>
  <si>
    <t>108 Dutchess Ave, Staten Island, NY 10304, USA</t>
  </si>
  <si>
    <t>Brokered by Regent Realty</t>
  </si>
  <si>
    <t>196-11 45th Ave</t>
  </si>
  <si>
    <t>196-11 45th AveFlushing, NY 11358</t>
  </si>
  <si>
    <t>45th Avenue</t>
  </si>
  <si>
    <t>196-11 45th Ave, Flushing, NY 11358, USA</t>
  </si>
  <si>
    <t>149-43 Hawtree St</t>
  </si>
  <si>
    <t>Queens, NY 11417</t>
  </si>
  <si>
    <t>149-43 Hawtree StQueens, NY 11417</t>
  </si>
  <si>
    <t>Ozone Park</t>
  </si>
  <si>
    <t>Hawtree St, Queens, NY 11417, USA</t>
  </si>
  <si>
    <t>Brokered by Harlem Lofts Inc.- Harlem Lofts, Inc.</t>
  </si>
  <si>
    <t>219 W 144th St Apt 41</t>
  </si>
  <si>
    <t>219 W 144th St Apt 41New York, NY 10030</t>
  </si>
  <si>
    <t>219 W 144th St Apt 41, New York, NY 10030, USA</t>
  </si>
  <si>
    <t>Brokered by Island Advantage Realty Llc</t>
  </si>
  <si>
    <t>121-42 Laurelton Pkwy</t>
  </si>
  <si>
    <t>121-42 Laurelton PkwyRosedale, NY 11422</t>
  </si>
  <si>
    <t>Laurelton Parkway</t>
  </si>
  <si>
    <t>121-42 Laurelton Pkwy, Jamaica, NY 11422, USA</t>
  </si>
  <si>
    <t>Brokered by Behfar Team Llc</t>
  </si>
  <si>
    <t>1462 E 23rd St</t>
  </si>
  <si>
    <t>1462 E 23rd StBrooklyn, NY 11210</t>
  </si>
  <si>
    <t>East 23rd Street</t>
  </si>
  <si>
    <t>1462 E 23rd St, Brooklyn, NY 11210, USA</t>
  </si>
  <si>
    <t>Brokered by Homesmart Crossisland</t>
  </si>
  <si>
    <t>145-90 222nd St</t>
  </si>
  <si>
    <t>145-90 222nd StSpringfield Gardens, NY 11413</t>
  </si>
  <si>
    <t>222nd Street</t>
  </si>
  <si>
    <t>145-90 222nd St, Jamaica, NY 11413, USA</t>
  </si>
  <si>
    <t>Brokered by Jortevsky Real Estate Firm</t>
  </si>
  <si>
    <t>116-33 198th St</t>
  </si>
  <si>
    <t>116-33 198th StSaint Albans, NY 11412</t>
  </si>
  <si>
    <t>198th Street</t>
  </si>
  <si>
    <t>116-33 198th St, St. Albans, NY 11412, USA</t>
  </si>
  <si>
    <t>Brokered by Mark International Real Estate</t>
  </si>
  <si>
    <t>124 Hampton Pl</t>
  </si>
  <si>
    <t>124 Hampton PlStaten Island, NY 10309</t>
  </si>
  <si>
    <t>Hampton Place</t>
  </si>
  <si>
    <t>124 Hampton Pl, Staten Island, NY 10309, USA</t>
  </si>
  <si>
    <t>Brokered by Wolf Properties Inc</t>
  </si>
  <si>
    <t>32 Village Rd N</t>
  </si>
  <si>
    <t>32 Village Rd NBrooklyn, NY 11223</t>
  </si>
  <si>
    <t>Village Road South</t>
  </si>
  <si>
    <t>32 Village Rd S, Brooklyn, NY 11223, USA</t>
  </si>
  <si>
    <t>961 Washington Ave Apt 1G</t>
  </si>
  <si>
    <t>Brooklyn, NY 11225</t>
  </si>
  <si>
    <t>961 Washington Ave Apt 1GBrooklyn, NY 11225</t>
  </si>
  <si>
    <t>961 Washington Ave #1g, Brooklyn, NY 11225, USA</t>
  </si>
  <si>
    <t>515 W 135th St Apt 4C</t>
  </si>
  <si>
    <t>515 W 135th St Apt 4CNew York, NY 10031</t>
  </si>
  <si>
    <t>515 W 135th St #4c, New York, NY 10031, USA</t>
  </si>
  <si>
    <t>65 Gates Ave</t>
  </si>
  <si>
    <t>65 Gates AveBrooklyn, NY 11238</t>
  </si>
  <si>
    <t>Gates Avenue</t>
  </si>
  <si>
    <t>65 Gates Ave, Brooklyn, NY 11238, USA</t>
  </si>
  <si>
    <t>30 Village Rd N</t>
  </si>
  <si>
    <t>30 Village Rd NBrooklyn, NY 11223</t>
  </si>
  <si>
    <t>30 Village Rd S, Brooklyn, NY 11223, USA</t>
  </si>
  <si>
    <t>Brokered by East Coast Realty Partners</t>
  </si>
  <si>
    <t>6565 Wetherole St Apt 4O</t>
  </si>
  <si>
    <t>6565 Wetherole St Apt 4ORego Park, NY 11374</t>
  </si>
  <si>
    <t>65-65</t>
  </si>
  <si>
    <t>65-65 Wetherole St #4o, Rego Park, NY 11374, USA</t>
  </si>
  <si>
    <t>26910 Grand Central Pkwy Apt 27G</t>
  </si>
  <si>
    <t>26910 Grand Central Pkwy Apt 27GFloral Park, NY 11005</t>
  </si>
  <si>
    <t>26910 Grand Central Pkwy #27g, Queens, NY 11005, USA</t>
  </si>
  <si>
    <t>Brokered by BERGEN BASIN REALTY</t>
  </si>
  <si>
    <t>1853 Benson Ave</t>
  </si>
  <si>
    <t>1853 Benson AveBrooklyn, NY 11214</t>
  </si>
  <si>
    <t>Benson Avenue</t>
  </si>
  <si>
    <t>1853 Benson Ave, Brooklyn, NY 11214, USA</t>
  </si>
  <si>
    <t>2 E 55th St Unit 1136W15</t>
  </si>
  <si>
    <t>2 E 55th St Unit 1136W15Manhattan, NY 10022</t>
  </si>
  <si>
    <t>64-01 Pleasantview St</t>
  </si>
  <si>
    <t>64-01 Pleasantview StMiddle Village, NY 11379</t>
  </si>
  <si>
    <t>Pleasantview Street</t>
  </si>
  <si>
    <t>64-01 Pleasantview St, Flushing, NY 11379, USA</t>
  </si>
  <si>
    <t>Brokered by Elegran Real Estate And Development</t>
  </si>
  <si>
    <t>171 E 84th St Apt 3B</t>
  </si>
  <si>
    <t>171 E 84th St Apt 3BNew York, NY 10028</t>
  </si>
  <si>
    <t>171 E 84th St #3b, New York, NY 10028, USA</t>
  </si>
  <si>
    <t>Brokered by Douglas Elliman - Syosset</t>
  </si>
  <si>
    <t>163-43 90th St</t>
  </si>
  <si>
    <t>163-43 90th StHoward Beach, NY 11414</t>
  </si>
  <si>
    <t>163-43 90th St, Jamaica, NY 11414, USA</t>
  </si>
  <si>
    <t>411 Montauk Ave</t>
  </si>
  <si>
    <t>411 Montauk AveBrooklyn, NY 11208</t>
  </si>
  <si>
    <t>Montauk Avenue</t>
  </si>
  <si>
    <t>411 Montauk Ave., Brooklyn, NY 11208, USA</t>
  </si>
  <si>
    <t>187 Latimer Ave</t>
  </si>
  <si>
    <t>187 Latimer AveStaten Island, NY 10314</t>
  </si>
  <si>
    <t>Latimer Avenue</t>
  </si>
  <si>
    <t>187 Latimer Ave, Staten Island, NY 10314, USA</t>
  </si>
  <si>
    <t>Brokered by Kremer Realty Ii, Inc</t>
  </si>
  <si>
    <t>3106 Mickle Ave</t>
  </si>
  <si>
    <t>3106 Mickle AveBronx, NY 10469</t>
  </si>
  <si>
    <t>Mickle Avenue</t>
  </si>
  <si>
    <t>3106 Mickle Ave, Bronx, NY 10469, USA</t>
  </si>
  <si>
    <t>Brokered by Fave Realty Inc</t>
  </si>
  <si>
    <t>375 Linden Blvd</t>
  </si>
  <si>
    <t>375 Linden BlvdBrooklyn, NY 11203</t>
  </si>
  <si>
    <t>Linden Boulevard</t>
  </si>
  <si>
    <t>375 Linden Blvd, Brooklyn, NY 11203, USA</t>
  </si>
  <si>
    <t>Brokered by RE MAX Voyage</t>
  </si>
  <si>
    <t>35-31 85th St Unit 2M</t>
  </si>
  <si>
    <t>35-31 85th St Unit 2MJackson Heights, NY 11372</t>
  </si>
  <si>
    <t>3531 85th St Apt 2m, Jackson Heights, NY 11372, USA</t>
  </si>
  <si>
    <t>Brokered by Houlihan &amp; O'malley R. E. Serv</t>
  </si>
  <si>
    <t>3176 Tierney Pl</t>
  </si>
  <si>
    <t>3176 Tierney PlBronx, NY 10465</t>
  </si>
  <si>
    <t>Tierney Place</t>
  </si>
  <si>
    <t>3176 Tierney Pl, Bronx, NY 10465, USA</t>
  </si>
  <si>
    <t>45 W 95th St</t>
  </si>
  <si>
    <t>45 W 95th StManhattan, NY 10025</t>
  </si>
  <si>
    <t>West 95th Street</t>
  </si>
  <si>
    <t>45 W 95th St, New York, NY 10025, USA</t>
  </si>
  <si>
    <t>263 Getz Ave</t>
  </si>
  <si>
    <t>263 Getz AveStaten Island, NY 10312</t>
  </si>
  <si>
    <t>Getz Avenue</t>
  </si>
  <si>
    <t>263 Getz Ave, Staten Island, NY 10312, USA</t>
  </si>
  <si>
    <t>166 Bancroft Ave</t>
  </si>
  <si>
    <t>166 Bancroft AveStaten Island, NY 10306</t>
  </si>
  <si>
    <t>Bancroft Avenue</t>
  </si>
  <si>
    <t>166 Bancroft Ave, Staten Island, NY 10306, USA</t>
  </si>
  <si>
    <t>2041 E 64th St</t>
  </si>
  <si>
    <t>2041 E 64th StBrooklyn, NY 11234</t>
  </si>
  <si>
    <t>2041 E 64th St, Brooklyn, NY 11234, USA</t>
  </si>
  <si>
    <t>Brokered by Real Estate Executives</t>
  </si>
  <si>
    <t>21 Sanford St</t>
  </si>
  <si>
    <t>21 Sanford StStaten Island, NY 10307</t>
  </si>
  <si>
    <t>Sanford Street</t>
  </si>
  <si>
    <t>21 Sanford St, Staten Island, NY 10307, USA</t>
  </si>
  <si>
    <t>Brokered by Keystone Realty USA Corp</t>
  </si>
  <si>
    <t>921 E 98th St</t>
  </si>
  <si>
    <t>921 E 98th StBrooklyn, NY 11236</t>
  </si>
  <si>
    <t>East 98th Street</t>
  </si>
  <si>
    <t>921 E 98th St, Brooklyn, NY 11236, USA</t>
  </si>
  <si>
    <t>87-15 165th St Unit 6C</t>
  </si>
  <si>
    <t>87-15 165th St Unit 6CJamaica, NY 11432</t>
  </si>
  <si>
    <t>87-15</t>
  </si>
  <si>
    <t>87-15 165th St #6c, Jamaica, NY 11432, USA</t>
  </si>
  <si>
    <t>24-40 Little Neck Blvd</t>
  </si>
  <si>
    <t>24-40 Little Neck BlvdBayside, NY 11360</t>
  </si>
  <si>
    <t>Little Neck Boulevard</t>
  </si>
  <si>
    <t>24-40 Little Neck Blvd, Flushing, NY 11360, USA</t>
  </si>
  <si>
    <t>124-11 Rockaway Beach Blvd # 1C</t>
  </si>
  <si>
    <t>124-11 Rockaway Beach Blvd # 1CQueens, NY 11694</t>
  </si>
  <si>
    <t>124- 15</t>
  </si>
  <si>
    <t>124- 15 Rockaway Beach Blvd #1B, Rockaway Park, NY 11694, USA</t>
  </si>
  <si>
    <t>Brokered by Lopez Realty Team Inc</t>
  </si>
  <si>
    <t>754 Brady Ave Apt 205</t>
  </si>
  <si>
    <t>754 Brady Ave Apt 205Bronx, NY 10462</t>
  </si>
  <si>
    <t>754 Brady Ave Apt 205, Bronx, NY 10462, USA</t>
  </si>
  <si>
    <t>32-58 86th St</t>
  </si>
  <si>
    <t>32-58 86th StEast Elmhurst, NY 11369</t>
  </si>
  <si>
    <t>86th Street</t>
  </si>
  <si>
    <t>32-58 86th St, Queens, NY 11369, USA</t>
  </si>
  <si>
    <t>151-35 84th St Unit 3M</t>
  </si>
  <si>
    <t>151-35 84th St Unit 3MHoward Beach, NY 11414</t>
  </si>
  <si>
    <t>151-35</t>
  </si>
  <si>
    <t>151-35 84th St #3m, Howard Beach, NY 11414, USA</t>
  </si>
  <si>
    <t>Brokered by Re/Max In The City</t>
  </si>
  <si>
    <t>679 W 239th St Apt 5J</t>
  </si>
  <si>
    <t>679 W 239th St Apt 5JBronx, NY 10463</t>
  </si>
  <si>
    <t>679 W 239th St #5j, Bronx, NY 10463, USA</t>
  </si>
  <si>
    <t>Brokered by Nareema Baksh Real Estate</t>
  </si>
  <si>
    <t>2877 Ely Ave</t>
  </si>
  <si>
    <t>2877 Ely AveBronx, NY 10469</t>
  </si>
  <si>
    <t>Ely Avenue</t>
  </si>
  <si>
    <t>2877 Ely Ave, Bronx, NY 10469, USA</t>
  </si>
  <si>
    <t>Brokered by Tiffany Moves You Inc</t>
  </si>
  <si>
    <t>14-11 111th St</t>
  </si>
  <si>
    <t>14-11 111th StCollege Point, NY 11356</t>
  </si>
  <si>
    <t>111th Street</t>
  </si>
  <si>
    <t>14-11 111th St, Flushing, NY 11356, USA</t>
  </si>
  <si>
    <t>525 W 134th St Apt 2E</t>
  </si>
  <si>
    <t>525 W 134th St Apt 2ENew York, NY 10031</t>
  </si>
  <si>
    <t>525 W 134th St #2e, New York, NY 10031, USA</t>
  </si>
  <si>
    <t>Brokered by Legacy Estate Realty</t>
  </si>
  <si>
    <t>453 42nd St</t>
  </si>
  <si>
    <t>Brooklyn, NY 11232</t>
  </si>
  <si>
    <t>453 42nd StBrooklyn, NY 11232</t>
  </si>
  <si>
    <t>42nd Street</t>
  </si>
  <si>
    <t>453 42nd St, Brooklyn, NY 11232, USA</t>
  </si>
  <si>
    <t>Brokered by Myc &amp; Associates Inc</t>
  </si>
  <si>
    <t>160 Chambers St Apt 4</t>
  </si>
  <si>
    <t>160 Chambers St Apt 4New York, NY 10007</t>
  </si>
  <si>
    <t>160 Chambers St Apt 4, New York, NY 10007, USA</t>
  </si>
  <si>
    <t>64-04 71st St</t>
  </si>
  <si>
    <t>64-04 71st StMiddle Village, NY 11379</t>
  </si>
  <si>
    <t>71st Street</t>
  </si>
  <si>
    <t>64-04 71st St, Flushing, NY 11379, USA</t>
  </si>
  <si>
    <t>924 129th St</t>
  </si>
  <si>
    <t>924 129th StCollege Point, NY 11356</t>
  </si>
  <si>
    <t>129th Street</t>
  </si>
  <si>
    <t>924 129th St, College Point, NY 11356, USA</t>
  </si>
  <si>
    <t>58-31 71st St</t>
  </si>
  <si>
    <t>58-31 71st StMaspeth, NY 11378</t>
  </si>
  <si>
    <t>58-31 71st St, Maspeth, NY 11378, USA</t>
  </si>
  <si>
    <t>253 Tompkins Ave Apt 4B</t>
  </si>
  <si>
    <t>253 Tompkins Ave Apt 4BBrooklyn, NY 11216</t>
  </si>
  <si>
    <t>253 Tompkins Ave #4b, Brooklyn, NY 11216, USA</t>
  </si>
  <si>
    <t>Brokered by Maureen Folan R E Group Llc</t>
  </si>
  <si>
    <t>138-38 63 Ave</t>
  </si>
  <si>
    <t>138-38 63 AveFlushing, NY 11367</t>
  </si>
  <si>
    <t>63rd Avenue</t>
  </si>
  <si>
    <t>138-38 63rd Ave, Flushing, NY 11367, USA</t>
  </si>
  <si>
    <t>144-28 72nd Rd</t>
  </si>
  <si>
    <t>144-28 72nd RdFlushing, NY 11367</t>
  </si>
  <si>
    <t>72nd Road</t>
  </si>
  <si>
    <t>144-28 72nd Rd, Flushing, NY 11367, USA</t>
  </si>
  <si>
    <t>3719 Mermaid Ave Unit 2B</t>
  </si>
  <si>
    <t>3719 Mermaid Ave Unit 2BBrooklyn, NY 11224</t>
  </si>
  <si>
    <t>Seagate</t>
  </si>
  <si>
    <t>3719 Mermaid Ave #2b, Brooklyn, NY 11224, USA</t>
  </si>
  <si>
    <t>72-81 113 St Unit 6K</t>
  </si>
  <si>
    <t>72-81 113 St Unit 6KForest Hills, NY 11375</t>
  </si>
  <si>
    <t>72-81</t>
  </si>
  <si>
    <t>72-81 113th St #6c, Forest Hills, NY 11375, USA</t>
  </si>
  <si>
    <t>Brokered by Stone Hill Real Estate</t>
  </si>
  <si>
    <t>62 15th St Unit 15TH</t>
  </si>
  <si>
    <t>62 15th St Unit 15THBrooklyn, NY 11215</t>
  </si>
  <si>
    <t>Gowanus</t>
  </si>
  <si>
    <t>62 15th St #15th, Brooklyn, NY 11215, USA</t>
  </si>
  <si>
    <t>Brokered by Halstead Real Estate - 770 Lexington Avenue</t>
  </si>
  <si>
    <t>8200 Narrows Ave Unit Townhouse</t>
  </si>
  <si>
    <t>8200 Narrows Ave Unit TownhouseBrooklyn, NY 11209</t>
  </si>
  <si>
    <t>79 Benjamin Dr</t>
  </si>
  <si>
    <t>79 Benjamin DrStaten Island, NY 10303</t>
  </si>
  <si>
    <t>Benjamin Drive</t>
  </si>
  <si>
    <t>79 Benjamin Dr, Staten Island, NY 10303, USA</t>
  </si>
  <si>
    <t>14 Prospect Park SW Apt 39</t>
  </si>
  <si>
    <t>14 Prospect Park SW Apt 39Brooklyn, NY 11215</t>
  </si>
  <si>
    <t>Windsor Terrace</t>
  </si>
  <si>
    <t>14 Prospect Park Southwest Apartment 39, Brooklyn, NY 11215, USA</t>
  </si>
  <si>
    <t>Brokered by Douglas Elliman - Long Beach</t>
  </si>
  <si>
    <t>37-30 83rd St Unit 4EF</t>
  </si>
  <si>
    <t>37-30 83rd St Unit 4EFJackson Heights, NY 11372</t>
  </si>
  <si>
    <t>37-30</t>
  </si>
  <si>
    <t>37-30 83rd St #4e, Flushing, NY 11372, USA</t>
  </si>
  <si>
    <t>5501 Palisade Ave Lot 2</t>
  </si>
  <si>
    <t>5501 Palisade Ave Lot 2Bronx, NY 10471</t>
  </si>
  <si>
    <t>5501 Palisade Ave #2, Bronx, NY 10471, USA</t>
  </si>
  <si>
    <t>131 Cliffwood Ave</t>
  </si>
  <si>
    <t>131 Cliffwood AveStaten Island, NY 10304</t>
  </si>
  <si>
    <t>Cliffwood Avenue</t>
  </si>
  <si>
    <t>131 Cliffwood Ave, Staten Island, NY 10304, USA</t>
  </si>
  <si>
    <t>414 Riverside Dr</t>
  </si>
  <si>
    <t>414 Riverside DrNew York, NY 10025</t>
  </si>
  <si>
    <t>414 Riverside Dr, New York, NY 10025, USA</t>
  </si>
  <si>
    <t>57-15 69th Ln Unit 1</t>
  </si>
  <si>
    <t>57-15 69th Ln Unit 1Maspeth, NY 11378</t>
  </si>
  <si>
    <t>5715 69th Ln APT 1, Flushing, NY 11378, USA</t>
  </si>
  <si>
    <t>135 W 52nd St Ph 5</t>
  </si>
  <si>
    <t>Manhattan, NY 10019</t>
  </si>
  <si>
    <t>135 W 52nd St Ph 5Manhattan, NY 10019</t>
  </si>
  <si>
    <t>135 W 52nd St PH 5, New York, NY 10019, USA</t>
  </si>
  <si>
    <t>269 Bay 8th St Apt 2R</t>
  </si>
  <si>
    <t>269 Bay 8th St Apt 2RBrooklyn, NY 11228</t>
  </si>
  <si>
    <t>Bath Beach</t>
  </si>
  <si>
    <t>269 Bay 8th St #2r, Brooklyn, NY 11228, USA</t>
  </si>
  <si>
    <t>Brokered by Reony.Com Ltd</t>
  </si>
  <si>
    <t>149-30 88 St Unit 4D</t>
  </si>
  <si>
    <t>149-30 88 St Unit 4DHoward Beach, NY 11414</t>
  </si>
  <si>
    <t>149-30</t>
  </si>
  <si>
    <t>149-30 88th St #4d, Howard Beach, NY 11414, USA</t>
  </si>
  <si>
    <t>162-15 14th Ave</t>
  </si>
  <si>
    <t>162-15 14th AveWhitestone, NY 11357</t>
  </si>
  <si>
    <t>14th Avenue</t>
  </si>
  <si>
    <t>162-15 14th Ave, Flushing, NY 11357, USA</t>
  </si>
  <si>
    <t>Brokered by Sari Kingsley, Real Estate</t>
  </si>
  <si>
    <t>39 Rene Dr</t>
  </si>
  <si>
    <t>39 Rene DrStaten Island, NY 10306</t>
  </si>
  <si>
    <t>Rene Drive</t>
  </si>
  <si>
    <t>39 Rene Dr, Staten Island, NY 10306, USA</t>
  </si>
  <si>
    <t>Brokered by BRAI - Braithwaite Realty LLC</t>
  </si>
  <si>
    <t>163 E 71st St Unit 1</t>
  </si>
  <si>
    <t>163 E 71st St Unit 1New York, NY 10021</t>
  </si>
  <si>
    <t>163 E 71st St #1, New York, NY 10021, USA</t>
  </si>
  <si>
    <t>Brokered by Hollingsworth Real Estate Grou</t>
  </si>
  <si>
    <t>5040 Tibbett Ave</t>
  </si>
  <si>
    <t>5040 Tibbett AveBronx, NY 10471</t>
  </si>
  <si>
    <t>Tibbett Avenue</t>
  </si>
  <si>
    <t>5040 Tibbett Ave, Bronx, NY 10471, USA</t>
  </si>
  <si>
    <t>335 E 209th St Apt 4</t>
  </si>
  <si>
    <t>335 E 209th St Apt 4Bronx, NY 10467</t>
  </si>
  <si>
    <t>Norwood</t>
  </si>
  <si>
    <t>335 E 209th St Apt 4, Bronx, NY 10467, USA</t>
  </si>
  <si>
    <t>46 Lincoln Ave</t>
  </si>
  <si>
    <t>46 Lincoln AveStaten Island, NY 10306</t>
  </si>
  <si>
    <t>Lincoln Avenue</t>
  </si>
  <si>
    <t>46 Lincoln Ave, Staten Island, NY 10306, USA</t>
  </si>
  <si>
    <t>629 Kappock St Apt 2P</t>
  </si>
  <si>
    <t>629 Kappock St Apt 2PBronx, NY 10463</t>
  </si>
  <si>
    <t>629 Kappock St #2p, Bronx, NY 10463, USA</t>
  </si>
  <si>
    <t>189 Avenue C Apt 9D</t>
  </si>
  <si>
    <t>189 Avenue C Apt 9DNew York, NY 10009</t>
  </si>
  <si>
    <t>189 Loisaida Ave #9d, New York, NY 10009, USA</t>
  </si>
  <si>
    <t>75 Four Corners Rd</t>
  </si>
  <si>
    <t>75 Four Corners RdStaten Island, NY 10304</t>
  </si>
  <si>
    <t>75 4 Corners Rd, Staten Island, NY 10304, USA</t>
  </si>
  <si>
    <t>1077 Adee Ave</t>
  </si>
  <si>
    <t>1077 Adee AveBronx, NY 10469</t>
  </si>
  <si>
    <t>Adee Avenue</t>
  </si>
  <si>
    <t>1077 Adee Ave, Bronx, NY 10469, USA</t>
  </si>
  <si>
    <t>8699 Bay Pkwy Unit 16</t>
  </si>
  <si>
    <t>8699 Bay Pkwy Unit 16Brooklyn, NY 11214</t>
  </si>
  <si>
    <t>8699 Bay Pkwy #16, Brooklyn, NY 11214, USA</t>
  </si>
  <si>
    <t>Brokered by Homesmart Premier Living Rlty</t>
  </si>
  <si>
    <t>109-42 Centreville St</t>
  </si>
  <si>
    <t>109-42 Centreville StOzone Park, NY 11417</t>
  </si>
  <si>
    <t>Centreville Street</t>
  </si>
  <si>
    <t>109-42 Centreville St, Jamaica, NY 11417, USA</t>
  </si>
  <si>
    <t>Brokered by Han Tang Realty Inc.</t>
  </si>
  <si>
    <t>2026 Mayflower Ave</t>
  </si>
  <si>
    <t>2026 Mayflower AveBronx, NY 10461</t>
  </si>
  <si>
    <t>Mayflower Avenue</t>
  </si>
  <si>
    <t>2026 Mayflower Ave, Bronx, NY 10461, USA</t>
  </si>
  <si>
    <t>1358 Norton Dr</t>
  </si>
  <si>
    <t>1358 Norton DrFar Rockaway, NY 11691</t>
  </si>
  <si>
    <t>Norton Drive</t>
  </si>
  <si>
    <t>1358 Norton Dr, Far Rockaway, NY 11691, USA</t>
  </si>
  <si>
    <t>9437 Shore Rd Unit 1A</t>
  </si>
  <si>
    <t>9437 Shore Rd Unit 1ABrooklyn, NY 11209</t>
  </si>
  <si>
    <t>9437 Shore Rd #1a, Brooklyn, NY 11209, USA</t>
  </si>
  <si>
    <t>2701 Goethals Rd N Apt D7</t>
  </si>
  <si>
    <t>2701 Goethals Rd N Apt D7Staten Island, NY 10303</t>
  </si>
  <si>
    <t>2701 Goethals Rd N d7, Staten Island, NY 10303, USA</t>
  </si>
  <si>
    <t>56 Pine St Apt 10E</t>
  </si>
  <si>
    <t>New York, NY 10005</t>
  </si>
  <si>
    <t>56 Pine St Apt 10ENew York, NY 10005</t>
  </si>
  <si>
    <t>56 Pine St #10e, New York, NY 10005, USA</t>
  </si>
  <si>
    <t>18-05 215th St Unit 12H</t>
  </si>
  <si>
    <t>18-05 215th St Unit 12HBayside, NY 11360</t>
  </si>
  <si>
    <t>18-05 215th St #12h, Bayside, NY 11360, USA</t>
  </si>
  <si>
    <t>184 Lovelace Ave</t>
  </si>
  <si>
    <t>184 Lovelace AveStaten Island, NY 10312</t>
  </si>
  <si>
    <t>Lovelace Avenue</t>
  </si>
  <si>
    <t>184 Lovelace Ave, Staten Island, NY 10312, USA</t>
  </si>
  <si>
    <t>2287 Johnson Ave Apt 12B</t>
  </si>
  <si>
    <t>2287 Johnson Ave Apt 12BBronx, NY 10463</t>
  </si>
  <si>
    <t>2287 Johnson Ave #12b, Bronx, NY 10463, USA</t>
  </si>
  <si>
    <t>Brokered by Best Service Realty Corp.</t>
  </si>
  <si>
    <t>37-30 83rd St Unit 2H</t>
  </si>
  <si>
    <t>37-30 83rd St Unit 2HJackson Heights, NY 11372</t>
  </si>
  <si>
    <t>3730 83rd St Apt 2h, Jackson Heights, NY 11372, USA</t>
  </si>
  <si>
    <t>763 Greenwich St</t>
  </si>
  <si>
    <t>763 Greenwich StNew York, NY 10014</t>
  </si>
  <si>
    <t>Greenwich Street</t>
  </si>
  <si>
    <t>763 Greenwich St, New York, NY 10014, USA</t>
  </si>
  <si>
    <t>Brokered by Station Cities</t>
  </si>
  <si>
    <t>784 Elton Ave</t>
  </si>
  <si>
    <t>784 Elton AveBronx, NY 10451</t>
  </si>
  <si>
    <t>Elton Avenue</t>
  </si>
  <si>
    <t>784 Elton Ave, Bronx, NY 10451, USA</t>
  </si>
  <si>
    <t>62-72 Wetherole St</t>
  </si>
  <si>
    <t>62-72 Wetherole StRego Park, NY 11374</t>
  </si>
  <si>
    <t>Wetherole Street</t>
  </si>
  <si>
    <t>62-72 Wetherole St, Flushing, NY 11374, USA</t>
  </si>
  <si>
    <t>6012 Delafield Ave</t>
  </si>
  <si>
    <t>6012 Delafield AveBronx, NY 10471</t>
  </si>
  <si>
    <t>Delafield Avenue</t>
  </si>
  <si>
    <t>6012 Delafield Ave, Bronx, NY 10471, USA</t>
  </si>
  <si>
    <t>1100 Clove Rd Apt 2D</t>
  </si>
  <si>
    <t>Brooklyn, NY 10301</t>
  </si>
  <si>
    <t>1100 Clove Rd Apt 2DBrooklyn, NY 10301</t>
  </si>
  <si>
    <t>1100 Clove Rd #2d, Staten Island, NY 10301, USA</t>
  </si>
  <si>
    <t>627 Rockaway St</t>
  </si>
  <si>
    <t>627 Rockaway StStaten Island, NY 10307</t>
  </si>
  <si>
    <t>Rockaway Street</t>
  </si>
  <si>
    <t>627 Rockaway St, Staten Island, NY 10307, USA</t>
  </si>
  <si>
    <t>1947 Hendrickson St</t>
  </si>
  <si>
    <t>1947 Hendrickson StBrooklyn, NY 11234</t>
  </si>
  <si>
    <t>Hendrickson Street</t>
  </si>
  <si>
    <t>1947 Hendrickson St, Brooklyn, NY 11234, USA</t>
  </si>
  <si>
    <t>415 72nd St</t>
  </si>
  <si>
    <t>415 72nd StBrooklyn, NY 11209</t>
  </si>
  <si>
    <t>72nd Street</t>
  </si>
  <si>
    <t>415 72nd St, Brooklyn, NY 11209, USA</t>
  </si>
  <si>
    <t>263 W 139th St</t>
  </si>
  <si>
    <t>Manhattan, NY 10030</t>
  </si>
  <si>
    <t>263 W 139th StManhattan, NY 10030</t>
  </si>
  <si>
    <t>West 139th Street</t>
  </si>
  <si>
    <t>263 W 139th St, New York, NY 10030, USA</t>
  </si>
  <si>
    <t>3901 Independence Ave Apt 2T</t>
  </si>
  <si>
    <t>3901 Independence Ave Apt 2TBronx, NY 10463</t>
  </si>
  <si>
    <t>3901 Independence Ave Apt 2n, Bronx, NY 10463, USA</t>
  </si>
  <si>
    <t>150-08 Grand Central Pkwy</t>
  </si>
  <si>
    <t>150-08 Grand Central PkwyJamaica, NY 11432</t>
  </si>
  <si>
    <t>150-08 Grand Central Pkwy, Jamaica, NY 11432, USA</t>
  </si>
  <si>
    <t>Brokered by New York Residential R E</t>
  </si>
  <si>
    <t>160-34 Cross Island Pkwy Unit 6-202</t>
  </si>
  <si>
    <t>160-34 Cross Island Pkwy Unit 6-202Whitestone, NY 11357</t>
  </si>
  <si>
    <t>Whitestone</t>
  </si>
  <si>
    <t>16034 Cross Island Pkwy 6 202, Whitestone, NY 11357, USA</t>
  </si>
  <si>
    <t>Brokered by Jacobson Realty Ltd</t>
  </si>
  <si>
    <t>220-45 138th Ave</t>
  </si>
  <si>
    <t>220-45 138th AveSpringfield Gardens, NY 11413</t>
  </si>
  <si>
    <t>138th Avenue</t>
  </si>
  <si>
    <t>220-45 138th Ave, Jamaica, NY 11413, USA</t>
  </si>
  <si>
    <t>Brokered by EXIT REALTY PRIME</t>
  </si>
  <si>
    <t>115-11 126th St</t>
  </si>
  <si>
    <t>115-11 126th StSouth Ozone Park, NY 11420</t>
  </si>
  <si>
    <t>126th Street</t>
  </si>
  <si>
    <t>115-11 126th St, South Ozone Park, NY 11420, USA</t>
  </si>
  <si>
    <t>1220 Avenue Y Unit Oa</t>
  </si>
  <si>
    <t>1220 Avenue Y Unit OaBrooklyn, NY 11235</t>
  </si>
  <si>
    <t>Avenue Y</t>
  </si>
  <si>
    <t>1220 Ave Y, Brooklyn, NY 11235, USA</t>
  </si>
  <si>
    <t>Brokered by Diane Realty Ltd.</t>
  </si>
  <si>
    <t>23 Arielle Ln</t>
  </si>
  <si>
    <t>23 Arielle LnStaten Island, NY 10314</t>
  </si>
  <si>
    <t>Arielle Lane</t>
  </si>
  <si>
    <t>23 Arielle Ln, Staten Island, NY 10314, USA</t>
  </si>
  <si>
    <t>129 E 102nd St Apt 5B</t>
  </si>
  <si>
    <t>129 E 102nd St Apt 5BNew York, NY 10029</t>
  </si>
  <si>
    <t>129 E 102nd St #5b, New York, NY 10029, USA</t>
  </si>
  <si>
    <t>1648 Marine Pkwy</t>
  </si>
  <si>
    <t>1648 Marine PkwyBrooklyn, NY 11234</t>
  </si>
  <si>
    <t>Marine Parkway</t>
  </si>
  <si>
    <t>1648 Marine Pkwy, Brooklyn, NY 11234, USA</t>
  </si>
  <si>
    <t>114-48 148 St</t>
  </si>
  <si>
    <t>114-48 148 StJamaica, NY 11436</t>
  </si>
  <si>
    <t>148th Street</t>
  </si>
  <si>
    <t>114-48 148th St, Jamaica, NY 11436, USA</t>
  </si>
  <si>
    <t>Brokered by Harbor Properties International LLC</t>
  </si>
  <si>
    <t>70 Little West St Apt 26B</t>
  </si>
  <si>
    <t>New York, NY 10004</t>
  </si>
  <si>
    <t>70 Little West St Apt 26BNew York, NY 10004</t>
  </si>
  <si>
    <t>70 Little W St #26b, New York, NY 10004, USA</t>
  </si>
  <si>
    <t>114 Remsen St Apt A</t>
  </si>
  <si>
    <t>114 Remsen St Apt ABrooklyn, NY 11201</t>
  </si>
  <si>
    <t>Remsen Street</t>
  </si>
  <si>
    <t>114 Remsen St, Brooklyn, NY 11201, USA</t>
  </si>
  <si>
    <t>Brokered by J. Sikar Realty</t>
  </si>
  <si>
    <t>501 Surf Ave Apt 18F</t>
  </si>
  <si>
    <t>501 Surf Ave Apt 18FBrooklyn, NY 11224</t>
  </si>
  <si>
    <t>Coney Island</t>
  </si>
  <si>
    <t>Surf Avenue</t>
  </si>
  <si>
    <t>Brightwater Towers East</t>
  </si>
  <si>
    <t>Brightwater Towers East, 501 Surf Ave #18f, Brooklyn, NY 11224, USA</t>
  </si>
  <si>
    <t>Brokered by Joyce Realty</t>
  </si>
  <si>
    <t>12 Edgewater Park Unit B</t>
  </si>
  <si>
    <t>12 Edgewater Park Unit BBronx, NY 10465</t>
  </si>
  <si>
    <t>12 Edgewater Park, Bronx, NY 10465, USA</t>
  </si>
  <si>
    <t>1867 W 4th St</t>
  </si>
  <si>
    <t>1867 W 4th StBrooklyn, NY 11223</t>
  </si>
  <si>
    <t>1867 W 4th St, Brooklyn, NY 11223, USA</t>
  </si>
  <si>
    <t>Brokered by MAK Estates</t>
  </si>
  <si>
    <t>18 Salamander Ct</t>
  </si>
  <si>
    <t>18 Salamander CtStaten Island, NY 10309</t>
  </si>
  <si>
    <t>18 Salamander Ct, Staten Island, NY 10309, USA</t>
  </si>
  <si>
    <t>111 E Raleigh St</t>
  </si>
  <si>
    <t>111 E Raleigh StStaten Island, NY 10310</t>
  </si>
  <si>
    <t>East Raleigh Avenue</t>
  </si>
  <si>
    <t>111 E Raleigh Ave, Staten Island, NY 10310, USA</t>
  </si>
  <si>
    <t>69-55 Kessel St</t>
  </si>
  <si>
    <t>69-55 Kessel StForest Hills, NY 11375</t>
  </si>
  <si>
    <t>69-55 Kessel St, Flushing, NY 11375, USA</t>
  </si>
  <si>
    <t>Brokered by Best American Homes Inc</t>
  </si>
  <si>
    <t>32-27 92nd St</t>
  </si>
  <si>
    <t>32-27 92nd StEast Elmhurst, NY 11369</t>
  </si>
  <si>
    <t>92nd Street</t>
  </si>
  <si>
    <t>32-27 92nd St, Flushing, NY 11369, USA</t>
  </si>
  <si>
    <t>Brokered by Douglas Elliman - Garden City</t>
  </si>
  <si>
    <t>1523 Bayview Ave</t>
  </si>
  <si>
    <t>1523 Bayview AveBronx, NY 10465</t>
  </si>
  <si>
    <t>1523 Bayview Ave, Bronx, NY 10465, USA</t>
  </si>
  <si>
    <t>601 Kappock St Apt 3N</t>
  </si>
  <si>
    <t>601 Kappock St Apt 3NBronx, NY 10463</t>
  </si>
  <si>
    <t>601 Kappock St #3n, Bronx, NY 10463, USA</t>
  </si>
  <si>
    <t>Brokered by United Realty Associates</t>
  </si>
  <si>
    <t>151-06 25th Ave</t>
  </si>
  <si>
    <t>151-06 25th AveWhitestone, NY 11357</t>
  </si>
  <si>
    <t>25th Avenue</t>
  </si>
  <si>
    <t>15106 25th Ave, Whitestone, NY 11357, USA</t>
  </si>
  <si>
    <t>Brokered by Elite Real Estate Group 1 Llc</t>
  </si>
  <si>
    <t>2415 Throop Ave</t>
  </si>
  <si>
    <t>2415 Throop AveBronx, NY 10469</t>
  </si>
  <si>
    <t>Throop Avenue</t>
  </si>
  <si>
    <t>2415 Throop Ave, Bronx, NY 10469, USA</t>
  </si>
  <si>
    <t>123-35 82nd Rd Unit 7U</t>
  </si>
  <si>
    <t>123-35 82nd Rd Unit 7UKew Gardens, NY 11415</t>
  </si>
  <si>
    <t>12335 82nd Rd Apt 7h, Kew Gardens, NY 11415, USA</t>
  </si>
  <si>
    <t>164-11 Willets Point Blvd Unit 2</t>
  </si>
  <si>
    <t>164-11 Willets Point Blvd Unit 2Whitestone, NY 11357</t>
  </si>
  <si>
    <t>164- 11</t>
  </si>
  <si>
    <t>164- 11 Willets Point Blvd #2, Whitestone, NY 11357, USA</t>
  </si>
  <si>
    <t>Brokered by Hudson Group Realty Network Inc</t>
  </si>
  <si>
    <t>344 W 121st St</t>
  </si>
  <si>
    <t>344 W 121st StNew York, NY 10027</t>
  </si>
  <si>
    <t>West 121st Street</t>
  </si>
  <si>
    <t>344 W 121st St, New York, NY 10027, USA</t>
  </si>
  <si>
    <t>126 Elizabeth St</t>
  </si>
  <si>
    <t>126 Elizabeth StStaten Island, NY 10310</t>
  </si>
  <si>
    <t>Elizabeth Street</t>
  </si>
  <si>
    <t>126 Elizabeth St, Staten Island, NY 10310, USA</t>
  </si>
  <si>
    <t>151-23 12th Rd</t>
  </si>
  <si>
    <t>151-23 12th RdWhitestone, NY 11357</t>
  </si>
  <si>
    <t>12th Road</t>
  </si>
  <si>
    <t>151-23 12th Rd, Flushing, NY 11357, USA</t>
  </si>
  <si>
    <t>1126 E 73rd St Units 43 &amp; 33</t>
  </si>
  <si>
    <t>1126 E 73rd St Units 43 &amp; 33Brooklyn, NY 11234</t>
  </si>
  <si>
    <t>East 73rd Street</t>
  </si>
  <si>
    <t>1126 E 73rd St, Brooklyn, NY 11234, USA</t>
  </si>
  <si>
    <t>45 E End Ave Apt 5E</t>
  </si>
  <si>
    <t>45 E End Ave Apt 5ENew York, NY 10028</t>
  </si>
  <si>
    <t>45 East End Ave #5e, New York, NY 10028, USA</t>
  </si>
  <si>
    <t>4408 Flatlands Ave</t>
  </si>
  <si>
    <t>4408 Flatlands AveBrooklyn, NY 11234</t>
  </si>
  <si>
    <t>Flatlands Avenue</t>
  </si>
  <si>
    <t>4408 Flatlands Ave, Brooklyn, NY 11234, USA</t>
  </si>
  <si>
    <t>28-39 213th St</t>
  </si>
  <si>
    <t>28-39 213th StBayside, NY 11360</t>
  </si>
  <si>
    <t>28-39 213th St, Flushing, NY 11360, USA</t>
  </si>
  <si>
    <t>68 74th St</t>
  </si>
  <si>
    <t>68 74th StBrooklyn, NY 11209</t>
  </si>
  <si>
    <t>68 74th St, Brooklyn, NY 11209, USA</t>
  </si>
  <si>
    <t>Brokered by REALHome Services &amp; Solutions</t>
  </si>
  <si>
    <t>11718 Nashville Blvd</t>
  </si>
  <si>
    <t>11718 Nashville BlvdCambria Heights, NY 11411</t>
  </si>
  <si>
    <t>Nashville Boulevard</t>
  </si>
  <si>
    <t>11718 Nashville Blvd, Queens, NY 11411, USA</t>
  </si>
  <si>
    <t>Brokered by Giner Real Estate Inc.</t>
  </si>
  <si>
    <t>2119 Lurting Ave</t>
  </si>
  <si>
    <t>2119 Lurting AveBronx, NY 10461</t>
  </si>
  <si>
    <t>2119 Lurting Ave, Bronx, NY 10461, USA</t>
  </si>
  <si>
    <t>Brokered by JAPHOMES Inc</t>
  </si>
  <si>
    <t>216 Beach 31st St</t>
  </si>
  <si>
    <t>216 Beach 31st StFar Rockaway, NY 11691</t>
  </si>
  <si>
    <t>B 31st Street</t>
  </si>
  <si>
    <t>216 B 31st St, Far Rockaway, NY 11691, USA</t>
  </si>
  <si>
    <t>Brokered by Metro Net Realty Llc</t>
  </si>
  <si>
    <t>76-22 57th Rd</t>
  </si>
  <si>
    <t>76-22 57th RdMiddle Village, NY 11379</t>
  </si>
  <si>
    <t>57th Road</t>
  </si>
  <si>
    <t>76-22 57th Rd, Flushing, NY 11379, USA</t>
  </si>
  <si>
    <t>535 E 72nd St Apt 4A</t>
  </si>
  <si>
    <t>535 E 72nd St Apt 4ANew York, NY 10021</t>
  </si>
  <si>
    <t>535 E 72nd St #4a, New York, NY 10021, USA</t>
  </si>
  <si>
    <t>Brokered by Andrew Lichtenstein Inc</t>
  </si>
  <si>
    <t>3650 Bronx Blvd</t>
  </si>
  <si>
    <t>3650 Bronx BlvdBronx, NY 10467</t>
  </si>
  <si>
    <t>Bronx Boulevard</t>
  </si>
  <si>
    <t>3650 Bronx Blvd, Bronx, NY 10467, USA</t>
  </si>
  <si>
    <t>35-35 82nd St Unit 24</t>
  </si>
  <si>
    <t>35-35 82nd St Unit 24Jackson Heights, NY 11372</t>
  </si>
  <si>
    <t>3535 82nd St Apt 24, Jackson Heights, NY 11372, USA</t>
  </si>
  <si>
    <t>312F Beach 101st St</t>
  </si>
  <si>
    <t>312F Beach 101st StRockaway Park, NY 11694</t>
  </si>
  <si>
    <t>312F Beach 101st St, Rockaway Park, NY 11694, USA</t>
  </si>
  <si>
    <t>306 Ilyssa Way</t>
  </si>
  <si>
    <t>306 Ilyssa WayStaten Island, NY 10312</t>
  </si>
  <si>
    <t>Ilyssa Way</t>
  </si>
  <si>
    <t>306 Ilyssa Way, Staten Island, NY 10312, USA</t>
  </si>
  <si>
    <t>3001 Henry Hudson Pkwy Apt 3I</t>
  </si>
  <si>
    <t>3001 Henry Hudson Pkwy Apt 3IBronx, NY 10463</t>
  </si>
  <si>
    <t>Henry Hudson Parkway</t>
  </si>
  <si>
    <t>3001 Henry Hudson Pkwy, Bronx, NY 10463, USA</t>
  </si>
  <si>
    <t>Brokered by SIMPLON ENTERPRISES INC</t>
  </si>
  <si>
    <t>815 Havemeyer Ave</t>
  </si>
  <si>
    <t>815 Havemeyer AveBronx, NY 10473</t>
  </si>
  <si>
    <t>Havemeyer Avenue</t>
  </si>
  <si>
    <t>815 Havemeyer Ave, Bronx, NY 10473, USA</t>
  </si>
  <si>
    <t>6911 Avenue Y</t>
  </si>
  <si>
    <t>6911 Avenue YBrooklyn, NY 11234</t>
  </si>
  <si>
    <t>6911 Avenue Y, Brooklyn, NY 11234, USA</t>
  </si>
  <si>
    <t>782 Madison St Apt 1A</t>
  </si>
  <si>
    <t>782 Madison St Apt 1ABrooklyn, NY 11221</t>
  </si>
  <si>
    <t>782 Madison St #1a, Brooklyn, NY 11221, USA</t>
  </si>
  <si>
    <t>Brokered by Red Door Realty Group</t>
  </si>
  <si>
    <t>3747 Amboy Rd Apt 2A</t>
  </si>
  <si>
    <t>3747 Amboy Rd Apt 2AStaten Island, NY 10308</t>
  </si>
  <si>
    <t>Great Kills</t>
  </si>
  <si>
    <t>3747 Amboy Rd #2a, Staten Island, NY 10308, USA</t>
  </si>
  <si>
    <t>Brokered by La Rosa Realty New York Llc</t>
  </si>
  <si>
    <t>135-20 Lefferts Blvd</t>
  </si>
  <si>
    <t>135-20 Lefferts BlvdSouth Ozone Park, NY 11420</t>
  </si>
  <si>
    <t>Lefferts Boulevard</t>
  </si>
  <si>
    <t>135-20 Lefferts Blvd, Jamaica, NY 11420, USA</t>
  </si>
  <si>
    <t>457 Van Sicklen St</t>
  </si>
  <si>
    <t>457 Van Sicklen StBrooklyn, NY 11223</t>
  </si>
  <si>
    <t>Van Sicklen Street</t>
  </si>
  <si>
    <t>457 Van Sicklen St, Brooklyn, NY 11223, USA</t>
  </si>
  <si>
    <t>Brokered by Genstone Properties</t>
  </si>
  <si>
    <t>198 Shepherd Ave</t>
  </si>
  <si>
    <t>198 Shepherd AveBrooklyn, NY 11208</t>
  </si>
  <si>
    <t>198 Shepherd Ave, Brooklyn, NY 11208, USA</t>
  </si>
  <si>
    <t>Brokered by Nyc Elite Homes Inc</t>
  </si>
  <si>
    <t>76-18 251st St</t>
  </si>
  <si>
    <t>76-18 251st StBellerose, NY 11426</t>
  </si>
  <si>
    <t>76-18 251st St, Jamaica, NY 11426, USA</t>
  </si>
  <si>
    <t>2099 Fifth Ave</t>
  </si>
  <si>
    <t>New York, NY 10035</t>
  </si>
  <si>
    <t>2099 Fifth AveNew York, NY 10035</t>
  </si>
  <si>
    <t>5th Avenue</t>
  </si>
  <si>
    <t>2099 5th Ave, New York, NY 10035, USA</t>
  </si>
  <si>
    <t>305 W 55th St Apt 2A</t>
  </si>
  <si>
    <t>305 W 55th St Apt 2AManhattan, NY 10019</t>
  </si>
  <si>
    <t>305 W 55th St #2a, New York, NY 10019, USA</t>
  </si>
  <si>
    <t>575 Main St Apt 1602</t>
  </si>
  <si>
    <t>New York, NY 10044</t>
  </si>
  <si>
    <t>575 Main St Apt 1602New York, NY 10044</t>
  </si>
  <si>
    <t>57-5</t>
  </si>
  <si>
    <t>57-5 Main St #1602, Flushing, NY 11355, USA</t>
  </si>
  <si>
    <t>2362 E 13th St Apt 2B</t>
  </si>
  <si>
    <t>2362 E 13th St Apt 2BBrooklyn, NY 11229</t>
  </si>
  <si>
    <t>Homecrest</t>
  </si>
  <si>
    <t>2362 E 13th St #2b, Brooklyn, NY 11229, USA</t>
  </si>
  <si>
    <t>Brokered by Ardebili Michael</t>
  </si>
  <si>
    <t>1527 Gillespie Ave Unit 1A</t>
  </si>
  <si>
    <t>1527 Gillespie Ave Unit 1ABronx, NY 10461</t>
  </si>
  <si>
    <t>1527 Gillespie Ave #1a, Bronx, NY 10461, USA</t>
  </si>
  <si>
    <t>48 Highland Pl</t>
  </si>
  <si>
    <t>48 Highland PlBrooklyn, NY 11208</t>
  </si>
  <si>
    <t>Highland Place</t>
  </si>
  <si>
    <t>48 Highland Pl, Brooklyn, NY 11208, USA</t>
  </si>
  <si>
    <t>4 Minna St</t>
  </si>
  <si>
    <t>4 Minna StStaten Island, NY 10304</t>
  </si>
  <si>
    <t>Minna Street</t>
  </si>
  <si>
    <t>4 Minna St, Staten Island, NY 10304, USA</t>
  </si>
  <si>
    <t>187 Greencroft Ave</t>
  </si>
  <si>
    <t>187 Greencroft AveStaten Island, NY 10308</t>
  </si>
  <si>
    <t>Greencroft Avenue</t>
  </si>
  <si>
    <t>187 Greencroft Ave, Staten Island, NY 10308, USA</t>
  </si>
  <si>
    <t>Brokered by Prince &amp; Associates Realty Grp</t>
  </si>
  <si>
    <t>11-25 47th Ave Unit 1</t>
  </si>
  <si>
    <t>Long Island City, NY 11101</t>
  </si>
  <si>
    <t>11-25 47th Ave Unit 1Long Island City, NY 11101</t>
  </si>
  <si>
    <t>Long Island City</t>
  </si>
  <si>
    <t>1125 47th Ave APT 1, Long Island City, NY 11101, USA</t>
  </si>
  <si>
    <t>769 Carroll St</t>
  </si>
  <si>
    <t>769 Carroll StBrooklyn, NY 11215</t>
  </si>
  <si>
    <t>769 Carroll St, Brooklyn, NY 11215, USA</t>
  </si>
  <si>
    <t>14446 Boulevard</t>
  </si>
  <si>
    <t>Malba, NY 11357</t>
  </si>
  <si>
    <t>14446 BoulevardMalba, NY 11357</t>
  </si>
  <si>
    <t>Boulevard</t>
  </si>
  <si>
    <t>144-46 Boulevard, Malba, NY 11357, USA</t>
  </si>
  <si>
    <t>531 Main St Apt 520</t>
  </si>
  <si>
    <t>Manhattan, NY 10044</t>
  </si>
  <si>
    <t>531 Main St Apt 520Manhattan, NY 10044</t>
  </si>
  <si>
    <t>531 Main St #520, New York, NY 10044, USA</t>
  </si>
  <si>
    <t>48 Garden Pl</t>
  </si>
  <si>
    <t>48 Garden PlBrooklyn, NY 11201</t>
  </si>
  <si>
    <t>Garden Place</t>
  </si>
  <si>
    <t>48 Garden Pl, Brooklyn, NY 11201, USA</t>
  </si>
  <si>
    <t>6011 Broadway Apt L5</t>
  </si>
  <si>
    <t>6011 Broadway Apt L5Woodside, NY 11377</t>
  </si>
  <si>
    <t>Woodside</t>
  </si>
  <si>
    <t>6011 Broadway Apt L5, Woodside, NY 11377, USA</t>
  </si>
  <si>
    <t>40 Bunnell Ct Unit A</t>
  </si>
  <si>
    <t>40 Bunnell Ct Unit AStaten Island, NY 10312</t>
  </si>
  <si>
    <t>Bunnell Court</t>
  </si>
  <si>
    <t>40 Bunnell Ct, Staten Island, NY 10312, USA</t>
  </si>
  <si>
    <t>28 W 87th St Apt 4A</t>
  </si>
  <si>
    <t>28 W 87th St Apt 4AManhattan, NY 10024</t>
  </si>
  <si>
    <t>28 W 87th St #4a, New York, NY 10024, USA</t>
  </si>
  <si>
    <t>Brokered by Asimina Perikleous</t>
  </si>
  <si>
    <t>66-41 69th St Unit 1E</t>
  </si>
  <si>
    <t>66-41 69th St Unit 1EMiddle Village, NY 11379</t>
  </si>
  <si>
    <t>6641 69th St # P-1, Flushing, NY 11379, USA</t>
  </si>
  <si>
    <t>257-03 80th Ave</t>
  </si>
  <si>
    <t>Glen Oaks, NY 11004</t>
  </si>
  <si>
    <t>257-03 80th AveGlen Oaks, NY 11004</t>
  </si>
  <si>
    <t>80th Avenue</t>
  </si>
  <si>
    <t>257-03 80th Ave, Queens, NY 11004, USA</t>
  </si>
  <si>
    <t>62-19 53rd Ave Unit 3P</t>
  </si>
  <si>
    <t>62-19 53rd Ave Unit 3PMaspeth, NY 11378</t>
  </si>
  <si>
    <t>Maspeth</t>
  </si>
  <si>
    <t>6219 53rd Ave Apt 3p, Maspeth, NY 11378, USA</t>
  </si>
  <si>
    <t>Brokered by Homedax Real Estate Llc</t>
  </si>
  <si>
    <t>414 61st St Apt 4A</t>
  </si>
  <si>
    <t>414 61st St Apt 4ABrooklyn, NY 11220</t>
  </si>
  <si>
    <t>Sunset Park</t>
  </si>
  <si>
    <t>414 61st St #4a, Brooklyn, NY 11220, USA</t>
  </si>
  <si>
    <t>48 W 138th St Apt 6F</t>
  </si>
  <si>
    <t>New York, NY 10037</t>
  </si>
  <si>
    <t>48 W 138th St Apt 6FNew York, NY 10037</t>
  </si>
  <si>
    <t>48 W 138th St #6f, New York, NY 10037, USA</t>
  </si>
  <si>
    <t>88-04 69th Rd</t>
  </si>
  <si>
    <t>88-04 69th RdForest Hills, NY 11375</t>
  </si>
  <si>
    <t>69th Road</t>
  </si>
  <si>
    <t>88-04 69th Rd, Forest Hills, NY 11375, USA</t>
  </si>
  <si>
    <t>10005 69th Ave</t>
  </si>
  <si>
    <t>10005 69th AveForest Hills, NY 11375</t>
  </si>
  <si>
    <t>69th Avenue</t>
  </si>
  <si>
    <t>100-05 69th Ave, Forest Hills, NY 11375, USA</t>
  </si>
  <si>
    <t>2374 E 17th St</t>
  </si>
  <si>
    <t>2374 E 17th StBrooklyn, NY 11229</t>
  </si>
  <si>
    <t>East 17th Street</t>
  </si>
  <si>
    <t>2374 E 17th St, Brooklyn, NY 11229, USA</t>
  </si>
  <si>
    <t>Brokered by Re/Max Real Estate Professionals</t>
  </si>
  <si>
    <t>146 Cedar Ave</t>
  </si>
  <si>
    <t>146 Cedar AveStaten Island, NY 10305</t>
  </si>
  <si>
    <t>Cedar Avenue</t>
  </si>
  <si>
    <t>146 Cedar Ave, Staten Island, NY 10305, USA</t>
  </si>
  <si>
    <t>Brokered by Cohen And Cohen Consulting</t>
  </si>
  <si>
    <t>152 Tier St Apt 211C</t>
  </si>
  <si>
    <t>152 Tier St Apt 211CBronx, NY 10464</t>
  </si>
  <si>
    <t>Tier Street</t>
  </si>
  <si>
    <t>152 Tier St, Bronx, NY 10464, USA</t>
  </si>
  <si>
    <t>Brokered by Ubiq</t>
  </si>
  <si>
    <t>655 Riverside Dr Apt 5A</t>
  </si>
  <si>
    <t>655 Riverside Dr Apt 5ANew York, NY 10031</t>
  </si>
  <si>
    <t>655 Riverside Dr #5a, New York, NY 10031, USA</t>
  </si>
  <si>
    <t>335 W 85th St Apt 4A</t>
  </si>
  <si>
    <t>335 W 85th St Apt 4AManhattan, NY 10024</t>
  </si>
  <si>
    <t>335 W 85th St #4a, New York, NY 10024, USA</t>
  </si>
  <si>
    <t>141-03 15th Ave</t>
  </si>
  <si>
    <t>141-03 15th AveWhitestone, NY 11357</t>
  </si>
  <si>
    <t>15th Avenue</t>
  </si>
  <si>
    <t>141-03 15th Ave, Flushing, NY 11357, USA</t>
  </si>
  <si>
    <t>189 Prospect Pl Apt 1</t>
  </si>
  <si>
    <t>189 Prospect Pl Apt 1Brooklyn, NY 11238</t>
  </si>
  <si>
    <t>189 Prospect Pl #1, Brooklyn, NY 11238, USA</t>
  </si>
  <si>
    <t>413 Degraw St</t>
  </si>
  <si>
    <t>413 Degraw StBrooklyn, NY 11217</t>
  </si>
  <si>
    <t>Degraw Street</t>
  </si>
  <si>
    <t>413 Degraw St, Brooklyn, NY 11217, USA</t>
  </si>
  <si>
    <t>46-02 190th St</t>
  </si>
  <si>
    <t>46-02 190th StFlushing, NY 11358</t>
  </si>
  <si>
    <t>190th Street</t>
  </si>
  <si>
    <t>46-2 190th St, Flushing, NY 11358, USA</t>
  </si>
  <si>
    <t>245 W 18th St</t>
  </si>
  <si>
    <t>245 W 18th StNew York, NY 10011</t>
  </si>
  <si>
    <t>West 18th Street</t>
  </si>
  <si>
    <t>245 W 18th St, New York, NY 10011, USA</t>
  </si>
  <si>
    <t>3 Edgewater Park Unit 3A</t>
  </si>
  <si>
    <t>3 Edgewater Park Unit 3ABronx, NY 10465</t>
  </si>
  <si>
    <t>3 Edgewater Park #3a, Bronx, NY 10465, USA</t>
  </si>
  <si>
    <t>162-31 91st St</t>
  </si>
  <si>
    <t>162-31 91st StHoward Beach, NY 11414</t>
  </si>
  <si>
    <t>91st Street</t>
  </si>
  <si>
    <t>162-31 91st St, Howard Beach, NY 11414, USA</t>
  </si>
  <si>
    <t>752 Rutland Rd</t>
  </si>
  <si>
    <t>752 Rutland RdBrooklyn, NY 11203</t>
  </si>
  <si>
    <t>Rutland Road</t>
  </si>
  <si>
    <t>752 Rutland Rd, Brooklyn, NY 11203, USA</t>
  </si>
  <si>
    <t>Brokered by Landmark Realty</t>
  </si>
  <si>
    <t>480 Lynn St</t>
  </si>
  <si>
    <t>480 Lynn StStaten Island, NY 10306</t>
  </si>
  <si>
    <t>Lynn Street</t>
  </si>
  <si>
    <t>480 Lynn St, Staten Island, NY 10306, USA</t>
  </si>
  <si>
    <t>24010A Oak Park Dr Unit 23A</t>
  </si>
  <si>
    <t>Douglaston, NY 11362</t>
  </si>
  <si>
    <t>24010A Oak Park Dr Unit 23ADouglaston, NY 11362</t>
  </si>
  <si>
    <t>Douglaston</t>
  </si>
  <si>
    <t>24010A</t>
  </si>
  <si>
    <t>24010A Oak Park Dr # 23a, Douglaston, NY 11362, USA</t>
  </si>
  <si>
    <t>27110 Grand Central Pkwy Apt 22N</t>
  </si>
  <si>
    <t>27110 Grand Central Pkwy Apt 22NFloral Park, NY 11005</t>
  </si>
  <si>
    <t>Queens Village</t>
  </si>
  <si>
    <t>27110 Grand Central Pkwy #22n, Queens Village, NY 11005, USA</t>
  </si>
  <si>
    <t>72 Holland Ave</t>
  </si>
  <si>
    <t>72 Holland AveStaten Island, NY 10303</t>
  </si>
  <si>
    <t>Holland Avenue</t>
  </si>
  <si>
    <t>72 Holland Ave, Staten Island, NY 10303, USA</t>
  </si>
  <si>
    <t>Brokered by NextHome Empire</t>
  </si>
  <si>
    <t>21-48 35th St Unit 5G</t>
  </si>
  <si>
    <t>Astoria, NY 11105</t>
  </si>
  <si>
    <t>21-48 35th St Unit 5GAstoria, NY 11105</t>
  </si>
  <si>
    <t>Astoria</t>
  </si>
  <si>
    <t>21-48</t>
  </si>
  <si>
    <t>21-48 35th St #5b, Queens, NY 11105, USA</t>
  </si>
  <si>
    <t>142-18 38th Ave Unit 7D</t>
  </si>
  <si>
    <t>142-18 38th Ave Unit 7DFlushing, NY 11354</t>
  </si>
  <si>
    <t>142-18</t>
  </si>
  <si>
    <t>142-18 38th Ave #7d, Queens, NY 11354, USA</t>
  </si>
  <si>
    <t>Brokered by S H V Real Estate Corp</t>
  </si>
  <si>
    <t>87-01 Commonwealth Blvd</t>
  </si>
  <si>
    <t>87-01 Commonwealth BlvdBellerose, NY 11426</t>
  </si>
  <si>
    <t>Commonwealth Boulevard</t>
  </si>
  <si>
    <t>87-01 Commonwealth Blvd, Jamaica, NY 11426, USA</t>
  </si>
  <si>
    <t>642 W 207th St</t>
  </si>
  <si>
    <t>Manhattan, NY 10034</t>
  </si>
  <si>
    <t>642 W 207th StManhattan, NY 10034</t>
  </si>
  <si>
    <t>West 207th Street</t>
  </si>
  <si>
    <t>642 W 207th St, New York, NY 10034, USA</t>
  </si>
  <si>
    <t>420 E 84th St</t>
  </si>
  <si>
    <t>420 E 84th StNew York, NY 10028</t>
  </si>
  <si>
    <t>East 84th Street</t>
  </si>
  <si>
    <t>420 E 84th St, New York, NY 10028, USA</t>
  </si>
  <si>
    <t>377 Rector Pl Ph B</t>
  </si>
  <si>
    <t>377 Rector Pl Ph BManhattan, NY 10280</t>
  </si>
  <si>
    <t>377 Rector Pl, New York, NY 10280, USA</t>
  </si>
  <si>
    <t>659 Wilcox Ave</t>
  </si>
  <si>
    <t>659 Wilcox AveBronx, NY 10465</t>
  </si>
  <si>
    <t>Wilcox Avenue</t>
  </si>
  <si>
    <t>659 Wilcox Ave, Bronx, NY 10465, USA</t>
  </si>
  <si>
    <t>25 Copley St</t>
  </si>
  <si>
    <t>25 Copley StStaten Island, NY 10314</t>
  </si>
  <si>
    <t>Copley Street</t>
  </si>
  <si>
    <t>25 Copley St, Staten Island, NY 10314, USA</t>
  </si>
  <si>
    <t>2728 Hone Ave</t>
  </si>
  <si>
    <t>2728 Hone AveBronx, NY 10469</t>
  </si>
  <si>
    <t>Hone Avenue</t>
  </si>
  <si>
    <t>2728 Hone Ave, Bronx, NY 10469, USA</t>
  </si>
  <si>
    <t>310 Montreal Ave</t>
  </si>
  <si>
    <t>310 Montreal AveStaten Island, NY 10306</t>
  </si>
  <si>
    <t>Montreal Avenue</t>
  </si>
  <si>
    <t>310 Montreal Ave, Staten Island, NY 10306, USA</t>
  </si>
  <si>
    <t>Brokered by Great Riches Realty</t>
  </si>
  <si>
    <t>65-50 Wetherole St Unit Lv</t>
  </si>
  <si>
    <t>65-50 Wetherole St Unit LvRego Park, NY 11374</t>
  </si>
  <si>
    <t>65-50 Wetherole St, Flushing, NY 11374, USA</t>
  </si>
  <si>
    <t>627 E 236th St</t>
  </si>
  <si>
    <t>627 E 236th StBronx, NY 10466</t>
  </si>
  <si>
    <t>East 236th Street</t>
  </si>
  <si>
    <t>627 E 236th St, Bronx, NY 10466, USA</t>
  </si>
  <si>
    <t>Brokered by Blue Sky Realty Group LLC</t>
  </si>
  <si>
    <t>1158 54th St</t>
  </si>
  <si>
    <t>1158 54th StBrooklyn, NY 11219</t>
  </si>
  <si>
    <t>54th Street</t>
  </si>
  <si>
    <t>1158 54th St, Brooklyn, NY 11219, USA</t>
  </si>
  <si>
    <t>Brokered by Diamond Real Inc</t>
  </si>
  <si>
    <t>2317 E 63rd St</t>
  </si>
  <si>
    <t>2317 E 63rd StBrooklyn, NY 11234</t>
  </si>
  <si>
    <t>East 63rd Street</t>
  </si>
  <si>
    <t>2317 E 63rd St, Brooklyn, NY 11234, USA</t>
  </si>
  <si>
    <t>69 Bennett Ave Apt 509</t>
  </si>
  <si>
    <t>69 Bennett Ave Apt 509New York, NY 10033</t>
  </si>
  <si>
    <t>69 Bennett Ave Apt 509, New York, NY 10033, USA</t>
  </si>
  <si>
    <t>Brokered by Pemberley Estates Inc.</t>
  </si>
  <si>
    <t>158 Cloverdale Ave</t>
  </si>
  <si>
    <t>158 Cloverdale AveStaten Island, NY 10308</t>
  </si>
  <si>
    <t>Cloverdale Avenue</t>
  </si>
  <si>
    <t>158 Cloverdale Ave, Staten Island, NY 10308, USA</t>
  </si>
  <si>
    <t>Brokered by Brown Harris Stevens- 3531 Johnson Avenue</t>
  </si>
  <si>
    <t>2575 Palisade Ave Apt 1L</t>
  </si>
  <si>
    <t>2575 Palisade Ave Apt 1LBronx, NY 10463</t>
  </si>
  <si>
    <t>2575 Palisade Ave #1l, Bronx, NY 10463, USA</t>
  </si>
  <si>
    <t>611 41st St Apt L</t>
  </si>
  <si>
    <t>611 41st St Apt LBrooklyn, NY 11232</t>
  </si>
  <si>
    <t>611 41st St, Brooklyn, NY 11232, USA</t>
  </si>
  <si>
    <t>Brokered by Direct Access Real Estate Inc</t>
  </si>
  <si>
    <t>32-50 204th St</t>
  </si>
  <si>
    <t>32-50 204th StBayside, NY 11361</t>
  </si>
  <si>
    <t>204th Street</t>
  </si>
  <si>
    <t>32-50 204th St, Flushing, NY 11361, USA</t>
  </si>
  <si>
    <t>100 Jay St Apt 16A</t>
  </si>
  <si>
    <t>100 Jay St Apt 16ABrooklyn, NY 11201</t>
  </si>
  <si>
    <t>Dumbo</t>
  </si>
  <si>
    <t>100 Jay St #16a, Brooklyn, NY 11201, USA</t>
  </si>
  <si>
    <t>Brokered by RE MAX City Square</t>
  </si>
  <si>
    <t>3903 Nostrand Ave Apt 5P</t>
  </si>
  <si>
    <t>3903 Nostrand Ave Apt 5PBrooklyn, NY 11235</t>
  </si>
  <si>
    <t>3903 Nostrand Ave. #5p, Brooklyn, NY 11235, USA</t>
  </si>
  <si>
    <t>2919 Greene Pl</t>
  </si>
  <si>
    <t>2919 Greene PlBronx, NY 10465</t>
  </si>
  <si>
    <t>Greene Place</t>
  </si>
  <si>
    <t>2919 Greene Pl, Bronx, NY 10465, USA</t>
  </si>
  <si>
    <t>180 W End Ave Apt 19P</t>
  </si>
  <si>
    <t>180 W End Ave Apt 19PNew York, NY 10023</t>
  </si>
  <si>
    <t>180 West End Ave #19b, New York, NY 10023, USA</t>
  </si>
  <si>
    <t>167 Mills Ave</t>
  </si>
  <si>
    <t>167 Mills AveStaten Island, NY 10305</t>
  </si>
  <si>
    <t>Mills Avenue</t>
  </si>
  <si>
    <t>167 Mills Ave, Staten Island, NY 10305, USA</t>
  </si>
  <si>
    <t>1463 Longfellow Ave</t>
  </si>
  <si>
    <t>1463 Longfellow AveBronx, NY 10460</t>
  </si>
  <si>
    <t>Longfellow Avenue</t>
  </si>
  <si>
    <t>1463 Longfellow Ave, Bronx, NY 10460, USA</t>
  </si>
  <si>
    <t>Brokered by KUS Realty Premier Inc</t>
  </si>
  <si>
    <t>172-31 Highland Ave Unit 2A</t>
  </si>
  <si>
    <t>172-31 Highland Ave Unit 2AJamaica, NY 11432</t>
  </si>
  <si>
    <t>172-31</t>
  </si>
  <si>
    <t>172-31 Highland Ave #2a, Jamaica, NY 11432, USA</t>
  </si>
  <si>
    <t>1125 E 57th St</t>
  </si>
  <si>
    <t>1125 E 57th StBrooklyn, NY 11234</t>
  </si>
  <si>
    <t>East 57th Street</t>
  </si>
  <si>
    <t>1125 E 57th St, Brooklyn, NY 11234, USA</t>
  </si>
  <si>
    <t>3215 Avenue H Apt 3P</t>
  </si>
  <si>
    <t>3215 Avenue H Apt 3PBrooklyn, NY 11210</t>
  </si>
  <si>
    <t>3215 Avenue H #3p, Brooklyn, NY 11210, USA</t>
  </si>
  <si>
    <t>9 Dekalb Ave Unit 55D</t>
  </si>
  <si>
    <t>9 Dekalb Ave Unit 55DBrooklyn, NY 11201</t>
  </si>
  <si>
    <t>9 Dekalb Ave #55, Brooklyn, NY 11201, USA</t>
  </si>
  <si>
    <t>1024 82nd St</t>
  </si>
  <si>
    <t>1024 82nd StBrooklyn, NY 11228</t>
  </si>
  <si>
    <t>1024 82nd St, Brooklyn, NY 11228, USA</t>
  </si>
  <si>
    <t>85-30 101st St</t>
  </si>
  <si>
    <t>85-30 101st StRichmond Hill, NY 11418</t>
  </si>
  <si>
    <t>101st Street</t>
  </si>
  <si>
    <t>85-30 101st St, Jamaica, NY 11418, USA</t>
  </si>
  <si>
    <t>3017 Riverdale Ave Apt 1F</t>
  </si>
  <si>
    <t>3017 Riverdale Ave Apt 1FBronx, NY 10463</t>
  </si>
  <si>
    <t>3017 Riverdale Ave #1f, Bronx, NY 10463, USA</t>
  </si>
  <si>
    <t>Brokered by Scy Realty Team Corp</t>
  </si>
  <si>
    <t>263-07 57th Ave</t>
  </si>
  <si>
    <t>263-07 57th AveLittle Neck, NY 11362</t>
  </si>
  <si>
    <t>57th Avenue</t>
  </si>
  <si>
    <t>263-07 57th Ave., Flushing, NY 11362, USA</t>
  </si>
  <si>
    <t>11 Hubert St</t>
  </si>
  <si>
    <t>11 Hubert StManhattan, NY 10013</t>
  </si>
  <si>
    <t>Hubert Street</t>
  </si>
  <si>
    <t>11 Hubert St, New York, NY 10013, USA</t>
  </si>
  <si>
    <t>52-37 84th St</t>
  </si>
  <si>
    <t>52-37 84th StElmhurst, NY 11373</t>
  </si>
  <si>
    <t>52-37 84th St, Elmhurst, NY 11373, USA</t>
  </si>
  <si>
    <t>521 W 47th St Apt 2B</t>
  </si>
  <si>
    <t>521 W 47th St Apt 2BNew York, NY 10036</t>
  </si>
  <si>
    <t>521 W 47th St #2b, New York, NY 10036, USA</t>
  </si>
  <si>
    <t>Brokered by Ben Bay Realty Company of Staten Island LLC</t>
  </si>
  <si>
    <t>146 Major Ave</t>
  </si>
  <si>
    <t>146 Major AveStaten Island, NY 10305</t>
  </si>
  <si>
    <t>Major Avenue</t>
  </si>
  <si>
    <t>146 Major Ave, Staten Island, NY 10305, USA</t>
  </si>
  <si>
    <t>407 3rd St</t>
  </si>
  <si>
    <t>407 3rd StBrooklyn, NY 11215</t>
  </si>
  <si>
    <t>3rd Street</t>
  </si>
  <si>
    <t>407 3rd St., Brooklyn, NY 11215, USA</t>
  </si>
  <si>
    <t>122 W 73rd St</t>
  </si>
  <si>
    <t>122 W 73rd StManhattan, NY 10023</t>
  </si>
  <si>
    <t>West 73rd Street</t>
  </si>
  <si>
    <t>122 W 73rd St, New York, NY 10023, USA</t>
  </si>
  <si>
    <t>202 W 78th St Apt 2E</t>
  </si>
  <si>
    <t>202 W 78th St Apt 2EManhattan, NY 10024</t>
  </si>
  <si>
    <t>202 W 78th St #2a, New York, NY 10024, USA</t>
  </si>
  <si>
    <t>1316 Kearney Ave</t>
  </si>
  <si>
    <t>1316 Kearney AveBronx, NY 10465</t>
  </si>
  <si>
    <t>Kearney Avenue</t>
  </si>
  <si>
    <t>1316 Kearney Ave, Bronx, NY 10465, USA</t>
  </si>
  <si>
    <t>136-08 Elder Ave</t>
  </si>
  <si>
    <t>136-08 Elder AveFlushing, NY 11355</t>
  </si>
  <si>
    <t>Elder Avenue</t>
  </si>
  <si>
    <t>136-8 Elder Ave, Flushing, NY 11355, USA</t>
  </si>
  <si>
    <t>Brokered by Home Global Realty</t>
  </si>
  <si>
    <t>8519 Glenwood Rd</t>
  </si>
  <si>
    <t>8519 Glenwood RdBrooklyn, NY 11236</t>
  </si>
  <si>
    <t>8519 Glenwood Rd, Brooklyn, NY 11236, USA</t>
  </si>
  <si>
    <t>66-18 Gray St</t>
  </si>
  <si>
    <t>66-18 Gray StMiddle Village, NY 11379</t>
  </si>
  <si>
    <t>Gray Street</t>
  </si>
  <si>
    <t>66-18 Gray St, Flushing, NY 11379, USA</t>
  </si>
  <si>
    <t>3 Craig Ave</t>
  </si>
  <si>
    <t>3 Craig AveStaten Island, NY 10307</t>
  </si>
  <si>
    <t>Craig Avenue</t>
  </si>
  <si>
    <t>3 Craig Ave, Staten Island, NY 10307, USA</t>
  </si>
  <si>
    <t>3724 Flatlands Ave</t>
  </si>
  <si>
    <t>3724 Flatlands AveBrooklyn, NY 11234</t>
  </si>
  <si>
    <t>3724 Flatlands Ave, Brooklyn, NY 11234, USA</t>
  </si>
  <si>
    <t>140 W End Ave Apt 7B</t>
  </si>
  <si>
    <t>140 W End Ave Apt 7BNew York, NY 10023</t>
  </si>
  <si>
    <t>140 West End Ave #7b, New York, NY 10023, USA</t>
  </si>
  <si>
    <t>85 Elmwood Park Dr Apt 60</t>
  </si>
  <si>
    <t>85 Elmwood Park Dr Apt 60Staten Island, NY 10314</t>
  </si>
  <si>
    <t>New Springville</t>
  </si>
  <si>
    <t>85 Elmwood Park Dr APT 60, Staten Island, NY 10314, USA</t>
  </si>
  <si>
    <t>Brokered by Agency Real Estate Services Llc</t>
  </si>
  <si>
    <t>170-40 Highland Ave Unit 404</t>
  </si>
  <si>
    <t>170-40 Highland Ave Unit 404Jamaica, NY 11432</t>
  </si>
  <si>
    <t>17040 Highland Ave Apt 404, Jamaica, NY 11432, USA</t>
  </si>
  <si>
    <t>19 Vestry St</t>
  </si>
  <si>
    <t>19 Vestry StNew York, NY 10013</t>
  </si>
  <si>
    <t>Vestry Street</t>
  </si>
  <si>
    <t>19 Vestry St, New York, NY 10013, USA</t>
  </si>
  <si>
    <t>2312 Beaumont Ave</t>
  </si>
  <si>
    <t>2312 Beaumont AveBronx, NY 10458</t>
  </si>
  <si>
    <t>Beaumont Avenue</t>
  </si>
  <si>
    <t>2312 Beaumont Ave, Bronx, NY 10458, USA</t>
  </si>
  <si>
    <t>Brokered by Garden Square Realty</t>
  </si>
  <si>
    <t>4 Dartmouth St Apt 71</t>
  </si>
  <si>
    <t>4 Dartmouth St Apt 71Forest Hills, NY 11375</t>
  </si>
  <si>
    <t>4 Dartmouth St Apt 71, Forest Hills, NY 11375, USA</t>
  </si>
  <si>
    <t>Brokered by EXIT REALTY TOP PROPERTIES</t>
  </si>
  <si>
    <t>1570 66th St</t>
  </si>
  <si>
    <t>1570 66th StBrooklyn, NY 11219</t>
  </si>
  <si>
    <t>66th Street</t>
  </si>
  <si>
    <t>1570 66th St, Brooklyn, NY 11219, USA</t>
  </si>
  <si>
    <t>Brokered by East Point Realty LLC</t>
  </si>
  <si>
    <t>146-13 105th Ave</t>
  </si>
  <si>
    <t>146-13 105th AveJamaica, NY 11435</t>
  </si>
  <si>
    <t>105th Avenue</t>
  </si>
  <si>
    <t>146-13 105th Ave, Jamaica, NY 11435, USA</t>
  </si>
  <si>
    <t>50-39 61st St</t>
  </si>
  <si>
    <t>50-39 61st StWoodside, NY 11377</t>
  </si>
  <si>
    <t>50-39 61st St, Flushing, NY 11377, USA</t>
  </si>
  <si>
    <t>Brokered by Coldwell Banker Warburg</t>
  </si>
  <si>
    <t>45 E 30th St # B</t>
  </si>
  <si>
    <t>45 E 30th St # BNew York, NY 10016</t>
  </si>
  <si>
    <t>East 30th Street</t>
  </si>
  <si>
    <t>45 E 30th St, New York, NY 10016, USA</t>
  </si>
  <si>
    <t>112 Pearsall St</t>
  </si>
  <si>
    <t>112 Pearsall StStaten Island, NY 10305</t>
  </si>
  <si>
    <t>Pearsall Street</t>
  </si>
  <si>
    <t>112 Pearsall St, Staten Island, NY 10305, USA</t>
  </si>
  <si>
    <t>83-20 98th St Unit 1U</t>
  </si>
  <si>
    <t>83-20 98th St Unit 1UWoodhaven, NY 11421</t>
  </si>
  <si>
    <t>83-20</t>
  </si>
  <si>
    <t>83-20 98th St #1a, Woodhaven, NY 11421, USA</t>
  </si>
  <si>
    <t>241 W 4th St</t>
  </si>
  <si>
    <t>241 W 4th StNew York, NY 10014</t>
  </si>
  <si>
    <t>241 West 4th Street, New York, NY 10014, USA</t>
  </si>
  <si>
    <t>Brokered by Nyc Realty Brokers Llc</t>
  </si>
  <si>
    <t>200 Corbin Pl Apt 5N</t>
  </si>
  <si>
    <t>200 Corbin Pl Apt 5NBrooklyn, NY 11235</t>
  </si>
  <si>
    <t>200 Corbin Pl #5n, Brooklyn, NY 11235, USA</t>
  </si>
  <si>
    <t>159 Lander Ave</t>
  </si>
  <si>
    <t>159 Lander AveStaten Island, NY 10314</t>
  </si>
  <si>
    <t>Lander Avenue</t>
  </si>
  <si>
    <t>159 Lander Ave, Staten Island, NY 10314, USA</t>
  </si>
  <si>
    <t>4 78th St</t>
  </si>
  <si>
    <t>4 78th StBrooklyn, NY 11209</t>
  </si>
  <si>
    <t>78th Street</t>
  </si>
  <si>
    <t>4 78th St, Brooklyn, NY 11209, USA</t>
  </si>
  <si>
    <t>7923 12th Ave</t>
  </si>
  <si>
    <t>7923 12th AveBrooklyn, NY 11228</t>
  </si>
  <si>
    <t>12th Avenue</t>
  </si>
  <si>
    <t>7923 12th Ave, Brooklyn, NY 11228, USA</t>
  </si>
  <si>
    <t>253 W 73rd St Apt 4F</t>
  </si>
  <si>
    <t>253 W 73rd St Apt 4FNew York, NY 10023</t>
  </si>
  <si>
    <t>253 W 73rd St #4f, New York, NY 10023, USA</t>
  </si>
  <si>
    <t>Brokered by Brown Harris Stevens - 129 Montague Street</t>
  </si>
  <si>
    <t>3442 80th St Apt 32</t>
  </si>
  <si>
    <t>3442 80th St Apt 32Queens, NY 11372</t>
  </si>
  <si>
    <t>3442 80th St Apt 32, Jackson Heights, NY 11372, USA</t>
  </si>
  <si>
    <t>430 W 46th St Apt 5E</t>
  </si>
  <si>
    <t>Manhattan, NY 10036</t>
  </si>
  <si>
    <t>430 W 46th St Apt 5EManhattan, NY 10036</t>
  </si>
  <si>
    <t>430 W 46th St #5a, New York, NY 10036, USA</t>
  </si>
  <si>
    <t>269 W 87th St Apt 7A</t>
  </si>
  <si>
    <t>269 W 87th St Apt 7ANew York, NY 10024</t>
  </si>
  <si>
    <t>269 W 87th St #7a, New York, NY 10024, USA</t>
  </si>
  <si>
    <t>Brokered by Skylight Real Estate Consultan</t>
  </si>
  <si>
    <t>106-10 217th St</t>
  </si>
  <si>
    <t>Jamaica, NY 11429</t>
  </si>
  <si>
    <t>106-10 217th StJamaica, NY 11429</t>
  </si>
  <si>
    <t>217th Street</t>
  </si>
  <si>
    <t>106-10 217th St, Jamaica, NY 11429, USA</t>
  </si>
  <si>
    <t>950 Huguenot Ave</t>
  </si>
  <si>
    <t>950 Huguenot AveStaten Island, NY 10312</t>
  </si>
  <si>
    <t>950 Huguenot Ave, Staten Island, NY 10312, USA</t>
  </si>
  <si>
    <t>Brokered by DEBTFREESOLUTIONS LLC</t>
  </si>
  <si>
    <t>401 Harding Park</t>
  </si>
  <si>
    <t>401 Harding ParkBronx, NY 10473</t>
  </si>
  <si>
    <t>Harding Park</t>
  </si>
  <si>
    <t>401 Harding Park, Bronx, NY 10473, USA</t>
  </si>
  <si>
    <t>2741 E 28th St Apt 4D</t>
  </si>
  <si>
    <t>2741 E 28th St Apt 4DBrooklyn, NY 11235</t>
  </si>
  <si>
    <t>2741 E 28th St #4d, Brooklyn, NY 11235, USA</t>
  </si>
  <si>
    <t>8648 26th Ave</t>
  </si>
  <si>
    <t>8648 26th AveBrooklyn, NY 11214</t>
  </si>
  <si>
    <t>8648 26th Ave, Brooklyn, NY 11214, USA</t>
  </si>
  <si>
    <t>1032 Rhinelander Ave</t>
  </si>
  <si>
    <t>1032 Rhinelander AveBronx, NY 10461</t>
  </si>
  <si>
    <t>Rhinelander Avenue</t>
  </si>
  <si>
    <t>1032 Rhinelander Ave, Bronx, NY 10461, USA</t>
  </si>
  <si>
    <t>1238 Pinchot Pl</t>
  </si>
  <si>
    <t>1238 Pinchot PlBronx, NY 10461</t>
  </si>
  <si>
    <t>Pinchot Place</t>
  </si>
  <si>
    <t>1238 Pinchot Pl, Bronx, NY 10461, USA</t>
  </si>
  <si>
    <t>2390 Palisade Ave Apt 4K</t>
  </si>
  <si>
    <t>2390 Palisade Ave Apt 4KBronx, NY 10463</t>
  </si>
  <si>
    <t>2390 Palisade Ave #4c, Bronx, NY 10463, USA</t>
  </si>
  <si>
    <t>47-17 39th Ave</t>
  </si>
  <si>
    <t>Sunnyside, NY 11104</t>
  </si>
  <si>
    <t>47-17 39th AveSunnyside, NY 11104</t>
  </si>
  <si>
    <t>39th Avenue</t>
  </si>
  <si>
    <t>47-17 39th Ave, Long Island City, NY 11104, USA</t>
  </si>
  <si>
    <t>Brokered by Ideal Properties Realty</t>
  </si>
  <si>
    <t>1121 E 22nd St</t>
  </si>
  <si>
    <t>1121 E 22nd StBrooklyn, NY 11210</t>
  </si>
  <si>
    <t>East 22nd Street</t>
  </si>
  <si>
    <t>1121 E 22nd St, Brooklyn, NY 11210, USA</t>
  </si>
  <si>
    <t>921 Nugent Ave</t>
  </si>
  <si>
    <t>921 Nugent AveStaten Island, NY 10306</t>
  </si>
  <si>
    <t>Nugent Avenue</t>
  </si>
  <si>
    <t>921 Nugent Ave, Staten Island, NY 10306, USA</t>
  </si>
  <si>
    <t>4315 Webster Ave Apt 3J</t>
  </si>
  <si>
    <t>4315 Webster Ave Apt 3JBronx, NY 10470</t>
  </si>
  <si>
    <t>4315 Webster Ave #3j, Bronx, NY 10470, USA</t>
  </si>
  <si>
    <t>131 Roff St</t>
  </si>
  <si>
    <t>131 Roff StStaten Island, NY 10304</t>
  </si>
  <si>
    <t>Roff Street</t>
  </si>
  <si>
    <t>131 Roff St, Staten Island, NY 10304, USA</t>
  </si>
  <si>
    <t>1957 Ryder St</t>
  </si>
  <si>
    <t>1957 Ryder StBrooklyn, NY 11234</t>
  </si>
  <si>
    <t>Ryder Street</t>
  </si>
  <si>
    <t>1957 Ryder St, Brooklyn, NY 11234, USA</t>
  </si>
  <si>
    <t>1511 85th St</t>
  </si>
  <si>
    <t>1511 85th StBrooklyn, NY 11228</t>
  </si>
  <si>
    <t>1511 85th St, Brooklyn, NY 11228, USA</t>
  </si>
  <si>
    <t>64-14 Beach Front Rd</t>
  </si>
  <si>
    <t>Arverne, NY 11692</t>
  </si>
  <si>
    <t>64-14 Beach Front RdArverne, NY 11692</t>
  </si>
  <si>
    <t>Beach Front Road</t>
  </si>
  <si>
    <t>6414 Beach Front Rd, Far Rockaway, NY 11692, USA</t>
  </si>
  <si>
    <t>1750 E 14th St Apt L4</t>
  </si>
  <si>
    <t>1750 E 14th St Apt L4Brooklyn, NY 11229</t>
  </si>
  <si>
    <t>1750 E 14th St Apt 4e, Brooklyn, NY 11229, USA</t>
  </si>
  <si>
    <t>750 Kappock St Apt 502</t>
  </si>
  <si>
    <t>750 Kappock St Apt 502Bronx, NY 10463</t>
  </si>
  <si>
    <t>750 Kappock St Apt 502, Bronx, NY 10463, USA</t>
  </si>
  <si>
    <t>100 Wadsworth Rd</t>
  </si>
  <si>
    <t>100 Wadsworth RdStaten Island, NY 10305</t>
  </si>
  <si>
    <t>Wadsworth Road</t>
  </si>
  <si>
    <t>100 Wadsworth Rd, Staten Island, NY 10305, USA</t>
  </si>
  <si>
    <t>2217 Gunther Ave</t>
  </si>
  <si>
    <t>2217 Gunther AveBronx, NY 10469</t>
  </si>
  <si>
    <t>Gunther Avenue</t>
  </si>
  <si>
    <t>2217 Gunther Ave, Bronx, NY 10469, USA</t>
  </si>
  <si>
    <t>32 Downing St Apt 2D</t>
  </si>
  <si>
    <t>32 Downing St Apt 2DManhattan, NY 10014</t>
  </si>
  <si>
    <t>32 Downing St #2b, New York, NY 10014, USA</t>
  </si>
  <si>
    <t>Brokered by Encore Real Estate LLC</t>
  </si>
  <si>
    <t>153 Johnson Ave</t>
  </si>
  <si>
    <t>153 Johnson AveStaten Island, NY 10307</t>
  </si>
  <si>
    <t>Johnson Avenue</t>
  </si>
  <si>
    <t>153 Johnson Ave, Staten Island, NY 10307, USA</t>
  </si>
  <si>
    <t>Brokered by CENTURY 21 Galvez</t>
  </si>
  <si>
    <t>263 W 254th St</t>
  </si>
  <si>
    <t>263 W 254th StBronx, NY 10471</t>
  </si>
  <si>
    <t>West 254th Street</t>
  </si>
  <si>
    <t>263 W 254th St, Bronx, NY 10471, USA</t>
  </si>
  <si>
    <t>150-32 Sullivan Dr</t>
  </si>
  <si>
    <t>150-32 Sullivan DrWhitestone, NY 11357</t>
  </si>
  <si>
    <t>Sullivan Drive</t>
  </si>
  <si>
    <t>150-32 Sullivan Dr, Whitestone, NY 11357, USA</t>
  </si>
  <si>
    <t>215 W 92nd St Apt 5F</t>
  </si>
  <si>
    <t>215 W 92nd St Apt 5FManhattan, NY 10025</t>
  </si>
  <si>
    <t>215 W 92nd St #5b, New York, NY 10025, USA</t>
  </si>
  <si>
    <t>Brokered by Our Community Realty Ltd</t>
  </si>
  <si>
    <t>1441 Troy Ave</t>
  </si>
  <si>
    <t>1441 Troy AveBrooklyn, NY 11203</t>
  </si>
  <si>
    <t>Troy Avenue</t>
  </si>
  <si>
    <t>1441 Troy Ave, Brooklyn, NY 11203, USA</t>
  </si>
  <si>
    <t>2 E 55th St Unit 809W35</t>
  </si>
  <si>
    <t>2 E 55th St Unit 809W35Manhattan, NY 10022</t>
  </si>
  <si>
    <t>2 E 55th St 809 35, New York, NY 10022, USA</t>
  </si>
  <si>
    <t>Brokered by Premier Homes Pros</t>
  </si>
  <si>
    <t>44 Montell St</t>
  </si>
  <si>
    <t>44 Montell StStaten Island, NY 10302</t>
  </si>
  <si>
    <t>Montell Street</t>
  </si>
  <si>
    <t>44 Montell St, Staten Island, NY 10302, USA</t>
  </si>
  <si>
    <t>67 Reynolds St</t>
  </si>
  <si>
    <t>67 Reynolds StStaten Island, NY 10305</t>
  </si>
  <si>
    <t>Reynolds Street</t>
  </si>
  <si>
    <t>67 Reynolds St, Staten Island, NY 10305, USA</t>
  </si>
  <si>
    <t>328 Manor Rd</t>
  </si>
  <si>
    <t>328 Manor RdStaten Island, NY 10314</t>
  </si>
  <si>
    <t>328 Manor Rd, Staten Island, NY 10314, USA</t>
  </si>
  <si>
    <t>Brokered by BEN BAY REALTY CO OF BAY RIDGE, LLC</t>
  </si>
  <si>
    <t>9954 Fort Hamilton Pkwy</t>
  </si>
  <si>
    <t>9954 Fort Hamilton PkwyBrooklyn, NY 11209</t>
  </si>
  <si>
    <t>Fort Hamilton Parkway</t>
  </si>
  <si>
    <t>9954 Fort Hamilton Pkwy, Brooklyn, NY 11209, USA</t>
  </si>
  <si>
    <t>1 Opal Ct</t>
  </si>
  <si>
    <t>1 Opal CtBrooklyn, NY 11229</t>
  </si>
  <si>
    <t>Opal Court</t>
  </si>
  <si>
    <t>1 Opal Ct, Brooklyn, NY 11229, USA</t>
  </si>
  <si>
    <t>69-10 Penelope Ave</t>
  </si>
  <si>
    <t>69-10 Penelope AveMiddle Village, NY 11379</t>
  </si>
  <si>
    <t>Penelope Avenue</t>
  </si>
  <si>
    <t>69-10 Penelope Ave, Flushing, NY 11379, USA</t>
  </si>
  <si>
    <t>Brokered by CENTURY 21 Marciano</t>
  </si>
  <si>
    <t>610 City Island Ave</t>
  </si>
  <si>
    <t>610 City Island AveBronx, NY 10464</t>
  </si>
  <si>
    <t>610 City Island Ave, Bronx, NY 10464, USA</t>
  </si>
  <si>
    <t>1557 E 34th St</t>
  </si>
  <si>
    <t>1557 E 34th StBrooklyn, NY 11234</t>
  </si>
  <si>
    <t>1557 E 34th St, Brooklyn, NY 11234, USA</t>
  </si>
  <si>
    <t>1870 Haight Ave</t>
  </si>
  <si>
    <t>1870 Haight AveBronx, NY 10461</t>
  </si>
  <si>
    <t>Haight Avenue</t>
  </si>
  <si>
    <t>1870 Haight Ave, Bronx, NY 10461, USA</t>
  </si>
  <si>
    <t>1923 66th St</t>
  </si>
  <si>
    <t>1923 66th StBrooklyn, NY 11204</t>
  </si>
  <si>
    <t>1923 66th St, Brooklyn, NY 11204, USA</t>
  </si>
  <si>
    <t>43-02 Orient Ave</t>
  </si>
  <si>
    <t>Douglaston, NY 11363</t>
  </si>
  <si>
    <t>43-02 Orient AveDouglaston, NY 11363</t>
  </si>
  <si>
    <t>Orient Avenue</t>
  </si>
  <si>
    <t>43-2 Orient Ave, Douglaston, NY 11363, USA</t>
  </si>
  <si>
    <t>Brokered by YourHomeSold Guarantee Realty</t>
  </si>
  <si>
    <t>1817 Amethyst St</t>
  </si>
  <si>
    <t>1817 Amethyst StBronx, NY 10462</t>
  </si>
  <si>
    <t>Amethyst Street</t>
  </si>
  <si>
    <t>1817 Amethyst St, Bronx, NY 10462, USA</t>
  </si>
  <si>
    <t>259 New York Ave</t>
  </si>
  <si>
    <t>259 New York AveBrooklyn, NY 11216</t>
  </si>
  <si>
    <t>New York Avenue</t>
  </si>
  <si>
    <t>259 New York Ave, Brooklyn, NY 11216, USA</t>
  </si>
  <si>
    <t>Brokered by Yoreevo</t>
  </si>
  <si>
    <t>139 W 85th St Apt 3</t>
  </si>
  <si>
    <t>139 W 85th St Apt 3New York, NY 10024</t>
  </si>
  <si>
    <t>139 W 85th St Apartment 3, New York, NY 10024, USA</t>
  </si>
  <si>
    <t>84-70 129th St Unit 1V</t>
  </si>
  <si>
    <t>84-70 129th St Unit 1VKew Gardens, NY 11415</t>
  </si>
  <si>
    <t>8470 129th St Apt 1h, Kew Gardens, NY 11415, USA</t>
  </si>
  <si>
    <t>57 Stone Ln Unit 2</t>
  </si>
  <si>
    <t>57 Stone Ln Unit 2Staten Island, NY 10314</t>
  </si>
  <si>
    <t>57 Stone Ln #2, Staten Island, NY 10314, USA</t>
  </si>
  <si>
    <t>242 E 7th St Unit Ph</t>
  </si>
  <si>
    <t>242 E 7th St Unit PhNew York, NY 10009</t>
  </si>
  <si>
    <t>242 E 7th St, New York, NY 10009, USA</t>
  </si>
  <si>
    <t>26910 Grand Central Pkwy Apt 15A</t>
  </si>
  <si>
    <t>26910 Grand Central Pkwy Apt 15AFloral Park, NY 11005</t>
  </si>
  <si>
    <t>26910 Grand Central Pkwy #15a, Queens, NY 11005, USA</t>
  </si>
  <si>
    <t>104-30 219th St</t>
  </si>
  <si>
    <t>104-30 219th StJamaica, NY 11429</t>
  </si>
  <si>
    <t>219th Street</t>
  </si>
  <si>
    <t>104-30 219th St, Jamaica, NY 11429, USA</t>
  </si>
  <si>
    <t>97-10 62nd Dr Unit 8E</t>
  </si>
  <si>
    <t>97-10 62nd Dr Unit 8ERego Park, NY 11374</t>
  </si>
  <si>
    <t>97-10</t>
  </si>
  <si>
    <t>97-10 62nd Dr #8e, Rego Park, NY 11374, USA</t>
  </si>
  <si>
    <t>Brokered by Bond New York- Columbus Circle</t>
  </si>
  <si>
    <t>203 W 102nd St Apt 1F</t>
  </si>
  <si>
    <t>203 W 102nd St Apt 1FNew York, NY 10025</t>
  </si>
  <si>
    <t>203 W 102nd St #1f, New York, NY 10025, USA</t>
  </si>
  <si>
    <t>221 Benedict Rd</t>
  </si>
  <si>
    <t>221 Benedict RdStaten Island, NY 10304</t>
  </si>
  <si>
    <t>221 Benedict Rd, Staten Island, NY 10304, USA</t>
  </si>
  <si>
    <t>Brokered by BLACKWATER ASSOCIATES INC</t>
  </si>
  <si>
    <t>Mobile house for sale</t>
  </si>
  <si>
    <t>31-50 Buell St</t>
  </si>
  <si>
    <t>31-50 Buell StEast Elmhurst, NY 11369</t>
  </si>
  <si>
    <t>Buell Street</t>
  </si>
  <si>
    <t>31-50 Buell St, Flushing, NY 11369, USA</t>
  </si>
  <si>
    <t>226 Dover Grn</t>
  </si>
  <si>
    <t>226 Dover GrnStaten Island, NY 10312</t>
  </si>
  <si>
    <t>Dover Green</t>
  </si>
  <si>
    <t>226 Dover Green, Staten Island, NY 10312, USA</t>
  </si>
  <si>
    <t>69 Sherman Ave</t>
  </si>
  <si>
    <t>69 Sherman AveStaten Island, NY 10301</t>
  </si>
  <si>
    <t>Sherman Avenue</t>
  </si>
  <si>
    <t>69 Sherman Ave, Staten Island, NY 10301, USA</t>
  </si>
  <si>
    <t>Brokered by Sweet Key Realty Group Inc</t>
  </si>
  <si>
    <t>47-34 Glenwood St</t>
  </si>
  <si>
    <t>47-34 Glenwood StLittle Neck, NY 11362</t>
  </si>
  <si>
    <t>Glenwood Street</t>
  </si>
  <si>
    <t>47-34 Glenwood St, Flushing, NY 11362, USA</t>
  </si>
  <si>
    <t>Brokered by EXIT REALTY ACHIEVE</t>
  </si>
  <si>
    <t>11431 120th St</t>
  </si>
  <si>
    <t>11431 120th StSouth Ozone Park, NY 11420</t>
  </si>
  <si>
    <t>114-31 120th St, Jamaica, NY 11420, USA</t>
  </si>
  <si>
    <t>150-10 Melbourne Ave Unit 368A</t>
  </si>
  <si>
    <t>150-10 Melbourne Ave Unit 368AFlushing, NY 11367</t>
  </si>
  <si>
    <t>15010 Melbourne Ave # 368b, Flushing, NY 11367, USA</t>
  </si>
  <si>
    <t>248 W 71st St</t>
  </si>
  <si>
    <t>248 W 71st StNew York, NY 10023</t>
  </si>
  <si>
    <t>West 71st Street</t>
  </si>
  <si>
    <t>248 W 71st St, New York, NY 10023, USA</t>
  </si>
  <si>
    <t>112-50 Northern Blvd Unit 1E</t>
  </si>
  <si>
    <t>112-50 Northern Blvd Unit 1ECorona, NY 11368</t>
  </si>
  <si>
    <t>Corona</t>
  </si>
  <si>
    <t>11250 Northern Blvd Apt 1f, Corona, NY 11368, USA</t>
  </si>
  <si>
    <t>92 Arlington Pl</t>
  </si>
  <si>
    <t>92 Arlington PlStaten Island, NY 10303</t>
  </si>
  <si>
    <t>Arlington Place</t>
  </si>
  <si>
    <t>92 Arlington Pl, Staten Island, NY 10303, USA</t>
  </si>
  <si>
    <t>Brokered by ProBase Real Estate</t>
  </si>
  <si>
    <t>50 Tyndale St</t>
  </si>
  <si>
    <t>50 Tyndale StStaten Island, NY 10312</t>
  </si>
  <si>
    <t>Tyndale Street</t>
  </si>
  <si>
    <t>50 Tyndale St, Staten Island, NY 10312, USA</t>
  </si>
  <si>
    <t>44-20 Douglaston Pkwy Unit 2G</t>
  </si>
  <si>
    <t>44-20 Douglaston Pkwy Unit 2GDouglaston, NY 11363</t>
  </si>
  <si>
    <t>44-20</t>
  </si>
  <si>
    <t>44-20 Douglaston Pkwy #2a, Flushing, NY 11363, USA</t>
  </si>
  <si>
    <t>Brokered by Comfort Homes Realty Group</t>
  </si>
  <si>
    <t>51 Seafoam St</t>
  </si>
  <si>
    <t>51 Seafoam StStaten Island, NY 10306</t>
  </si>
  <si>
    <t>Seafoam Street</t>
  </si>
  <si>
    <t>51 Seafoam St, Staten Island, NY 10306, USA</t>
  </si>
  <si>
    <t>2-11 147 St</t>
  </si>
  <si>
    <t>2-11 147 StWhitestone, NY 11357</t>
  </si>
  <si>
    <t>147th Street</t>
  </si>
  <si>
    <t>2-11 147th St, Flushing, NY 11357, USA</t>
  </si>
  <si>
    <t>62-14 80th St</t>
  </si>
  <si>
    <t>62-14 80th StMiddle Village, NY 11379</t>
  </si>
  <si>
    <t>62-14 80th St, Flushing, NY 11379, USA</t>
  </si>
  <si>
    <t>34-21 83rd St</t>
  </si>
  <si>
    <t>34-21 83rd StJackson Heights, NY 11372</t>
  </si>
  <si>
    <t>34-21 83rd St, Flushing, NY 11372, USA</t>
  </si>
  <si>
    <t>357 W 30th St # 5/6</t>
  </si>
  <si>
    <t>357 W 30th St # 5/6New York, NY 10001</t>
  </si>
  <si>
    <t>West 30th Street</t>
  </si>
  <si>
    <t>357 W 30th St, New York, NY 10001, USA</t>
  </si>
  <si>
    <t>1175 York Ave Apt 7B</t>
  </si>
  <si>
    <t>1175 York Ave Apt 7BNew York, NY 10065</t>
  </si>
  <si>
    <t>1175 York Ave #7b, New York, NY 10065, USA</t>
  </si>
  <si>
    <t>126 E 12th St Apt 6A</t>
  </si>
  <si>
    <t>126 E 12th St Apt 6ANew York, NY 10003</t>
  </si>
  <si>
    <t>126 E 12th St #6a, New York, NY 10003, USA</t>
  </si>
  <si>
    <t>2727 Palisade Ave Apt 5B</t>
  </si>
  <si>
    <t>2727 Palisade Ave Apt 5BBronx, NY 10463</t>
  </si>
  <si>
    <t>2727 Palisade Ave #5b, Bronx, NY 10463, USA</t>
  </si>
  <si>
    <t>138-10 Franklin Ave Unit 1K</t>
  </si>
  <si>
    <t>138-10 Franklin Ave Unit 1KFlushing, NY 11355</t>
  </si>
  <si>
    <t>138-10</t>
  </si>
  <si>
    <t>138-10 Franklin Ave #1g, Flushing, NY 11355, USA</t>
  </si>
  <si>
    <t>1123 Bay Ridge Pkwy</t>
  </si>
  <si>
    <t>1123 Bay Ridge PkwyBrooklyn, NY 11228</t>
  </si>
  <si>
    <t>Bay Ridge Parkway</t>
  </si>
  <si>
    <t>1123 Bay Ridge Pkwy, Brooklyn, NY 11228, USA</t>
  </si>
  <si>
    <t>99-07 70th Ave</t>
  </si>
  <si>
    <t>99-07 70th AveForest Hills, NY 11375</t>
  </si>
  <si>
    <t>70th Avenue</t>
  </si>
  <si>
    <t>99-07 70th Ave, Flushing, NY 11375, USA</t>
  </si>
  <si>
    <t>Brokered by Tapestry Real Estate of Queens</t>
  </si>
  <si>
    <t>36-19 217 St</t>
  </si>
  <si>
    <t>36-19 217 StBayside, NY 11361</t>
  </si>
  <si>
    <t>36-19 217th St, Flushing, NY 11361, USA</t>
  </si>
  <si>
    <t>Brokered by EXIT REALTY ONE</t>
  </si>
  <si>
    <t>85-05 Eliot Ave</t>
  </si>
  <si>
    <t>85-05 Eliot AveRego Park, NY 11374</t>
  </si>
  <si>
    <t>Eliot Avenue</t>
  </si>
  <si>
    <t>85-05 Eliot Ave, Flushing, NY 11374, USA</t>
  </si>
  <si>
    <t>75-57 186th St</t>
  </si>
  <si>
    <t>75-57 186th StFresh Meadows, NY 11366</t>
  </si>
  <si>
    <t>186th Street</t>
  </si>
  <si>
    <t>75-57 186th St, Flushing, NY 11366, USA</t>
  </si>
  <si>
    <t>Brokered by NEUHAUS REALTY, INC.</t>
  </si>
  <si>
    <t>780 Ionia Ave</t>
  </si>
  <si>
    <t>780 Ionia AveStaten Island, NY 10312</t>
  </si>
  <si>
    <t>780 Ionia Ave, Staten Island, NY 10312, USA</t>
  </si>
  <si>
    <t>1 Central Park W Unit 612</t>
  </si>
  <si>
    <t>1 Central Park W Unit 612Manhattan, NY 10023</t>
  </si>
  <si>
    <t>1 Central Park W #612, New York, NY 10023, USA</t>
  </si>
  <si>
    <t>Brokered by Douglas Elliman - 140 Franklin</t>
  </si>
  <si>
    <t>269 W 72nd St Apt 12D</t>
  </si>
  <si>
    <t>269 W 72nd St Apt 12DNew York, NY 10023</t>
  </si>
  <si>
    <t>269 W 72nd St #12d, New York, NY 10023, USA</t>
  </si>
  <si>
    <t>8002 Harbor View Ter</t>
  </si>
  <si>
    <t>8002 Harbor View TerBrooklyn, NY 11209</t>
  </si>
  <si>
    <t>Harbor View Terrace</t>
  </si>
  <si>
    <t>8002 Harbor View Terrace, Brooklyn, NY 11209, USA</t>
  </si>
  <si>
    <t>1433 E 105th St</t>
  </si>
  <si>
    <t>1433 E 105th StBrooklyn, NY 11236</t>
  </si>
  <si>
    <t>East 105th Street</t>
  </si>
  <si>
    <t>1433 E 105th St, Brooklyn, NY 11236, USA</t>
  </si>
  <si>
    <t>302 96th St Apt 4L</t>
  </si>
  <si>
    <t>302 96th St Apt 4LBrooklyn, NY 11209</t>
  </si>
  <si>
    <t>302 96th St #4l, Brooklyn, NY 11209, USA</t>
  </si>
  <si>
    <t>12 College Pl Unit Townhouse</t>
  </si>
  <si>
    <t>12 College Pl Unit TownhouseBrooklyn, NY 11201</t>
  </si>
  <si>
    <t>College Place</t>
  </si>
  <si>
    <t>12 College Pl, Brooklyn, NY 11201, USA</t>
  </si>
  <si>
    <t>106-09 169th St</t>
  </si>
  <si>
    <t>Jamaica, NY 11433</t>
  </si>
  <si>
    <t>106-09 169th StJamaica, NY 11433</t>
  </si>
  <si>
    <t>106-09 169th St, Jamaica, NY 11433, USA</t>
  </si>
  <si>
    <t>18 Pine St</t>
  </si>
  <si>
    <t>18 Pine StBrooklyn, NY 11208</t>
  </si>
  <si>
    <t>18 Pine St, Brooklyn, NY 11208, USA</t>
  </si>
  <si>
    <t>207-07 Estates Dr Unit 1</t>
  </si>
  <si>
    <t>207-07 Estates Dr Unit 1Bayside, NY 11360</t>
  </si>
  <si>
    <t>207-7</t>
  </si>
  <si>
    <t>207-7 Estates Dr #1, Bayside, NY 11360, USA</t>
  </si>
  <si>
    <t>Brokered by ETPG - Eastpointe Properties Group</t>
  </si>
  <si>
    <t>35 E 30th St Apt 6D</t>
  </si>
  <si>
    <t>35 E 30th St Apt 6DNew York, NY 10016</t>
  </si>
  <si>
    <t>35 E 30th St #6d, New York, NY 10016, USA</t>
  </si>
  <si>
    <t>Brokered by BRPI - Brooklyn Real Property</t>
  </si>
  <si>
    <t>318 W 36th St Apt 3A</t>
  </si>
  <si>
    <t>New York, NY 10018</t>
  </si>
  <si>
    <t>318 W 36th St Apt 3ANew York, NY 10018</t>
  </si>
  <si>
    <t>318 W 36th St. #3a, New York, NY 10018, USA</t>
  </si>
  <si>
    <t>Brokered by NEUHAUS REALTY INC.</t>
  </si>
  <si>
    <t>57 Mace St</t>
  </si>
  <si>
    <t>57 Mace StStaten Island, NY 10306</t>
  </si>
  <si>
    <t>Mace Street</t>
  </si>
  <si>
    <t>57 Mace St, Staten Island, NY 10306, USA</t>
  </si>
  <si>
    <t>3202 Nostrand Ave Apt 6E</t>
  </si>
  <si>
    <t>3202 Nostrand Ave Apt 6EBrooklyn, NY 11229</t>
  </si>
  <si>
    <t>Madison</t>
  </si>
  <si>
    <t>3202 Nostrand Ave. #6e, Brooklyn, NY 11229, USA</t>
  </si>
  <si>
    <t>789 W End Ave Unit 1A2</t>
  </si>
  <si>
    <t>789 W End Ave Unit 1A2Manhattan, NY 10025</t>
  </si>
  <si>
    <t>789 West End Ave #1a2, New York, NY 10025, USA</t>
  </si>
  <si>
    <t>1759 Bay Ridge Pkwy Unit 3E</t>
  </si>
  <si>
    <t>1759 Bay Ridge Pkwy Unit 3EBrooklyn, NY 11204</t>
  </si>
  <si>
    <t>Bensonhurst</t>
  </si>
  <si>
    <t>1759 Bay Ridge Pkwy #3e, Brooklyn, NY 11204, USA</t>
  </si>
  <si>
    <t>Brokered by Alexiou Realty</t>
  </si>
  <si>
    <t>20-46 41st St</t>
  </si>
  <si>
    <t>20-46 41st StAstoria, NY 11105</t>
  </si>
  <si>
    <t>20-46 41st St, Astoria, NY 11105, USA</t>
  </si>
  <si>
    <t>22-15 Whitestone Expy</t>
  </si>
  <si>
    <t>22-15 Whitestone ExpyWhitestone, NY 11357</t>
  </si>
  <si>
    <t>Whitestone Expressway</t>
  </si>
  <si>
    <t>22-15 Whitestone Expy, Whitestone, NY 11357, USA</t>
  </si>
  <si>
    <t>257 W 86th St Unit 8C</t>
  </si>
  <si>
    <t>257 W 86th St Unit 8CNew York, NY 10024</t>
  </si>
  <si>
    <t>257 W 86th St #8c, New York, NY 10024, USA</t>
  </si>
  <si>
    <t>1303 College Ave</t>
  </si>
  <si>
    <t>Bronx, NY 10456</t>
  </si>
  <si>
    <t>1303 College AveBronx, NY 10456</t>
  </si>
  <si>
    <t>1303 College Ave, Bronx, NY 10456, USA</t>
  </si>
  <si>
    <t>364 Mosely Ave</t>
  </si>
  <si>
    <t>364 Mosely AveStaten Island, NY 10312</t>
  </si>
  <si>
    <t>Mosely Avenue</t>
  </si>
  <si>
    <t>364 Mosely Ave, Staten Island, NY 10312, USA</t>
  </si>
  <si>
    <t>406 W 45th St Apt 3D</t>
  </si>
  <si>
    <t>406 W 45th St Apt 3DManhattan, NY 10036</t>
  </si>
  <si>
    <t>406 W 45th St #3d, New York, NY 10036, USA</t>
  </si>
  <si>
    <t>873 Fox St</t>
  </si>
  <si>
    <t>Bronx, NY 10459</t>
  </si>
  <si>
    <t>873 Fox StBronx, NY 10459</t>
  </si>
  <si>
    <t>Fox Street</t>
  </si>
  <si>
    <t>873 Fox St, Bronx, NY 10459, USA</t>
  </si>
  <si>
    <t>Brokered by EXIT REALTY GROUP</t>
  </si>
  <si>
    <t>2400 Johnson Ave Apt 9C</t>
  </si>
  <si>
    <t>2400 Johnson Ave Apt 9CBronx, NY 10463</t>
  </si>
  <si>
    <t>2400 Johnson Ave #9c, Bronx, NY 10463, USA</t>
  </si>
  <si>
    <t>Brokered by Realty Trends Corp</t>
  </si>
  <si>
    <t>22-63 Nameoke Ave</t>
  </si>
  <si>
    <t>22-63 Nameoke AveFar Rockaway, NY 11691</t>
  </si>
  <si>
    <t>Nameoke Avenue</t>
  </si>
  <si>
    <t>22-63 Nameoke Ave, Far Rockaway, NY 11691, USA</t>
  </si>
  <si>
    <t>Brokered by GOLDEN REAL CORP.</t>
  </si>
  <si>
    <t>2821 Kings Hwy Apt 1N</t>
  </si>
  <si>
    <t>2821 Kings Hwy Apt 1NBrooklyn, NY 11229</t>
  </si>
  <si>
    <t>2821 Kings Hwy Apt 1n, Brooklyn, NY 11229, USA</t>
  </si>
  <si>
    <t>1243 Rhinelander Ave</t>
  </si>
  <si>
    <t>1243 Rhinelander AveBronx, NY 10461</t>
  </si>
  <si>
    <t>1243 Rhinelander Ave, Bronx, NY 10461, USA</t>
  </si>
  <si>
    <t>Brokered by RAIMONDO RONALD</t>
  </si>
  <si>
    <t>310 Jefferson Blvd</t>
  </si>
  <si>
    <t>310 Jefferson BlvdStaten Island, NY 10312</t>
  </si>
  <si>
    <t>Jefferson Boulevard</t>
  </si>
  <si>
    <t>310 Jefferson Blvd, Staten Island, NY 10312, USA</t>
  </si>
  <si>
    <t>266 Corona Ave</t>
  </si>
  <si>
    <t>266 Corona AveStaten Island, NY 10306</t>
  </si>
  <si>
    <t>Corona Avenue</t>
  </si>
  <si>
    <t>266 Corona Ave, Staten Island, NY 10306, USA</t>
  </si>
  <si>
    <t>Brokered by Weichert, Realtors - Larchmont</t>
  </si>
  <si>
    <t>3535 Kings College Pl Apt 3E</t>
  </si>
  <si>
    <t>3535 Kings College Pl Apt 3EBronx, NY 10467</t>
  </si>
  <si>
    <t>3535 Kings College Pl #3e, Bronx, NY 10467, USA</t>
  </si>
  <si>
    <t>Brokered by RE/MAX Elite</t>
  </si>
  <si>
    <t>170 Russek Dr</t>
  </si>
  <si>
    <t>170 Russek DrStaten Island, NY 10312</t>
  </si>
  <si>
    <t>Russek Drive</t>
  </si>
  <si>
    <t>170 Russek Dr, Staten Island, NY 10312, USA</t>
  </si>
  <si>
    <t>14 Cascade St</t>
  </si>
  <si>
    <t>14 Cascade StStaten Island, NY 10306</t>
  </si>
  <si>
    <t>Cascade Street</t>
  </si>
  <si>
    <t>14 Cascade St, Staten Island, NY 10306, USA</t>
  </si>
  <si>
    <t>72 Campus Rd</t>
  </si>
  <si>
    <t>72 Campus RdStaten Island, NY 10301</t>
  </si>
  <si>
    <t>Campus Road</t>
  </si>
  <si>
    <t>72 Campus Rd, Staten Island, NY 10301, USA</t>
  </si>
  <si>
    <t>5020 Grosvenor Ave</t>
  </si>
  <si>
    <t>5020 Grosvenor AveBronx, NY 10471</t>
  </si>
  <si>
    <t>Grosvenor Avenue</t>
  </si>
  <si>
    <t>5020 Grosvenor Ave, Bronx, NY 10471, USA</t>
  </si>
  <si>
    <t>1718 Purdy St Apt Mb</t>
  </si>
  <si>
    <t>1718 Purdy St Apt MbBronx, NY 10462</t>
  </si>
  <si>
    <t>Purdy Street</t>
  </si>
  <si>
    <t>1718 Purdy St, Bronx, NY 10462, USA</t>
  </si>
  <si>
    <t>91-10 34th Ave Unit 5J</t>
  </si>
  <si>
    <t>91-10 34th Ave Unit 5JJackson Heights, NY 11372</t>
  </si>
  <si>
    <t>91-10</t>
  </si>
  <si>
    <t>91-10 34th Ave #5j, Jackson Heights, NY 11372, USA</t>
  </si>
  <si>
    <t>51 Forest Ln</t>
  </si>
  <si>
    <t>51 Forest LnStaten Island, NY 10307</t>
  </si>
  <si>
    <t>Forest Lane</t>
  </si>
  <si>
    <t>51 Forest Ln, Staten Island, NY 10307, USA</t>
  </si>
  <si>
    <t>221 Mac Donough St Unit Townhouse</t>
  </si>
  <si>
    <t>221 Mac Donough St Unit TownhouseBrooklyn, NY 11233</t>
  </si>
  <si>
    <t>MacDonough Street</t>
  </si>
  <si>
    <t>221 MacDonough St, Brooklyn, NY 11233, USA</t>
  </si>
  <si>
    <t>6140 Delafield Ave</t>
  </si>
  <si>
    <t>6140 Delafield AveBronx, NY 10471</t>
  </si>
  <si>
    <t>6140 Delafield Ave, Bronx, NY 10471, USA</t>
  </si>
  <si>
    <t>Brokered by Rock Home Realty Group Inc</t>
  </si>
  <si>
    <t>450 Cyrus Pl</t>
  </si>
  <si>
    <t>450 Cyrus PlBronx, NY 10458</t>
  </si>
  <si>
    <t>Cyrus Place</t>
  </si>
  <si>
    <t>450 Cyrus Pl, Bronx, NY 10458, USA</t>
  </si>
  <si>
    <t>21-57 33rd St Unit 5E</t>
  </si>
  <si>
    <t>21-57 33rd St Unit 5EAstoria, NY 11105</t>
  </si>
  <si>
    <t>21-57</t>
  </si>
  <si>
    <t>21-57 33rd St #5e, Astoria, NY 11105, USA</t>
  </si>
  <si>
    <t>5000 Iselin Ave</t>
  </si>
  <si>
    <t>5000 Iselin AveBronx, NY 10471</t>
  </si>
  <si>
    <t>Iselin Avenue</t>
  </si>
  <si>
    <t>5000 Iselin Ave, Bronx, NY 10471, USA</t>
  </si>
  <si>
    <t>22 E 93rd St</t>
  </si>
  <si>
    <t>22 E 93rd StNew York, NY 10128</t>
  </si>
  <si>
    <t>East 93rd Street</t>
  </si>
  <si>
    <t>22 E 93rd St, New York, NY 10128, USA</t>
  </si>
  <si>
    <t>530 E 76th St Unit 27CD</t>
  </si>
  <si>
    <t>530 E 76th St Unit 27CDManhattan, NY 10021</t>
  </si>
  <si>
    <t>530 E 76th St #27c, New York, NY 10021, USA</t>
  </si>
  <si>
    <t>Brokered by PREMIERE REAL ESTATE GROUP INC</t>
  </si>
  <si>
    <t>140-27 183rd St</t>
  </si>
  <si>
    <t>140-27 183rd StSpringfield Gardens, NY 11413</t>
  </si>
  <si>
    <t>183rd Street</t>
  </si>
  <si>
    <t>140-27 183rd St, Jamaica, NY 11413, USA</t>
  </si>
  <si>
    <t>960 5th Ave Unit 12</t>
  </si>
  <si>
    <t>Manhattan, NY 10075</t>
  </si>
  <si>
    <t>960 5th Ave Unit 12Manhattan, NY 10075</t>
  </si>
  <si>
    <t>960 5th Ave #12, New York, NY 10075, USA</t>
  </si>
  <si>
    <t>Brokered by Benjamin Realty Since 1980</t>
  </si>
  <si>
    <t>6 Burns St Apt 111</t>
  </si>
  <si>
    <t>6 Burns St Apt 111Forest Hills, NY 11375</t>
  </si>
  <si>
    <t>6 Burns St Apt 111, Forest Hills, NY 11375, USA</t>
  </si>
  <si>
    <t>815 Riverside Dr</t>
  </si>
  <si>
    <t>815 Riverside DrNew York, NY 10032</t>
  </si>
  <si>
    <t>815 Riverside Dr, New York, NY 10032, USA</t>
  </si>
  <si>
    <t>819 E 22nd St</t>
  </si>
  <si>
    <t>819 E 22nd StBrooklyn, NY 11210</t>
  </si>
  <si>
    <t>819 E 22nd St, Brooklyn, NY 11210, USA</t>
  </si>
  <si>
    <t>Brokered by The Bouklis Group - The Bouklis Group Astoria</t>
  </si>
  <si>
    <t>2546 Bailey Ave Unit 2FAM</t>
  </si>
  <si>
    <t>2546 Bailey Ave Unit 2FAMBronx, NY 10463</t>
  </si>
  <si>
    <t>Fordham Manor</t>
  </si>
  <si>
    <t>2546 Bailey Ave #2f, Bronx, NY 10463, USA</t>
  </si>
  <si>
    <t>303 E 77th St Ph C</t>
  </si>
  <si>
    <t>303 E 77th St Ph CNew York, NY 10075</t>
  </si>
  <si>
    <t>East 77th Street</t>
  </si>
  <si>
    <t>303 E 77th St, New York, NY 10075, USA</t>
  </si>
  <si>
    <t>112-30 Northern Blvd Unit 4G</t>
  </si>
  <si>
    <t>112-30 Northern Blvd Unit 4GCorona, NY 11368</t>
  </si>
  <si>
    <t>112-30</t>
  </si>
  <si>
    <t>112-30 Northern Blvd #4b, Corona, NY 11368, USA</t>
  </si>
  <si>
    <t>Brokered by R New York</t>
  </si>
  <si>
    <t>10 Bay Street Lndg Apt 5E</t>
  </si>
  <si>
    <t>10 Bay Street Lndg Apt 5EStaten Island, NY 10301</t>
  </si>
  <si>
    <t>10 Bay Street Landing #5e, Staten Island, NY 10301, USA</t>
  </si>
  <si>
    <t>83-12 Doran Ave</t>
  </si>
  <si>
    <t>Glendale, NY 11385</t>
  </si>
  <si>
    <t>83-12 Doran AveGlendale, NY 11385</t>
  </si>
  <si>
    <t>Doran Avenue</t>
  </si>
  <si>
    <t>83-12 Doran Ave, Flushing, NY 11385, USA</t>
  </si>
  <si>
    <t>162-31 9th Ave Unit 6B</t>
  </si>
  <si>
    <t>162-31 9th Ave Unit 6BWhitestone, NY 11357</t>
  </si>
  <si>
    <t>162-31</t>
  </si>
  <si>
    <t>162-31 9th Ave #6b, Flushing, NY 11357, USA</t>
  </si>
  <si>
    <t>10 Carroll St</t>
  </si>
  <si>
    <t>10 Carroll StBrooklyn, NY 11231</t>
  </si>
  <si>
    <t>10 Carroll St, Brooklyn, NY 11231, USA</t>
  </si>
  <si>
    <t>2500 Johnson Ave Apt 12M</t>
  </si>
  <si>
    <t>2500 Johnson Ave Apt 12MBronx, NY 10463</t>
  </si>
  <si>
    <t>2500 Johnson Ave #12b, Bronx, NY 10463, USA</t>
  </si>
  <si>
    <t>Brokered by All Going Realty Llc</t>
  </si>
  <si>
    <t>911 Hicksville Rd</t>
  </si>
  <si>
    <t>911 Hicksville RdFar Rockaway, NY 11691</t>
  </si>
  <si>
    <t>Hicksville Road</t>
  </si>
  <si>
    <t>911 Hicksville Rd, Far Rockaway, NY 11691, USA</t>
  </si>
  <si>
    <t>Brokered by Mitra Hakimi Realty Group LLC</t>
  </si>
  <si>
    <t>48-49 196th St</t>
  </si>
  <si>
    <t>48-49 196th StFresh Meadows, NY 11365</t>
  </si>
  <si>
    <t>196th Street</t>
  </si>
  <si>
    <t>73-48 196th St, Flushing, NY 11366, USA</t>
  </si>
  <si>
    <t>21 India St Apt 36F</t>
  </si>
  <si>
    <t>Brooklyn, NY 11222</t>
  </si>
  <si>
    <t>21 India St Apt 36FBrooklyn, NY 11222</t>
  </si>
  <si>
    <t>Greenpoint</t>
  </si>
  <si>
    <t>21 India St Apt 36d, Brooklyn, NY 11222, USA</t>
  </si>
  <si>
    <t>29 Hampton Pl</t>
  </si>
  <si>
    <t>Brooklyn, NY 11213</t>
  </si>
  <si>
    <t>29 Hampton PlBrooklyn, NY 11213</t>
  </si>
  <si>
    <t>29 Hampton Pl, Brooklyn, NY 11213, USA</t>
  </si>
  <si>
    <t>629 Kappock St Apt 4A</t>
  </si>
  <si>
    <t>629 Kappock St Apt 4ABronx, NY 10463</t>
  </si>
  <si>
    <t>629 Kappock St #4a, Bronx, NY 10463, USA</t>
  </si>
  <si>
    <t>Brokered by RE MAX Frontier</t>
  </si>
  <si>
    <t>25-23 120th St</t>
  </si>
  <si>
    <t>25-23 120th StFlushing, NY 11354</t>
  </si>
  <si>
    <t>25-23 120th St, Flushing, NY 11354, USA</t>
  </si>
  <si>
    <t>2 Bay Club Dr Apt 17P</t>
  </si>
  <si>
    <t>Queens, NY 11360</t>
  </si>
  <si>
    <t>2 Bay Club Dr Apt 17PQueens, NY 11360</t>
  </si>
  <si>
    <t>2 Bay Club Dr APT 17D, Flushing, NY 11360, USA</t>
  </si>
  <si>
    <t>3001 Henry Hudson West Parkway Pkwy W Unit 1FG</t>
  </si>
  <si>
    <t>3001 Henry Hudson West Parkway Pkwy W Unit 1FGBronx, NY 10463</t>
  </si>
  <si>
    <t>3001 Henry Hudson Pkwy W #1f, Bronx, NY 10463, USA</t>
  </si>
  <si>
    <t>285 Riverside Dr Apt 5B</t>
  </si>
  <si>
    <t>285 Riverside Dr Apt 5BManhattan, NY 10025</t>
  </si>
  <si>
    <t>285 Riverside Dr #5b, New York, NY 10025, USA</t>
  </si>
  <si>
    <t>Brokered by Keller Williams Realty West Monmouth</t>
  </si>
  <si>
    <t>93 St Stephens Pl</t>
  </si>
  <si>
    <t>93 St Stephens PlStaten Island, NY 10306</t>
  </si>
  <si>
    <t>Saint Stephens Place</t>
  </si>
  <si>
    <t>93 St Stephens Pl, Staten Island, NY 10306, USA</t>
  </si>
  <si>
    <t>Brokered by Coldwell Banker M&amp;D Good Life</t>
  </si>
  <si>
    <t>251 Seaman Ave Apt 1C</t>
  </si>
  <si>
    <t>251 Seaman Ave Apt 1CNew York, NY 10034</t>
  </si>
  <si>
    <t>251 Seaman Ave #1c, New York, NY 10034, USA</t>
  </si>
  <si>
    <t>Brokered by Exit Realty DKC</t>
  </si>
  <si>
    <t>1160 Colgate Ave Apt 1D</t>
  </si>
  <si>
    <t>1160 Colgate Ave Apt 1DBronx, NY 10472</t>
  </si>
  <si>
    <t>1160 Colgate Ave #1d, Bronx, NY 10472, USA</t>
  </si>
  <si>
    <t>15 E 70th St Unit 1A</t>
  </si>
  <si>
    <t>15 E 70th St Unit 1AManhattan, NY 10021</t>
  </si>
  <si>
    <t>15 E 70th St #1a, New York, NY 10021, USA</t>
  </si>
  <si>
    <t>25 Piedmont Ave</t>
  </si>
  <si>
    <t>25 Piedmont AveStaten Island, NY 10305</t>
  </si>
  <si>
    <t>Piedmont Avenue</t>
  </si>
  <si>
    <t>25 Piedmont Ave, Staten Island, NY 10305, USA</t>
  </si>
  <si>
    <t>3167 Wissman Ave</t>
  </si>
  <si>
    <t>3167 Wissman AveBronx, NY 10465</t>
  </si>
  <si>
    <t>Wissman Avenue</t>
  </si>
  <si>
    <t>3167 Wissman Ave, Bronx, NY 10465, USA</t>
  </si>
  <si>
    <t>33-44 93rd St Unit 3S</t>
  </si>
  <si>
    <t>33-44 93rd St Unit 3SJackson Heights, NY 11372</t>
  </si>
  <si>
    <t>33-44</t>
  </si>
  <si>
    <t>33-44 93rd St #3c, Jackson Heights, NY 11372, USA</t>
  </si>
  <si>
    <t>Brokered by JM Properties</t>
  </si>
  <si>
    <t>1700 Carlton Ave</t>
  </si>
  <si>
    <t>1700 Carlton AveStaten Island, NY 10309</t>
  </si>
  <si>
    <t>Carlton Avenue</t>
  </si>
  <si>
    <t>1700 Carlton Ave, Staten Island, NY 10309, USA</t>
  </si>
  <si>
    <t>Brokered by Bhuiyan Properties LLC</t>
  </si>
  <si>
    <t>735 6th Ave</t>
  </si>
  <si>
    <t>735 6th AveBrooklyn, NY 11215</t>
  </si>
  <si>
    <t>6th Avenue</t>
  </si>
  <si>
    <t>735 6th Ave, Brooklyn, NY 11215, USA</t>
  </si>
  <si>
    <t>545 Arbutus Ave</t>
  </si>
  <si>
    <t>545 Arbutus AveStaten Island, NY 10312</t>
  </si>
  <si>
    <t>Arbutus Avenue</t>
  </si>
  <si>
    <t>545 Arbutus Ave, Staten Island, NY 10312, USA</t>
  </si>
  <si>
    <t>Brokered by Exit All Seasons Realty</t>
  </si>
  <si>
    <t>115-33 227th St</t>
  </si>
  <si>
    <t>115-33 227th StCambria Heights, NY 11411</t>
  </si>
  <si>
    <t>227th Street</t>
  </si>
  <si>
    <t>115-33 227th St, Cambria Heights, NY 11411, USA</t>
  </si>
  <si>
    <t>182 Kensington St</t>
  </si>
  <si>
    <t>182 Kensington StBrooklyn, NY 11235</t>
  </si>
  <si>
    <t>Kensington Street</t>
  </si>
  <si>
    <t>182 Kensington St, Brooklyn, NY 11235, USA</t>
  </si>
  <si>
    <t>2601 Avenue P</t>
  </si>
  <si>
    <t>2601 Avenue PBrooklyn, NY 11229</t>
  </si>
  <si>
    <t>Avenue P</t>
  </si>
  <si>
    <t>2601 Avenue P, Brooklyn, NY 11229, USA</t>
  </si>
  <si>
    <t>Brokered by De Luca Realty Group INC</t>
  </si>
  <si>
    <t>44B Edgewater Park Unit 44B</t>
  </si>
  <si>
    <t>44B Edgewater Park Unit 44BBronx, NY 10465</t>
  </si>
  <si>
    <t>44 A</t>
  </si>
  <si>
    <t>44 A Edgewater Park #44b, Bronx, NY 10465, USA</t>
  </si>
  <si>
    <t>797 Woodrow Rd</t>
  </si>
  <si>
    <t>797 Woodrow RdStaten Island, NY 10312</t>
  </si>
  <si>
    <t>Woodrow Road</t>
  </si>
  <si>
    <t>797 Woodrow Rd, Staten Island, NY 10312, USA</t>
  </si>
  <si>
    <t>40 Lander Ave</t>
  </si>
  <si>
    <t>40 Lander AveStaten Island, NY 10314</t>
  </si>
  <si>
    <t>40 Lander Ave, Staten Island, NY 10314, USA</t>
  </si>
  <si>
    <t>14 Buffalo St</t>
  </si>
  <si>
    <t>14 Buffalo StStaten Island, NY 10306</t>
  </si>
  <si>
    <t>Buffalo Street</t>
  </si>
  <si>
    <t>14 Buffalo St, Staten Island, NY 10306, USA</t>
  </si>
  <si>
    <t>Brokered by Mcgrath Realty Inc.</t>
  </si>
  <si>
    <t>40 Pinehurst Ave Apt 8B</t>
  </si>
  <si>
    <t>40 Pinehurst Ave Apt 8BNew York, NY 10033</t>
  </si>
  <si>
    <t>40 Pinehurst Ave #8b, New York, NY 10033, USA</t>
  </si>
  <si>
    <t>108-49 63rd Ave Unit 6F</t>
  </si>
  <si>
    <t>108-49 63rd Ave Unit 6FForest Hills, NY 11375</t>
  </si>
  <si>
    <t>108-49</t>
  </si>
  <si>
    <t>108-49 63rd Ave #6f, Flushing, NY 11375, USA</t>
  </si>
  <si>
    <t>20 Eldridge Ave</t>
  </si>
  <si>
    <t>20 Eldridge AveStaten Island, NY 10302</t>
  </si>
  <si>
    <t>Eldridge Avenue</t>
  </si>
  <si>
    <t>20 Eldridge Ave, Staten Island, NY 10302, USA</t>
  </si>
  <si>
    <t>Brokered by COMPASS REALTY CENTRAL INC</t>
  </si>
  <si>
    <t>318 Brighton St</t>
  </si>
  <si>
    <t>318 Brighton StStaten Island, NY 10307</t>
  </si>
  <si>
    <t>Brighton Street</t>
  </si>
  <si>
    <t>318 Brighton St, Staten Island, NY 10307, USA</t>
  </si>
  <si>
    <t>73-38 199th St</t>
  </si>
  <si>
    <t>73-38 199th StFresh Meadows, NY 11366</t>
  </si>
  <si>
    <t>199th Street</t>
  </si>
  <si>
    <t>73-38 199th St, Flushing, NY 11366, USA</t>
  </si>
  <si>
    <t>Brokered by UNITED NATIONAL REALTY</t>
  </si>
  <si>
    <t>51 Jefferson Ave</t>
  </si>
  <si>
    <t>51 Jefferson AveStaten Island, NY 10306</t>
  </si>
  <si>
    <t>51 Jefferson Ave, Staten Island, NY 10306, USA</t>
  </si>
  <si>
    <t>Brokered by Brooklyn Real Property, Inc</t>
  </si>
  <si>
    <t>1324 E 101st St</t>
  </si>
  <si>
    <t>1324 E 101st StBrooklyn, NY 11236</t>
  </si>
  <si>
    <t>East 101st Street</t>
  </si>
  <si>
    <t>1324 E 101st St, Brooklyn, NY 11236, USA</t>
  </si>
  <si>
    <t>655 Riverside Dr Apt 1A</t>
  </si>
  <si>
    <t>655 Riverside Dr Apt 1ANew York, NY 10031</t>
  </si>
  <si>
    <t>655 Riverside Dr #1a, New York, NY 10031, USA</t>
  </si>
  <si>
    <t>Brokered by CENTURY 21 Homefront</t>
  </si>
  <si>
    <t>464 Neptune Ave Apt 4E</t>
  </si>
  <si>
    <t>464 Neptune Ave Apt 4EBrooklyn, NY 11224</t>
  </si>
  <si>
    <t>464 Neptune Ave #4e, Brooklyn, NY 11224, USA</t>
  </si>
  <si>
    <t>217 Bay 49th St Unit 4A</t>
  </si>
  <si>
    <t>217 Bay 49th St Unit 4ABrooklyn, NY 11214</t>
  </si>
  <si>
    <t>217 Bay 49th St #4a, Brooklyn, NY 11214, USA</t>
  </si>
  <si>
    <t>30-07 143rd St</t>
  </si>
  <si>
    <t>30-07 143rd StFlushing, NY 11354</t>
  </si>
  <si>
    <t>143rd Street</t>
  </si>
  <si>
    <t>30-07 143rd St, Flushing, NY 11354, USA</t>
  </si>
  <si>
    <t>35 Lott Ln</t>
  </si>
  <si>
    <t>35 Lott LnStaten Island, NY 10314</t>
  </si>
  <si>
    <t>Lott Lane</t>
  </si>
  <si>
    <t>35 Lott Ln, Staten Island, NY 10314, USA</t>
  </si>
  <si>
    <t>Brokered by CENTURY 21 Future Homes Realty</t>
  </si>
  <si>
    <t>3065 Sedgwick Ave Apt 3E</t>
  </si>
  <si>
    <t>Bronx, NY 10468</t>
  </si>
  <si>
    <t>3065 Sedgwick Ave Apt 3EBronx, NY 10468</t>
  </si>
  <si>
    <t>3065 Sedgwick Ave #3e, Bronx, NY 10468, USA</t>
  </si>
  <si>
    <t>Brokered by Acadia Real Estate Grp LLC</t>
  </si>
  <si>
    <t>132-50 Maple Ave Unit B4R</t>
  </si>
  <si>
    <t>132-50 Maple Ave Unit B4RFlushing, NY 11355</t>
  </si>
  <si>
    <t>132- 50</t>
  </si>
  <si>
    <t>132- 50 Maple Ave b4, Flushing, NY 11355, USA</t>
  </si>
  <si>
    <t>284 Vineland Ave</t>
  </si>
  <si>
    <t>284 Vineland AveStaten Island, NY 10312</t>
  </si>
  <si>
    <t>284 Vineland Ave, Staten Island, NY 10312, USA</t>
  </si>
  <si>
    <t>148 Major Ave</t>
  </si>
  <si>
    <t>148 Major AveStaten Island, NY 10305</t>
  </si>
  <si>
    <t>148 Major Ave, Staten Island, NY 10305, USA</t>
  </si>
  <si>
    <t>Brokered by EXIT ALL SEASONS REALTY</t>
  </si>
  <si>
    <t>62-22 65th St</t>
  </si>
  <si>
    <t>62-22 65th StMiddle Village, NY 11379</t>
  </si>
  <si>
    <t>62-22 65th St, Queens, NY 11379, USA</t>
  </si>
  <si>
    <t>69-04 Ditmars Blvd</t>
  </si>
  <si>
    <t>Queens, NY 11370</t>
  </si>
  <si>
    <t>69-04 Ditmars BlvdQueens, NY 11370</t>
  </si>
  <si>
    <t>Ditmars Boulevard</t>
  </si>
  <si>
    <t>69-04 Ditmars Blvd, Flushing, NY 11370, USA</t>
  </si>
  <si>
    <t>4295 Webster Ave Apt 4B</t>
  </si>
  <si>
    <t>4295 Webster Ave Apt 4BBronx, NY 10470</t>
  </si>
  <si>
    <t>4295 Webster Ave #4b, Bronx, NY 10470, USA</t>
  </si>
  <si>
    <t>159-04 16th Ave Unit 6-68</t>
  </si>
  <si>
    <t>159-04 16th Ave Unit 6-68Whitestone, NY 11357</t>
  </si>
  <si>
    <t>159 W 16th St 6 68, New York, NY 10011, USA</t>
  </si>
  <si>
    <t>2010 E 58th St Unit 120B</t>
  </si>
  <si>
    <t>2010 E 58th St Unit 120BBrooklyn, NY 11234</t>
  </si>
  <si>
    <t>Mill Basin</t>
  </si>
  <si>
    <t>2010 E 58th St # 120b, Brooklyn, NY 11234, USA</t>
  </si>
  <si>
    <t>5502 6th Ave</t>
  </si>
  <si>
    <t>5502 6th AveBrooklyn, NY 11220</t>
  </si>
  <si>
    <t>5502 6th Ave, Brooklyn, NY 11220, USA</t>
  </si>
  <si>
    <t>664 Ramona Ave</t>
  </si>
  <si>
    <t>664 Ramona AveStaten Island, NY 10309</t>
  </si>
  <si>
    <t>Ramona Avenue</t>
  </si>
  <si>
    <t>664 Ramona Ave, Staten Island, NY 10309, USA</t>
  </si>
  <si>
    <t>3179 Rochambeau Ave</t>
  </si>
  <si>
    <t>3179 Rochambeau AveBronx, NY 10467</t>
  </si>
  <si>
    <t>Rochambeau Avenue</t>
  </si>
  <si>
    <t>3179 Rochambeau Ave, Bronx, NY 10467, USA</t>
  </si>
  <si>
    <t>76-73 173rd St</t>
  </si>
  <si>
    <t>76-73 173rd StFresh Meadows, NY 11366</t>
  </si>
  <si>
    <t>76-73 173rd St, Flushing, NY 11366, USA</t>
  </si>
  <si>
    <t>107 S Railroad St</t>
  </si>
  <si>
    <t>107 S Railroad StStaten Island, NY 10312</t>
  </si>
  <si>
    <t>South Railroad Street</t>
  </si>
  <si>
    <t>107 S Railroad St, Staten Island, NY 10312, USA</t>
  </si>
  <si>
    <t>529 Court St Apt 406</t>
  </si>
  <si>
    <t>529 Court St Apt 406Brooklyn, NY 11231</t>
  </si>
  <si>
    <t>Carroll Gardens</t>
  </si>
  <si>
    <t>529 Court St APT 406, Brooklyn, NY 11231, USA</t>
  </si>
  <si>
    <t>Brokered by Douglas Elliman - New Hyde Park</t>
  </si>
  <si>
    <t>247-16A 76 Ave Unit 1FL</t>
  </si>
  <si>
    <t>247-16A 76 Ave Unit 1FLBellerose, NY 11426</t>
  </si>
  <si>
    <t>247-16</t>
  </si>
  <si>
    <t>247-16 76th Ave #1fl, Jamaica, NY 11426, USA</t>
  </si>
  <si>
    <t>Brokered by Blue Key Real Estate Brokerage</t>
  </si>
  <si>
    <t>8820 Avenue J</t>
  </si>
  <si>
    <t>8820 Avenue JBrooklyn, NY 11236</t>
  </si>
  <si>
    <t>8820 Avenue J, Brooklyn, NY 11236, USA</t>
  </si>
  <si>
    <t>1949 Benedict Ave</t>
  </si>
  <si>
    <t>1949 Benedict AveBronx, NY 10462</t>
  </si>
  <si>
    <t>Benedict Avenue</t>
  </si>
  <si>
    <t>1949 Benedict Ave, Bronx, NY 10462, USA</t>
  </si>
  <si>
    <t>Brokered by Miller &amp; Miller Real Estate</t>
  </si>
  <si>
    <t>71-27 260th St Unit A2</t>
  </si>
  <si>
    <t>71-27 260th St Unit A2Glen Oaks, NY 11004</t>
  </si>
  <si>
    <t>71-27</t>
  </si>
  <si>
    <t>71-27 260th St a2, Glen Oaks, NY 11004, USA</t>
  </si>
  <si>
    <t>Brokered by Tworealestate Llc</t>
  </si>
  <si>
    <t>40 Brighton 1st Rd Apt 11D</t>
  </si>
  <si>
    <t>40 Brighton 1st Rd Apt 11DBrooklyn, NY 11235</t>
  </si>
  <si>
    <t>40 Brighton 1st Rd #11d, Brooklyn, NY 11235, USA</t>
  </si>
  <si>
    <t>207-15 Melissa Ct Unit 219L</t>
  </si>
  <si>
    <t>207-15 Melissa Ct Unit 219LBayside, NY 11360</t>
  </si>
  <si>
    <t>207-15</t>
  </si>
  <si>
    <t>207-15 Melissa Ct #219, Bayside, NY 11360, USA</t>
  </si>
  <si>
    <t>Brokered by Budget Real Estate Nyc Inc</t>
  </si>
  <si>
    <t>1278 E 56th St</t>
  </si>
  <si>
    <t>1278 E 56th StBrooklyn, NY 11234</t>
  </si>
  <si>
    <t>East 56th Street</t>
  </si>
  <si>
    <t>1278 E 56th St, Brooklyn, NY 11234, USA</t>
  </si>
  <si>
    <t>594 W 152nd St</t>
  </si>
  <si>
    <t>594 W 152nd StNew York, NY 10031</t>
  </si>
  <si>
    <t>West 152nd Street</t>
  </si>
  <si>
    <t>594 W 152nd St, New York, NY 10031, USA</t>
  </si>
  <si>
    <t>72 Jeanette Ave</t>
  </si>
  <si>
    <t>72 Jeanette AveStaten Island, NY 10312</t>
  </si>
  <si>
    <t>Jeanette Avenue</t>
  </si>
  <si>
    <t>72 Jeanette Ave, Staten Island, NY 10312, USA</t>
  </si>
  <si>
    <t>6035 Broadway Apt 6N</t>
  </si>
  <si>
    <t>6035 Broadway Apt 6NBronx, NY 10471</t>
  </si>
  <si>
    <t>6035 Broadway #6b, Bronx, NY 10471, USA</t>
  </si>
  <si>
    <t>33-14 154th St</t>
  </si>
  <si>
    <t>33-14 154th StFlushing, NY 11354</t>
  </si>
  <si>
    <t>154th Street</t>
  </si>
  <si>
    <t>33-14 154th St, Flushing, NY 11354, USA</t>
  </si>
  <si>
    <t>668 Bard Ave</t>
  </si>
  <si>
    <t>668 Bard AveStaten Island, NY 10310</t>
  </si>
  <si>
    <t>Bard Avenue</t>
  </si>
  <si>
    <t>668 Bard Ave, Staten Island, NY 10310, USA</t>
  </si>
  <si>
    <t>84-26 87th St</t>
  </si>
  <si>
    <t>84-26 87th StWoodhaven, NY 11421</t>
  </si>
  <si>
    <t>84-26 87th St, Woodhaven, NY 11421, USA</t>
  </si>
  <si>
    <t>175 E 62nd St Apt 14A</t>
  </si>
  <si>
    <t>175 E 62nd St Apt 14AManhattan, NY 10065</t>
  </si>
  <si>
    <t>175 E 62nd St #14a, New York, NY 10065, USA</t>
  </si>
  <si>
    <t>194-08 116th Ave</t>
  </si>
  <si>
    <t>194-08 116th AveSaint Albans, NY 11412</t>
  </si>
  <si>
    <t>116th Avenue</t>
  </si>
  <si>
    <t>194-08 116th Ave, Jamaica, NY 11412, USA</t>
  </si>
  <si>
    <t>41-39 56th St</t>
  </si>
  <si>
    <t>41-39 56th StWoodside, NY 11377</t>
  </si>
  <si>
    <t>56th Street</t>
  </si>
  <si>
    <t>41-39 56th St, Woodside, NY 11377, USA</t>
  </si>
  <si>
    <t>170 W 74th St Apt 607</t>
  </si>
  <si>
    <t>170 W 74th St Apt 607New York, NY 10023</t>
  </si>
  <si>
    <t>170 W 74th St Apt 607, New York, NY 10023, USA</t>
  </si>
  <si>
    <t>225 Central Park W Unit 422423</t>
  </si>
  <si>
    <t>225 Central Park W Unit 422423Manhattan, NY 10024</t>
  </si>
  <si>
    <t>Central Park West</t>
  </si>
  <si>
    <t>225 Central Park W, New York, NY 10024, USA</t>
  </si>
  <si>
    <t>36 W 138th St Apt 51</t>
  </si>
  <si>
    <t>Manhattan, NY 10037</t>
  </si>
  <si>
    <t>36 W 138th St Apt 51Manhattan, NY 10037</t>
  </si>
  <si>
    <t>36 W 138th St #51, New York, NY 10037, USA</t>
  </si>
  <si>
    <t>Brokered by True Homes Inc</t>
  </si>
  <si>
    <t>1309 E 56th St</t>
  </si>
  <si>
    <t>1309 E 56th StBrooklyn, NY 11234</t>
  </si>
  <si>
    <t>1309 E 56th St, Brooklyn, NY 11234, USA</t>
  </si>
  <si>
    <t>8424 Glenwood Rd</t>
  </si>
  <si>
    <t>8424 Glenwood RdBrooklyn, NY 11236</t>
  </si>
  <si>
    <t>8424 Glenwood Rd, Brooklyn, NY 11236, USA</t>
  </si>
  <si>
    <t>Brokered by Real Broker Llc</t>
  </si>
  <si>
    <t>3240 Netherland Ave Apt 6A</t>
  </si>
  <si>
    <t>3240 Netherland Ave Apt 6ABronx, NY 10463</t>
  </si>
  <si>
    <t>3240 Netherland Ave #6a, Bronx, NY 10463, USA</t>
  </si>
  <si>
    <t>521 E 81st St Apt 4C</t>
  </si>
  <si>
    <t>521 E 81st St Apt 4CNew York, NY 10028</t>
  </si>
  <si>
    <t>521 E 81st St #4c, New York, NY 10028, USA</t>
  </si>
  <si>
    <t>28 Old Fulton St Apt 6M</t>
  </si>
  <si>
    <t>28 Old Fulton St Apt 6MBrooklyn, NY 11201</t>
  </si>
  <si>
    <t>Old Fulton Street</t>
  </si>
  <si>
    <t>Eagle Warehouse &amp; Storage Company</t>
  </si>
  <si>
    <t>Eagle Warehouse &amp; Storage Company, 28 Old Fulton St #6m, Brooklyn, NY 11201, USA</t>
  </si>
  <si>
    <t>97-37 63 Rd Unit 5F</t>
  </si>
  <si>
    <t>97-37 63 Rd Unit 5FRego Park, NY 11374</t>
  </si>
  <si>
    <t>97-37</t>
  </si>
  <si>
    <t>97-37 63rd Rd #5f, Rego Park, NY 11374, USA</t>
  </si>
  <si>
    <t>1722 Forest Hill Rd</t>
  </si>
  <si>
    <t>1722 Forest Hill RdStaten Island, NY 10314</t>
  </si>
  <si>
    <t>Forest Hill Road</t>
  </si>
  <si>
    <t>1722 Forest Hill Rd, Staten Island, NY 10314, USA</t>
  </si>
  <si>
    <t>1998 Clinton Ave</t>
  </si>
  <si>
    <t>1998 Clinton AveBronx, NY 10457</t>
  </si>
  <si>
    <t>Clinton Avenue</t>
  </si>
  <si>
    <t>1998 Clinton Ave, Bronx, NY 10457, USA</t>
  </si>
  <si>
    <t>2041 5th Ave Apt 2B</t>
  </si>
  <si>
    <t>Manhattan, NY 10035</t>
  </si>
  <si>
    <t>2041 5th Ave Apt 2BManhattan, NY 10035</t>
  </si>
  <si>
    <t>2041 5th Ave #2b, New York, NY 10027, USA</t>
  </si>
  <si>
    <t>25 Flagship Cir</t>
  </si>
  <si>
    <t>25 Flagship CirStaten Island, NY 10309</t>
  </si>
  <si>
    <t>Flagship Circle</t>
  </si>
  <si>
    <t>25 Flagship Cir, Staten Island, NY 10309, USA</t>
  </si>
  <si>
    <t>86 Bay 46th St</t>
  </si>
  <si>
    <t>86 Bay 46th StBrooklyn, NY 11214</t>
  </si>
  <si>
    <t>Bay 46th Street</t>
  </si>
  <si>
    <t>86 Bay 46th St, Brooklyn, NY 11214, USA</t>
  </si>
  <si>
    <t>159-31 80th St</t>
  </si>
  <si>
    <t>159-31 80th StHoward Beach, NY 11414</t>
  </si>
  <si>
    <t>159-31 80th St, Jamaica, NY 11414, USA</t>
  </si>
  <si>
    <t>40 Oceana Dr W Unit 1C</t>
  </si>
  <si>
    <t>40 Oceana Dr W Unit 1CBrooklyn, NY 11235</t>
  </si>
  <si>
    <t>40 Oceana Dr W #1c, Brooklyn, NY 11235, USA</t>
  </si>
  <si>
    <t>6 Sutton Sq</t>
  </si>
  <si>
    <t>6 Sutton SqNew York, NY 10022</t>
  </si>
  <si>
    <t>Sutton Square</t>
  </si>
  <si>
    <t>6 Sutton Square, New York, NY 10022, USA</t>
  </si>
  <si>
    <t>144 Nassau Ave</t>
  </si>
  <si>
    <t>144 Nassau AveBrooklyn, NY 11222</t>
  </si>
  <si>
    <t>Nassau Avenue</t>
  </si>
  <si>
    <t>144 Nassau Ave, Brooklyn, NY 11222, USA</t>
  </si>
  <si>
    <t>229 E 81st St Unit Gh</t>
  </si>
  <si>
    <t>Manhattan, NY 10028</t>
  </si>
  <si>
    <t>229 E 81st St Unit GhManhattan, NY 10028</t>
  </si>
  <si>
    <t>East 81st Street</t>
  </si>
  <si>
    <t>229 E 81st St, New York, NY 10028, USA</t>
  </si>
  <si>
    <t>1019 58th St</t>
  </si>
  <si>
    <t>1019 58th StBrooklyn, NY 11219</t>
  </si>
  <si>
    <t>58th Street</t>
  </si>
  <si>
    <t>1019 58th St, Brooklyn, NY 11219, USA</t>
  </si>
  <si>
    <t>1135 Croes Ave</t>
  </si>
  <si>
    <t>1135 Croes AveBronx, NY 10472</t>
  </si>
  <si>
    <t>Croes Avenue</t>
  </si>
  <si>
    <t>1135 Croes Ave, Bronx, NY 10472, USA</t>
  </si>
  <si>
    <t>601 Kappock St Apt 1G</t>
  </si>
  <si>
    <t>601 Kappock St Apt 1GBronx, NY 10463</t>
  </si>
  <si>
    <t>601 Kappock St #1g, Bronx, NY 10463, USA</t>
  </si>
  <si>
    <t>328 W 108th St</t>
  </si>
  <si>
    <t>328 W 108th StNew York, NY 10025</t>
  </si>
  <si>
    <t>West 108th Street</t>
  </si>
  <si>
    <t>328 W 108th St, New York, NY 10025, USA</t>
  </si>
  <si>
    <t>2417 Cambreleng Ave</t>
  </si>
  <si>
    <t>2417 Cambreleng AveBronx, NY 10458</t>
  </si>
  <si>
    <t>Cambreleng Avenue</t>
  </si>
  <si>
    <t>2417 Cambreleng Ave, Bronx, NY 10458, USA</t>
  </si>
  <si>
    <t>Brokered by Key Impact Realty Group Inc</t>
  </si>
  <si>
    <t>137-06 Oak Ave</t>
  </si>
  <si>
    <t>137-06 Oak AveFlushing, NY 11355</t>
  </si>
  <si>
    <t>Oak Avenue</t>
  </si>
  <si>
    <t>137-06 Oak Ave, Flushing, NY 11355, USA</t>
  </si>
  <si>
    <t>5811 251st St Unit Upper</t>
  </si>
  <si>
    <t>5811 251st St Unit UpperLittle Neck, NY 11362</t>
  </si>
  <si>
    <t>58- 11 251st St, Little Neck, NY 11362, USA</t>
  </si>
  <si>
    <t>371 Kosciuszko St</t>
  </si>
  <si>
    <t>371 Kosciuszko StBrooklyn, NY 11221</t>
  </si>
  <si>
    <t>Kosciuszko Street</t>
  </si>
  <si>
    <t>371 Kosciuszko St, Brooklyn, NY 11221, USA</t>
  </si>
  <si>
    <t>253 Father Capodanno Blvd</t>
  </si>
  <si>
    <t>253 Father Capodanno BlvdStaten Island, NY 10305</t>
  </si>
  <si>
    <t>253 Father Capodanno Blvd, Staten Island, NY 10305, USA</t>
  </si>
  <si>
    <t>1524 Castleton Ave</t>
  </si>
  <si>
    <t>1524 Castleton AveStaten Island, NY 10302</t>
  </si>
  <si>
    <t>Castleton Avenue</t>
  </si>
  <si>
    <t>1524 Castleton Ave, Staten Island, NY 10302, USA</t>
  </si>
  <si>
    <t>1023 Union St</t>
  </si>
  <si>
    <t>1023 Union StBrooklyn, NY 11225</t>
  </si>
  <si>
    <t>Union Street</t>
  </si>
  <si>
    <t>1023 Union St, Brooklyn, NY 11225, USA</t>
  </si>
  <si>
    <t>11 St Nicholas Ave Unit 4D</t>
  </si>
  <si>
    <t>Manhattan, NY 10026</t>
  </si>
  <si>
    <t>11 St Nicholas Ave Unit 4DManhattan, NY 10026</t>
  </si>
  <si>
    <t>11 St Nicholas Ave #4b, New York, NY 10026, USA</t>
  </si>
  <si>
    <t>Brokered by Stonegate Real Estate</t>
  </si>
  <si>
    <t>67101 Dartmouth St</t>
  </si>
  <si>
    <t>67101 Dartmouth StForest Hills, NY 11375</t>
  </si>
  <si>
    <t>Dartmouth Street</t>
  </si>
  <si>
    <t>67-101 Dartmouth St, Flushing, NY 11375, USA</t>
  </si>
  <si>
    <t>37-30 73 St Unit 1H</t>
  </si>
  <si>
    <t>37-30 73 St Unit 1HJackson Heights, NY 11372</t>
  </si>
  <si>
    <t>3730 73rd St Apt 1h, Jackson Heights, NY 11372, USA</t>
  </si>
  <si>
    <t>Brokered by Coldwell Banker Kueber Realty</t>
  </si>
  <si>
    <t>425 Snediker Ave</t>
  </si>
  <si>
    <t>425 Snediker AveBrooklyn, NY 11207</t>
  </si>
  <si>
    <t>Snediker Avenue</t>
  </si>
  <si>
    <t>425 Snediker Ave, Brooklyn, NY 11207, USA</t>
  </si>
  <si>
    <t>192 Hart Blvd</t>
  </si>
  <si>
    <t>192 Hart BlvdStaten Island, NY 10301</t>
  </si>
  <si>
    <t>192 Hart Blvd, Staten Island, NY 10301, USA</t>
  </si>
  <si>
    <t>475 Greenwich St Apt 2A</t>
  </si>
  <si>
    <t>475 Greenwich St Apt 2ANew York, NY 10013</t>
  </si>
  <si>
    <t>475 Greenwich St #2a, New York, NY 10013, USA</t>
  </si>
  <si>
    <t>19 Goff Ave</t>
  </si>
  <si>
    <t>19 Goff AveStaten Island, NY 10309</t>
  </si>
  <si>
    <t>Goff Avenue</t>
  </si>
  <si>
    <t>19 Goff Ave, Staten Island, NY 10309, USA</t>
  </si>
  <si>
    <t>59-38 Linden St</t>
  </si>
  <si>
    <t>59-38 Linden StRidgewood, NY 11385</t>
  </si>
  <si>
    <t>Linden Street</t>
  </si>
  <si>
    <t>59-38 Linden St, Flushing, NY 11385, USA</t>
  </si>
  <si>
    <t>Brokered by TOP NEST INC</t>
  </si>
  <si>
    <t>1349 Herschell St</t>
  </si>
  <si>
    <t>1349 Herschell StBronx, NY 10461</t>
  </si>
  <si>
    <t>Herschell Street</t>
  </si>
  <si>
    <t>1349 Herschell St, Bronx, NY 10461, USA</t>
  </si>
  <si>
    <t>1666 73rd St</t>
  </si>
  <si>
    <t>1666 73rd StBrooklyn, NY 11204</t>
  </si>
  <si>
    <t>73rd Street</t>
  </si>
  <si>
    <t>1666 73rd St, Brooklyn, NY 11204, USA</t>
  </si>
  <si>
    <t>Brokered by JOSK REALTY LLC</t>
  </si>
  <si>
    <t>919 Crescent St</t>
  </si>
  <si>
    <t>919 Crescent StBrooklyn, NY 11208</t>
  </si>
  <si>
    <t>Crescent Street</t>
  </si>
  <si>
    <t>919 Crescent St., Brooklyn, NY 11208, USA</t>
  </si>
  <si>
    <t>132 W 81st St</t>
  </si>
  <si>
    <t>132 W 81st StNew York, NY 10024</t>
  </si>
  <si>
    <t>West 81st Street</t>
  </si>
  <si>
    <t>132 W 81st St, New York, NY 10024, USA</t>
  </si>
  <si>
    <t>4570 Delafield Ave</t>
  </si>
  <si>
    <t>4570 Delafield AveBronx, NY 10471</t>
  </si>
  <si>
    <t>4570 Delafield Ave, Bronx, NY 10471, USA</t>
  </si>
  <si>
    <t>Brokered by BHHS Fillmore R.E.</t>
  </si>
  <si>
    <t>2051 E 73rd St</t>
  </si>
  <si>
    <t>2051 E 73rd StBrooklyn, NY 11234</t>
  </si>
  <si>
    <t>2051 E 73rd St, Brooklyn, NY 11234, USA</t>
  </si>
  <si>
    <t>3535 Ely Ave</t>
  </si>
  <si>
    <t>3535 Ely AveBronx, NY 10466</t>
  </si>
  <si>
    <t>3535 Ely Ave, Bronx, NY 10466, USA</t>
  </si>
  <si>
    <t>Brokered by Promise Realty LLC</t>
  </si>
  <si>
    <t>5 Metropolitan Oval Apt 10F</t>
  </si>
  <si>
    <t>5 Metropolitan Oval Apt 10FBronx, NY 10462</t>
  </si>
  <si>
    <t>5 Metropolitan Oval #10f, Bronx, NY 10462, USA</t>
  </si>
  <si>
    <t>7 E 88th St Unit Townhouse</t>
  </si>
  <si>
    <t>Manhattan, NY 10128</t>
  </si>
  <si>
    <t>7 E 88th St Unit TownhouseManhattan, NY 10128</t>
  </si>
  <si>
    <t>East 88th Street</t>
  </si>
  <si>
    <t>7 E 88th St, New York, NY 10128, USA</t>
  </si>
  <si>
    <t>Brokered by LandSeAir Real Estate Group, Inc - Bronx Little Italy Office</t>
  </si>
  <si>
    <t>112-50 Northern Blvd Unit 5E</t>
  </si>
  <si>
    <t>112-50 Northern Blvd Unit 5ECorona, NY 11368</t>
  </si>
  <si>
    <t>112-50</t>
  </si>
  <si>
    <t>112-50 Northern Blvd #5e, Corona, NY 11368, USA</t>
  </si>
  <si>
    <t>3186 Tierney Pl</t>
  </si>
  <si>
    <t>3186 Tierney PlBronx, NY 10465</t>
  </si>
  <si>
    <t>3186 Tierney Pl, Bronx, NY 10465, USA</t>
  </si>
  <si>
    <t>164-30 77th Rd</t>
  </si>
  <si>
    <t>164-30 77th RdFresh Meadows, NY 11366</t>
  </si>
  <si>
    <t>77th Road</t>
  </si>
  <si>
    <t>164-30 77th Rd, Flushing, NY 11366, USA</t>
  </si>
  <si>
    <t>Brokered by Robert Defalco Realty Inc.</t>
  </si>
  <si>
    <t>393 Heberton Ave</t>
  </si>
  <si>
    <t>393 Heberton AveStaten Island, NY 10302</t>
  </si>
  <si>
    <t>Heberton Avenue</t>
  </si>
  <si>
    <t>393 Heberton Ave, Staten Island, NY 10302, USA</t>
  </si>
  <si>
    <t>76 Irving Pl</t>
  </si>
  <si>
    <t>Manhattan, NY 10003</t>
  </si>
  <si>
    <t>76 Irving PlManhattan, NY 10003</t>
  </si>
  <si>
    <t>Irving Place</t>
  </si>
  <si>
    <t>76 Irving Pl, New York, NY 10003, USA</t>
  </si>
  <si>
    <t>10 E 64th St</t>
  </si>
  <si>
    <t>10 E 64th StNew York, NY 10065</t>
  </si>
  <si>
    <t>10 E 64th St, New York, NY 10065, USA</t>
  </si>
  <si>
    <t>206 Watchogue Rd</t>
  </si>
  <si>
    <t>206 Watchogue RdStaten Island, NY 10314</t>
  </si>
  <si>
    <t>206 Watchogue Rd, Staten Island, NY 10314, USA</t>
  </si>
  <si>
    <t>86-10 Dumont Ave Unit 5C</t>
  </si>
  <si>
    <t>86-10 Dumont Ave Unit 5COzone Park, NY 11417</t>
  </si>
  <si>
    <t>86-10</t>
  </si>
  <si>
    <t>86-10 Dumont Ave #5c, Ozone Park, NY 11417, USA</t>
  </si>
  <si>
    <t>Brokered by RUMIC Realty Inc</t>
  </si>
  <si>
    <t>100-03 205th Pl</t>
  </si>
  <si>
    <t>100-03 205th PlHollis, NY 11423</t>
  </si>
  <si>
    <t>205th Place</t>
  </si>
  <si>
    <t>100-03 205th Pl, Jamaica, NY 11423, USA</t>
  </si>
  <si>
    <t>2601 E 24th St Apt 3B</t>
  </si>
  <si>
    <t>2601 E 24th St Apt 3BBrooklyn, NY 11235</t>
  </si>
  <si>
    <t>2601 E 24th St #3b, Brooklyn, NY 11235, USA</t>
  </si>
  <si>
    <t>Brokered by BROOKLYN`S 4 U REALTY</t>
  </si>
  <si>
    <t>2277 National Dr</t>
  </si>
  <si>
    <t>2277 National DrBrooklyn, NY 11234</t>
  </si>
  <si>
    <t>National Drive</t>
  </si>
  <si>
    <t>2277 National Dr, Brooklyn, NY 11234, USA</t>
  </si>
  <si>
    <t>5640 Avenue T Unit 84F</t>
  </si>
  <si>
    <t>5640 Avenue T Unit 84FBrooklyn, NY 11234</t>
  </si>
  <si>
    <t>5640 Avenue T #84, Brooklyn, NY 11234, USA</t>
  </si>
  <si>
    <t>220 Douglas Rd</t>
  </si>
  <si>
    <t>220 Douglas RdStaten Island, NY 10304</t>
  </si>
  <si>
    <t>Douglas Road</t>
  </si>
  <si>
    <t>220 Douglas Rd, Staten Island, NY 10301, USA</t>
  </si>
  <si>
    <t>104-02 223rd St</t>
  </si>
  <si>
    <t>104-02 223rd StQueens Village, NY 11429</t>
  </si>
  <si>
    <t>223rd Street</t>
  </si>
  <si>
    <t>104-02 223rd St, Jamaica, NY 11429, USA</t>
  </si>
  <si>
    <t>135 E 19th St</t>
  </si>
  <si>
    <t>135 E 19th StManhattan, NY 10003</t>
  </si>
  <si>
    <t>135 E 19th St, New York, NY 10003, USA</t>
  </si>
  <si>
    <t>91-09 165th Ave</t>
  </si>
  <si>
    <t>91-09 165th AveHoward Beach, NY 11414</t>
  </si>
  <si>
    <t>91-09 165th Ave, Jamaica, NY 11414, USA</t>
  </si>
  <si>
    <t>55 Wall St Apt 714</t>
  </si>
  <si>
    <t>55 Wall St Apt 714Manhattan, NY 10005</t>
  </si>
  <si>
    <t>55 Wall St APT 714, New York, NY 10005, USA</t>
  </si>
  <si>
    <t>2247 E 66th St</t>
  </si>
  <si>
    <t>2247 E 66th StBrooklyn, NY 11234</t>
  </si>
  <si>
    <t>East 66th Street</t>
  </si>
  <si>
    <t>2247 E 66th St, Brooklyn, NY 11234, USA</t>
  </si>
  <si>
    <t>1311 Needham Ave</t>
  </si>
  <si>
    <t>1311 Needham AveBronx, NY 10469</t>
  </si>
  <si>
    <t>Needham Avenue</t>
  </si>
  <si>
    <t>1311 Needham Ave, Bronx, NY 10469, USA</t>
  </si>
  <si>
    <t>Brokered by Century 21 Awaye Realty</t>
  </si>
  <si>
    <t>476 Darlington Ave</t>
  </si>
  <si>
    <t>476 Darlington AveStaten Island, NY 10309</t>
  </si>
  <si>
    <t>Darlington Avenue</t>
  </si>
  <si>
    <t>476 Darlington Ave, Staten Island, NY 10309, USA</t>
  </si>
  <si>
    <t>307 Ellis St</t>
  </si>
  <si>
    <t>307 Ellis StStaten Island, NY 10307</t>
  </si>
  <si>
    <t>Ellis Street</t>
  </si>
  <si>
    <t>307 Ellis St, Staten Island, NY 10307, USA</t>
  </si>
  <si>
    <t>322 W 104th St</t>
  </si>
  <si>
    <t>322 W 104th StManhattan, NY 10025</t>
  </si>
  <si>
    <t>West 104th Street</t>
  </si>
  <si>
    <t>322 W 104th St, New York, NY 10025, USA</t>
  </si>
  <si>
    <t>202 Baltic St Unit 1</t>
  </si>
  <si>
    <t>202 Baltic St Unit 1Brooklyn, NY 11201</t>
  </si>
  <si>
    <t>202 Baltic St # 1, Brooklyn, NY 11201, USA</t>
  </si>
  <si>
    <t>58-15 Granger St</t>
  </si>
  <si>
    <t>58-15 Granger StCorona, NY 11368</t>
  </si>
  <si>
    <t>Granger Street</t>
  </si>
  <si>
    <t>58-15 Granger St, Flushing, NY 11368, USA</t>
  </si>
  <si>
    <t>135 Sunset Blvd Unit 10135</t>
  </si>
  <si>
    <t>135 Sunset Blvd Unit 10135Bronx, NY 10473</t>
  </si>
  <si>
    <t>Sunset Boulevard</t>
  </si>
  <si>
    <t>135 Sunset Blvd, Bronx, NY 10473, USA</t>
  </si>
  <si>
    <t>1670 Nelson Ave</t>
  </si>
  <si>
    <t>1670 Nelson AveBronx, NY 10453</t>
  </si>
  <si>
    <t>Nelson Avenue</t>
  </si>
  <si>
    <t>1670 Nelson Ave, Bronx, NY 10453, USA</t>
  </si>
  <si>
    <t>170-40 Highland Ave Unit 107</t>
  </si>
  <si>
    <t>170-40 Highland Ave Unit 107Jamaica, NY 11432</t>
  </si>
  <si>
    <t>17040 Highland Ave Apt 107, Jamaica, NY 11432, USA</t>
  </si>
  <si>
    <t>100 Park Terrace Ter W Unit 1H</t>
  </si>
  <si>
    <t>100 Park Terrace Ter W Unit 1HNew York, NY 10034</t>
  </si>
  <si>
    <t>100 Park Terrace W #1h, New York, NY 10034, USA</t>
  </si>
  <si>
    <t>149-19 46th Ave</t>
  </si>
  <si>
    <t>149-19 46th AveFlushing, NY 11355</t>
  </si>
  <si>
    <t>46th Avenue</t>
  </si>
  <si>
    <t>149-19 46th Ave, Flushing, NY 11355, USA</t>
  </si>
  <si>
    <t>209 E 31st St</t>
  </si>
  <si>
    <t>209 E 31st StNew York, NY 10016</t>
  </si>
  <si>
    <t>East 31st Street</t>
  </si>
  <si>
    <t>209 E 31st St, New York, NY 10016, USA</t>
  </si>
  <si>
    <t>13035 146th St</t>
  </si>
  <si>
    <t>13035 146th StSouth Ozone Park, NY 11436</t>
  </si>
  <si>
    <t>146th Street</t>
  </si>
  <si>
    <t>130-35 146th St, Jamaica, NY 11436, USA</t>
  </si>
  <si>
    <t>1720 E 51st St</t>
  </si>
  <si>
    <t>1720 E 51st StBrooklyn, NY 11234</t>
  </si>
  <si>
    <t>1720 E 51st St, Brooklyn, NY 11234, USA</t>
  </si>
  <si>
    <t>47 Brookside Loop</t>
  </si>
  <si>
    <t>47 Brookside LoopStaten Island, NY 10309</t>
  </si>
  <si>
    <t>Brookside Loop</t>
  </si>
  <si>
    <t>47 Brookside Lp, Staten Island, NY 10309, USA</t>
  </si>
  <si>
    <t>Brokered by RELIABLE SELL &amp; BUY REALTY INC</t>
  </si>
  <si>
    <t>2848 Brighton 4th St</t>
  </si>
  <si>
    <t>2848 Brighton 4th StBrooklyn, NY 11235</t>
  </si>
  <si>
    <t>Brighton 4th Street</t>
  </si>
  <si>
    <t>2848 Brighton 4th St, Brooklyn, NY 11235, USA</t>
  </si>
  <si>
    <t>2 Dartmouth St Apt M28</t>
  </si>
  <si>
    <t>2 Dartmouth St Apt M28Forest Hills, NY 11375</t>
  </si>
  <si>
    <t>2 Dartmouth St, Forest Hills, NY 11375, USA</t>
  </si>
  <si>
    <t>37 Prospect Pl Unit Townhouse</t>
  </si>
  <si>
    <t>37 Prospect Pl Unit TownhouseBrooklyn, NY 11217</t>
  </si>
  <si>
    <t>Prospect Place</t>
  </si>
  <si>
    <t>37 Prospect Pl, Brooklyn, NY 11217, USA</t>
  </si>
  <si>
    <t>128-17 143rd St</t>
  </si>
  <si>
    <t>128-17 143rd StJamaica, NY 11436</t>
  </si>
  <si>
    <t>128-17 143rd St, Jamaica, NY 11436, USA</t>
  </si>
  <si>
    <t>111 Sunset Blvd</t>
  </si>
  <si>
    <t>111 Sunset BlvdBronx, NY 10473</t>
  </si>
  <si>
    <t>111 Sunset Blvd, Bronx, NY 10473, USA</t>
  </si>
  <si>
    <t>5037 Fieldston Rd</t>
  </si>
  <si>
    <t>5037 Fieldston RdBronx, NY 10471</t>
  </si>
  <si>
    <t>5037 Fieldston Rd, Bronx, NY 10471, USA</t>
  </si>
  <si>
    <t>110-11 72nd Ave Unit 4B</t>
  </si>
  <si>
    <t>110-11 72nd Ave Unit 4BForest Hills, NY 11375</t>
  </si>
  <si>
    <t>110-11</t>
  </si>
  <si>
    <t>110-11 72nd Ave #4b, Forest Hills, NY 11375, USA</t>
  </si>
  <si>
    <t>Brokered by EXIT REALTY PRIVATE CLIENT</t>
  </si>
  <si>
    <t>3121 Corlear Ave</t>
  </si>
  <si>
    <t>3121 Corlear AveBronx, NY 10463</t>
  </si>
  <si>
    <t>3121 Corlear Ave, Bronx, NY 10463, USA</t>
  </si>
  <si>
    <t>Brokered by Cypress Estates Realty LLC</t>
  </si>
  <si>
    <t>115-11 142nd St</t>
  </si>
  <si>
    <t>115-11 142nd StJamaica, NY 11436</t>
  </si>
  <si>
    <t>142nd Street</t>
  </si>
  <si>
    <t>115-11 142nd St, Jamaica, NY 11436, USA</t>
  </si>
  <si>
    <t>255 E 74th St Apt 16C</t>
  </si>
  <si>
    <t>255 E 74th St Apt 16CManhattan, NY 10021</t>
  </si>
  <si>
    <t>Casa 74</t>
  </si>
  <si>
    <t>Casa 74, 255 E 74th St #16c, New York, NY 10021, USA</t>
  </si>
  <si>
    <t>240 E 29th St</t>
  </si>
  <si>
    <t>240 E 29th StNew York, NY 10016</t>
  </si>
  <si>
    <t>240 E 29th St, New York, NY 10016, USA</t>
  </si>
  <si>
    <t>3836 Laurel Ave</t>
  </si>
  <si>
    <t>3836 Laurel AveBrooklyn, NY 11224</t>
  </si>
  <si>
    <t>Laurel Avenue</t>
  </si>
  <si>
    <t>3836 Laurel Ave, Brooklyn, NY 11224, USA</t>
  </si>
  <si>
    <t>1932 Narragansett Ave</t>
  </si>
  <si>
    <t>1932 Narragansett AveBronx, NY 10461</t>
  </si>
  <si>
    <t>Narragansett Avenue</t>
  </si>
  <si>
    <t>1932 Narragansett Ave, Bronx, NY 10461, USA</t>
  </si>
  <si>
    <t>314 Montreal Ave</t>
  </si>
  <si>
    <t>314 Montreal AveStaten Island, NY 10306</t>
  </si>
  <si>
    <t>314 Montreal Ave, Staten Island, NY 10306, USA</t>
  </si>
  <si>
    <t>Brokered by EXIT HOME KEY REALTY</t>
  </si>
  <si>
    <t>216 Hett Ave</t>
  </si>
  <si>
    <t>216 Hett AveStaten Island, NY 10306</t>
  </si>
  <si>
    <t>Hett Avenue</t>
  </si>
  <si>
    <t>216 Hett Ave, Staten Island, NY 10306, USA</t>
  </si>
  <si>
    <t>217 W 21st St</t>
  </si>
  <si>
    <t>217 W 21st StNew York, NY 10011</t>
  </si>
  <si>
    <t>West 21st Street</t>
  </si>
  <si>
    <t>217 W 21st St, New York, NY 10011, USA</t>
  </si>
  <si>
    <t>Brokered by Berkshire Hathaway</t>
  </si>
  <si>
    <t>4409 Atlantic Ave</t>
  </si>
  <si>
    <t>4409 Atlantic AveBrooklyn, NY 11224</t>
  </si>
  <si>
    <t>4409 Atlantic Ave, Brooklyn, NY 11224, USA</t>
  </si>
  <si>
    <t>1777 Madison Ave Apt 32</t>
  </si>
  <si>
    <t>1777 Madison Ave Apt 32Manhattan, NY 10035</t>
  </si>
  <si>
    <t>1777 Madison Ave Apt 32, New York, NY 10035, USA</t>
  </si>
  <si>
    <t>Brokered by Milgram Brokerage</t>
  </si>
  <si>
    <t>164-47 73rd Ave</t>
  </si>
  <si>
    <t>164-47 73rd AveFresh Meadows, NY 11366</t>
  </si>
  <si>
    <t>73rd Avenue</t>
  </si>
  <si>
    <t>164-47 73rd Ave, Flushing, NY 11366, USA</t>
  </si>
  <si>
    <t>2316 1st Ave</t>
  </si>
  <si>
    <t>2316 1st AveNew York, NY 10035</t>
  </si>
  <si>
    <t>1st Avenue</t>
  </si>
  <si>
    <t>2316 1st Ave., New York, NY 10035, USA</t>
  </si>
  <si>
    <t>167 E 80th St</t>
  </si>
  <si>
    <t>167 E 80th StNew York, NY 10075</t>
  </si>
  <si>
    <t>East 80th Street</t>
  </si>
  <si>
    <t>167 E 80th St, New York, NY 10075, USA</t>
  </si>
  <si>
    <t>Brokered by Floral Homes Inc</t>
  </si>
  <si>
    <t>268-25 82nd Ave Unit 279B</t>
  </si>
  <si>
    <t>New Hyde Park, NY 11040</t>
  </si>
  <si>
    <t>268-25 82nd Ave Unit 279BNew Hyde Park, NY 11040</t>
  </si>
  <si>
    <t>Floral Park</t>
  </si>
  <si>
    <t>26825 82nd Ave # 279b, Queens, NY 11040, USA</t>
  </si>
  <si>
    <t>202-24 45th Rd</t>
  </si>
  <si>
    <t>202-24 45th RdBayside, NY 11361</t>
  </si>
  <si>
    <t>45th Road</t>
  </si>
  <si>
    <t>202-24 45th Rd, Flushing, NY 11361, USA</t>
  </si>
  <si>
    <t>3875 Waldo Ave Apt 2E</t>
  </si>
  <si>
    <t>3875 Waldo Ave Apt 2EBronx, NY 10463</t>
  </si>
  <si>
    <t>3875 Waldo Ave #2e, Bronx, NY 10463, USA</t>
  </si>
  <si>
    <t>258 Broadway Apt 3D</t>
  </si>
  <si>
    <t>258 Broadway Apt 3DNew York, NY 10007</t>
  </si>
  <si>
    <t>258 Broadway #3d, New York, NY 10007, USA</t>
  </si>
  <si>
    <t>1056 Arden Ave</t>
  </si>
  <si>
    <t>1056 Arden AveStaten Island, NY 10312</t>
  </si>
  <si>
    <t>Arden Avenue</t>
  </si>
  <si>
    <t>1056 Arden Ave, Staten Island, NY 10312, USA</t>
  </si>
  <si>
    <t>118 Cannon Ave</t>
  </si>
  <si>
    <t>118 Cannon AveStaten Island, NY 10314</t>
  </si>
  <si>
    <t>Cannon Avenue</t>
  </si>
  <si>
    <t>118 Cannon Ave, Staten Island, NY 10314, USA</t>
  </si>
  <si>
    <t>220 Nome Ave</t>
  </si>
  <si>
    <t>220 Nome AveStaten Island, NY 10314</t>
  </si>
  <si>
    <t>Nome Avenue</t>
  </si>
  <si>
    <t>220 Nome Ave, Staten Island, NY 10314, USA</t>
  </si>
  <si>
    <t>1016 Putnam Ave</t>
  </si>
  <si>
    <t>Bedford Stuyvesant, NY 11221</t>
  </si>
  <si>
    <t>1016 Putnam AveBedford Stuyvesant, NY 11221</t>
  </si>
  <si>
    <t>1016 Putnam Ave, Brooklyn, NY 11221, USA</t>
  </si>
  <si>
    <t>617 W 227th St</t>
  </si>
  <si>
    <t>617 W 227th StBronx, NY 10463</t>
  </si>
  <si>
    <t>West 227th Street</t>
  </si>
  <si>
    <t>617 W 227th St, Bronx, NY 10463, USA</t>
  </si>
  <si>
    <t>299 Henry St Unit D1</t>
  </si>
  <si>
    <t>299 Henry St Unit D1Brooklyn, NY 11201</t>
  </si>
  <si>
    <t>299 Henry St d1, Brooklyn, NY 11201, USA</t>
  </si>
  <si>
    <t>9031 Fort Hamilton Pkwy Apt 6C</t>
  </si>
  <si>
    <t>9031 Fort Hamilton Pkwy Apt 6CBrooklyn, NY 11209</t>
  </si>
  <si>
    <t>9031 Fort Hamilton Pkwy #6c, Brooklyn, NY 11209, USA</t>
  </si>
  <si>
    <t>1761 Tenbroeck Ave</t>
  </si>
  <si>
    <t>1761 Tenbroeck AveBronx, NY 10461</t>
  </si>
  <si>
    <t>Tenbroeck Avenue</t>
  </si>
  <si>
    <t>1761 Tenbroeck Ave, Bronx, NY 10461, USA</t>
  </si>
  <si>
    <t>315 E 77th St Apt 4D</t>
  </si>
  <si>
    <t>315 E 77th St Apt 4DNew York, NY 10075</t>
  </si>
  <si>
    <t>315 E 77th St #4d, New York, NY 10075, USA</t>
  </si>
  <si>
    <t>42 Post Ln</t>
  </si>
  <si>
    <t>42 Post LnStaten Island, NY 10303</t>
  </si>
  <si>
    <t>Post Lane</t>
  </si>
  <si>
    <t>42 Post Ln, Staten Island, NY 10303, USA</t>
  </si>
  <si>
    <t>303 E 57th St Apt 19B</t>
  </si>
  <si>
    <t>303 E 57th St Apt 19BManhattan, NY 10022</t>
  </si>
  <si>
    <t>303 E 57th St #19b, New York, NY 10022, USA</t>
  </si>
  <si>
    <t>400 Central Park W Apt 8H</t>
  </si>
  <si>
    <t>400 Central Park W Apt 8HNew York, NY 10025</t>
  </si>
  <si>
    <t>400 Central Park W #8h, New York, NY 10025, USA</t>
  </si>
  <si>
    <t>78-18 74th St</t>
  </si>
  <si>
    <t>78-18 74th StGlendale, NY 11385</t>
  </si>
  <si>
    <t>78-18 74th St, Flushing, NY 11385, USA</t>
  </si>
  <si>
    <t>15 W 72nd St Apt 5T</t>
  </si>
  <si>
    <t>15 W 72nd St Apt 5TManhattan, NY 10023</t>
  </si>
  <si>
    <t>15 W 72nd St #5b, New York, NY 10023, USA</t>
  </si>
  <si>
    <t>640 W 231st St Apt 7C</t>
  </si>
  <si>
    <t>640 W 231st St Apt 7CBronx, NY 10463</t>
  </si>
  <si>
    <t>640 W 231st St #7c, Bronx, NY 10463, USA</t>
  </si>
  <si>
    <t>84-12 35th Ave Unit 4C</t>
  </si>
  <si>
    <t>84-12 35th Ave Unit 4CQueens, NY 11372</t>
  </si>
  <si>
    <t>35th Avenue</t>
  </si>
  <si>
    <t>The Belvedere</t>
  </si>
  <si>
    <t>The Belvedere, 84-12 35th Ave #4c, Jackson Heights, NY 11372, USA</t>
  </si>
  <si>
    <t>Brokered by Belle Harbor Realty</t>
  </si>
  <si>
    <t>13811 Beach Channel Dr Unit 8C</t>
  </si>
  <si>
    <t>Brooklyn, NY 11694</t>
  </si>
  <si>
    <t>13811 Beach Channel Dr Unit 8CBrooklyn, NY 11694</t>
  </si>
  <si>
    <t>13811 Beach Channel Dr #8c, Rockaway Park, NY 11694, USA</t>
  </si>
  <si>
    <t>422 E 84th St</t>
  </si>
  <si>
    <t>422 E 84th StNew York, NY 10028</t>
  </si>
  <si>
    <t>422 E 84th St, New York, NY 10028, USA</t>
  </si>
  <si>
    <t>61-23 Booth St</t>
  </si>
  <si>
    <t>61-23 Booth StRego Park, NY 11374</t>
  </si>
  <si>
    <t>Booth Street</t>
  </si>
  <si>
    <t>61-23 Booth St, Flushing, NY 11374, USA</t>
  </si>
  <si>
    <t>64-34 Grand Central Pkwy Unit 2A</t>
  </si>
  <si>
    <t>64-34 Grand Central Pkwy Unit 2AForest Hills, NY 11375</t>
  </si>
  <si>
    <t>64-34</t>
  </si>
  <si>
    <t>64-34 Grand Central Pkwy #2a, Forest Hills, NY 11375, USA</t>
  </si>
  <si>
    <t>20 Cliff St Apt 8F</t>
  </si>
  <si>
    <t>20 Cliff St Apt 8FStaten Island, NY 10305</t>
  </si>
  <si>
    <t>20 Cliff St #8f, Staten Island, NY 10305, USA</t>
  </si>
  <si>
    <t>71-12 66th St</t>
  </si>
  <si>
    <t>71-12 66th StGlendale, NY 11385</t>
  </si>
  <si>
    <t>71-12 66th St, Flushing, NY 11385, USA</t>
  </si>
  <si>
    <t>255 W 90th St Apt 9C</t>
  </si>
  <si>
    <t>255 W 90th St Apt 9CNew York, NY 10024</t>
  </si>
  <si>
    <t>255 W 90th St #9c, New York, NY 10024, USA</t>
  </si>
  <si>
    <t>32-26 Parsons Blvd</t>
  </si>
  <si>
    <t>32-26 Parsons BlvdFlushing, NY 11354</t>
  </si>
  <si>
    <t>32-26 Parsons Blvd, Flushing, NY 11354, USA</t>
  </si>
  <si>
    <t>3088 Heath Ave</t>
  </si>
  <si>
    <t>3088 Heath AveBronx, NY 10463</t>
  </si>
  <si>
    <t>Heath Avenue</t>
  </si>
  <si>
    <t>3088 Heath Ave, Bronx, NY 10463, USA</t>
  </si>
  <si>
    <t>85-28 Grand Ave Unit 4C</t>
  </si>
  <si>
    <t>85-28 Grand Ave Unit 4CElmhurst, NY 11373</t>
  </si>
  <si>
    <t>85-28</t>
  </si>
  <si>
    <t>85-28 Grand Ave #4c, Elmhurst, NY 11373, USA</t>
  </si>
  <si>
    <t>133-38 130th St</t>
  </si>
  <si>
    <t>133-38 130th StSouth Ozone Park, NY 11420</t>
  </si>
  <si>
    <t>130th Street</t>
  </si>
  <si>
    <t>133-38 130th St, Jamaica, NY 11420, USA</t>
  </si>
  <si>
    <t>639 Tompkins Ave</t>
  </si>
  <si>
    <t>639 Tompkins AveStaten Island, NY 10305</t>
  </si>
  <si>
    <t>Tompkins Avenue</t>
  </si>
  <si>
    <t>639 Tompkins Ave., Staten Island, NY 10305, USA</t>
  </si>
  <si>
    <t>1625 71st St</t>
  </si>
  <si>
    <t>1625 71st StBrooklyn, NY 11204</t>
  </si>
  <si>
    <t>1625 71st St, Brooklyn, NY 11204, USA</t>
  </si>
  <si>
    <t>664 Crescent St</t>
  </si>
  <si>
    <t>664 Crescent StBrooklyn, NY 11208</t>
  </si>
  <si>
    <t>664 Crescent St., Brooklyn, NY 11208, USA</t>
  </si>
  <si>
    <t>1561 Unionport Rd Apt Td</t>
  </si>
  <si>
    <t>1561 Unionport Rd Apt TdBronx, NY 10462</t>
  </si>
  <si>
    <t>Unionport Road</t>
  </si>
  <si>
    <t>1561 Unionport Rd, Bronx, NY 10462, USA</t>
  </si>
  <si>
    <t>144-55 Melbourne Ave Unit 1H</t>
  </si>
  <si>
    <t>144-55 Melbourne Ave Unit 1HFlushing, NY 11367</t>
  </si>
  <si>
    <t>144-55</t>
  </si>
  <si>
    <t>144-55 Melbourne Ave #1g, Flushing, NY 11367, USA</t>
  </si>
  <si>
    <t>51 Anaconda St</t>
  </si>
  <si>
    <t>51 Anaconda StStaten Island, NY 10312</t>
  </si>
  <si>
    <t>Anaconda Street</t>
  </si>
  <si>
    <t>51 Anaconda St, Staten Island, NY 10312, USA</t>
  </si>
  <si>
    <t>7312 Avenue U</t>
  </si>
  <si>
    <t>7312 Avenue UBrooklyn, NY 11234</t>
  </si>
  <si>
    <t>Avenue U</t>
  </si>
  <si>
    <t>7312 Avenue U, Brooklyn, NY 11234, USA</t>
  </si>
  <si>
    <t>2401-2407 Richmond Rd Unit A</t>
  </si>
  <si>
    <t>2401-2407 Richmond Rd Unit AStaten Island, NY 10306</t>
  </si>
  <si>
    <t>2401 Richmond Rd #2407, Staten Island, NY 10306, USA</t>
  </si>
  <si>
    <t>2074 Fifth Ave</t>
  </si>
  <si>
    <t>2074 Fifth AveNew York, NY 10035</t>
  </si>
  <si>
    <t>2074 5th Ave, New York, NY 10035, USA</t>
  </si>
  <si>
    <t>99-50 164th Ave</t>
  </si>
  <si>
    <t>99-50 164th AveHoward Beach, NY 11414</t>
  </si>
  <si>
    <t>164th Avenue</t>
  </si>
  <si>
    <t>9950 164th Ave, Jamaica, NY 11414, USA</t>
  </si>
  <si>
    <t>305 S Greenleaf Ave</t>
  </si>
  <si>
    <t>305 S Greenleaf AveStaten Island, NY 10314</t>
  </si>
  <si>
    <t>305 S Greenleaf Ave, Staten Island, NY 10314, USA</t>
  </si>
  <si>
    <t>Brokered by Brown Harris Stevens Forest Hills LLC</t>
  </si>
  <si>
    <t>110-11 Queens Blvd Unit 6L</t>
  </si>
  <si>
    <t>110-11 Queens Blvd Unit 6LQueens, NY 11375</t>
  </si>
  <si>
    <t>Queens Boulevard</t>
  </si>
  <si>
    <t>110-11 Queens Blvd, Forest Hills, NY 11375, USA</t>
  </si>
  <si>
    <t>Brokered by Brooklyn4U Rltyof DykerHeights</t>
  </si>
  <si>
    <t>490 Jansen St</t>
  </si>
  <si>
    <t>490 Jansen StStaten Island, NY 10312</t>
  </si>
  <si>
    <t>Jansen Street</t>
  </si>
  <si>
    <t>490 Jansen St, Staten Island, NY 10312, USA</t>
  </si>
  <si>
    <t>1835 Corporal Kennedy St Apt 2F</t>
  </si>
  <si>
    <t>1835 Corporal Kennedy St Apt 2FBayside, NY 11360</t>
  </si>
  <si>
    <t>18-35</t>
  </si>
  <si>
    <t>18-35 Corporal Kennedy St #2f, Bayside, NY 11360, USA</t>
  </si>
  <si>
    <t>729 E 18th St</t>
  </si>
  <si>
    <t>729 E 18th StBrooklyn, NY 11230</t>
  </si>
  <si>
    <t>East 18th Street</t>
  </si>
  <si>
    <t>729 E 18th St, Brooklyn, NY 11230, USA</t>
  </si>
  <si>
    <t>25 W 13th St Apt 1ON</t>
  </si>
  <si>
    <t>25 W 13th St Apt 1ONNew York, NY 10011</t>
  </si>
  <si>
    <t>25 W 13th St #1a, New York, NY 10011, USA</t>
  </si>
  <si>
    <t>86-16 60th Ave Unit 2N</t>
  </si>
  <si>
    <t>Queens, NY 11373</t>
  </si>
  <si>
    <t>86-16 60th Ave Unit 2NQueens, NY 11373</t>
  </si>
  <si>
    <t>8616 60th Ave Apt 2n, Elmhurst, NY 11373, USA</t>
  </si>
  <si>
    <t>2818 W 17th St Apt 1B</t>
  </si>
  <si>
    <t>2818 W 17th St Apt 1BBrooklyn, NY 11224</t>
  </si>
  <si>
    <t>2818 W 17th St #1b, Brooklyn, NY 11224, USA</t>
  </si>
  <si>
    <t>329 Vanderbilt Ave</t>
  </si>
  <si>
    <t>329 Vanderbilt AveBrooklyn, NY 11205</t>
  </si>
  <si>
    <t>Vanderbilt Avenue</t>
  </si>
  <si>
    <t>329 Vanderbilt Ave, Brooklyn, NY 11205, USA</t>
  </si>
  <si>
    <t>124 Thompson St Unit 27/28</t>
  </si>
  <si>
    <t>124 Thompson St Unit 27/28Manhattan, NY 10012</t>
  </si>
  <si>
    <t>124 Thompson St #27, New York, NY 10012, USA</t>
  </si>
  <si>
    <t>124 Norwood Ave</t>
  </si>
  <si>
    <t>124 Norwood AveBrooklyn, NY 11208</t>
  </si>
  <si>
    <t>Norwood Avenue</t>
  </si>
  <si>
    <t>124 Norwood Ave, Brooklyn, NY 11208, USA</t>
  </si>
  <si>
    <t>661 Ocean Ter</t>
  </si>
  <si>
    <t>661 Ocean TerStaten Island, NY 10301</t>
  </si>
  <si>
    <t>Ocean Terrace</t>
  </si>
  <si>
    <t>661 Ocean Terrace, Staten Island, NY 10301, USA</t>
  </si>
  <si>
    <t>1210 E 72nd St</t>
  </si>
  <si>
    <t>1210 E 72nd StBrooklyn, NY 11234</t>
  </si>
  <si>
    <t>East 72nd Street</t>
  </si>
  <si>
    <t>1210 E 72nd St, Brooklyn, NY 11234, USA</t>
  </si>
  <si>
    <t>316 Brehaut Ave</t>
  </si>
  <si>
    <t>316 Brehaut AveStaten Island, NY 10307</t>
  </si>
  <si>
    <t>Brehaut Avenue</t>
  </si>
  <si>
    <t>316 Brehaut Ave, Staten Island, NY 10307, USA</t>
  </si>
  <si>
    <t>4316 Ely Ave</t>
  </si>
  <si>
    <t>4316 Ely AveBronx, NY 10466</t>
  </si>
  <si>
    <t>4316 Ely Ave, Bronx, NY 10466, USA</t>
  </si>
  <si>
    <t>123-35 82nd Rd Unit 3R</t>
  </si>
  <si>
    <t>123-35 82nd Rd Unit 3RKew Gardens, NY 11415</t>
  </si>
  <si>
    <t>123-35 82nd Rd #3r, Kew Gardens, NY 11415, USA</t>
  </si>
  <si>
    <t>11 St Nicholas Ave Unit 3E</t>
  </si>
  <si>
    <t>11 St Nicholas Ave Unit 3EManhattan, NY 10026</t>
  </si>
  <si>
    <t>11 St Nicholas Ave #3, New York, NY 10026, USA</t>
  </si>
  <si>
    <t>1755 E 51st St</t>
  </si>
  <si>
    <t>1755 E 51st StBrooklyn, NY 11234</t>
  </si>
  <si>
    <t>1755 E 51st St, Brooklyn, NY 11234, USA</t>
  </si>
  <si>
    <t>115-14 10th Ave</t>
  </si>
  <si>
    <t>115-14 10th AveCollege Point, NY 11356</t>
  </si>
  <si>
    <t>115-14 10th Ave, Flushing, NY 11356, USA</t>
  </si>
  <si>
    <t>47 Mercer St Apt 2</t>
  </si>
  <si>
    <t>47 Mercer St Apt 2Manhattan, NY 10013</t>
  </si>
  <si>
    <t>47 Mercer St APT 2, New York, NY 10013, USA</t>
  </si>
  <si>
    <t>Brokered by All Area Brokerage Inc</t>
  </si>
  <si>
    <t>65-15 38th Ave Unit 3D</t>
  </si>
  <si>
    <t>65-15 38th Ave Unit 3DWoodside, NY 11377</t>
  </si>
  <si>
    <t>65-15</t>
  </si>
  <si>
    <t>65-15 38th Ave #3f, Flushing, NY 11377, USA</t>
  </si>
  <si>
    <t>Brokered by TUDO - Tudor Realty Services</t>
  </si>
  <si>
    <t>5 Tudor City Pl Apt 1426</t>
  </si>
  <si>
    <t>5 Tudor City Pl Apt 1426New York, NY 10017</t>
  </si>
  <si>
    <t>Tudor City, New York, NY 10017, USA</t>
  </si>
  <si>
    <t>2199 Holland Ave Unit Le</t>
  </si>
  <si>
    <t>2199 Holland Ave Unit LeBronx, NY 10462</t>
  </si>
  <si>
    <t>2199 Holland Ave, Bronx, NY 10462, USA</t>
  </si>
  <si>
    <t>132 91st St</t>
  </si>
  <si>
    <t>132 91st StBrooklyn, NY 11209</t>
  </si>
  <si>
    <t>132 91st St, Brooklyn, NY 11209, USA</t>
  </si>
  <si>
    <t>66 Archwood Ave</t>
  </si>
  <si>
    <t>66 Archwood AveStaten Island, NY 10312</t>
  </si>
  <si>
    <t>Archwood Avenue</t>
  </si>
  <si>
    <t>66 Archwood Ave, Staten Island, NY 10312, USA</t>
  </si>
  <si>
    <t>123 Jamie Ln</t>
  </si>
  <si>
    <t>123 Jamie LnStaten Island, NY 10312</t>
  </si>
  <si>
    <t>Jamie Lane</t>
  </si>
  <si>
    <t>123 Jamie Ln, Staten Island, NY 10312, USA</t>
  </si>
  <si>
    <t>1040 Neilson St Apt 3A</t>
  </si>
  <si>
    <t>1040 Neilson St Apt 3AFar Rockaway, NY 11691</t>
  </si>
  <si>
    <t>Far Rockaway</t>
  </si>
  <si>
    <t>10-40 Neilson St #3a, Far Rockaway, NY 11691, USA</t>
  </si>
  <si>
    <t>37-20 81st St Unit 2E</t>
  </si>
  <si>
    <t>37-20 81st St Unit 2EJackson Heights, NY 11372</t>
  </si>
  <si>
    <t>3720 81st St Apt 2e, Jackson Heights, NY 11372, USA</t>
  </si>
  <si>
    <t>2 Bay Club Rd Unit 1M</t>
  </si>
  <si>
    <t>2 Bay Club Rd Unit 1MBayside, NY 11360</t>
  </si>
  <si>
    <t>2 Bay Club Dr #1u, Bayside, NY 11360, USA</t>
  </si>
  <si>
    <t>Brokered by KA REALTY GROUP INC</t>
  </si>
  <si>
    <t>399 Linwood St</t>
  </si>
  <si>
    <t>399 Linwood StBrooklyn, NY 11208</t>
  </si>
  <si>
    <t>Linwood Street</t>
  </si>
  <si>
    <t>399 Linwood St, Brooklyn, NY 11208, USA</t>
  </si>
  <si>
    <t>1040 Carroll St Unit 6B</t>
  </si>
  <si>
    <t>Crown Heights, NY 11213</t>
  </si>
  <si>
    <t>1040 Carroll St Unit 6BCrown Heights, NY 11213</t>
  </si>
  <si>
    <t>1040 Carroll St Apartment 6e, Brooklyn, NY 11225, USA</t>
  </si>
  <si>
    <t>301 E 22nd St Apt 2R</t>
  </si>
  <si>
    <t>New York, NY 10010</t>
  </si>
  <si>
    <t>301 E 22nd St Apt 2RNew York, NY 10010</t>
  </si>
  <si>
    <t>301 E 22nd St #2r, New York, NY 10010, USA</t>
  </si>
  <si>
    <t>Brokered by Brown Harris Stevens - 43 North Moore Street</t>
  </si>
  <si>
    <t>334 W 20th St Unit Townhouse</t>
  </si>
  <si>
    <t>334 W 20th St Unit TownhouseManhattan, NY 10011</t>
  </si>
  <si>
    <t>West 20th Street</t>
  </si>
  <si>
    <t>334 W 20th St, New York, NY 10011, USA</t>
  </si>
  <si>
    <t>88-20 78th St</t>
  </si>
  <si>
    <t>Jamaica, NY 11421</t>
  </si>
  <si>
    <t>88-20 78th StJamaica, NY 11421</t>
  </si>
  <si>
    <t>88-20 78th St, Jamaica, NY 11421, USA</t>
  </si>
  <si>
    <t>Brokered by Ortiz Home Selling Team Llc</t>
  </si>
  <si>
    <t>1020 Grand Concourse Apt 14D</t>
  </si>
  <si>
    <t>1020 Grand Concourse Apt 14DBronx, NY 10451</t>
  </si>
  <si>
    <t>1020 Grand Concourse #14d, Bronx, NY 10451, USA</t>
  </si>
  <si>
    <t>Brokered by Platzner International Group</t>
  </si>
  <si>
    <t>205 E 238th St Apt 1J</t>
  </si>
  <si>
    <t>205 E 238th St Apt 1JBronx, NY 10470</t>
  </si>
  <si>
    <t>205 E 238th St #1j, Bronx, NY 10470, USA</t>
  </si>
  <si>
    <t>Brokered by Douglas Elliman - 664 Fulton</t>
  </si>
  <si>
    <t>2155 82nd St Apt 5O</t>
  </si>
  <si>
    <t>2155 82nd St Apt 5OBrooklyn, NY 11214</t>
  </si>
  <si>
    <t>2155 82nd St #5o, Brooklyn, NY 11214, USA</t>
  </si>
  <si>
    <t>Brokered by WIESNER ROCIO D</t>
  </si>
  <si>
    <t>4-74 48 Ave Ph 3C</t>
  </si>
  <si>
    <t>Long Island City, NY 11109</t>
  </si>
  <si>
    <t>4-74 48 Ave Ph 3CLong Island City, NY 11109</t>
  </si>
  <si>
    <t>474 48th Ave Ph 3h, Long Island City, NY 11109, USA</t>
  </si>
  <si>
    <t>303 Knollwood Ave</t>
  </si>
  <si>
    <t>303 Knollwood AveDouglaston, NY 11363</t>
  </si>
  <si>
    <t>Knollwood Avenue</t>
  </si>
  <si>
    <t>303 Knollwood Ave, Douglaston, NY 11363, USA</t>
  </si>
  <si>
    <t>Brokered by Ycl Real Estate Consulting</t>
  </si>
  <si>
    <t>49 3 Brighton Ct</t>
  </si>
  <si>
    <t>49 3 Brighton CtBrooklyn, NY 11235</t>
  </si>
  <si>
    <t>Brighton Court</t>
  </si>
  <si>
    <t>3 Brighton Ct, Brooklyn, NY 11223, USA</t>
  </si>
  <si>
    <t>324 77th St Apt 2C</t>
  </si>
  <si>
    <t>324 77th St Apt 2CBrooklyn, NY 11209</t>
  </si>
  <si>
    <t>324 77th St #2c, Brooklyn, NY 11209, USA</t>
  </si>
  <si>
    <t>2090 Madison Ave Apt 3D</t>
  </si>
  <si>
    <t>2090 Madison Ave Apt 3DNew York, NY 10037</t>
  </si>
  <si>
    <t>2090 Madison Ave #3d, New York, NY 10037, USA</t>
  </si>
  <si>
    <t>Brokered by Park Assets Real Estate Corp</t>
  </si>
  <si>
    <t>137-25 133rd Ave</t>
  </si>
  <si>
    <t>137-25 133rd AveJamaica, NY 11436</t>
  </si>
  <si>
    <t>133rd Avenue</t>
  </si>
  <si>
    <t>137-25 133rd Ave, Jamaica, NY 11436, USA</t>
  </si>
  <si>
    <t>519 E 87th St Apt D</t>
  </si>
  <si>
    <t>519 E 87th St Apt DNew York, NY 10128</t>
  </si>
  <si>
    <t>519 E 87th St d, New York, NY 10128, USA</t>
  </si>
  <si>
    <t>160-14 83rd St</t>
  </si>
  <si>
    <t>160-14 83rd StHoward Beach, NY 11414</t>
  </si>
  <si>
    <t>160-14 83rd St, Jamaica, NY 11414, USA</t>
  </si>
  <si>
    <t>Brokered by Milky Forst Properties Inc</t>
  </si>
  <si>
    <t>555 Oak Dr</t>
  </si>
  <si>
    <t>555 Oak DrFar Rockaway, NY 11691</t>
  </si>
  <si>
    <t>Oak Drive</t>
  </si>
  <si>
    <t>555 Oak Dr, Far Rockaway, NY 11691, USA</t>
  </si>
  <si>
    <t>2712 Heath Ave</t>
  </si>
  <si>
    <t>2712 Heath AveBronx, NY 10463</t>
  </si>
  <si>
    <t>2712 Heath Ave, Bronx, NY 10463, USA</t>
  </si>
  <si>
    <t>95-18 42 Ave</t>
  </si>
  <si>
    <t>95-18 42 AveElmhurst, NY 11373</t>
  </si>
  <si>
    <t>42nd Avenue</t>
  </si>
  <si>
    <t>95-18 42nd Ave, Elmhurst, NY 11373, USA</t>
  </si>
  <si>
    <t>2260 Burnett St Apt 1F</t>
  </si>
  <si>
    <t>2260 Burnett St Apt 1FBrooklyn, NY 11229</t>
  </si>
  <si>
    <t>2260 Burnett St #1f, Brooklyn, NY 11229, USA</t>
  </si>
  <si>
    <t>39 S Portland Ave</t>
  </si>
  <si>
    <t>39 S Portland AveBrooklyn, NY 11217</t>
  </si>
  <si>
    <t>South Portland Avenue</t>
  </si>
  <si>
    <t>39 S Portland Ave, Brooklyn, NY 11217, USA</t>
  </si>
  <si>
    <t>144 Dunham St</t>
  </si>
  <si>
    <t>144 Dunham StStaten Island, NY 10309</t>
  </si>
  <si>
    <t>Dunham Street</t>
  </si>
  <si>
    <t>144 Dunham St, Staten Island, NY 10309, USA</t>
  </si>
  <si>
    <t>410 W 23rd St Apt 6E</t>
  </si>
  <si>
    <t>410 W 23rd St Apt 6EManhattan, NY 10011</t>
  </si>
  <si>
    <t>410 W 23rd St #6f, New York, NY 10011, USA</t>
  </si>
  <si>
    <t>Brokered by Chris Homes &amp; Lands, Inc.</t>
  </si>
  <si>
    <t>825 Rockland Ave</t>
  </si>
  <si>
    <t>825 Rockland AveStaten Island, NY 10314</t>
  </si>
  <si>
    <t>Rockland Avenue</t>
  </si>
  <si>
    <t>825 Rockland Ave, Staten Island, NY 10314, USA</t>
  </si>
  <si>
    <t>Brokered by Lj Estates Inc</t>
  </si>
  <si>
    <t>445 Milford St Unit 04457-0058</t>
  </si>
  <si>
    <t>445 Milford St Unit 04457-0058Brooklyn, NY 11208</t>
  </si>
  <si>
    <t>Milford Street</t>
  </si>
  <si>
    <t>445 Milford St, Brooklyn, NY 11208, USA</t>
  </si>
  <si>
    <t>Brokered by Dynamik Real Estate</t>
  </si>
  <si>
    <t>292 Lafayette St Apt 2E</t>
  </si>
  <si>
    <t>292 Lafayette St Apt 2EManhattan, NY 10012</t>
  </si>
  <si>
    <t>292 Lafayette St #2a, New York, NY 10012, USA</t>
  </si>
  <si>
    <t>145-38 3rd Ave</t>
  </si>
  <si>
    <t>145-38 3rd AveWhitestone, NY 11357</t>
  </si>
  <si>
    <t>3rd Avenue</t>
  </si>
  <si>
    <t>145-38 3rd Ave, Flushing, NY 11357, USA</t>
  </si>
  <si>
    <t>114-15 91st Ave</t>
  </si>
  <si>
    <t>114-15 91st AveRichmond Hill, NY 11418</t>
  </si>
  <si>
    <t>114-15 91st Ave, Jamaica, NY 11418, USA</t>
  </si>
  <si>
    <t>32-15 168th St</t>
  </si>
  <si>
    <t>32-15 168th StFlushing, NY 11358</t>
  </si>
  <si>
    <t>168th Street</t>
  </si>
  <si>
    <t>32-15 168th St, Flushing, NY 11358, USA</t>
  </si>
  <si>
    <t>7702 15th Ave</t>
  </si>
  <si>
    <t>7702 15th AveBrooklyn, NY 11228</t>
  </si>
  <si>
    <t>7702 15th Ave, Brooklyn, NY 11228, USA</t>
  </si>
  <si>
    <t>443 Greenwich St Ph E</t>
  </si>
  <si>
    <t>443 Greenwich St Ph EManhattan, NY 10013</t>
  </si>
  <si>
    <t>443 Greenwich St Ph E, New York, NY 10013, USA</t>
  </si>
  <si>
    <t>Brokered by Metro Real Estate Inc</t>
  </si>
  <si>
    <t>154-11 Riverside Dr Unit 17B</t>
  </si>
  <si>
    <t>154-11 Riverside Dr Unit 17BWhitestone, NY 11357</t>
  </si>
  <si>
    <t>Beechhurst</t>
  </si>
  <si>
    <t>15411 Riverside Dr # 17b, Beechhurst, NY 11357, USA</t>
  </si>
  <si>
    <t>72-61 113 St Unit 4B</t>
  </si>
  <si>
    <t>72-61 113 St Unit 4BForest Hills, NY 11375</t>
  </si>
  <si>
    <t>72-61</t>
  </si>
  <si>
    <t>72-61 113th St #4b, Forest Hills, NY 11375, USA</t>
  </si>
  <si>
    <t>1177 Anderson Ave Apt 2D</t>
  </si>
  <si>
    <t>1177 Anderson Ave Apt 2DBronx, NY 10452</t>
  </si>
  <si>
    <t>1177 Anderson Ave #2d, Bronx, NY 10452, USA</t>
  </si>
  <si>
    <t>104-06 212 St</t>
  </si>
  <si>
    <t>Queens, NY 11429</t>
  </si>
  <si>
    <t>104-06 212 StQueens, NY 11429</t>
  </si>
  <si>
    <t>212th Street</t>
  </si>
  <si>
    <t>104-06 212th St, Jamaica, NY 11417, USA</t>
  </si>
  <si>
    <t>392 Central Park W Apt 1R</t>
  </si>
  <si>
    <t>392 Central Park W Apt 1RNew York, NY 10025</t>
  </si>
  <si>
    <t>392 Central Park W #1r, New York, NY 10025, USA</t>
  </si>
  <si>
    <t>527 Glenmore Ave</t>
  </si>
  <si>
    <t>527 Glenmore AveBrooklyn, NY 11207</t>
  </si>
  <si>
    <t>527 Glenmore Ave, Brooklyn, NY 11207, USA</t>
  </si>
  <si>
    <t>17-20 150th St</t>
  </si>
  <si>
    <t>17-20 150th StWhitestone, NY 11357</t>
  </si>
  <si>
    <t>17-20 150th St, Whitestone, NY 11357, USA</t>
  </si>
  <si>
    <t>Brokered by Russo Realty Properties</t>
  </si>
  <si>
    <t>64-30 72nd St</t>
  </si>
  <si>
    <t>64-30 72nd StMiddle Village, NY 11379</t>
  </si>
  <si>
    <t>64-30 72nd St, Flushing, NY 11379, USA</t>
  </si>
  <si>
    <t>346 91st St Apt 307</t>
  </si>
  <si>
    <t>346 91st St Apt 307Brooklyn, NY 11209</t>
  </si>
  <si>
    <t>346 91st St APT 307, Brooklyn, NY 11209, USA</t>
  </si>
  <si>
    <t>240-67 Poplar St</t>
  </si>
  <si>
    <t>240-67 Poplar StDouglaston, NY 11363</t>
  </si>
  <si>
    <t>Poplar Street</t>
  </si>
  <si>
    <t>240-67 Poplar St, Flushing, NY 11363, USA</t>
  </si>
  <si>
    <t>3515 Henry Hudson Pkwy Apt 3D</t>
  </si>
  <si>
    <t>3515 Henry Hudson Pkwy Apt 3DBronx, NY 10463</t>
  </si>
  <si>
    <t>The Briarcliff</t>
  </si>
  <si>
    <t>The Briarcliff, 3515 Henry Hudson Pkwy #3d, Bronx, NY 10463, USA</t>
  </si>
  <si>
    <t>120 Wellington Ct Apt 1B</t>
  </si>
  <si>
    <t>120 Wellington Ct Apt 1BStaten Island, NY 10314</t>
  </si>
  <si>
    <t>120 Wellington Ct #1b, Staten Island, NY 10314, USA</t>
  </si>
  <si>
    <t>334 Harbor Rd</t>
  </si>
  <si>
    <t>334 Harbor RdStaten Island, NY 10303</t>
  </si>
  <si>
    <t>Harbor Road</t>
  </si>
  <si>
    <t>334 Harbor Rd, Staten Island, NY 10303, USA</t>
  </si>
  <si>
    <t>Brokered by Weichert Realtors The Franzese Group</t>
  </si>
  <si>
    <t>230 7th St</t>
  </si>
  <si>
    <t>230 7th StBrooklyn, NY 11215</t>
  </si>
  <si>
    <t>7th Street</t>
  </si>
  <si>
    <t>230 7th St, Brooklyn, NY 11215, USA</t>
  </si>
  <si>
    <t>422 Maryland Ave Apt 3D</t>
  </si>
  <si>
    <t>422 Maryland Ave Apt 3DStaten Island, NY 10305</t>
  </si>
  <si>
    <t>Rosebank</t>
  </si>
  <si>
    <t>422 Maryland Ave #3b, Staten Island, NY 10305, USA</t>
  </si>
  <si>
    <t>15 Bank St</t>
  </si>
  <si>
    <t>15 Bank StNew York, NY 10014</t>
  </si>
  <si>
    <t>15 Bank St, New York, NY 10014, USA</t>
  </si>
  <si>
    <t>233 E 86th St Apt 5D</t>
  </si>
  <si>
    <t>233 E 86th St Apt 5DManhattan, NY 10028</t>
  </si>
  <si>
    <t>233 East 86th St #5b, New York, NY 10028, USA</t>
  </si>
  <si>
    <t>507 127th St</t>
  </si>
  <si>
    <t>507 127th StCollege Point, NY 11356</t>
  </si>
  <si>
    <t>507 127th St, Flushing, NY 11356, USA</t>
  </si>
  <si>
    <t>672 Van Siclen Ave</t>
  </si>
  <si>
    <t>672 Van Siclen AveBrooklyn, NY 11207</t>
  </si>
  <si>
    <t>672 Van Siclen Ave, Brooklyn, NY 11207, USA</t>
  </si>
  <si>
    <t>60 Greene St Apt 4</t>
  </si>
  <si>
    <t>60 Greene St Apt 4New York, NY 10012</t>
  </si>
  <si>
    <t>60 Greene St APT 4, New York, NY 10012, USA</t>
  </si>
  <si>
    <t>649 Bay Ridge Pkwy</t>
  </si>
  <si>
    <t>649 Bay Ridge PkwyBrooklyn, NY 11209</t>
  </si>
  <si>
    <t>649 Bay Ridge Pkwy, Brooklyn, NY 11209, USA</t>
  </si>
  <si>
    <t>Brokered by Bedford Brownstone Realty LLC</t>
  </si>
  <si>
    <t>767 Eastern Pkwy Apt 1A</t>
  </si>
  <si>
    <t>767 Eastern Pkwy Apt 1ABrooklyn, NY 11213</t>
  </si>
  <si>
    <t>767 Eastern Pkwy #1a, Brooklyn, NY 11213, USA</t>
  </si>
  <si>
    <t>120 E 19th St</t>
  </si>
  <si>
    <t>120 E 19th StManhattan, NY 10003</t>
  </si>
  <si>
    <t>120 E 19th St, New York, NY 10003, USA</t>
  </si>
  <si>
    <t>Brokered by Joachim Realty Llc</t>
  </si>
  <si>
    <t>234-18 131st Ave Unit Lower</t>
  </si>
  <si>
    <t>234-18 131st Ave Unit LowerRosedale, NY 11422</t>
  </si>
  <si>
    <t>131st Avenue</t>
  </si>
  <si>
    <t>234-18 131st Ave, Rosedale, NY 11422, USA</t>
  </si>
  <si>
    <t>Brokered by Katz Realty</t>
  </si>
  <si>
    <t>19 Bascom Pl</t>
  </si>
  <si>
    <t>19 Bascom PlStaten Island, NY 10314</t>
  </si>
  <si>
    <t>Bascom Place</t>
  </si>
  <si>
    <t>19 Bascom Pl, Staten Island, NY 10314, USA</t>
  </si>
  <si>
    <t>2944 W 5th St Apt 19C</t>
  </si>
  <si>
    <t>2944 W 5th St Apt 19CBrooklyn, NY 11224</t>
  </si>
  <si>
    <t>2944 W 5th St #19c, Brooklyn, NY 11224, USA</t>
  </si>
  <si>
    <t>Brokered by Exit Realty Private Client</t>
  </si>
  <si>
    <t>3240 Riverdale Ave Apt 4B</t>
  </si>
  <si>
    <t>3240 Riverdale Ave Apt 4BBronx, NY 10463</t>
  </si>
  <si>
    <t>Kingsbridge</t>
  </si>
  <si>
    <t>3240 Riverdale Ave #4b, Bronx, NY 10463, USA</t>
  </si>
  <si>
    <t>87-15 165th St Unit 2A</t>
  </si>
  <si>
    <t>87-15 165th St Unit 2AJamaica, NY 11432</t>
  </si>
  <si>
    <t>87-15 165th St #2a, Jamaica, NY 11432, USA</t>
  </si>
  <si>
    <t>48-17 42nd St Unit 4B</t>
  </si>
  <si>
    <t>Queens, NY 11104</t>
  </si>
  <si>
    <t>48-17 42nd St Unit 4BQueens, NY 11104</t>
  </si>
  <si>
    <t>48-17</t>
  </si>
  <si>
    <t>48-17 42nd St #4b, Woodside, NY 11377, USA</t>
  </si>
  <si>
    <t>Brokered by Herman &amp; Co. New York</t>
  </si>
  <si>
    <t>2341 Richmond Rd</t>
  </si>
  <si>
    <t>2341 Richmond RdStaten Island, NY 10306</t>
  </si>
  <si>
    <t>2341 Richmond Rd, Staten Island, NY 10306, USA</t>
  </si>
  <si>
    <t>114 McArthur Ave</t>
  </si>
  <si>
    <t>114 McArthur AveStaten Island, NY 10312</t>
  </si>
  <si>
    <t>Mcarthur Avenue</t>
  </si>
  <si>
    <t>114 Mc Arthur Ave, Staten Island, NY 10312, USA</t>
  </si>
  <si>
    <t>Brokered by Prominent Properties Sotheby's International Realty</t>
  </si>
  <si>
    <t>12 Irving Pl</t>
  </si>
  <si>
    <t>12 Irving PlStaten Island, NY 10304</t>
  </si>
  <si>
    <t>12 Irving Pl, Staten Island, NY 10304, USA</t>
  </si>
  <si>
    <t>110-20 71 Ave Unit 330</t>
  </si>
  <si>
    <t>110-20 71 Ave Unit 330Forest Hills, NY 11375</t>
  </si>
  <si>
    <t>11020 71st Ave Apt 330, Forest Hills, NY 11375, USA</t>
  </si>
  <si>
    <t>Brokered by RE/MAX City Square</t>
  </si>
  <si>
    <t>102-37 68th Ave</t>
  </si>
  <si>
    <t>102-37 68th AveForest Hills, NY 11375</t>
  </si>
  <si>
    <t>68th Avenue</t>
  </si>
  <si>
    <t>102-37 68th Ave, Flushing, NY 11375, USA</t>
  </si>
  <si>
    <t>2719 Whitman Dr</t>
  </si>
  <si>
    <t>2719 Whitman DrBrooklyn, NY 11234</t>
  </si>
  <si>
    <t>Whitman Drive</t>
  </si>
  <si>
    <t>2719 Whitman Dr, Brooklyn, NY 11234, USA</t>
  </si>
  <si>
    <t>Brokered by NY Empire Real Estate</t>
  </si>
  <si>
    <t>69-10 108 St Unit 4C</t>
  </si>
  <si>
    <t>69-10 108 St Unit 4CForest Hills, NY 11375</t>
  </si>
  <si>
    <t>69-10 108th St #4c, Forest Hills, NY 11375, USA</t>
  </si>
  <si>
    <t>7222 3rd Ave</t>
  </si>
  <si>
    <t>7222 3rd AveBrooklyn, NY 11209</t>
  </si>
  <si>
    <t>7222 3rd Ave, Brooklyn, NY 11209, USA</t>
  </si>
  <si>
    <t>29 Annfield Ct</t>
  </si>
  <si>
    <t>29 Annfield CtStaten Island, NY 10304</t>
  </si>
  <si>
    <t>Annfield Court</t>
  </si>
  <si>
    <t>29 Annfield Ct, Staten Island, NY 10304, USA</t>
  </si>
  <si>
    <t>146-11 Delaware Ave</t>
  </si>
  <si>
    <t>146-11 Delaware AveFlushing, NY 11355</t>
  </si>
  <si>
    <t>Delaware Avenue</t>
  </si>
  <si>
    <t>146-11 Delaware Ave, Flushing, NY 11355, USA</t>
  </si>
  <si>
    <t>100-25 Queens Blvd Unit 4BB</t>
  </si>
  <si>
    <t>100-25 Queens Blvd Unit 4BBForest Hills, NY 11375</t>
  </si>
  <si>
    <t>100-25</t>
  </si>
  <si>
    <t>100-25 Queens Blvd #4b, Forest Hills, NY 11375, USA</t>
  </si>
  <si>
    <t>70 81st St</t>
  </si>
  <si>
    <t>70 81st StBrooklyn, NY 11209</t>
  </si>
  <si>
    <t>70 81st St, Brooklyn, NY 11209, USA</t>
  </si>
  <si>
    <t>622 W End Ave Apt 4E</t>
  </si>
  <si>
    <t>622 W End Ave Apt 4EManhattan, NY 10024</t>
  </si>
  <si>
    <t>622 West End Ave #4a, New York, NY 10024, USA</t>
  </si>
  <si>
    <t>35-31 85th St Unit 6C</t>
  </si>
  <si>
    <t>35-31 85th St Unit 6CJackson Heights, NY 11372</t>
  </si>
  <si>
    <t>35-31</t>
  </si>
  <si>
    <t>35-31 85th St #6c, Jackson Heights, NY 11372, USA</t>
  </si>
  <si>
    <t>6810 Madeline Ct</t>
  </si>
  <si>
    <t>6810 Madeline CtBrooklyn, NY 11220</t>
  </si>
  <si>
    <t>Madeline Court</t>
  </si>
  <si>
    <t>6810 Madeline Ct, Brooklyn, NY 11220, USA</t>
  </si>
  <si>
    <t>110-42 213th St</t>
  </si>
  <si>
    <t>110-42 213th StQueens Village, NY 11429</t>
  </si>
  <si>
    <t>110-42 213th St, Queens Village, NY 11429, USA</t>
  </si>
  <si>
    <t>Brokered by Coldwell Banker Reliable</t>
  </si>
  <si>
    <t>560 Bay Ridge Ave</t>
  </si>
  <si>
    <t>560 Bay Ridge AveBrooklyn, NY 11220</t>
  </si>
  <si>
    <t>Bay Ridge Avenue</t>
  </si>
  <si>
    <t>560 Bay Ridge Ave, Brooklyn, NY 11220, USA</t>
  </si>
  <si>
    <t>Brokered by Karten Real Estate Svcs LLC</t>
  </si>
  <si>
    <t>84-19 253rd St</t>
  </si>
  <si>
    <t>84-19 253rd StBellerose, NY 11426</t>
  </si>
  <si>
    <t>84-19 253rd St, Jamaica, NY 11426, USA</t>
  </si>
  <si>
    <t>2390 National Dr</t>
  </si>
  <si>
    <t>2390 National DrBrooklyn, NY 11234</t>
  </si>
  <si>
    <t>2390 National Dr, Brooklyn, NY 11234, USA</t>
  </si>
  <si>
    <t>99-10 60 Ave Unit 5L</t>
  </si>
  <si>
    <t>99-10 60 Ave Unit 5LCorona, NY 11368</t>
  </si>
  <si>
    <t>99-10</t>
  </si>
  <si>
    <t>99-10 60th Ave #5l, Corona, NY 11368, USA</t>
  </si>
  <si>
    <t>160 72nd St Apt 713</t>
  </si>
  <si>
    <t>160 72nd St Apt 713Brooklyn, NY 11209</t>
  </si>
  <si>
    <t>160 72nd St Apt 713, Brooklyn, NY 11209, USA</t>
  </si>
  <si>
    <t>93-05 37th Ave Unit 5A</t>
  </si>
  <si>
    <t>93-05 37th Ave Unit 5AJackson Heights, NY 11372</t>
  </si>
  <si>
    <t>37th Avenue</t>
  </si>
  <si>
    <t>93-05 37th Ave, Jackson Heights, NY 11372, USA</t>
  </si>
  <si>
    <t>63-44 72nd St</t>
  </si>
  <si>
    <t>63-44 72nd StMiddle Village, NY 11379</t>
  </si>
  <si>
    <t>63-44 72nd St, Flushing, NY 11379, USA</t>
  </si>
  <si>
    <t>Brokered by Bayview Marketing Group LLC</t>
  </si>
  <si>
    <t>2286 Cropsey Ave Unit 6D</t>
  </si>
  <si>
    <t>2286 Cropsey Ave Unit 6DBrooklyn, NY 11214</t>
  </si>
  <si>
    <t>2286 Cropsey Ave #6d, Brooklyn, NY 11214, USA</t>
  </si>
  <si>
    <t>14458 Boulevard</t>
  </si>
  <si>
    <t>14458 BoulevardMalba, NY 11357</t>
  </si>
  <si>
    <t>144-58 Boulevard, Malba, NY 11357, USA</t>
  </si>
  <si>
    <t>1070 E 73rd St Unit 4C</t>
  </si>
  <si>
    <t>1070 E 73rd St Unit 4CBrooklyn, NY 11234</t>
  </si>
  <si>
    <t>Bergen Beach</t>
  </si>
  <si>
    <t>1070 E 73rd St #4c, Brooklyn, NY 11234, USA</t>
  </si>
  <si>
    <t>Brokered by VYLLA Homes</t>
  </si>
  <si>
    <t>1606 E 45th St</t>
  </si>
  <si>
    <t>1606 E 45th StBrooklyn, NY 11234</t>
  </si>
  <si>
    <t>East 45th Street</t>
  </si>
  <si>
    <t>1606 E 45th St, Brooklyn, NY 11234, USA</t>
  </si>
  <si>
    <t>135 E 15th St</t>
  </si>
  <si>
    <t>135 E 15th StNew York, NY 10003</t>
  </si>
  <si>
    <t>East 15th Street</t>
  </si>
  <si>
    <t>135 E 15th St, New York, NY 10003, USA</t>
  </si>
  <si>
    <t>Brokered by Kismet Realty NY</t>
  </si>
  <si>
    <t>102 Pilot St</t>
  </si>
  <si>
    <t>102 Pilot StBronx, NY 10464</t>
  </si>
  <si>
    <t>Pilot Street</t>
  </si>
  <si>
    <t>102 Pilot St, Bronx, NY 10464, USA</t>
  </si>
  <si>
    <t>26 Katan Loop Unit B</t>
  </si>
  <si>
    <t>26 Katan Loop Unit BStaten Island, NY 10308</t>
  </si>
  <si>
    <t>Katan Loop</t>
  </si>
  <si>
    <t>26 Katan Loop, Staten Island, NY 10308, USA</t>
  </si>
  <si>
    <t>100 Manhattan Ave Apt 4A</t>
  </si>
  <si>
    <t>100 Manhattan Ave Apt 4ANew York, NY 10025</t>
  </si>
  <si>
    <t>100 Manhattan Ave #4a, New York, NY 10025, USA</t>
  </si>
  <si>
    <t>411 E 57th St Apt 16B</t>
  </si>
  <si>
    <t>411 E 57th St Apt 16BNew York, NY 10022</t>
  </si>
  <si>
    <t>411 E 57th St #16b, New York, NY 10022, USA</t>
  </si>
  <si>
    <t>83-55 Woodhaven Blvd Unit 6K</t>
  </si>
  <si>
    <t>83-55 Woodhaven Blvd Unit 6KWoodhaven, NY 11421</t>
  </si>
  <si>
    <t>83-55 Woodhaven Blvd #6k, Woodhaven, NY 11421, USA</t>
  </si>
  <si>
    <t>3121 Middletown Rd Apt 1C</t>
  </si>
  <si>
    <t>3121 Middletown Rd Apt 1CBronx, NY 10461</t>
  </si>
  <si>
    <t>3121 Middletown Rd #1c, Bronx, NY 10461, USA</t>
  </si>
  <si>
    <t>336 Central Park W Apt 3B</t>
  </si>
  <si>
    <t>336 Central Park W Apt 3BManhattan, NY 10025</t>
  </si>
  <si>
    <t>336 Central Park W #3b, New York, NY 10025, USA</t>
  </si>
  <si>
    <t>200 Bowery Apt 2C</t>
  </si>
  <si>
    <t>200 Bowery Apt 2CNew York, NY 10012</t>
  </si>
  <si>
    <t>200 Bowery #2c, New York, NY 10012, USA</t>
  </si>
  <si>
    <t>Brokered by Classic Home Sales</t>
  </si>
  <si>
    <t>2072 E 74th St</t>
  </si>
  <si>
    <t>2072 E 74th StBrooklyn, NY 11234</t>
  </si>
  <si>
    <t>2072 E 74th St, Brooklyn, NY 11234, USA</t>
  </si>
  <si>
    <t>114-06 194 St</t>
  </si>
  <si>
    <t>114-06 194 StSaint Albans, NY 11412</t>
  </si>
  <si>
    <t>194th Street</t>
  </si>
  <si>
    <t>114-06 194th St, Jamaica, NY 11412, USA</t>
  </si>
  <si>
    <t>254 Flagg Pl</t>
  </si>
  <si>
    <t>254 Flagg PlStaten Island, NY 10304</t>
  </si>
  <si>
    <t>Flagg Place</t>
  </si>
  <si>
    <t>254 Flagg Pl, Staten Island, NY 10304, USA</t>
  </si>
  <si>
    <t>Brokered by Jane Mosello Real Estate</t>
  </si>
  <si>
    <t>4320 Van Cortlandt Park E Apt R</t>
  </si>
  <si>
    <t>4320 Van Cortlandt Park E Apt RBronx, NY 10470</t>
  </si>
  <si>
    <t>Van Cortlandt Park East</t>
  </si>
  <si>
    <t>4320 Van Cortlandt Park E, Bronx, NY 10470, USA</t>
  </si>
  <si>
    <t>16 Bay 25th St Unit 4A</t>
  </si>
  <si>
    <t>16 Bay 25th St Unit 4ABrooklyn, NY 11214</t>
  </si>
  <si>
    <t>16 Bay 25th St #4a, Brooklyn, NY 11214, USA</t>
  </si>
  <si>
    <t>72 Boone St</t>
  </si>
  <si>
    <t>72 Boone StStaten Island, NY 10314</t>
  </si>
  <si>
    <t>Boone Street</t>
  </si>
  <si>
    <t>72 Boone St, Staten Island, NY 10314, USA</t>
  </si>
  <si>
    <t>35 Joralemon St</t>
  </si>
  <si>
    <t>35 Joralemon StBrooklyn, NY 11201</t>
  </si>
  <si>
    <t>Joralemon Street</t>
  </si>
  <si>
    <t>35 Joralemon St, Brooklyn, NY 11201, USA</t>
  </si>
  <si>
    <t>Brokered by Vandenberg -The Townhouse Experts</t>
  </si>
  <si>
    <t>51 W 95th St</t>
  </si>
  <si>
    <t>51 W 95th StNew York, NY 10025</t>
  </si>
  <si>
    <t>51 W 95th St, New York, NY 10025, USA</t>
  </si>
  <si>
    <t>Brokered by Vantage Realty Partners</t>
  </si>
  <si>
    <t>694 Ashford St</t>
  </si>
  <si>
    <t>694 Ashford StBrooklyn, NY 11207</t>
  </si>
  <si>
    <t>694 Ashford St, Brooklyn, NY 11207, USA</t>
  </si>
  <si>
    <t>87 Murdock Pl</t>
  </si>
  <si>
    <t>87 Murdock PlStaten Island, NY 10303</t>
  </si>
  <si>
    <t>Murdock Place</t>
  </si>
  <si>
    <t>87 Murdock Pl, Staten Island, NY 10303, USA</t>
  </si>
  <si>
    <t>984 Bergen Residence St Apt 1</t>
  </si>
  <si>
    <t>984 Bergen Residence St Apt 1Brooklyn, NY 11216</t>
  </si>
  <si>
    <t>984 Bergen St #1, Brooklyn, NY 11216, USA</t>
  </si>
  <si>
    <t>9437 Shore Rd Apt C8</t>
  </si>
  <si>
    <t>9437 Shore Rd Apt C8Brooklyn, NY 11209</t>
  </si>
  <si>
    <t>9437 Shore Rd Apt C8, Brooklyn, NY 11209, USA</t>
  </si>
  <si>
    <t>Brokered by Keller Williams Village Sq Rlt</t>
  </si>
  <si>
    <t>1883 E 53rd St</t>
  </si>
  <si>
    <t>Old Mill Basin, NY 11234</t>
  </si>
  <si>
    <t>1883 E 53rd StOld Mill Basin, NY 11234</t>
  </si>
  <si>
    <t>1883 E 53rd St, Brooklyn, NY 11234, USA</t>
  </si>
  <si>
    <t>6535 Broadway Apt 1G</t>
  </si>
  <si>
    <t>6535 Broadway Apt 1GBronx, NY 10471</t>
  </si>
  <si>
    <t>6535 Broadway #1g, Bronx, NY 10471, USA</t>
  </si>
  <si>
    <t>740 Park Ave # 4 &amp; 5B</t>
  </si>
  <si>
    <t>740 Park Ave # 4 &amp; 5BNew York, NY 10021</t>
  </si>
  <si>
    <t>740 Park Ave #5, New York, NY 10021, USA</t>
  </si>
  <si>
    <t>14 E 75th St Unit 9D</t>
  </si>
  <si>
    <t>14 E 75th St Unit 9DManhattan, NY 10021</t>
  </si>
  <si>
    <t>14 E 75th St #9d, New York, NY 10021, USA</t>
  </si>
  <si>
    <t>Brokered by Ed Bruno Realty, LLC</t>
  </si>
  <si>
    <t>393 Guyon Ave</t>
  </si>
  <si>
    <t>393 Guyon AveStaten Island, NY 10306</t>
  </si>
  <si>
    <t>Guyon Avenue</t>
  </si>
  <si>
    <t>393 Guyon Ave, Staten Island, NY 10306, USA</t>
  </si>
  <si>
    <t>333 E 91st St Apt 10B</t>
  </si>
  <si>
    <t>333 E 91st St Apt 10BNew York, NY 10128</t>
  </si>
  <si>
    <t>333 E 91st St #10b, New York, NY 10128, USA</t>
  </si>
  <si>
    <t>Brokered by Commerce Realty Group</t>
  </si>
  <si>
    <t>61-20 71st Ave Unit F2A</t>
  </si>
  <si>
    <t>61-20 71st Ave Unit F2ARidgewood, NY 11385</t>
  </si>
  <si>
    <t>Ridgewood</t>
  </si>
  <si>
    <t>61-20</t>
  </si>
  <si>
    <t>61-20 71st Ave #2f, Ridgewood, NY 11385, USA</t>
  </si>
  <si>
    <t>483 17th St # 2L</t>
  </si>
  <si>
    <t>483 17th St # 2LBrooklyn, NY 11215</t>
  </si>
  <si>
    <t>483 17th St #2l, Brooklyn, NY 11215, USA</t>
  </si>
  <si>
    <t>116 Pinehurst Ave Apt B52</t>
  </si>
  <si>
    <t>116 Pinehurst Ave Apt B52New York, NY 10033</t>
  </si>
  <si>
    <t>Pinehurst Avenue</t>
  </si>
  <si>
    <t>116 Pinehurst Ave, New York, NY 10033, USA</t>
  </si>
  <si>
    <t>20 Jones St</t>
  </si>
  <si>
    <t>20 Jones StManhattan, NY 10014</t>
  </si>
  <si>
    <t>Jones Street</t>
  </si>
  <si>
    <t>20 Jones St, New York, NY 10014, USA</t>
  </si>
  <si>
    <t>Brokered by CHIN - Re/Max in The City</t>
  </si>
  <si>
    <t>5715 Mosholu Ave Apt 6B</t>
  </si>
  <si>
    <t>5715 Mosholu Ave Apt 6BBronx, NY 10471</t>
  </si>
  <si>
    <t>5715 Mosholu Ave #6b, Bronx, NY 10471, USA</t>
  </si>
  <si>
    <t>275 Webster Ave Apt 6G</t>
  </si>
  <si>
    <t>275 Webster Ave Apt 6GBrooklyn, NY 11230</t>
  </si>
  <si>
    <t>275 Webster Ave #6g, Brooklyn, NY 11230, USA</t>
  </si>
  <si>
    <t>26-39 93rd St</t>
  </si>
  <si>
    <t>26-39 93rd StEast Elmhurst, NY 11369</t>
  </si>
  <si>
    <t>93rd Street</t>
  </si>
  <si>
    <t>26-39 93rd St, Flushing, NY 11369, USA</t>
  </si>
  <si>
    <t>1727 E 14th St</t>
  </si>
  <si>
    <t>1727 E 14th StBrooklyn, NY 11229</t>
  </si>
  <si>
    <t>East 14th Street</t>
  </si>
  <si>
    <t>1727 E 14th St, Brooklyn, NY 11229, USA</t>
  </si>
  <si>
    <t>Brokered by Douglas Elliman - New Development</t>
  </si>
  <si>
    <t>111 Murray St Ph 2</t>
  </si>
  <si>
    <t>111 Murray St Ph 2New York, NY 10007</t>
  </si>
  <si>
    <t>111 Murray St Ph 2, New York, NY 10007, USA</t>
  </si>
  <si>
    <t>190 E Mosholu Pkwy S Apt 3B</t>
  </si>
  <si>
    <t>190 E Mosholu Pkwy S Apt 3BBronx, NY 10458</t>
  </si>
  <si>
    <t>190 E Mosholu Pkwy S #3b, Bronx, NY 10458, USA</t>
  </si>
  <si>
    <t>Brokered by SBRW - SBROWNRE,LLC</t>
  </si>
  <si>
    <t>236 E 6th St Apt 3W</t>
  </si>
  <si>
    <t>236 E 6th St Apt 3WNew York, NY 10003</t>
  </si>
  <si>
    <t>236 E 6th St #3w, New York, NY 10003, USA</t>
  </si>
  <si>
    <t>118-18 225th St</t>
  </si>
  <si>
    <t>118-18 225th StCambria Heights, NY 11411</t>
  </si>
  <si>
    <t>225th Street</t>
  </si>
  <si>
    <t>118-18 225th St, Jamaica, NY 11411, USA</t>
  </si>
  <si>
    <t>136 Kane St</t>
  </si>
  <si>
    <t>136 Kane StBrooklyn, NY 11231</t>
  </si>
  <si>
    <t>Kane Street</t>
  </si>
  <si>
    <t>136 Kane St, Brooklyn, NY 11231, USA</t>
  </si>
  <si>
    <t>66-36 Yellowstone Blvd Unit 22B</t>
  </si>
  <si>
    <t>66-36 Yellowstone Blvd Unit 22BForest Hills, NY 11375</t>
  </si>
  <si>
    <t>6636 Yellowstone Blvd Apt 22f, Forest Hills, NY 11375, USA</t>
  </si>
  <si>
    <t>164 W 88th St</t>
  </si>
  <si>
    <t>164 W 88th StNew York, NY 10024</t>
  </si>
  <si>
    <t>West 88th Street</t>
  </si>
  <si>
    <t>164 W 88th St, New York, NY 10024, USA</t>
  </si>
  <si>
    <t>68-09 Olcott St</t>
  </si>
  <si>
    <t>68-09 Olcott StQueens, NY 11375</t>
  </si>
  <si>
    <t>Olcott Street</t>
  </si>
  <si>
    <t>68-09 Olcott St, Forest Hills, NY 11375, USA</t>
  </si>
  <si>
    <t>976 Ocean Ave</t>
  </si>
  <si>
    <t>976 Ocean AveBrooklyn, NY 11226</t>
  </si>
  <si>
    <t>976 Ocean Ave, Brooklyn, NY 11226, USA</t>
  </si>
  <si>
    <t>1293 E 5th St Apt 6B</t>
  </si>
  <si>
    <t>1293 E 5th St Apt 6BBrooklyn, NY 11230</t>
  </si>
  <si>
    <t>1293 E 5th St #6b, Brooklyn, NY 11230, USA</t>
  </si>
  <si>
    <t>43-06 Rockaway Beach Blvd</t>
  </si>
  <si>
    <t>43-06 Rockaway Beach BlvdFar Rockaway, NY 11691</t>
  </si>
  <si>
    <t>Rockaway Beach Boulevard</t>
  </si>
  <si>
    <t>43-06 Rockaway Beach Blvd, Far Rockaway, NY 11691, USA</t>
  </si>
  <si>
    <t>1764 Undercliff Ave</t>
  </si>
  <si>
    <t>1764 Undercliff AveBronx, NY 10453</t>
  </si>
  <si>
    <t>Undercliff Avenue</t>
  </si>
  <si>
    <t>1764 Undercliff Ave, Bronx, NY 10453, USA</t>
  </si>
  <si>
    <t>26910 Grand Central Pkwy Apt 12O</t>
  </si>
  <si>
    <t>26910 Grand Central Pkwy Apt 12OFloral Park, NY 11005</t>
  </si>
  <si>
    <t>26910 Grand Central Pkwy #12o, Queens, NY 11005, USA</t>
  </si>
  <si>
    <t>209-10 41st Ave Unit 1F</t>
  </si>
  <si>
    <t>209-10 41st Ave Unit 1FBayside, NY 11361</t>
  </si>
  <si>
    <t>209-10</t>
  </si>
  <si>
    <t>209-10 41st Ave #1f, Bayside, NY 11361, USA</t>
  </si>
  <si>
    <t>5040 Goodridge Ave</t>
  </si>
  <si>
    <t>5040 Goodridge AveBronx, NY 10471</t>
  </si>
  <si>
    <t>5040 Goodridge Ave, Bronx, NY 10471, USA</t>
  </si>
  <si>
    <t>4217 Seton Ave</t>
  </si>
  <si>
    <t>4217 Seton AveBronx, NY 10466</t>
  </si>
  <si>
    <t>Seton Avenue</t>
  </si>
  <si>
    <t>4217 Seton Ave, Bronx, NY 10466, USA</t>
  </si>
  <si>
    <t>111-20 145th St</t>
  </si>
  <si>
    <t>111-20 145th StJamaica, NY 11435</t>
  </si>
  <si>
    <t>145th Street</t>
  </si>
  <si>
    <t>11120 145th St, Jamaica, NY 11435, USA</t>
  </si>
  <si>
    <t>716 Decatur St</t>
  </si>
  <si>
    <t>716 Decatur StBrooklyn, NY 11233</t>
  </si>
  <si>
    <t>Decatur Street</t>
  </si>
  <si>
    <t>716 Decatur St, Brooklyn, NY 11233, USA</t>
  </si>
  <si>
    <t>1322 E 14th St Apt 4B</t>
  </si>
  <si>
    <t>1322 E 14th St Apt 4BBrooklyn, NY 11230</t>
  </si>
  <si>
    <t>1322 E 14th St #4b, Brooklyn, NY 11230, USA</t>
  </si>
  <si>
    <t>2506 E 65th St</t>
  </si>
  <si>
    <t>2506 E 65th StBrooklyn, NY 11234</t>
  </si>
  <si>
    <t>East 65th Street</t>
  </si>
  <si>
    <t>2506 E 65th St, Brooklyn, NY 11234, USA</t>
  </si>
  <si>
    <t>849 Rossville Ave</t>
  </si>
  <si>
    <t>849 Rossville AveStaten Island, NY 10309</t>
  </si>
  <si>
    <t>Rossville Avenue</t>
  </si>
  <si>
    <t>849 Rossville Ave, Staten Island, NY 10309, USA</t>
  </si>
  <si>
    <t>89-22 210th Pl</t>
  </si>
  <si>
    <t>Queens, NY 11427</t>
  </si>
  <si>
    <t>89-22 210th PlQueens, NY 11427</t>
  </si>
  <si>
    <t>210th Place</t>
  </si>
  <si>
    <t>89-22 210th Pl, Queens Village, NY 11427, USA</t>
  </si>
  <si>
    <t>327 Brehaut Ave</t>
  </si>
  <si>
    <t>327 Brehaut AveStaten Island, NY 10307</t>
  </si>
  <si>
    <t>327 Brehaut Ave, Staten Island, NY 10307, USA</t>
  </si>
  <si>
    <t>265 W 131st St Apt 5</t>
  </si>
  <si>
    <t>Manhattan, NY 10027</t>
  </si>
  <si>
    <t>265 W 131st St Apt 5Manhattan, NY 10027</t>
  </si>
  <si>
    <t>265 W 131st St #5, New York, NY 10027, USA</t>
  </si>
  <si>
    <t>174-176 Camden Ave</t>
  </si>
  <si>
    <t>174-176 Camden AveStaten Island, NY 10309</t>
  </si>
  <si>
    <t>Camden Avenue</t>
  </si>
  <si>
    <t>174 Camden Ave, Staten Island, NY 10309, USA</t>
  </si>
  <si>
    <t>67-41 Burns St Unit 414</t>
  </si>
  <si>
    <t>67-41 Burns St Unit 414Forest Hills, NY 11375</t>
  </si>
  <si>
    <t>6741 Burns St Apt 414, Forest Hills, NY 11375, USA</t>
  </si>
  <si>
    <t>419 Ogorman Ave</t>
  </si>
  <si>
    <t>419 Ogorman AveStaten Island, NY 10308</t>
  </si>
  <si>
    <t>O'Gorman Avenue</t>
  </si>
  <si>
    <t>419 O'Gorman Ave, Staten Island, NY 10308, USA</t>
  </si>
  <si>
    <t>Brokered by JWS REALTY GROUP</t>
  </si>
  <si>
    <t>5 Tudor City Pl Apt 1818</t>
  </si>
  <si>
    <t>Ny, NY 10017</t>
  </si>
  <si>
    <t>5 Tudor City Pl Apt 1818Ny, NY 10017</t>
  </si>
  <si>
    <t>5 Tudor City Pl #1818ny, New York, NY 10017, USA</t>
  </si>
  <si>
    <t>2171 W 7th St</t>
  </si>
  <si>
    <t>2171 W 7th StBrooklyn, NY 11223</t>
  </si>
  <si>
    <t>West 7th Street</t>
  </si>
  <si>
    <t>2171 W 7th St, Brooklyn, NY 11223, USA</t>
  </si>
  <si>
    <t>449 Medina St Apt 2C</t>
  </si>
  <si>
    <t>449 Medina St Apt 2CStaten Island, NY 10306</t>
  </si>
  <si>
    <t>Oakwood</t>
  </si>
  <si>
    <t>449 Medina St #2c, Staten Island, NY 10306, USA</t>
  </si>
  <si>
    <t>29 Bay 10th St</t>
  </si>
  <si>
    <t>29 Bay 10th StBrooklyn, NY 11228</t>
  </si>
  <si>
    <t>Bay 10th Street</t>
  </si>
  <si>
    <t>29 Bay 10th St, Brooklyn, NY 11228, USA</t>
  </si>
  <si>
    <t>170 Baden Pl</t>
  </si>
  <si>
    <t>170 Baden PlStaten Island, NY 10306</t>
  </si>
  <si>
    <t>Baden Place</t>
  </si>
  <si>
    <t>170 Baden Pl, Staten Island, NY 10306, USA</t>
  </si>
  <si>
    <t>Brokered by Nestapple</t>
  </si>
  <si>
    <t>112 W 72nd St Ph C</t>
  </si>
  <si>
    <t>112 W 72nd St Ph CManhattan, NY 10023</t>
  </si>
  <si>
    <t>112 W 72nd St Ph C, New York, NY 10023, USA</t>
  </si>
  <si>
    <t>643 Huguenot Ave</t>
  </si>
  <si>
    <t>643 Huguenot AveStaten Island, NY 10312</t>
  </si>
  <si>
    <t>643 Huguenot Ave, Staten Island, NY 10312, USA</t>
  </si>
  <si>
    <t>398 Kings Hwy Unit 308</t>
  </si>
  <si>
    <t>398 Kings Hwy Unit 308Brooklyn, NY 11223</t>
  </si>
  <si>
    <t>398 Kings Hwy #308, Brooklyn, NY 11223, USA</t>
  </si>
  <si>
    <t>38 W 26th St Unit 9TH</t>
  </si>
  <si>
    <t>38 W 26th St Unit 9THNew York, NY 10010</t>
  </si>
  <si>
    <t>38 W 26th St #9d, New York, NY 10010, USA</t>
  </si>
  <si>
    <t>Brokered by Jnm &amp; Associates Inc</t>
  </si>
  <si>
    <t>116 Cambridge Pl Apt 3C</t>
  </si>
  <si>
    <t>116 Cambridge Pl Apt 3CBrooklyn, NY 11238</t>
  </si>
  <si>
    <t>Clinton Hill</t>
  </si>
  <si>
    <t>116 Cambridge Pl #3c, Brooklyn, NY 11238, USA</t>
  </si>
  <si>
    <t>120 E 87th St Apt R26B</t>
  </si>
  <si>
    <t>120 E 87th St Apt R26BManhattan, NY 10128</t>
  </si>
  <si>
    <t>120 E 87th St #26b, New York, NY 10128, USA</t>
  </si>
  <si>
    <t>83-71 116th St Unit 4E</t>
  </si>
  <si>
    <t>83-71 116th St Unit 4EKew Gardens, NY 11418</t>
  </si>
  <si>
    <t>Richmond Hill</t>
  </si>
  <si>
    <t>83-71</t>
  </si>
  <si>
    <t>83-71 116th St #4e, Richmond Hill, NY 11418, USA</t>
  </si>
  <si>
    <t>7 Norwood Ct</t>
  </si>
  <si>
    <t>7 Norwood CtStaten Island, NY 10304</t>
  </si>
  <si>
    <t>Norwood Court</t>
  </si>
  <si>
    <t>7 Norwood Ct, Staten Island, NY 10304, USA</t>
  </si>
  <si>
    <t>10 W End Ave Apt 8J</t>
  </si>
  <si>
    <t>10 W End Ave Apt 8JManhattan, NY 10023</t>
  </si>
  <si>
    <t>10 West End Ave #8j, New York, NY 10023, USA</t>
  </si>
  <si>
    <t>Brokered by PPAD - Park Property Advisors</t>
  </si>
  <si>
    <t>415 DE Graw St Unit Ph</t>
  </si>
  <si>
    <t>415 DE Graw St Unit PhBrooklyn, NY 11217</t>
  </si>
  <si>
    <t>415 Degraw St, Brooklyn, NY 11217, USA</t>
  </si>
  <si>
    <t>790 Olmstead Ave</t>
  </si>
  <si>
    <t>790 Olmstead AveBronx, NY 10473</t>
  </si>
  <si>
    <t>Olmstead Avenue</t>
  </si>
  <si>
    <t>790 Olmstead Ave, Bronx, NY 10473, USA</t>
  </si>
  <si>
    <t>501 Surf Ave Apt 9D</t>
  </si>
  <si>
    <t>501 Surf Ave Apt 9DBrooklyn, NY 11224</t>
  </si>
  <si>
    <t>Brightwater Towers East, 501 Surf Ave #9d, Brooklyn, NY 11224, USA</t>
  </si>
  <si>
    <t>Brokered by Aschan Realty</t>
  </si>
  <si>
    <t>139-32 Laurelton Pkwy</t>
  </si>
  <si>
    <t>139-32 Laurelton PkwyRosedale, NY 11422</t>
  </si>
  <si>
    <t>139-32 Laurelton Pkwy, Jamaica, NY 11422, USA</t>
  </si>
  <si>
    <t>318 W 81st St Unit Townhouse</t>
  </si>
  <si>
    <t>318 W 81st St Unit TownhouseManhattan, NY 10024</t>
  </si>
  <si>
    <t>318 W 81st St, New York, NY 10024, USA</t>
  </si>
  <si>
    <t>26 Rutland Rd Unit Townhouse</t>
  </si>
  <si>
    <t>26 Rutland Rd Unit TownhouseBrooklyn, NY 11225</t>
  </si>
  <si>
    <t>26 Rutland Rd, Brooklyn, NY 11225, USA</t>
  </si>
  <si>
    <t>100 W 119th St Apt 3A</t>
  </si>
  <si>
    <t>100 W 119th St Apt 3AManhattan, NY 10026</t>
  </si>
  <si>
    <t>100 W 119th St #3a, New York, NY 10026, USA</t>
  </si>
  <si>
    <t>Brokered by Behfar Team, Llc</t>
  </si>
  <si>
    <t>1455 E 15th St</t>
  </si>
  <si>
    <t>1455 E 15th StBrooklyn, NY 11230</t>
  </si>
  <si>
    <t>1455 E 15th St, Brooklyn, NY 11230, USA</t>
  </si>
  <si>
    <t>Brokered by TRACEY REAL ESTATE</t>
  </si>
  <si>
    <t>3105 Avenue V Apt 1H</t>
  </si>
  <si>
    <t>3105 Avenue V Apt 1HBrooklyn, NY 11229</t>
  </si>
  <si>
    <t>3105 Ave V #1h, Brooklyn, NY 11229, USA</t>
  </si>
  <si>
    <t>1085 Todt Hill Rd</t>
  </si>
  <si>
    <t>1085 Todt Hill RdStaten Island, NY 10304</t>
  </si>
  <si>
    <t>1085 Todt Hill Rd, Staten Island, NY 10304, USA</t>
  </si>
  <si>
    <t>464 1st St</t>
  </si>
  <si>
    <t>464 1st StBrooklyn, NY 11215</t>
  </si>
  <si>
    <t>1st Street</t>
  </si>
  <si>
    <t>464 1st St, Brooklyn, NY 11215, USA</t>
  </si>
  <si>
    <t>180 Second Ave</t>
  </si>
  <si>
    <t>180 Second AveNew York, NY 10003</t>
  </si>
  <si>
    <t>2nd Avenue</t>
  </si>
  <si>
    <t>180 2nd Ave, New York, NY 10003, USA</t>
  </si>
  <si>
    <t>185 Highland Blvd</t>
  </si>
  <si>
    <t>185 Highland BlvdBrooklyn, NY 11207</t>
  </si>
  <si>
    <t>Highland Boulevard</t>
  </si>
  <si>
    <t>185 Highland Blvd, Brooklyn, NY 11207, USA</t>
  </si>
  <si>
    <t>147-18 16th Rd</t>
  </si>
  <si>
    <t>147-18 16th RdWhitestone, NY 11357</t>
  </si>
  <si>
    <t>147-18 16th Rd, Flushing, NY 11357, USA</t>
  </si>
  <si>
    <t>106 Overlook Ave</t>
  </si>
  <si>
    <t>106 Overlook AveStaten Island, NY 10304</t>
  </si>
  <si>
    <t>Overlook Avenue</t>
  </si>
  <si>
    <t>106 Overlook Ave, Staten Island, NY 10304, USA</t>
  </si>
  <si>
    <t>101-02 Shore Front Pkwy Unit 26A</t>
  </si>
  <si>
    <t>101-02 Shore Front Pkwy Unit 26ARockaway Park, NY 11694</t>
  </si>
  <si>
    <t>10102 Shore Front Pkwy # 26a, Far Rockaway, NY 11694, USA</t>
  </si>
  <si>
    <t>201 W 17th St Ph F</t>
  </si>
  <si>
    <t>201 W 17th St Ph FNew York, NY 10011</t>
  </si>
  <si>
    <t>West 17th Street</t>
  </si>
  <si>
    <t>201 W 17th St, New York, NY 10011, USA</t>
  </si>
  <si>
    <t>108 Reade St Unit 4W</t>
  </si>
  <si>
    <t>108 Reade St Unit 4WManhattan, NY 10013</t>
  </si>
  <si>
    <t>108 Reade St #4b, New York, NY 10013, USA</t>
  </si>
  <si>
    <t>3555 Kings College Pl Apt 2G</t>
  </si>
  <si>
    <t>3555 Kings College Pl Apt 2GBronx, NY 10467</t>
  </si>
  <si>
    <t>3555 Kings College Pl #2g, Bronx, NY 10467, USA</t>
  </si>
  <si>
    <t>28 Old Fulton St # Thf</t>
  </si>
  <si>
    <t>28 Old Fulton St # ThfBrooklyn, NY 11201</t>
  </si>
  <si>
    <t>Eagle Warehouse &amp; Storage Company, 28 Old Fulton St, Brooklyn, NY 11201, USA</t>
  </si>
  <si>
    <t>Brokered by KMS Realty Group, Inc.</t>
  </si>
  <si>
    <t>767 Brighton Ave</t>
  </si>
  <si>
    <t>767 Brighton AveStaten Island, NY 10301</t>
  </si>
  <si>
    <t>Brighton Avenue</t>
  </si>
  <si>
    <t>767 Brighton Ave, Staten Island, NY 10301, USA</t>
  </si>
  <si>
    <t>1862 84th Ave</t>
  </si>
  <si>
    <t>1862 84th AveBrooklyn, NY 11214</t>
  </si>
  <si>
    <t>1862 84th St, Brooklyn, NY 11214, USA</t>
  </si>
  <si>
    <t>420 E 51st St Apt 10C</t>
  </si>
  <si>
    <t>420 E 51st St Apt 10CManhattan, NY 10022</t>
  </si>
  <si>
    <t>420 E 51st St Apartment 10e, New York, NY 10022, USA</t>
  </si>
  <si>
    <t>229-17 87th Ave Unit Upper</t>
  </si>
  <si>
    <t>Queens Village, NY 11427</t>
  </si>
  <si>
    <t>229-17 87th Ave Unit UpperQueens Village, NY 11427</t>
  </si>
  <si>
    <t>87th Avenue</t>
  </si>
  <si>
    <t>229-17 87th Ave, Queens Village, NY 11427, USA</t>
  </si>
  <si>
    <t>3845 Shore Pkwy Apt 5H</t>
  </si>
  <si>
    <t>3845 Shore Pkwy Apt 5HBrooklyn, NY 11235</t>
  </si>
  <si>
    <t>3845 Shore Pkwy #5h, Brooklyn, NY 11235, USA</t>
  </si>
  <si>
    <t>385 E 18th St Apt 6J</t>
  </si>
  <si>
    <t>385 E 18th St Apt 6JBrooklyn, NY 11226</t>
  </si>
  <si>
    <t>385 E 18th St #6j, Brooklyn, NY 11226, USA</t>
  </si>
  <si>
    <t>474 Sterling Pl</t>
  </si>
  <si>
    <t>474 Sterling PlBrooklyn, NY 11238</t>
  </si>
  <si>
    <t>Sterling Place</t>
  </si>
  <si>
    <t>474 Sterling Pl, Brooklyn, NY 11238, USA</t>
  </si>
  <si>
    <t>97-19 63rd Dr</t>
  </si>
  <si>
    <t>97-19 63rd DrRego Park, NY 11374</t>
  </si>
  <si>
    <t>63rd Drive</t>
  </si>
  <si>
    <t>97-19 63rd Dr, Rego Park, NY 11374, USA</t>
  </si>
  <si>
    <t>Brokered by Houlihan Lawrence Bronxville</t>
  </si>
  <si>
    <t>55 E 190th St Apt 3</t>
  </si>
  <si>
    <t>55 E 190th St Apt 3Bronx, NY 10468</t>
  </si>
  <si>
    <t>55 E 190th St Apt 3, Bronx, NY 10468, USA</t>
  </si>
  <si>
    <t>400 E 77th St Apt 4E</t>
  </si>
  <si>
    <t>400 E 77th St Apt 4EManhattan, NY 10075</t>
  </si>
  <si>
    <t>400 E 77th St #4a, New York, NY 10075, USA</t>
  </si>
  <si>
    <t>941 Newkirk Ave</t>
  </si>
  <si>
    <t>941 Newkirk AveBrooklyn, NY 11230</t>
  </si>
  <si>
    <t>Newkirk Avenue</t>
  </si>
  <si>
    <t>941 Newkirk Ave, Brooklyn, NY 11230, USA</t>
  </si>
  <si>
    <t>3708 Avenue M</t>
  </si>
  <si>
    <t>3708 Avenue MBrooklyn, NY 11234</t>
  </si>
  <si>
    <t>Avenue K</t>
  </si>
  <si>
    <t>3708 Avenue K, Brooklyn, NY 11210, USA</t>
  </si>
  <si>
    <t>97 Excelsior Ave</t>
  </si>
  <si>
    <t>97 Excelsior AveStaten Island, NY 10309</t>
  </si>
  <si>
    <t>Excelsior Avenue</t>
  </si>
  <si>
    <t>97 Excelsior Ave, Staten Island, NY 10309, USA</t>
  </si>
  <si>
    <t>Brokered by William Raveis Real Estate - Yorktown Heights</t>
  </si>
  <si>
    <t>2550 Independence Ave Apt 3C</t>
  </si>
  <si>
    <t>2550 Independence Ave Apt 3CBronx, NY 10463</t>
  </si>
  <si>
    <t>2550 Independence Ave #3c, Bronx, NY 10463, USA</t>
  </si>
  <si>
    <t>1060 Fifth Ave Unit 3C</t>
  </si>
  <si>
    <t>1060 Fifth Ave Unit 3CNew York, NY 10128</t>
  </si>
  <si>
    <t>1060 5th Ave #3c, New York, NY 10128, USA</t>
  </si>
  <si>
    <t>5622 14th Ave</t>
  </si>
  <si>
    <t>5622 14th AveBrooklyn, NY 11219</t>
  </si>
  <si>
    <t>5622 14th Ave, Brooklyn, NY 11219, USA</t>
  </si>
  <si>
    <t>578 Ovington Ave</t>
  </si>
  <si>
    <t>578 Ovington AveBrooklyn, NY 11209</t>
  </si>
  <si>
    <t>Ovington Avenue</t>
  </si>
  <si>
    <t>578 Ovington Ave, Brooklyn, NY 11209, USA</t>
  </si>
  <si>
    <t>425 14th St Unit D1 /D2</t>
  </si>
  <si>
    <t>425 14th St Unit D1 /D2Brooklyn, NY 11215</t>
  </si>
  <si>
    <t>425 E 14th St d1, New York, NY 10009, USA</t>
  </si>
  <si>
    <t>167-09 Powell Cove Blvd Unit 26</t>
  </si>
  <si>
    <t>Beechhurst, NY 11357</t>
  </si>
  <si>
    <t>167-09 Powell Cove Blvd Unit 26Beechhurst, NY 11357</t>
  </si>
  <si>
    <t>16709 Powells Cove Blvd #26, Flushing, NY 11357, USA</t>
  </si>
  <si>
    <t>2066 66th St</t>
  </si>
  <si>
    <t>2066 66th StBrooklyn, NY 11204</t>
  </si>
  <si>
    <t>2066 66th St, Brooklyn, NY 11204, USA</t>
  </si>
  <si>
    <t>Brokered by A J Realty Of Queens Inc</t>
  </si>
  <si>
    <t>109-06 112th St</t>
  </si>
  <si>
    <t>109-06 112th StSouth Ozone Park, NY 11420</t>
  </si>
  <si>
    <t>109-06 112th St, Jamaica, NY 11420, USA</t>
  </si>
  <si>
    <t>Brokered by Elegran LLC</t>
  </si>
  <si>
    <t>83-09 Talbot St Unit 5N</t>
  </si>
  <si>
    <t>83-09 Talbot St Unit 5NKew Gardens, NY 11415</t>
  </si>
  <si>
    <t>83-9</t>
  </si>
  <si>
    <t>83-9 Talbot St #5n, Kew Gardens, NY 11415, USA</t>
  </si>
  <si>
    <t>147-48 8th Ave</t>
  </si>
  <si>
    <t>Flushing, NY 11357</t>
  </si>
  <si>
    <t>147-48 8th AveFlushing, NY 11357</t>
  </si>
  <si>
    <t>8th Avenue</t>
  </si>
  <si>
    <t>147-48 8th Ave, Flushing, NY 11357, USA</t>
  </si>
  <si>
    <t>9201 Shore Rd Apt C507</t>
  </si>
  <si>
    <t>9201 Shore Rd Apt C507Brooklyn, NY 11209</t>
  </si>
  <si>
    <t>9201 Shore Rd #507, Brooklyn, NY 11209, USA</t>
  </si>
  <si>
    <t>203-03 34th Ave</t>
  </si>
  <si>
    <t>203-03 34th AveBayside, NY 11361</t>
  </si>
  <si>
    <t>34th Avenue</t>
  </si>
  <si>
    <t>203-03 34th Ave, Flushing, NY 11361, USA</t>
  </si>
  <si>
    <t>332 W 101st St Apt 2R</t>
  </si>
  <si>
    <t>332 W 101st St Apt 2RNew York, NY 10025</t>
  </si>
  <si>
    <t>332 W 101st St #2r, New York, NY 10025, USA</t>
  </si>
  <si>
    <t>Brokered by Flat Rate Realty Of Queens Ltd</t>
  </si>
  <si>
    <t>165-20 Highland Ave Unit 105</t>
  </si>
  <si>
    <t>165-20 Highland Ave Unit 105Jamaica, NY 11432</t>
  </si>
  <si>
    <t>16520 Highland Ave Apt 105, Jamaica, NY 11432, USA</t>
  </si>
  <si>
    <t>58-16 83rd Pl</t>
  </si>
  <si>
    <t>58-16 83rd PlMiddle Village, NY 11379</t>
  </si>
  <si>
    <t>83rd Place</t>
  </si>
  <si>
    <t>58-16 83rd Pl, Flushing, NY 11379, USA</t>
  </si>
  <si>
    <t>Brokered by Brown Harris Stvns Forest Hill</t>
  </si>
  <si>
    <t>35-25 77th St Unit A16</t>
  </si>
  <si>
    <t>35-25 77th St Unit A16Jackson Heights, NY 11372</t>
  </si>
  <si>
    <t>35-25</t>
  </si>
  <si>
    <t>Berkeley Apartments, 35-25 77th St, Flushing, NY 11372, USA</t>
  </si>
  <si>
    <t>18 Covert St</t>
  </si>
  <si>
    <t>18 Covert StBrooklyn, NY 11207</t>
  </si>
  <si>
    <t>Covert Street</t>
  </si>
  <si>
    <t>18 Covert St., Brooklyn, NY 11207, USA</t>
  </si>
  <si>
    <t>192 Water St Ste C</t>
  </si>
  <si>
    <t>192 Water St Ste CBrooklyn, NY 11201</t>
  </si>
  <si>
    <t>192 Water St STE C, Brooklyn, NY 11201, USA</t>
  </si>
  <si>
    <t>25 Tudor City Pl Apt 419</t>
  </si>
  <si>
    <t>25 Tudor City Pl Apt 419New York, NY 10017</t>
  </si>
  <si>
    <t>181 Morningstar Rd</t>
  </si>
  <si>
    <t>181 Morningstar RdStaten Island, NY 10303</t>
  </si>
  <si>
    <t>Morningstar Road</t>
  </si>
  <si>
    <t>181 Morningstar Rd, Staten Island, NY 10303, USA</t>
  </si>
  <si>
    <t>440 E 56th St Apt 4D</t>
  </si>
  <si>
    <t>440 E 56th St Apt 4DManhattan, NY 10022</t>
  </si>
  <si>
    <t>440 E 56th St #4b, New York, NY 10022, USA</t>
  </si>
  <si>
    <t>Brokered by Hall Homes Realty, Inc.</t>
  </si>
  <si>
    <t>2760 Amboy Rd</t>
  </si>
  <si>
    <t>2760 Amboy RdStaten Island, NY 10306</t>
  </si>
  <si>
    <t>2760 Amboy Rd, Staten Island, NY 10306, USA</t>
  </si>
  <si>
    <t>Brokered by Hometown Properties</t>
  </si>
  <si>
    <t>7901 4th Ave Apt E5</t>
  </si>
  <si>
    <t>7901 4th Ave Apt E5Brooklyn, NY 11209</t>
  </si>
  <si>
    <t>7901 4th Ave e5, Brooklyn, NY 11209, USA</t>
  </si>
  <si>
    <t>Brokered by Block &amp; Lot Real Estate SVC</t>
  </si>
  <si>
    <t>155-17/19 113th Ave</t>
  </si>
  <si>
    <t>155-17/19 113th AveJamaica, NY 11433</t>
  </si>
  <si>
    <t>113th Avenue</t>
  </si>
  <si>
    <t>155-17 113th Ave, Jamaica, NY 11433, USA</t>
  </si>
  <si>
    <t>84 Front St Apt 2B</t>
  </si>
  <si>
    <t>84 Front St Apt 2BBrooklyn, NY 11201</t>
  </si>
  <si>
    <t>84 Front St #2b, Brooklyn, NY 11201, USA</t>
  </si>
  <si>
    <t>262 Zerega Ave</t>
  </si>
  <si>
    <t>262 Zerega AveBronx, NY 10473</t>
  </si>
  <si>
    <t>Zerega Avenue</t>
  </si>
  <si>
    <t>262 Zerega Ave, Bronx, NY 10473, USA</t>
  </si>
  <si>
    <t>2805 W 28th St</t>
  </si>
  <si>
    <t>2805 W 28th StBrooklyn, NY 11224</t>
  </si>
  <si>
    <t>West 28th Street</t>
  </si>
  <si>
    <t>2805 W 28th St, Brooklyn, NY 11224, USA</t>
  </si>
  <si>
    <t>1319 E 96th St</t>
  </si>
  <si>
    <t>1319 E 96th StBrooklyn, NY 11236</t>
  </si>
  <si>
    <t>1319 E 96th St, Brooklyn, NY 11236, USA</t>
  </si>
  <si>
    <t>29-31 159th St</t>
  </si>
  <si>
    <t>29-31 159th StFlushing, NY 11358</t>
  </si>
  <si>
    <t>159th Street</t>
  </si>
  <si>
    <t>29-31 159th St, Flushing, NY 11358, USA</t>
  </si>
  <si>
    <t>Brokered by Geo Real Estate Group Inc</t>
  </si>
  <si>
    <t>240 E 55th St Apt 8E</t>
  </si>
  <si>
    <t>240 E 55th St Apt 8ENew York, NY 10022</t>
  </si>
  <si>
    <t>240 E 55th St #8e, New York, NY 10022, USA</t>
  </si>
  <si>
    <t>Brokered by Netter Real Estate Inc</t>
  </si>
  <si>
    <t>53-15 37th Rd</t>
  </si>
  <si>
    <t>53-15 37th RdWoodside, NY 11377</t>
  </si>
  <si>
    <t>37th Road</t>
  </si>
  <si>
    <t>53-15 37th Rd, Flushing, NY 11377, USA</t>
  </si>
  <si>
    <t>511 W 144th St Unit Townhouse</t>
  </si>
  <si>
    <t>Manhattan, NY 10031</t>
  </si>
  <si>
    <t>511 W 144th St Unit TownhouseManhattan, NY 10031</t>
  </si>
  <si>
    <t>West 144th Street</t>
  </si>
  <si>
    <t>511 W 144th St, New York, NY 10031, USA</t>
  </si>
  <si>
    <t>Brokered by City Advance Realty Inc</t>
  </si>
  <si>
    <t>164 Beach 101st St Unit 15A</t>
  </si>
  <si>
    <t>164 Beach 101st St Unit 15ARockaway Park, NY 11694</t>
  </si>
  <si>
    <t>164 Beach 101st St #15a, Rockaway Park, NY 11694, USA</t>
  </si>
  <si>
    <t>7739 Amboy Rd</t>
  </si>
  <si>
    <t>7739 Amboy RdStaten Island, NY 10307</t>
  </si>
  <si>
    <t>7739 Amboy Rd, Staten Island, NY 10307, USA</t>
  </si>
  <si>
    <t>3505 214th Pl</t>
  </si>
  <si>
    <t>3505 214th PlBayside, NY 11361</t>
  </si>
  <si>
    <t>214th Place</t>
  </si>
  <si>
    <t>35-05 214th Pl, Flushing, NY 11361, USA</t>
  </si>
  <si>
    <t>510 Ocean Pkwy Apt 4D</t>
  </si>
  <si>
    <t>510 Ocean Pkwy Apt 4DKensington, NY 11218</t>
  </si>
  <si>
    <t>Ocean Parkway</t>
  </si>
  <si>
    <t>510 Ocean Pkwy, Brooklyn, NY 11218, USA</t>
  </si>
  <si>
    <t>226 12th St</t>
  </si>
  <si>
    <t>226 12th StBrooklyn, NY 11215</t>
  </si>
  <si>
    <t>12th Street</t>
  </si>
  <si>
    <t>226 12th St, Brooklyn, NY 11215, USA</t>
  </si>
  <si>
    <t>Brokered by Mont Sky Real Estate Hudson</t>
  </si>
  <si>
    <t>50-07 63rd St</t>
  </si>
  <si>
    <t>50-07 63rd StWoodside, NY 11377</t>
  </si>
  <si>
    <t>50-07 63rd St, Flushing, NY 11377, USA</t>
  </si>
  <si>
    <t>Brokered by Amorelli Realty LLC</t>
  </si>
  <si>
    <t>21-57 33rd St Unit 5D</t>
  </si>
  <si>
    <t>21-57 33rd St Unit 5DAstoria, NY 11105</t>
  </si>
  <si>
    <t>21-57 33rd St #5d, Astoria, NY 11105, USA</t>
  </si>
  <si>
    <t>46 Elizabeth St</t>
  </si>
  <si>
    <t>46 Elizabeth StStaten Island, NY 10310</t>
  </si>
  <si>
    <t>46 Elizabeth St, Staten Island, NY 10310, USA</t>
  </si>
  <si>
    <t>Brokered by River Realty Services, Inc.</t>
  </si>
  <si>
    <t>133-29 Amber St</t>
  </si>
  <si>
    <t>Howard Beach, NY 11208</t>
  </si>
  <si>
    <t>133-29 Amber StHoward Beach, NY 11208</t>
  </si>
  <si>
    <t>Amber Street</t>
  </si>
  <si>
    <t>133- 38 Amber St, Howard Beach, NY 11414, USA</t>
  </si>
  <si>
    <t>75 N Burgher Ave</t>
  </si>
  <si>
    <t>75 N Burgher AveStaten Island, NY 10310</t>
  </si>
  <si>
    <t>North Burgher Avenue</t>
  </si>
  <si>
    <t>75 N Burgher Ave, Staten Island, NY 10310, USA</t>
  </si>
  <si>
    <t>142 Dixon Ave</t>
  </si>
  <si>
    <t>142 Dixon AveStaten Island, NY 10303</t>
  </si>
  <si>
    <t>Dixon Avenue</t>
  </si>
  <si>
    <t>142 Dixon Ave, Staten Island, NY 10303, USA</t>
  </si>
  <si>
    <t>79-26 268th St</t>
  </si>
  <si>
    <t>79-26 268th StGlen Oaks, NY 11004</t>
  </si>
  <si>
    <t>268th Street</t>
  </si>
  <si>
    <t>79-26 268th St, Queens, NY 11004, USA</t>
  </si>
  <si>
    <t>42-32 81st St</t>
  </si>
  <si>
    <t>42-32 81st StElmhurst, NY 11373</t>
  </si>
  <si>
    <t>42-32 81st St, Elmhurst, NY 11373, USA</t>
  </si>
  <si>
    <t>150 W 51st St Apt 808</t>
  </si>
  <si>
    <t>150 W 51st St Apt 808Manhattan, NY 10019</t>
  </si>
  <si>
    <t>150 W 51st St #808, New York, NY 10019, USA</t>
  </si>
  <si>
    <t>Brokered by Douglas Elliman - 2112 Frederick Douglass Blvd</t>
  </si>
  <si>
    <t>6535 Broadway Apt 3G</t>
  </si>
  <si>
    <t>6535 Broadway Apt 3GBronx, NY 10471</t>
  </si>
  <si>
    <t>6535 Broadway #3g, Bronx, NY 10471, USA</t>
  </si>
  <si>
    <t>124-21 Flatlands Ave Unit 8B</t>
  </si>
  <si>
    <t>124-21 Flatlands Ave Unit 8BBrooklyn, NY 11208</t>
  </si>
  <si>
    <t>12421 Flatlands Ave #8b, Brooklyn, NY 11208, USA</t>
  </si>
  <si>
    <t>18-50 211 St Unit 3D</t>
  </si>
  <si>
    <t>18-50 211 St Unit 3DBayside, NY 11360</t>
  </si>
  <si>
    <t>18-50</t>
  </si>
  <si>
    <t>18-50 211th St #3d, Bayside, NY 11360, USA</t>
  </si>
  <si>
    <t>7002 Ridge Blvd Apt D11</t>
  </si>
  <si>
    <t>7002 Ridge Blvd Apt D11Brooklyn, NY 11209</t>
  </si>
  <si>
    <t>7002 Ridge Blvd Apt D11, Brooklyn, NY 11209, USA</t>
  </si>
  <si>
    <t>2483 W 16th St Apt 3C</t>
  </si>
  <si>
    <t>2483 W 16th St Apt 3CBrooklyn, NY 11214</t>
  </si>
  <si>
    <t>2483 W 16th St #3c, Brooklyn, NY 11214, USA</t>
  </si>
  <si>
    <t>382 Sprague Ave</t>
  </si>
  <si>
    <t>382 Sprague AveStaten Island, NY 10307</t>
  </si>
  <si>
    <t>Sprague Avenue</t>
  </si>
  <si>
    <t>382 Sprague Ave, Staten Island, NY 10307, USA</t>
  </si>
  <si>
    <t>73 Irving Pl</t>
  </si>
  <si>
    <t>73 Irving PlStaten Island, NY 10304</t>
  </si>
  <si>
    <t>73 Irving Pl, Staten Island, NY 10304, USA</t>
  </si>
  <si>
    <t>1 John St # E</t>
  </si>
  <si>
    <t>1 John St # EBrooklyn, NY 11201</t>
  </si>
  <si>
    <t>John Street Park, 1 John St, Brooklyn, NY 11201, USA</t>
  </si>
  <si>
    <t>121 86th St</t>
  </si>
  <si>
    <t>121 86th StBrooklyn, NY 11209</t>
  </si>
  <si>
    <t>121 86th St, Brooklyn, NY 11209, USA</t>
  </si>
  <si>
    <t>954 Brooklyn Ave</t>
  </si>
  <si>
    <t>954 Brooklyn AveBrooklyn, NY 11203</t>
  </si>
  <si>
    <t>Brooklyn Avenue</t>
  </si>
  <si>
    <t>954 Brooklyn Ave, Brooklyn, NY 11203, USA</t>
  </si>
  <si>
    <t>Brokered by Century 21 Papp Realty</t>
  </si>
  <si>
    <t>20 Gabriele Ct</t>
  </si>
  <si>
    <t>20 Gabriele CtStaten Island, NY 10312</t>
  </si>
  <si>
    <t>Gabrielle Court</t>
  </si>
  <si>
    <t>20 Gabrielle Ct, Staten Island, NY 10312, USA</t>
  </si>
  <si>
    <t>80-31 188th St</t>
  </si>
  <si>
    <t>Hollis, NY 11432</t>
  </si>
  <si>
    <t>80-31 188th StHollis, NY 11432</t>
  </si>
  <si>
    <t>80-31 188th St, Hollis, NY 11423, USA</t>
  </si>
  <si>
    <t>Brokered by Tru International Realty Corp</t>
  </si>
  <si>
    <t>131-19 Fowler Ave Unit 2C</t>
  </si>
  <si>
    <t>131-19 Fowler Ave Unit 2CFlushing, NY 11355</t>
  </si>
  <si>
    <t>131-19</t>
  </si>
  <si>
    <t>131-19 Fowler Ave #2c, Flushing, NY 11355, USA</t>
  </si>
  <si>
    <t>35-45 204 St Unit 399</t>
  </si>
  <si>
    <t>35-45 204 St Unit 399Bayside, NY 11361</t>
  </si>
  <si>
    <t>Auburndale</t>
  </si>
  <si>
    <t>3545 204th St # 399, Auburndale, NY 11361, USA</t>
  </si>
  <si>
    <t>Brokered by Level</t>
  </si>
  <si>
    <t>273 Bennett Ave Apt 6E</t>
  </si>
  <si>
    <t>New York, NY 10040</t>
  </si>
  <si>
    <t>273 Bennett Ave Apt 6ENew York, NY 10040</t>
  </si>
  <si>
    <t>273 Bennett Ave #6e, New York, NY 10040, USA</t>
  </si>
  <si>
    <t>2199 Holland Ave Apt 5N</t>
  </si>
  <si>
    <t>2199 Holland Ave Apt 5NBronx, NY 10462</t>
  </si>
  <si>
    <t>2199 Holland Ave #5n, Bronx, NY 10462, USA</t>
  </si>
  <si>
    <t>2088 Madison Ave Apt 1A</t>
  </si>
  <si>
    <t>2088 Madison Ave Apt 1ANew York, NY 10037</t>
  </si>
  <si>
    <t>2088 Madison Ave #1a, New York, NY 10037, USA</t>
  </si>
  <si>
    <t>108-16 36 Ave</t>
  </si>
  <si>
    <t>108-16 36 AveCorona, NY 11368</t>
  </si>
  <si>
    <t>36th Avenue</t>
  </si>
  <si>
    <t>108-16 36th Ave, Queens, NY 11368, USA</t>
  </si>
  <si>
    <t>170 Broadway Apt 6A</t>
  </si>
  <si>
    <t>170 Broadway Apt 6ABrooklyn, NY 11211</t>
  </si>
  <si>
    <t>Southside</t>
  </si>
  <si>
    <t>170 Broadway #6a, Brooklyn, NY 11211, USA</t>
  </si>
  <si>
    <t>800 Grand Concourse Ave Unit Gjn</t>
  </si>
  <si>
    <t>800 Grand Concourse Ave Unit GjnBronx, NY 10451</t>
  </si>
  <si>
    <t>Grand Concourse</t>
  </si>
  <si>
    <t>800 Grand Concourse, Bronx, NY 10451, USA</t>
  </si>
  <si>
    <t>Brokered by S Sharf Realty Inc</t>
  </si>
  <si>
    <t>370 Marion St</t>
  </si>
  <si>
    <t>370 Marion StBrooklyn, NY 11233</t>
  </si>
  <si>
    <t>Marion Street</t>
  </si>
  <si>
    <t>370 Marion St, Brooklyn, NY 11233, USA</t>
  </si>
  <si>
    <t>Brokered by CENTURY 21 Professional Realty</t>
  </si>
  <si>
    <t>134-25 241st St</t>
  </si>
  <si>
    <t>134-25 241st StRosedale, NY 11422</t>
  </si>
  <si>
    <t>241st Street</t>
  </si>
  <si>
    <t>134-25 241st St, Jamaica, NY 11422, USA</t>
  </si>
  <si>
    <t>5000 Goodridge Ave</t>
  </si>
  <si>
    <t>5000 Goodridge AveBronx, NY 10471</t>
  </si>
  <si>
    <t>5000 Goodridge Ave, Bronx, NY 10471, USA</t>
  </si>
  <si>
    <t>86-02 Dumont Ave Unit 1B</t>
  </si>
  <si>
    <t>86-02 Dumont Ave Unit 1BOzone Park, NY 11417</t>
  </si>
  <si>
    <t>86-2</t>
  </si>
  <si>
    <t>86-2 Dumont Ave #1b, Ozone Park, NY 11417, USA</t>
  </si>
  <si>
    <t>1818 Unionport Rd</t>
  </si>
  <si>
    <t>1818 Unionport RdBronx, NY 10462</t>
  </si>
  <si>
    <t>1818 Unionport Rd, Bronx, NY 10462, USA</t>
  </si>
  <si>
    <t>579 W 215th St Apt 9D</t>
  </si>
  <si>
    <t>579 W 215th St Apt 9DNew York, NY 10034</t>
  </si>
  <si>
    <t>579 W 215th St #9d, New York, NY 10034, USA</t>
  </si>
  <si>
    <t>Brokered by AAA Young Shuen Realty Inc</t>
  </si>
  <si>
    <t>146-06 13th Ave</t>
  </si>
  <si>
    <t>146-06 13th AveWhitestone, NY 11357</t>
  </si>
  <si>
    <t>13th Avenue</t>
  </si>
  <si>
    <t>146-06 13th Ave, Flushing, NY 11357, USA</t>
  </si>
  <si>
    <t>158 Franklin St Fl 3</t>
  </si>
  <si>
    <t>158 Franklin St Fl 3New York, NY 10013</t>
  </si>
  <si>
    <t>158 Franklin St FL 3, New York, NY 10013, USA</t>
  </si>
  <si>
    <t>132-31 219th St</t>
  </si>
  <si>
    <t>132-31 219th StSpringfield Gardens, NY 11413</t>
  </si>
  <si>
    <t>132-31 219th St, Jamaica, NY 11413, USA</t>
  </si>
  <si>
    <t>69-29 54th Ave</t>
  </si>
  <si>
    <t>69-29 54th AveMaspeth, NY 11378</t>
  </si>
  <si>
    <t>54th Avenue</t>
  </si>
  <si>
    <t>69-29 54th Ave, Flushing, NY 11378, USA</t>
  </si>
  <si>
    <t>Brokered by Anthony T Crews Real Estate LLC</t>
  </si>
  <si>
    <t>190 Crystal St</t>
  </si>
  <si>
    <t>190 Crystal StBrooklyn, NY 11208</t>
  </si>
  <si>
    <t>Crystal Street</t>
  </si>
  <si>
    <t>190 Crystal St, Brooklyn, NY 11208, USA</t>
  </si>
  <si>
    <t>43-25 Douglaston Pkwy Unit 6D</t>
  </si>
  <si>
    <t>43-25 Douglaston Pkwy Unit 6DDouglaston, NY 11363</t>
  </si>
  <si>
    <t>4325 Douglaston Pkwy Apt 6d, Douglaston, NY 11363, USA</t>
  </si>
  <si>
    <t>401 W End Ave Unit 3E</t>
  </si>
  <si>
    <t>401 W End Ave Unit 3EManhattan, NY 10024</t>
  </si>
  <si>
    <t>401 West End Ave # 3d, New York, NY 10024, USA</t>
  </si>
  <si>
    <t>Brokered by Keller Williams Rty Gold Coast</t>
  </si>
  <si>
    <t>150-123 Powells Cove Blvd</t>
  </si>
  <si>
    <t>150-123 Powells Cove BlvdWhitestone, NY 11357</t>
  </si>
  <si>
    <t>Powells Cove Boulevard</t>
  </si>
  <si>
    <t>150-123 Powells Cove Blvd, Whitestone, NY 11357, USA</t>
  </si>
  <si>
    <t>47 Wheeler Ave</t>
  </si>
  <si>
    <t>47 Wheeler AveStaten Island, NY 10314</t>
  </si>
  <si>
    <t>Wheeler Avenue</t>
  </si>
  <si>
    <t>47 Wheeler Ave, Staten Island, NY 10314, USA</t>
  </si>
  <si>
    <t>Brokered by Mark Murphy Properties</t>
  </si>
  <si>
    <t>966 Clove Rd Unit H1</t>
  </si>
  <si>
    <t>966 Clove Rd Unit H1Staten Island, NY 10301</t>
  </si>
  <si>
    <t>966 Clove Rd H1, Staten Island, NY 10301, USA</t>
  </si>
  <si>
    <t>2132 2nd Ave Unit 7B</t>
  </si>
  <si>
    <t>2132 2nd Ave Unit 7BNew York, NY 10029</t>
  </si>
  <si>
    <t>2132 2nd Ave #7b, New York, NY 10029, USA</t>
  </si>
  <si>
    <t>151 E 79th St Fl 11</t>
  </si>
  <si>
    <t>151 E 79th St Fl 11Manhattan, NY 10075</t>
  </si>
  <si>
    <t>151 E 79th St Fl 11, New York, NY 10075, USA</t>
  </si>
  <si>
    <t>Brokered by Ozana Realty Group</t>
  </si>
  <si>
    <t>160 New Dorp Plz</t>
  </si>
  <si>
    <t>160 New Dorp PlzStaten Island, NY 10306</t>
  </si>
  <si>
    <t>New Dorp Plaza</t>
  </si>
  <si>
    <t>160 New Dorp Plaza, Staten Island, NY 10306, USA</t>
  </si>
  <si>
    <t>158 India St Apt 3</t>
  </si>
  <si>
    <t>158 India St Apt 3Brooklyn, NY 11222</t>
  </si>
  <si>
    <t>158 India St APT 3, Brooklyn, NY 11222, USA</t>
  </si>
  <si>
    <t>465 Saint Johns Pl</t>
  </si>
  <si>
    <t>465 Saint Johns PlBrooklyn, NY 11238</t>
  </si>
  <si>
    <t>Saint Johns Place</t>
  </si>
  <si>
    <t>465 St Johns Pl, Brooklyn, NY 11238, USA</t>
  </si>
  <si>
    <t>Brokered by Property Professional Realty</t>
  </si>
  <si>
    <t>86-58 261st St</t>
  </si>
  <si>
    <t>Floral Park, NY 11001</t>
  </si>
  <si>
    <t>86-58 261st StFloral Park, NY 11001</t>
  </si>
  <si>
    <t>261st Street</t>
  </si>
  <si>
    <t>86-58 261st St, Queens, NY 11001, USA</t>
  </si>
  <si>
    <t>Brokered by Daniel Gale of Brooklyn LLC</t>
  </si>
  <si>
    <t>204 Richards Street Richards St Unit 204</t>
  </si>
  <si>
    <t>204 Richards Street Richards St Unit 204Brooklyn, NY 11231</t>
  </si>
  <si>
    <t>Richards Street</t>
  </si>
  <si>
    <t>204 Richards St, Brooklyn, NY 11231, USA</t>
  </si>
  <si>
    <t>338 Humboldt St</t>
  </si>
  <si>
    <t>338 Humboldt StBrooklyn, NY 11211</t>
  </si>
  <si>
    <t>Humboldt Street</t>
  </si>
  <si>
    <t>338 Humboldt St, Brooklyn, NY 11211, USA</t>
  </si>
  <si>
    <t>555 Kappock St Apt 12F</t>
  </si>
  <si>
    <t>555 Kappock St Apt 12FBronx, NY 10463</t>
  </si>
  <si>
    <t>555 Kappock St #12f, Bronx, NY 10463, USA</t>
  </si>
  <si>
    <t>Brokered by Gerard R Desgranges</t>
  </si>
  <si>
    <t>170 W 85th St Apt 4NW</t>
  </si>
  <si>
    <t>170 W 85th St Apt 4NWNew York, NY 10024</t>
  </si>
  <si>
    <t>170 W 85th St #4n, New York, NY 10024, USA</t>
  </si>
  <si>
    <t>Brokered by 1 Oak Real Estate Hub Inc</t>
  </si>
  <si>
    <t>1278 E 70th St</t>
  </si>
  <si>
    <t>1278 E 70th StBrooklyn, NY 11234</t>
  </si>
  <si>
    <t>East 70th Street</t>
  </si>
  <si>
    <t>1278 E 70th St, Brooklyn, NY 11234, USA</t>
  </si>
  <si>
    <t>7 W 92nd St Apt 5G</t>
  </si>
  <si>
    <t>7 W 92nd St Apt 5GNew York, NY 10025</t>
  </si>
  <si>
    <t>7 W 92nd St #5g, New York, NY 10025, USA</t>
  </si>
  <si>
    <t>Brokered by L I Homes Of Distinction</t>
  </si>
  <si>
    <t>616 Beach 69th St</t>
  </si>
  <si>
    <t>616 Beach 69th StArverne, NY 11692</t>
  </si>
  <si>
    <t>Beach 69th Street</t>
  </si>
  <si>
    <t>616 Beach 69th St, Arverne, NY 11692, USA</t>
  </si>
  <si>
    <t>414 Herberton Ave</t>
  </si>
  <si>
    <t>414 Herberton AveStaten Island, NY 10302</t>
  </si>
  <si>
    <t>414 Heberton Ave, Staten Island, NY 10302, USA</t>
  </si>
  <si>
    <t>378 4th St Apt 4</t>
  </si>
  <si>
    <t>378 4th St Apt 4Brooklyn, NY 11215</t>
  </si>
  <si>
    <t>378 4th St #4, Brooklyn, NY 11215, USA</t>
  </si>
  <si>
    <t>Brokered by Realty By The Park Inc / Santana Real Estate</t>
  </si>
  <si>
    <t>83-75 117th St Unit 7A</t>
  </si>
  <si>
    <t>83-75 117th St Unit 7AKew Gardens, NY 11418</t>
  </si>
  <si>
    <t>83-75</t>
  </si>
  <si>
    <t>83-75 117th St #7a, Richmond Hill, NY 11418, USA</t>
  </si>
  <si>
    <t>Brokered by Nest Seekers International, Tribeca</t>
  </si>
  <si>
    <t>422 W 49th St Apt 4A</t>
  </si>
  <si>
    <t>422 W 49th St Apt 4ANew York, NY 10019</t>
  </si>
  <si>
    <t>422 W 49th St #4a, New York, NY 10019, USA</t>
  </si>
  <si>
    <t>34 MT Morris Park W</t>
  </si>
  <si>
    <t>34 MT Morris Park WManhattan, NY 10027</t>
  </si>
  <si>
    <t>Mount Morris Park West</t>
  </si>
  <si>
    <t>34 Mt Morris Park W, New York, NY 10027, USA</t>
  </si>
  <si>
    <t>Brokered by Grandeur Realty, Inc.</t>
  </si>
  <si>
    <t>314 W 138th St</t>
  </si>
  <si>
    <t>314 W 138th StNew York, NY 10030</t>
  </si>
  <si>
    <t>314 W 138th St, New York, NY 10030, USA</t>
  </si>
  <si>
    <t>155 E 34th St Apt 20A</t>
  </si>
  <si>
    <t>155 E 34th St Apt 20ANew York, NY 10016</t>
  </si>
  <si>
    <t>155 E 34th St #20a, New York, NY 10016, USA</t>
  </si>
  <si>
    <t>Brokered by Jason Mitchell Real Estate New York</t>
  </si>
  <si>
    <t>54 E Augusta Ave</t>
  </si>
  <si>
    <t>54 E Augusta AveStaten Island, NY 10308</t>
  </si>
  <si>
    <t>East Augusta Avenue</t>
  </si>
  <si>
    <t>54 E Augusta Ave, Staten Island, NY 10308, USA</t>
  </si>
  <si>
    <t>92 Horatio St Apt 1L</t>
  </si>
  <si>
    <t>92 Horatio St Apt 1LManhattan, NY 10014</t>
  </si>
  <si>
    <t>92 Horatio St #1b, New York, NY 10014, USA</t>
  </si>
  <si>
    <t>525 W 22nd St Apt 2F</t>
  </si>
  <si>
    <t>525 W 22nd St Apt 2FNew York, NY 10011</t>
  </si>
  <si>
    <t>525 W 22nd St #2f, New York, NY 10011, USA</t>
  </si>
  <si>
    <t>801 Thomas S Boyland St</t>
  </si>
  <si>
    <t>801 Thomas S Boyland StBrooklyn, NY 11212</t>
  </si>
  <si>
    <t>Thomas S Boyland Street</t>
  </si>
  <si>
    <t>801 Thomas S Boyland St, Brooklyn, NY 11212, USA</t>
  </si>
  <si>
    <t>5473 Kings Hwy</t>
  </si>
  <si>
    <t>5473 Kings HwyBrooklyn, NY 11203</t>
  </si>
  <si>
    <t>Kings Highway</t>
  </si>
  <si>
    <t>5473 Kings Hwy, Brooklyn, NY 11203, USA</t>
  </si>
  <si>
    <t>Brokered by Eva Real Estate LLC</t>
  </si>
  <si>
    <t>690 N Railroad Ave</t>
  </si>
  <si>
    <t>690 N Railroad AveStaten Island, NY 10304</t>
  </si>
  <si>
    <t>North Railroad Avenue</t>
  </si>
  <si>
    <t>690 N Railroad Ave, Staten Island, NY 10304, USA</t>
  </si>
  <si>
    <t>2806 Richmond Ter</t>
  </si>
  <si>
    <t>2806 Richmond TerStaten Island, NY 10303</t>
  </si>
  <si>
    <t>2806 Richmond Terrace, Staten Island, NY 10303, USA</t>
  </si>
  <si>
    <t>175 Jackson St Apt 4D</t>
  </si>
  <si>
    <t>175 Jackson St Apt 4DBrooklyn, NY 11211</t>
  </si>
  <si>
    <t>175 Jackson St #4d, Brooklyn, NY 11211, USA</t>
  </si>
  <si>
    <t>Brokered by Jonarbri Realty</t>
  </si>
  <si>
    <t>420 44th St Apt 3</t>
  </si>
  <si>
    <t>420 44th St Apt 3Brooklyn, NY 11220</t>
  </si>
  <si>
    <t>420 44th St #3, Brooklyn, NY 11220, USA</t>
  </si>
  <si>
    <t>246 W 123rd St Unit Townhouse</t>
  </si>
  <si>
    <t>246 W 123rd St Unit TownhouseManhattan, NY 10027</t>
  </si>
  <si>
    <t>West 123rd Street</t>
  </si>
  <si>
    <t>246 W 123rd St, New York, NY 10027, USA</t>
  </si>
  <si>
    <t>2018 E 59th St Unit 159D</t>
  </si>
  <si>
    <t>2018 E 59th St Unit 159DOld Mill Basin, NY 11234</t>
  </si>
  <si>
    <t>2018 E 59th St # 159f, Brooklyn, NY 11234, USA</t>
  </si>
  <si>
    <t>Brokered by Cruz Network The Bronx Realty</t>
  </si>
  <si>
    <t>2225 Seward Ave</t>
  </si>
  <si>
    <t>2225 Seward AveBronx, NY 10473</t>
  </si>
  <si>
    <t>Seward Avenue</t>
  </si>
  <si>
    <t>2225 Seward Ave, Bronx, NY 10473, USA</t>
  </si>
  <si>
    <t>1800 Troy Ave</t>
  </si>
  <si>
    <t>1800 Troy AveBrooklyn, NY 11234</t>
  </si>
  <si>
    <t>1800 Troy Ave, Brooklyn, NY 11234, USA</t>
  </si>
  <si>
    <t>Brokered by Howard Hanna Coach Realtors - Floral Park</t>
  </si>
  <si>
    <t>18-75 Corporal Kennedy St Unit 5J</t>
  </si>
  <si>
    <t>18-75 Corporal Kennedy St Unit 5JBayside, NY 11360</t>
  </si>
  <si>
    <t>18-75</t>
  </si>
  <si>
    <t>18-75 Corporal Kennedy St #5j, Bayside, NY 11360, USA</t>
  </si>
  <si>
    <t>214-39 45th Dr</t>
  </si>
  <si>
    <t>214-39 45th DrBayside, NY 11361</t>
  </si>
  <si>
    <t>45th Drive</t>
  </si>
  <si>
    <t>214-39 45th Dr, Flushing, NY 11361, USA</t>
  </si>
  <si>
    <t>254 Jefferson St</t>
  </si>
  <si>
    <t>254 Jefferson StBrooklyn, NY 11237</t>
  </si>
  <si>
    <t>Jefferson Street</t>
  </si>
  <si>
    <t>254 Jefferson St, Brooklyn, NY 11237, USA</t>
  </si>
  <si>
    <t>57 Middle Loop Rd</t>
  </si>
  <si>
    <t>57 Middle Loop RdStaten Island, NY 10308</t>
  </si>
  <si>
    <t>Middle Loop Road</t>
  </si>
  <si>
    <t>57 Middle Loop Rd, Staten Island, NY 10308, USA</t>
  </si>
  <si>
    <t>69 W 9th St Apt 4C</t>
  </si>
  <si>
    <t>69 W 9th St Apt 4CNew York, NY 10011</t>
  </si>
  <si>
    <t>69 W 9th St #4c, New York, NY 10011, USA</t>
  </si>
  <si>
    <t>15 W 96th St Unit 14B</t>
  </si>
  <si>
    <t>15 W 96th St Unit 14BNew York, NY 10025</t>
  </si>
  <si>
    <t>15 W 96th St #14b, New York, NY 10025, USA</t>
  </si>
  <si>
    <t>210-15 23 Ave Unit 1</t>
  </si>
  <si>
    <t>210-15 23 Ave Unit 1Bayside, NY 11360</t>
  </si>
  <si>
    <t>21015 23rd Ave Apt 1b, Bayside, NY 11360, USA</t>
  </si>
  <si>
    <t>40 Brighton 1 Rd Unit 6B</t>
  </si>
  <si>
    <t>40 Brighton 1 Rd Unit 6BBrooklyn, NY 11235</t>
  </si>
  <si>
    <t>40 Brighton 1st Rd #6b, Brooklyn, NY 11235, USA</t>
  </si>
  <si>
    <t>326 Melrose St Apt 1A</t>
  </si>
  <si>
    <t>326 Melrose St Apt 1ABrooklyn, NY 11237</t>
  </si>
  <si>
    <t>326 Melrose St #1a, Brooklyn, NY 11237, USA</t>
  </si>
  <si>
    <t>2630 Kingsbridge Ter Apt 7Y</t>
  </si>
  <si>
    <t>2630 Kingsbridge Ter Apt 7YBronx, NY 10463</t>
  </si>
  <si>
    <t>2630 Kingsbridge Terrace #7b, Bronx, NY 10463, USA</t>
  </si>
  <si>
    <t>334 100th St</t>
  </si>
  <si>
    <t>334 100th StBrooklyn, NY 11209</t>
  </si>
  <si>
    <t>100th Street</t>
  </si>
  <si>
    <t>334 100th St, Brooklyn, NY 11209, USA</t>
  </si>
  <si>
    <t>Brokered by Desimone Real Estate</t>
  </si>
  <si>
    <t>3901 Nostrand Ave Apt 6P</t>
  </si>
  <si>
    <t>3901 Nostrand Ave Apt 6PBrooklyn, NY 11235</t>
  </si>
  <si>
    <t>3901 Nostrand Ave., Brooklyn, NY 11235, USA</t>
  </si>
  <si>
    <t>7259 Shore Rd Apt 3G</t>
  </si>
  <si>
    <t>7259 Shore Rd Apt 3GBrooklyn, NY 11209</t>
  </si>
  <si>
    <t>7259 Shore Rd #3g, Brooklyn, NY 11209, USA</t>
  </si>
  <si>
    <t>Brokered by Compass Greater NY LLC</t>
  </si>
  <si>
    <t>18-15 215 St Unit 2D</t>
  </si>
  <si>
    <t>18-15 215 St Unit 2DBayside, NY 11360</t>
  </si>
  <si>
    <t>1815 215th St Apt 2m, Bayside, NY 11360, USA</t>
  </si>
  <si>
    <t>417 17th St</t>
  </si>
  <si>
    <t>417 17th StBrooklyn, NY 11215</t>
  </si>
  <si>
    <t>17th Street</t>
  </si>
  <si>
    <t>417 17th St, Brooklyn, NY 11215, USA</t>
  </si>
  <si>
    <t>86C Edgewater Park Unit C</t>
  </si>
  <si>
    <t>86C Edgewater Park Unit CBronx, NY 10465</t>
  </si>
  <si>
    <t>86 Edgewater Park, Bronx, NY 10465, USA</t>
  </si>
  <si>
    <t>161 E 110th St Apt 7A</t>
  </si>
  <si>
    <t>Manhattan, NY 10029</t>
  </si>
  <si>
    <t>161 E 110th St Apt 7AManhattan, NY 10029</t>
  </si>
  <si>
    <t>161-169</t>
  </si>
  <si>
    <t>161-169 E 110th St # 7e, New York, NY 10029, USA</t>
  </si>
  <si>
    <t>20 Bay St Lndg Unit 3J</t>
  </si>
  <si>
    <t>20 Bay St Lndg Unit 3JStaten Island, NY 10301</t>
  </si>
  <si>
    <t>20 Bay Street Landing #3j, Staten Island, NY 10301, USA</t>
  </si>
  <si>
    <t>31-38 137 St Unit 8A</t>
  </si>
  <si>
    <t>31-38 137 St Unit 8AFlushing, NY 11354</t>
  </si>
  <si>
    <t>31-38</t>
  </si>
  <si>
    <t>31-38 137th St #8c, Flushing, NY 11354, USA</t>
  </si>
  <si>
    <t>107 W 70th St Apt 4F</t>
  </si>
  <si>
    <t>107 W 70th St Apt 4FManhattan, NY 10023</t>
  </si>
  <si>
    <t>107 W 70th St #4f, New York, NY 10023, USA</t>
  </si>
  <si>
    <t>Brokered by BERKSHIRE HATHAWAY</t>
  </si>
  <si>
    <t>116-46 233rd St</t>
  </si>
  <si>
    <t>116-46 233rd StCambria Heights, NY 11411</t>
  </si>
  <si>
    <t>233rd Street</t>
  </si>
  <si>
    <t>116-46 233rd St, Jamaica, NY 11411, USA</t>
  </si>
  <si>
    <t>1847 Barnes Ave</t>
  </si>
  <si>
    <t>1847 Barnes AveBronx, NY 10462</t>
  </si>
  <si>
    <t>Barnes Avenue</t>
  </si>
  <si>
    <t>1847 Barnes Ave, Bronx, NY 10462, USA</t>
  </si>
  <si>
    <t>775 Riverside Dr Apt 5H</t>
  </si>
  <si>
    <t>775 Riverside Dr Apt 5HNew York, NY 10032</t>
  </si>
  <si>
    <t>775 Riverside Dr #5h, New York, NY 10032, USA</t>
  </si>
  <si>
    <t>Brokered by Pin It Realty Llc</t>
  </si>
  <si>
    <t>380 Beach 13th St</t>
  </si>
  <si>
    <t>380 Beach 13th StFar Rockaway, NY 11691</t>
  </si>
  <si>
    <t>Beach 13th Street</t>
  </si>
  <si>
    <t>380 Beach 13th St, Far Rockaway, NY 11691, USA</t>
  </si>
  <si>
    <t>181-10 93rd Ave</t>
  </si>
  <si>
    <t>181-10 93rd AveHollis, NY 11423</t>
  </si>
  <si>
    <t>93rd Avenue</t>
  </si>
  <si>
    <t>181-10 93rd Ave, Jamaica, NY 11423, USA</t>
  </si>
  <si>
    <t>36 W 35th St Apt 5D</t>
  </si>
  <si>
    <t>36 W 35th St Apt 5DNew York, NY 10001</t>
  </si>
  <si>
    <t>36 W 35th St #5d, New York, NY 10001, USA</t>
  </si>
  <si>
    <t>193-06 122nd Ave</t>
  </si>
  <si>
    <t>Jamaica, NY 11413</t>
  </si>
  <si>
    <t>193-06 122nd AveJamaica, NY 11413</t>
  </si>
  <si>
    <t>122nd Avenue</t>
  </si>
  <si>
    <t>193-06 122nd Ave, Jamaica, NY 11413, USA</t>
  </si>
  <si>
    <t>2546 E 29th St</t>
  </si>
  <si>
    <t>2546 E 29th StBrooklyn, NY 11235</t>
  </si>
  <si>
    <t>2546 E 29th St, Brooklyn, NY 11235, USA</t>
  </si>
  <si>
    <t>55 E 65th St Apt 4A</t>
  </si>
  <si>
    <t>55 E 65th St Apt 4AManhattan, NY 10065</t>
  </si>
  <si>
    <t>55 E 65th St #4a, New York, NY 10065, USA</t>
  </si>
  <si>
    <t>720 57th St Apt 4C</t>
  </si>
  <si>
    <t>720 57th St Apt 4CBrooklyn, NY 11220</t>
  </si>
  <si>
    <t>720 57th St #4c, Brooklyn, NY 11220, USA</t>
  </si>
  <si>
    <t>7119 Shore Rd Apt 2C</t>
  </si>
  <si>
    <t>7119 Shore Rd Apt 2CBrooklyn, NY 11209</t>
  </si>
  <si>
    <t>7119 Shore Rd #2c, Brooklyn, NY 11209, USA</t>
  </si>
  <si>
    <t>735 Ladd Rd</t>
  </si>
  <si>
    <t>735 Ladd RdBronx, NY 10471</t>
  </si>
  <si>
    <t>Ladd Road</t>
  </si>
  <si>
    <t>735 Ladd Rd, Bronx, NY 10471, USA</t>
  </si>
  <si>
    <t>211 E 53rd St</t>
  </si>
  <si>
    <t>211 E 53rd StBrooklyn, NY 11203</t>
  </si>
  <si>
    <t>211 E 53rd St, Brooklyn, NY 11203, USA</t>
  </si>
  <si>
    <t>196-44 69th Ave Unit 1ST</t>
  </si>
  <si>
    <t>196-44 69th Ave Unit 1STFresh Meadows, NY 11365</t>
  </si>
  <si>
    <t>196-44</t>
  </si>
  <si>
    <t>196-44 69th Ave #1, Fresh Meadows, NY 11365, USA</t>
  </si>
  <si>
    <t>417 E 87th St Apt 3B</t>
  </si>
  <si>
    <t>417 E 87th St Apt 3BNew York, NY 10128</t>
  </si>
  <si>
    <t>417 E 87th St #3b, New York, NY 10128, USA</t>
  </si>
  <si>
    <t>31-20 Buell St</t>
  </si>
  <si>
    <t>31-20 Buell StEast Elmhurst, NY 11369</t>
  </si>
  <si>
    <t>31-20 Buell St, Flushing, NY 11369, USA</t>
  </si>
  <si>
    <t>205 W 95th St Apt 3B</t>
  </si>
  <si>
    <t>205 W 95th St Apt 3BManhattan, NY 10025</t>
  </si>
  <si>
    <t>205 W 95th St #3b, New York, NY 10025, USA</t>
  </si>
  <si>
    <t>20 Bond St Apt 2</t>
  </si>
  <si>
    <t>20 Bond St Apt 2New York, NY 10012</t>
  </si>
  <si>
    <t>20 Bond St Apt 2, New York, NY 10012, USA</t>
  </si>
  <si>
    <t>345 W 55th St Apt 6B</t>
  </si>
  <si>
    <t>345 W 55th St Apt 6BManhattan, NY 10019</t>
  </si>
  <si>
    <t>345 W 55th St #6b, New York, NY 10019, USA</t>
  </si>
  <si>
    <t>Brokered by Home Sweet Homes Real Prop Inc</t>
  </si>
  <si>
    <t>49-12 167th St</t>
  </si>
  <si>
    <t>49-12 167th StFresh Meadows, NY 11365</t>
  </si>
  <si>
    <t>167th Street</t>
  </si>
  <si>
    <t>49-12 167th St, Flushing, NY 11365, USA</t>
  </si>
  <si>
    <t>5514 Tilden Ave</t>
  </si>
  <si>
    <t>5514 Tilden AveBrooklyn, NY 11203</t>
  </si>
  <si>
    <t>Tilden Avenue</t>
  </si>
  <si>
    <t>5514 Tilden Ave, Brooklyn, NY 11203, USA</t>
  </si>
  <si>
    <t>1705 Hone Ave</t>
  </si>
  <si>
    <t>1705 Hone AveBronx, NY 10461</t>
  </si>
  <si>
    <t>1705 Hone Ave, Bronx, NY 10461, USA</t>
  </si>
  <si>
    <t>3121 Middletown Rd Apt 2K</t>
  </si>
  <si>
    <t>3121 Middletown Rd Apt 2KBronx, NY 10461</t>
  </si>
  <si>
    <t>3121 Middletown Rd #2k, Bronx, NY 10461, USA</t>
  </si>
  <si>
    <t>85-15 Main St Unit 7A</t>
  </si>
  <si>
    <t>85-15 Main St Unit 7ABriarwood, NY 11435</t>
  </si>
  <si>
    <t>85-15</t>
  </si>
  <si>
    <t>85-15 Main St #7a, Jamaica, NY 11435, USA</t>
  </si>
  <si>
    <t>151-25 88 St Unit 4E</t>
  </si>
  <si>
    <t>151-25 88 St Unit 4EHoward Beach, NY 11414</t>
  </si>
  <si>
    <t>151-25</t>
  </si>
  <si>
    <t>151-25 88th St #4e, Howard Beach, NY 11414, USA</t>
  </si>
  <si>
    <t>110 Franklin St Unit 1</t>
  </si>
  <si>
    <t>110 Franklin St Unit 1New York, NY 10013</t>
  </si>
  <si>
    <t>110 Franklin St #1, New York, NY 10013, USA</t>
  </si>
  <si>
    <t>242 Balcom Ave</t>
  </si>
  <si>
    <t>242 Balcom AveBronx, NY 10465</t>
  </si>
  <si>
    <t>Balcom Avenue</t>
  </si>
  <si>
    <t>242 Balcom Ave, Bronx, NY 10465, USA</t>
  </si>
  <si>
    <t>61-26 69th Ln</t>
  </si>
  <si>
    <t>61-26 69th LnMiddle Village, NY 11379</t>
  </si>
  <si>
    <t>69th Lane</t>
  </si>
  <si>
    <t>61-26 69th Ln, Flushing, NY 11379, USA</t>
  </si>
  <si>
    <t>125 Ocean Ave Apt 1J</t>
  </si>
  <si>
    <t>125 Ocean Ave Apt 1JBrooklyn, NY 11225</t>
  </si>
  <si>
    <t>Little Caribbean</t>
  </si>
  <si>
    <t>125 Ocean Ave #1j, Brooklyn, NY 11225, USA</t>
  </si>
  <si>
    <t>2526 Ralph Ave</t>
  </si>
  <si>
    <t>2526 Ralph AveBrooklyn, NY 11234</t>
  </si>
  <si>
    <t>Ralph Avenue</t>
  </si>
  <si>
    <t>2526 Ralph Ave, Brooklyn, NY 11234, USA</t>
  </si>
  <si>
    <t>106 E 85th St Apt 5S</t>
  </si>
  <si>
    <t>106 E 85th St Apt 5SManhattan, NY 10028</t>
  </si>
  <si>
    <t>106 E 85th St #5c, New York, NY 10028, USA</t>
  </si>
  <si>
    <t>23-55 Bell Blvd Unit 6G</t>
  </si>
  <si>
    <t>23-55 Bell Blvd Unit 6GBayside, NY 11360</t>
  </si>
  <si>
    <t>23-55</t>
  </si>
  <si>
    <t>23-55 Bell Blvd #6f, Bayside, NY 11360, USA</t>
  </si>
  <si>
    <t>274 Bainbridge St</t>
  </si>
  <si>
    <t>274 Bainbridge StBrooklyn, NY 11233</t>
  </si>
  <si>
    <t>Bainbridge Street</t>
  </si>
  <si>
    <t>274 Bainbridge St., Brooklyn, NY 11233, USA</t>
  </si>
  <si>
    <t>190 Vanderbilt Ave</t>
  </si>
  <si>
    <t>190 Vanderbilt AveStaten Island, NY 10304</t>
  </si>
  <si>
    <t>190 Vanderbilt Ave, Staten Island, NY 10304, USA</t>
  </si>
  <si>
    <t>65-15 Yellowstone Blvd Unit 5H</t>
  </si>
  <si>
    <t>65-15 Yellowstone Blvd Unit 5HForest Hills, NY 11375</t>
  </si>
  <si>
    <t>65-15 Yellowstone Blvd #5h, Forest Hills, NY 11375, USA</t>
  </si>
  <si>
    <t>209-35 30th Ave</t>
  </si>
  <si>
    <t>209-35 30th AveBayside, NY 11360</t>
  </si>
  <si>
    <t>30th Avenue</t>
  </si>
  <si>
    <t>209-35 30th Ave, Flushing, NY 11360, USA</t>
  </si>
  <si>
    <t>Brokered by KELLER WILLIAMS REALTY EMPIRE</t>
  </si>
  <si>
    <t>300 8th Ave Apt 1N</t>
  </si>
  <si>
    <t>300 8th Ave Apt 1NBrooklyn, NY 11215</t>
  </si>
  <si>
    <t>300 8th Ave #1n, Brooklyn, NY 11215, USA</t>
  </si>
  <si>
    <t>Brokered by The Sidmar Group Llc</t>
  </si>
  <si>
    <t>2760 Hone Ave</t>
  </si>
  <si>
    <t>2760 Hone AveBronx, NY 10469</t>
  </si>
  <si>
    <t>2760 Hone Ave, Bronx, NY 10469, USA</t>
  </si>
  <si>
    <t>4380 Vireo Ave Apt 6R</t>
  </si>
  <si>
    <t>4380 Vireo Ave Apt 6RBronx, NY 10470</t>
  </si>
  <si>
    <t>4380 Vireo Ave #6r, Bronx, NY 10470, USA</t>
  </si>
  <si>
    <t>120B Edgewater Park Unit 120B</t>
  </si>
  <si>
    <t>120B Edgewater Park Unit 120BBronx, NY 10465</t>
  </si>
  <si>
    <t>120 Edgewater Park #120, Bronx, NY 10465, USA</t>
  </si>
  <si>
    <t>775 Lafayette Ave Apt 6D</t>
  </si>
  <si>
    <t>775 Lafayette Ave Apt 6DBrooklyn, NY 11221</t>
  </si>
  <si>
    <t>775 Lafayette Ave #6d, Brooklyn, NY 11221, USA</t>
  </si>
  <si>
    <t>Brokered by Highlite Homes Realty</t>
  </si>
  <si>
    <t>3671 Hudson Manor Ter Apt 14J</t>
  </si>
  <si>
    <t>3671 Hudson Manor Ter Apt 14JBronx, NY 10463</t>
  </si>
  <si>
    <t>3671 Hudson Manor Terrace #14j, Bronx, NY 10463, USA</t>
  </si>
  <si>
    <t>47-31 216th St Unit 3B</t>
  </si>
  <si>
    <t>47-31 216th St Unit 3BBayside, NY 11361</t>
  </si>
  <si>
    <t>47-31</t>
  </si>
  <si>
    <t>47-31 216th St #3b, Bayside, NY 11361, USA</t>
  </si>
  <si>
    <t>182 Franklin St</t>
  </si>
  <si>
    <t>182 Franklin StNew York, NY 10013</t>
  </si>
  <si>
    <t>182 Franklin St, New York, NY 10013, USA</t>
  </si>
  <si>
    <t>36 Schermerhorn St</t>
  </si>
  <si>
    <t>36 Schermerhorn StBrooklyn, NY 11201</t>
  </si>
  <si>
    <t>Schermerhorn Street</t>
  </si>
  <si>
    <t>36 Schermerhorn St, Brooklyn, NY 11201, USA</t>
  </si>
  <si>
    <t>Brokered by Bergen Basin Realty Llc</t>
  </si>
  <si>
    <t>2034 E 36th St</t>
  </si>
  <si>
    <t>2034 E 36th StBrooklyn, NY 11234</t>
  </si>
  <si>
    <t>East 36th Street</t>
  </si>
  <si>
    <t>2034 E 36th St, Brooklyn, NY 11234, USA</t>
  </si>
  <si>
    <t>247 Water St Unit Ph</t>
  </si>
  <si>
    <t>247 Water St Unit PhManhattan, NY 10038</t>
  </si>
  <si>
    <t>PECK SLIP</t>
  </si>
  <si>
    <t>Water Street</t>
  </si>
  <si>
    <t>247 Water St, PECK SLIP, NY 10038, USA</t>
  </si>
  <si>
    <t>Brokered by RE MAX Prestige Properties</t>
  </si>
  <si>
    <t>1922 McGraw Ave Apt 6E</t>
  </si>
  <si>
    <t>1922 McGraw Ave Apt 6EBronx, NY 10462</t>
  </si>
  <si>
    <t>1922 McGraw Ave #6e, Bronx, NY 10462, USA</t>
  </si>
  <si>
    <t>Brokered by TDMT - The Development Marketing Team</t>
  </si>
  <si>
    <t>429 Kent Ave Unit 902</t>
  </si>
  <si>
    <t>429 Kent Ave Unit 902Brooklyn, NY 11249</t>
  </si>
  <si>
    <t>429 Kent Ave #902, Brooklyn, NY 11249, USA</t>
  </si>
  <si>
    <t>595 Main St Apt 410</t>
  </si>
  <si>
    <t>Roosevelt Island, NY 10044</t>
  </si>
  <si>
    <t>595 Main St Apt 410Roosevelt Island, NY 10044</t>
  </si>
  <si>
    <t>595 Main St #410, New York, NY 10044, USA</t>
  </si>
  <si>
    <t>313 W 92nd St</t>
  </si>
  <si>
    <t>313 W 92nd StManhattan, NY 10025</t>
  </si>
  <si>
    <t>West 92nd Street</t>
  </si>
  <si>
    <t>313 W 92nd St, New York, NY 10025, USA</t>
  </si>
  <si>
    <t>17-25 Menahan St</t>
  </si>
  <si>
    <t>17-25 Menahan StRidgewood, NY 11385</t>
  </si>
  <si>
    <t>Menahan Street</t>
  </si>
  <si>
    <t>17-25 Menahan St, Flushing, NY 11385, USA</t>
  </si>
  <si>
    <t>1694 54th St</t>
  </si>
  <si>
    <t>1694 54th StBrooklyn, NY 11204</t>
  </si>
  <si>
    <t>1694 54th St, Brooklyn, NY 11204, USA</t>
  </si>
  <si>
    <t>2318 Holland Ave</t>
  </si>
  <si>
    <t>2318 Holland AveBronx, NY 10467</t>
  </si>
  <si>
    <t>2318 Holland Ave, Bronx, NY 10467, USA</t>
  </si>
  <si>
    <t>140-95 Burden Cres</t>
  </si>
  <si>
    <t>140-95 Burden CresJamaica, NY 11435</t>
  </si>
  <si>
    <t>Burden Crescent</t>
  </si>
  <si>
    <t>140-95 Burden Crescent, Jamaica, NY 11435, USA</t>
  </si>
  <si>
    <t>15 Astor Ave</t>
  </si>
  <si>
    <t>15 Astor AveStaten Island, NY 10314</t>
  </si>
  <si>
    <t>Astor Avenue</t>
  </si>
  <si>
    <t>15 Astor Ave, Staten Island, NY 10314, USA</t>
  </si>
  <si>
    <t>14 Fillmore Pl</t>
  </si>
  <si>
    <t>14 Fillmore PlBrooklyn, NY 11211</t>
  </si>
  <si>
    <t>Fillmore Place</t>
  </si>
  <si>
    <t>14 Fillmore Pl, Brooklyn, NY 11211, USA</t>
  </si>
  <si>
    <t>18 Albion Pl</t>
  </si>
  <si>
    <t>18 Albion PlStaten Island, NY 10302</t>
  </si>
  <si>
    <t>Albion Place</t>
  </si>
  <si>
    <t>18 Albion Pl, Staten Island, NY 10302, USA</t>
  </si>
  <si>
    <t>61 Park Dr N</t>
  </si>
  <si>
    <t>61 Park Dr NStaten Island, NY 10314</t>
  </si>
  <si>
    <t>Park Drive North</t>
  </si>
  <si>
    <t>61 Park Dr N, Staten Island, NY 10314, USA</t>
  </si>
  <si>
    <t>Brokered by BLUEPRINT EQUITIES</t>
  </si>
  <si>
    <t>1139 Grant Ave</t>
  </si>
  <si>
    <t>1139 Grant AveBrooklyn, NY 11208</t>
  </si>
  <si>
    <t>1139 Grant Ave, Brooklyn, NY 11208, USA</t>
  </si>
  <si>
    <t>660 Magenta St</t>
  </si>
  <si>
    <t>660 Magenta StBronx, NY 10467</t>
  </si>
  <si>
    <t>Magenta Street</t>
  </si>
  <si>
    <t>660 Magenta St, Bronx, NY 10467, USA</t>
  </si>
  <si>
    <t>67-66 108th St Unit B68</t>
  </si>
  <si>
    <t>67-66 108th St Unit B68Forest Hills, NY 11375</t>
  </si>
  <si>
    <t>67-66 108th St, Forest Hills, NY 11375, USA</t>
  </si>
  <si>
    <t>2862 Briggs Ave</t>
  </si>
  <si>
    <t>Bronx Ny, NY 10458</t>
  </si>
  <si>
    <t>2862 Briggs AveBronx Ny, NY 10458</t>
  </si>
  <si>
    <t>Briggs Avenue</t>
  </si>
  <si>
    <t>2862 Briggs Ave, Bronx, NY 10458, USA</t>
  </si>
  <si>
    <t>66 W 84th St Apt 4A</t>
  </si>
  <si>
    <t>66 W 84th St Apt 4ANew York, NY 10024</t>
  </si>
  <si>
    <t>66 W 84th St #4a, New York, NY 10024, USA</t>
  </si>
  <si>
    <t>504 W 110th St Apt 9C</t>
  </si>
  <si>
    <t>504 W 110th St Apt 9CNew York, NY 10025</t>
  </si>
  <si>
    <t>504 W 110th St #9c, New York, NY 10025, USA</t>
  </si>
  <si>
    <t>154 Revere Ave Unit 5589/141</t>
  </si>
  <si>
    <t>Nyc, NY 10465</t>
  </si>
  <si>
    <t>154 Revere Ave Unit 5589/141Nyc, NY 10465</t>
  </si>
  <si>
    <t>154 Revere Ave #5589, Bronx, NY 10465, USA</t>
  </si>
  <si>
    <t>Brokered by Tony &amp; William R E Brotherhood</t>
  </si>
  <si>
    <t>138-69 Jewel Ave Unit A</t>
  </si>
  <si>
    <t>138-69 Jewel Ave Unit AFlushing, NY 11367</t>
  </si>
  <si>
    <t>13869 Jewel Ave # A, Flushing, NY 11367, USA</t>
  </si>
  <si>
    <t>26910 Grand Central Pkwy Apt 7P</t>
  </si>
  <si>
    <t>26910 Grand Central Pkwy Apt 7PFloral Park, NY 11005</t>
  </si>
  <si>
    <t>26910 Grand Central Pkwy #7p, Queens, NY 11005, USA</t>
  </si>
  <si>
    <t>446 W 22nd St</t>
  </si>
  <si>
    <t>446 W 22nd StManhattan, NY 10011</t>
  </si>
  <si>
    <t>West 22nd Street</t>
  </si>
  <si>
    <t>446 W 22nd St, New York, NY 10011, USA</t>
  </si>
  <si>
    <t>220-19 135th Ave</t>
  </si>
  <si>
    <t>220-19 135th AveSpringfield Gardens, NY 11413</t>
  </si>
  <si>
    <t>135th Avenue</t>
  </si>
  <si>
    <t>220-19 135th Ave, Jamaica, NY 11413, USA</t>
  </si>
  <si>
    <t>Brokered by Belle Maison Realty Inc</t>
  </si>
  <si>
    <t>79-10 Grand Ave</t>
  </si>
  <si>
    <t>79-10 Grand AveElmhurst, NY 11373</t>
  </si>
  <si>
    <t>Grand Avenue</t>
  </si>
  <si>
    <t>79-10 Grand Ave, Elmhurst, NY 11373, USA</t>
  </si>
  <si>
    <t>56 Jane St Apt 1B</t>
  </si>
  <si>
    <t>56 Jane St Apt 1BNew York, NY 10014</t>
  </si>
  <si>
    <t>56 Jane St #1b, New York, NY 10014, USA</t>
  </si>
  <si>
    <t>Brokered by HomeSmart CrossIsland</t>
  </si>
  <si>
    <t>108-36 Ditmars Blvd</t>
  </si>
  <si>
    <t>108-36 Ditmars BlvdEast Elmhurst, NY 11369</t>
  </si>
  <si>
    <t>108-36 Ditmars Blvd, Flushing, NY 11369, USA</t>
  </si>
  <si>
    <t>257 49th St</t>
  </si>
  <si>
    <t>257 49th StBrooklyn, NY 11220</t>
  </si>
  <si>
    <t>49th Street</t>
  </si>
  <si>
    <t>257 49th St, Brooklyn, NY 11220, USA</t>
  </si>
  <si>
    <t>239 E 48th St</t>
  </si>
  <si>
    <t>239 E 48th StNew York, NY 10017</t>
  </si>
  <si>
    <t>239 E 48th St, New York, NY 10017, USA</t>
  </si>
  <si>
    <t>Brokered by Local Realty</t>
  </si>
  <si>
    <t>84-50 169 St Unit 519</t>
  </si>
  <si>
    <t>84-50 169 St Unit 519Jamaica, NY 11432</t>
  </si>
  <si>
    <t>8450 169th St Apartment 519, Jamaica, NY 11432, USA</t>
  </si>
  <si>
    <t>773 Eastern Pkwy Apt 2A</t>
  </si>
  <si>
    <t>773 Eastern Pkwy Apt 2ACrown Heights, NY 11213</t>
  </si>
  <si>
    <t>Eastern Parkway</t>
  </si>
  <si>
    <t>773 Eastern Pkwy, Brooklyn, NY 11213, USA</t>
  </si>
  <si>
    <t>250 W 103rd St Apt 7D</t>
  </si>
  <si>
    <t>250 W 103rd St Apt 7DManhattan, NY 10025</t>
  </si>
  <si>
    <t>250 W 103rd St Apt 7b, New York, NY 10025, USA</t>
  </si>
  <si>
    <t>Brokered by Parkchester Bronx Realty Inc</t>
  </si>
  <si>
    <t>1604 Metropolitan Ave</t>
  </si>
  <si>
    <t>1604 Metropolitan AveBronx, NY 10462</t>
  </si>
  <si>
    <t>1604 Metropolitan Ave, Bronx, NY 10462, USA</t>
  </si>
  <si>
    <t>2164 E 72nd St</t>
  </si>
  <si>
    <t>2164 E 72nd StBrooklyn, NY 11234</t>
  </si>
  <si>
    <t>2164 E 72nd St, Brooklyn, NY 11234, USA</t>
  </si>
  <si>
    <t>845 United Nations Plz Apt 6A</t>
  </si>
  <si>
    <t>Manhattan, NY 10017</t>
  </si>
  <si>
    <t>845 United Nations Plz Apt 6AManhattan, NY 10017</t>
  </si>
  <si>
    <t>845 United Nations Plaza APT 6D, New York, NY 10017, USA</t>
  </si>
  <si>
    <t>80-07 Margaret Pl</t>
  </si>
  <si>
    <t>80-07 Margaret PlGlendale, NY 11385</t>
  </si>
  <si>
    <t>Margaret Place</t>
  </si>
  <si>
    <t>80-07 Margaret Pl, Flushing, NY 11385, USA</t>
  </si>
  <si>
    <t>Brokered by First Class Realty Enterprises</t>
  </si>
  <si>
    <t>130-21 Lefferts Blvd</t>
  </si>
  <si>
    <t>130-21 Lefferts BlvdSouth Ozone Park, NY 11420</t>
  </si>
  <si>
    <t>130-21 Lefferts Blvd, Jamaica, NY 11420, USA</t>
  </si>
  <si>
    <t>360 Furman St Apt 1216</t>
  </si>
  <si>
    <t>360 Furman St Apt 1216Brooklyn, NY 11201</t>
  </si>
  <si>
    <t>360 Furman St APT 1216, Brooklyn, NY 11201, USA</t>
  </si>
  <si>
    <t>Brokered by E-House Realty of Avenue U Inc</t>
  </si>
  <si>
    <t>51 Shiloh St</t>
  </si>
  <si>
    <t>51 Shiloh StStaten Island, NY 10314</t>
  </si>
  <si>
    <t>Shiloh Street</t>
  </si>
  <si>
    <t>51 Shiloh St, Staten Island, NY 10314, USA</t>
  </si>
  <si>
    <t>29 Douglas Rd</t>
  </si>
  <si>
    <t>29 Douglas RdStaten Island, NY 10304</t>
  </si>
  <si>
    <t>29 Douglas Rd, Staten Island, NY 10304, USA</t>
  </si>
  <si>
    <t>445 E 86th St Apt 16C</t>
  </si>
  <si>
    <t>445 E 86th St Apt 16CNew York, NY 10028</t>
  </si>
  <si>
    <t>445 East 86th St #16c, New York, NY 10028, USA</t>
  </si>
  <si>
    <t>20-48 Steinway St Unit 1B</t>
  </si>
  <si>
    <t>Queens, NY 11105</t>
  </si>
  <si>
    <t>20-48 Steinway St Unit 1BQueens, NY 11105</t>
  </si>
  <si>
    <t>20-48</t>
  </si>
  <si>
    <t>20-48 Steinway St #1b, Astoria, NY 11105, USA</t>
  </si>
  <si>
    <t>141 W 95th St</t>
  </si>
  <si>
    <t>141 W 95th StNew York, NY 10025</t>
  </si>
  <si>
    <t>141 W 95th St, New York, NY 10025, USA</t>
  </si>
  <si>
    <t>339 Union Ave Unit 41</t>
  </si>
  <si>
    <t>339 Union Ave Unit 41Staten Island, NY 10303</t>
  </si>
  <si>
    <t>339 Union Ave #41, Staten Island, NY 10303, USA</t>
  </si>
  <si>
    <t>276 Buttrick Ave Unit I3</t>
  </si>
  <si>
    <t>276 Buttrick Ave Unit I3Bronx, NY 10465</t>
  </si>
  <si>
    <t>276 Buttrick Ave #3c, Bronx, NY 10465, USA</t>
  </si>
  <si>
    <t>508A Lexington Ave # 2</t>
  </si>
  <si>
    <t>508A Lexington Ave # 2Brooklyn, NY 11221</t>
  </si>
  <si>
    <t>508 Lexington Ave #2, Brooklyn, NY 11221, USA</t>
  </si>
  <si>
    <t>156 Beach 26th St</t>
  </si>
  <si>
    <t>156 Beach 26th StFar Rockaway, NY 11691</t>
  </si>
  <si>
    <t>Beach 26th Street</t>
  </si>
  <si>
    <t>156 B 26th St, Far Rockaway, NY 11691, USA</t>
  </si>
  <si>
    <t>1515 W 4th St Apt 1R</t>
  </si>
  <si>
    <t>1515 W 4th St Apt 1RBrooklyn, NY 11204</t>
  </si>
  <si>
    <t>1515 W 4th St #1r, Brooklyn, NY 11204, USA</t>
  </si>
  <si>
    <t>310 Lexington Ave Unit 10FG</t>
  </si>
  <si>
    <t>310 Lexington Ave Unit 10FGNew York, NY 10016</t>
  </si>
  <si>
    <t>310 Lexington Ave #10f, New York, NY 10016, USA</t>
  </si>
  <si>
    <t>309 E 108th St Apt 2B</t>
  </si>
  <si>
    <t>309 E 108th St Apt 2BNew York, NY 10029</t>
  </si>
  <si>
    <t>309 E 108th St #2b, New York, NY 10029, USA</t>
  </si>
  <si>
    <t>172 Greenleaf Ave Unit 2B</t>
  </si>
  <si>
    <t>172 Greenleaf Ave Unit 2BStaten Island, NY 10310</t>
  </si>
  <si>
    <t>172 Greenleaf Ave #2b, Staten Island, NY 10310, USA</t>
  </si>
  <si>
    <t>555 Kappock St Apt 5M</t>
  </si>
  <si>
    <t>555 Kappock St Apt 5MBronx, NY 10463</t>
  </si>
  <si>
    <t>555 Kappock St #5m, Bronx, NY 10463, USA</t>
  </si>
  <si>
    <t>186 W 80th St Apt 3A</t>
  </si>
  <si>
    <t>186 W 80th St Apt 3ANew York, NY 10024</t>
  </si>
  <si>
    <t>186 W 80th St #3a, New York, NY 10024, USA</t>
  </si>
  <si>
    <t>330 E 38th St Apt 14L</t>
  </si>
  <si>
    <t>330 E 38th St Apt 14LNew York, NY 10016</t>
  </si>
  <si>
    <t>330 E 38th St #14l, New York, NY 10016, USA</t>
  </si>
  <si>
    <t>6011 Broadway Apt L1</t>
  </si>
  <si>
    <t>6011 Broadway Apt L1Woodside, NY 11377</t>
  </si>
  <si>
    <t>6011 Broadway Apt 1d, Woodside, NY 11377, USA</t>
  </si>
  <si>
    <t>63 Cassidy Pl</t>
  </si>
  <si>
    <t>63 Cassidy PlStaten Island, NY 10301</t>
  </si>
  <si>
    <t>Cassidy Place</t>
  </si>
  <si>
    <t>63 Cassidy Pl, Staten Island, NY 10301, USA</t>
  </si>
  <si>
    <t>612 3rd St</t>
  </si>
  <si>
    <t>612 3rd StBrooklyn, NY 11215</t>
  </si>
  <si>
    <t>612 3rd St., Brooklyn, NY 11215, USA</t>
  </si>
  <si>
    <t>522 W 29th St Unit 3AB</t>
  </si>
  <si>
    <t>522 W 29th St Unit 3ABNew York, NY 10001</t>
  </si>
  <si>
    <t>522 W 29th St #3a, New York, NY 10001, USA</t>
  </si>
  <si>
    <t>10 E 43rd St Apt 3K</t>
  </si>
  <si>
    <t>10 E 43rd St Apt 3KBrooklyn, NY 11203</t>
  </si>
  <si>
    <t>10 E 43rd St #3k, Brooklyn, NY 11203, USA</t>
  </si>
  <si>
    <t>41-62 Bowne St Unit 11C</t>
  </si>
  <si>
    <t>41-62 Bowne St Unit 11CFlushing, NY 11355</t>
  </si>
  <si>
    <t>41-62</t>
  </si>
  <si>
    <t>41-62 Bowne St #11c, Flushing, NY 11355, USA</t>
  </si>
  <si>
    <t>3135 Johnson Ave Apt 10F</t>
  </si>
  <si>
    <t>3135 Johnson Ave Apt 10FBronx, NY 10463</t>
  </si>
  <si>
    <t>3135 Johnson Ave #10f, Bronx, NY 10463, USA</t>
  </si>
  <si>
    <t>155-11 14th Ave</t>
  </si>
  <si>
    <t>155-11 14th AveBeechhurst, NY 11357</t>
  </si>
  <si>
    <t>155-11 14th Ave, Flushing, NY 11357, USA</t>
  </si>
  <si>
    <t>Brokered by Fillmore Real Estate Fusion Team, INC.</t>
  </si>
  <si>
    <t>2166 Bronx Park E Apt 5J</t>
  </si>
  <si>
    <t>2166 Bronx Park E Apt 5JBronx, NY 10462</t>
  </si>
  <si>
    <t>2166 Bronx Pk E #5j, Bronx, NY 10462, USA</t>
  </si>
  <si>
    <t>640 W 237th St Apt 14C</t>
  </si>
  <si>
    <t>640 W 237th St Apt 14CBronx, NY 10463</t>
  </si>
  <si>
    <t>640 W 237th St #14c, Bronx, NY 10463, USA</t>
  </si>
  <si>
    <t>615 President St</t>
  </si>
  <si>
    <t>615 President StBrooklyn, NY 11215</t>
  </si>
  <si>
    <t>President Street</t>
  </si>
  <si>
    <t>615 President St, Brooklyn, NY 11215, USA</t>
  </si>
  <si>
    <t>Brokered by Opulence Properties</t>
  </si>
  <si>
    <t>259 Windham Loop</t>
  </si>
  <si>
    <t>259 Windham LoopStaten Island, NY 10314</t>
  </si>
  <si>
    <t>259 Windham Loop, Staten Island, NY 10314, USA</t>
  </si>
  <si>
    <t>3641 Johnson Ave</t>
  </si>
  <si>
    <t>3641 Johnson AveBronx, NY 10463</t>
  </si>
  <si>
    <t>3641 Johnson Ave, Bronx, NY 10463, USA</t>
  </si>
  <si>
    <t>1746 Van Buren St</t>
  </si>
  <si>
    <t>1746 Van Buren StBronx, NY 10460</t>
  </si>
  <si>
    <t>Van Buren Street</t>
  </si>
  <si>
    <t>1746 Van Buren St, Bronx, NY 10460, USA</t>
  </si>
  <si>
    <t>65 Jenna Ln</t>
  </si>
  <si>
    <t>65 Jenna LnStaten Island, NY 10304</t>
  </si>
  <si>
    <t>Jenna Lane</t>
  </si>
  <si>
    <t>65 Jenna Ln, Staten Island, NY 10304, USA</t>
  </si>
  <si>
    <t>Brokered by Douglas Elliman - Long Island City</t>
  </si>
  <si>
    <t>107-40 Queens Blvd Ph 1</t>
  </si>
  <si>
    <t>107-40 Queens Blvd Ph 1Queens, NY 11375</t>
  </si>
  <si>
    <t>10740 Queens Blvd STE 1, Flushing, NY 11375, USA</t>
  </si>
  <si>
    <t>109-20 Queens Blvd Unit 3K</t>
  </si>
  <si>
    <t>109-20 Queens Blvd Unit 3KForest Hills, NY 11375</t>
  </si>
  <si>
    <t>109-20</t>
  </si>
  <si>
    <t>109-20 Queens Blvd #3a, Forest Hills, NY 11375, USA</t>
  </si>
  <si>
    <t>Brokered by First Home Equity Realty</t>
  </si>
  <si>
    <t>102 Cornelia St</t>
  </si>
  <si>
    <t>102 Cornelia StBrooklyn, NY 11221</t>
  </si>
  <si>
    <t>Cornelia Street</t>
  </si>
  <si>
    <t>102 Cornelia St, Brooklyn, NY 11221, USA</t>
  </si>
  <si>
    <t>Brokered by LINCOLN V WALTERS II REALTY CORP</t>
  </si>
  <si>
    <t>2729 Westervelt Ave</t>
  </si>
  <si>
    <t>2729 Westervelt AveBronx, NY 10469</t>
  </si>
  <si>
    <t>2729 Westervelt Ave, Bronx, NY 10469, USA</t>
  </si>
  <si>
    <t>36 Gramercy Park E Apt 5S</t>
  </si>
  <si>
    <t>36 Gramercy Park E Apt 5SNew York, NY 10003</t>
  </si>
  <si>
    <t>36 Gramercy Park E #5s, New York, NY 10003, USA</t>
  </si>
  <si>
    <t>455 E 51st St # 4A</t>
  </si>
  <si>
    <t>455 E 51st St # 4ANew York, NY 10022</t>
  </si>
  <si>
    <t>455 E 51st St #4a, New York, NY 10022, USA</t>
  </si>
  <si>
    <t>265 W 131st St Apt 4</t>
  </si>
  <si>
    <t>265 W 131st St Apt 4Manhattan, NY 10027</t>
  </si>
  <si>
    <t>265 W 131st St #4, New York, NY 10027, USA</t>
  </si>
  <si>
    <t>Brokered by New York Residence</t>
  </si>
  <si>
    <t>30 Eighth Ave</t>
  </si>
  <si>
    <t>30 Eighth AveNew York, NY 10014</t>
  </si>
  <si>
    <t>30 8th Ave, New York, NY 10014, USA</t>
  </si>
  <si>
    <t>3475 Greystone Ave Apt 4C</t>
  </si>
  <si>
    <t>3475 Greystone Ave Apt 4CBronx, NY 10463</t>
  </si>
  <si>
    <t>3475 Greystone Ave #4c, Bronx, NY 10463, USA</t>
  </si>
  <si>
    <t>Brokered by Brooklyn Residential Real Estate Services Llc</t>
  </si>
  <si>
    <t>1611 E 31st St</t>
  </si>
  <si>
    <t>1611 E 31st StBrooklyn, NY 11234</t>
  </si>
  <si>
    <t>1611 E 31st St, Brooklyn, NY 11234, USA</t>
  </si>
  <si>
    <t>300 E 74th St Apt 22E</t>
  </si>
  <si>
    <t>300 E 74th St Apt 22ENew York, NY 10021</t>
  </si>
  <si>
    <t>300 E 74th St #22e, New York, NY 10021, USA</t>
  </si>
  <si>
    <t>174 Essex St</t>
  </si>
  <si>
    <t>174 Essex StBrooklyn, NY 11208</t>
  </si>
  <si>
    <t>Essex Street</t>
  </si>
  <si>
    <t>174 Essex St, Brooklyn, NY 11208, USA</t>
  </si>
  <si>
    <t>594 Court St</t>
  </si>
  <si>
    <t>594 Court StBrooklyn, NY 11231</t>
  </si>
  <si>
    <t>Court Street</t>
  </si>
  <si>
    <t>594 Court St, Brooklyn, NY 11231, USA</t>
  </si>
  <si>
    <t>941 Croes Ave</t>
  </si>
  <si>
    <t>941 Croes AveBronx, NY 10473</t>
  </si>
  <si>
    <t>941 Croes Ave, Bronx, NY 10473, USA</t>
  </si>
  <si>
    <t>2514 Voorhies Ave</t>
  </si>
  <si>
    <t>2514 Voorhies AveBrooklyn, NY 11235</t>
  </si>
  <si>
    <t>Voorhies Avenue</t>
  </si>
  <si>
    <t>2514 Voorhies Ave, Brooklyn, NY 11235, USA</t>
  </si>
  <si>
    <t>177 S 4th St</t>
  </si>
  <si>
    <t>177 S 4th StBrooklyn, NY 11211</t>
  </si>
  <si>
    <t>South 4th Street</t>
  </si>
  <si>
    <t>177 S 4th St, Brooklyn, NY 11211, USA</t>
  </si>
  <si>
    <t>65-10 108th St Unit 3M</t>
  </si>
  <si>
    <t>65-10 108th St Unit 3MQueens, NY 11375</t>
  </si>
  <si>
    <t>65-10</t>
  </si>
  <si>
    <t>65-10 108th St #3b, Queens, NY 11375, USA</t>
  </si>
  <si>
    <t>46 Laight St</t>
  </si>
  <si>
    <t>46 Laight StNew York, NY 10013</t>
  </si>
  <si>
    <t>Laight Street</t>
  </si>
  <si>
    <t>46 Laight St, New York, NY 10013, USA</t>
  </si>
  <si>
    <t>445 E 86th St Apt 3J</t>
  </si>
  <si>
    <t>445 E 86th St Apt 3JManhattan, NY 10028</t>
  </si>
  <si>
    <t>445 East 86th St #3c, New York, NY 10028, USA</t>
  </si>
  <si>
    <t>25 Perry St</t>
  </si>
  <si>
    <t>25 Perry StManhattan, NY 10014</t>
  </si>
  <si>
    <t>Perry Street</t>
  </si>
  <si>
    <t>25 Perry St, New York, NY 10014, USA</t>
  </si>
  <si>
    <t>44 Summit Ave</t>
  </si>
  <si>
    <t>44 Summit AveStaten Island, NY 10306</t>
  </si>
  <si>
    <t>Summit Avenue</t>
  </si>
  <si>
    <t>44 Summit Ave, Staten Island, NY 10306, USA</t>
  </si>
  <si>
    <t>206-17 Emily Rd Unit 1002</t>
  </si>
  <si>
    <t>206-17 Emily Rd Unit 1002Bayside, NY 11360</t>
  </si>
  <si>
    <t>206-17</t>
  </si>
  <si>
    <t>206-17 Emily Rd #1002, Bayside, NY 11360, USA</t>
  </si>
  <si>
    <t>1604 Harding Park</t>
  </si>
  <si>
    <t>1604 Harding ParkBronx, NY 10473</t>
  </si>
  <si>
    <t>1604 Harding Park, Bronx, NY 10473, USA</t>
  </si>
  <si>
    <t>60-70 Woodhaven Blvd Unit 4H</t>
  </si>
  <si>
    <t>60-70 Woodhaven Blvd Unit 4HElmhurst, NY 11373</t>
  </si>
  <si>
    <t>60-70</t>
  </si>
  <si>
    <t>60-70 Woodhaven Blvd #4b, Elmhurst, NY 11373, USA</t>
  </si>
  <si>
    <t>91-11 92nd St</t>
  </si>
  <si>
    <t>91-11 92nd StWoodhaven, NY 11421</t>
  </si>
  <si>
    <t>91-11 92nd St, Woodhaven, NY 11421, USA</t>
  </si>
  <si>
    <t>90 Bay Street Lndg Apt 7H</t>
  </si>
  <si>
    <t>90 Bay Street Lndg Apt 7HStaten Island, NY 10301</t>
  </si>
  <si>
    <t>90 Bay Street Landing #7h, Staten Island, NY 10301, USA</t>
  </si>
  <si>
    <t>120-41 132 St</t>
  </si>
  <si>
    <t>120-41 132 StSouth Ozone Park, NY 11420</t>
  </si>
  <si>
    <t>132nd Street</t>
  </si>
  <si>
    <t>120-41 132nd St, Jamaica, NY 11420, USA</t>
  </si>
  <si>
    <t>53 W 94th St</t>
  </si>
  <si>
    <t>53 W 94th StNew York, NY 10025</t>
  </si>
  <si>
    <t>West 94th Street</t>
  </si>
  <si>
    <t>53 W 94th St, New York, NY 10025, USA</t>
  </si>
  <si>
    <t>78 Hooker Pl</t>
  </si>
  <si>
    <t>78 Hooker PlStaten Island, NY 10302</t>
  </si>
  <si>
    <t>Hooker Place</t>
  </si>
  <si>
    <t>78 Hooker Pl, Staten Island, NY 10302, USA</t>
  </si>
  <si>
    <t>18-35 Corporal Kennedy St Unit 2K</t>
  </si>
  <si>
    <t>18-35 Corporal Kennedy St Unit 2KBayside, NY 11360</t>
  </si>
  <si>
    <t>1835 Corporal Kennedy St Apt 2b, Bayside, NY 11360, USA</t>
  </si>
  <si>
    <t>136 W 81st St Apt 4F</t>
  </si>
  <si>
    <t>136 W 81st St Apt 4FNew York, NY 10024</t>
  </si>
  <si>
    <t>136 W 81st St #4f, New York, NY 10024, USA</t>
  </si>
  <si>
    <t>Brokered by Campione Realty</t>
  </si>
  <si>
    <t>70-33 65th Pl</t>
  </si>
  <si>
    <t>70-33 65th PlGlendale, NY 11385</t>
  </si>
  <si>
    <t>65th Place</t>
  </si>
  <si>
    <t>70-33 65th Pl, Flushing, NY 11385, USA</t>
  </si>
  <si>
    <t>2472 E 21st St</t>
  </si>
  <si>
    <t>2472 E 21st StBrooklyn, NY 11235</t>
  </si>
  <si>
    <t>East 21st Street</t>
  </si>
  <si>
    <t>2472 E 21st St, Brooklyn, NY 11235, USA</t>
  </si>
  <si>
    <t>Brokered by Hayliam Realty LLC</t>
  </si>
  <si>
    <t>104-37 116th St</t>
  </si>
  <si>
    <t>104-37 116th StRichmond Hill, NY 11418</t>
  </si>
  <si>
    <t>116th Street</t>
  </si>
  <si>
    <t>104-37 116th St, South Richmond Hill, NY 11419, USA</t>
  </si>
  <si>
    <t>140 W 69th St Apt 106C</t>
  </si>
  <si>
    <t>140 W 69th St Apt 106CNew York, NY 10023</t>
  </si>
  <si>
    <t>140 W 69th St Apt 106, New York, NY 10023, USA</t>
  </si>
  <si>
    <t>8647 16th Ave</t>
  </si>
  <si>
    <t>8647 16th AveBrooklyn, NY 11214</t>
  </si>
  <si>
    <t>16th Avenue</t>
  </si>
  <si>
    <t>8647 16th Ave, Brooklyn, NY 11214, USA</t>
  </si>
  <si>
    <t>88-30 51st Ave Unit 6A</t>
  </si>
  <si>
    <t>88-30 51st Ave Unit 6AElmhurst, NY 11373</t>
  </si>
  <si>
    <t>88-30</t>
  </si>
  <si>
    <t>88-30 51st Ave #6b, Queens, NY 11373, USA</t>
  </si>
  <si>
    <t>35-20 82nd St Unit 41</t>
  </si>
  <si>
    <t>35-20 82nd St Unit 41Queens, NY 11372</t>
  </si>
  <si>
    <t>3520 82nd St Apt 41, Jackson Heights, NY 11372, USA</t>
  </si>
  <si>
    <t>136 E 87th St</t>
  </si>
  <si>
    <t>136 E 87th StBrooklyn, NY 11236</t>
  </si>
  <si>
    <t>136 E 87th St, Brooklyn, NY 11236, USA</t>
  </si>
  <si>
    <t>238 Decatur St</t>
  </si>
  <si>
    <t>238 Decatur StBrooklyn, NY 11233</t>
  </si>
  <si>
    <t>238 Decatur St, Brooklyn, NY 11233, USA</t>
  </si>
  <si>
    <t>Brokered by John Savoretti Realty</t>
  </si>
  <si>
    <t>62-14 Hillmeyer Rd</t>
  </si>
  <si>
    <t>62-14 Hillmeyer RdArverne, NY 11692</t>
  </si>
  <si>
    <t>Hillmeyer Road</t>
  </si>
  <si>
    <t>6214 Hillmeyer Rd, Arverne, NY 11692, USA</t>
  </si>
  <si>
    <t>5775 Mosholu Ave Apt 7F</t>
  </si>
  <si>
    <t>5775 Mosholu Ave Apt 7FBronx, NY 10471</t>
  </si>
  <si>
    <t>5775 Mosholu Ave #7f, Bronx, NY 10471, USA</t>
  </si>
  <si>
    <t>3220 Fairfield Ave Apt 6A</t>
  </si>
  <si>
    <t>3220 Fairfield Ave Apt 6ABronx, NY 10463</t>
  </si>
  <si>
    <t>3220 Fairfield Ave #6a, Bronx, NY 10463, USA</t>
  </si>
  <si>
    <t>175 Rivington St Apt 1A</t>
  </si>
  <si>
    <t>175 Rivington St Apt 1ANew York, NY 10002</t>
  </si>
  <si>
    <t>175 Rivington St #1a, New York, NY 10002, USA</t>
  </si>
  <si>
    <t>601 Kappock St Apt 1P</t>
  </si>
  <si>
    <t>601 Kappock St Apt 1PBronx, NY 10463</t>
  </si>
  <si>
    <t>601 Kappock St #1b, Bronx, NY 10463, USA</t>
  </si>
  <si>
    <t>50 Bridge Park Dr Ph 1C</t>
  </si>
  <si>
    <t>50 Bridge Park Dr Ph 1CBrooklyn, NY 11201</t>
  </si>
  <si>
    <t>50 Bridge Park Dr Ph 1C, Brooklyn Heights, NY 11201, USA</t>
  </si>
  <si>
    <t>2128 Ocean Ave Apt 5J</t>
  </si>
  <si>
    <t>2128 Ocean Ave Apt 5JBrooklyn, NY 11229</t>
  </si>
  <si>
    <t>2128 Ocean Ave #5j, Brooklyn, NY 11229, USA</t>
  </si>
  <si>
    <t>79 Perry St # F</t>
  </si>
  <si>
    <t>79 Perry St # FNew York, NY 10014</t>
  </si>
  <si>
    <t>79 Perry St, New York, NY 10014, USA</t>
  </si>
  <si>
    <t>84-42 85 Rd</t>
  </si>
  <si>
    <t>84-42 85 RdWoodhaven, NY 11421</t>
  </si>
  <si>
    <t>84-42 85th Rd, Jamaica, NY 11421, USA</t>
  </si>
  <si>
    <t>Brokered by Arc Realty Llc</t>
  </si>
  <si>
    <t>1187 Rhinelander Ave</t>
  </si>
  <si>
    <t>1187 Rhinelander AveBronx, NY 10461</t>
  </si>
  <si>
    <t>1187 Rhinelander Ave, Bronx, NY 10461, USA</t>
  </si>
  <si>
    <t>1645 E 92nd St</t>
  </si>
  <si>
    <t>1645 E 92nd StBrooklyn, NY 11236</t>
  </si>
  <si>
    <t>East 92nd Street</t>
  </si>
  <si>
    <t>1645 E 92nd St, Brooklyn, NY 11236, USA</t>
  </si>
  <si>
    <t>348 E 4th St Unit 1</t>
  </si>
  <si>
    <t>348 E 4th St Unit 1Brooklyn, NY 11218</t>
  </si>
  <si>
    <t>348 E 4th St #1, Brooklyn, NY 11218, USA</t>
  </si>
  <si>
    <t>167 Havemeyer St Apt 8</t>
  </si>
  <si>
    <t>167 Havemeyer St Apt 8Brooklyn, NY 11211</t>
  </si>
  <si>
    <t>167 Havemeyer St #8a, Brooklyn, NY 11211, USA</t>
  </si>
  <si>
    <t>590 Maple St</t>
  </si>
  <si>
    <t>590 Maple StBrooklyn, NY 11203</t>
  </si>
  <si>
    <t>Maple Street</t>
  </si>
  <si>
    <t>590 Maple St, Brooklyn, NY 11203, USA</t>
  </si>
  <si>
    <t>25 W 88th St</t>
  </si>
  <si>
    <t>25 W 88th StNew York, NY 10024</t>
  </si>
  <si>
    <t>25 W 88th St, New York, NY 10024, USA</t>
  </si>
  <si>
    <t>1259 Jefferson Ave</t>
  </si>
  <si>
    <t>1259 Jefferson AveBrooklyn, NY 11221</t>
  </si>
  <si>
    <t>1259 Jefferson Ave, Brooklyn, NY 11221, USA</t>
  </si>
  <si>
    <t>42-22 Ketcham St Unit B8B9</t>
  </si>
  <si>
    <t>42-22 Ketcham St Unit B8B9Queens, NY 11373</t>
  </si>
  <si>
    <t>Ketcham Street</t>
  </si>
  <si>
    <t>42-22 Ketcham St, Elmhurst, NY 11373, USA</t>
  </si>
  <si>
    <t>143 Lafayette Ave Apt 1A</t>
  </si>
  <si>
    <t>143 Lafayette Ave Apt 1ABrooklyn, NY 11238</t>
  </si>
  <si>
    <t>Fort Greene</t>
  </si>
  <si>
    <t>143 Lafayette Ave #1a, Brooklyn, NY 11205, USA</t>
  </si>
  <si>
    <t>45 Francine Ct</t>
  </si>
  <si>
    <t>45 Francine CtStaten Island, NY 10306</t>
  </si>
  <si>
    <t>Francine Court</t>
  </si>
  <si>
    <t>45 Francine Ct, Staten Island, NY 10306, USA</t>
  </si>
  <si>
    <t>41 Jane St Apt 4C</t>
  </si>
  <si>
    <t>41 Jane St Apt 4CManhattan, NY 10014</t>
  </si>
  <si>
    <t>41 Jane St #4c, New York, NY 10014, USA</t>
  </si>
  <si>
    <t>2740 Seymour Ave</t>
  </si>
  <si>
    <t>2740 Seymour AveBronx, NY 10469</t>
  </si>
  <si>
    <t>2740 Seymour Ave, Bronx, NY 10469, USA</t>
  </si>
  <si>
    <t>41 Clifton St</t>
  </si>
  <si>
    <t>41 Clifton StStaten Island, NY 10314</t>
  </si>
  <si>
    <t>Clifton Street</t>
  </si>
  <si>
    <t>41 Clifton St, Staten Island, NY 10314, USA</t>
  </si>
  <si>
    <t>69-60 108th St Unit 501</t>
  </si>
  <si>
    <t>69-60 108th St Unit 501Forest Hills, NY 11375</t>
  </si>
  <si>
    <t>6960 108th St Apt 501, Forest Hills, NY 11375, USA</t>
  </si>
  <si>
    <t>1086 E 73rd St Unit 75</t>
  </si>
  <si>
    <t>1086 E 73rd St Unit 75Brooklyn, NY 11234</t>
  </si>
  <si>
    <t>1086 E 73rd St #75, Brooklyn, NY 11234, USA</t>
  </si>
  <si>
    <t>Brokered by Elite Realty of USA Inc</t>
  </si>
  <si>
    <t>120-10 135th St</t>
  </si>
  <si>
    <t>Jamaica, NY 11420</t>
  </si>
  <si>
    <t>120-10 135th StJamaica, NY 11420</t>
  </si>
  <si>
    <t>135th Street</t>
  </si>
  <si>
    <t>120-10 135th St, Jamaica, NY 11420, USA</t>
  </si>
  <si>
    <t>104 Jackson St</t>
  </si>
  <si>
    <t>104 Jackson StBrooklyn, NY 11211</t>
  </si>
  <si>
    <t>Jackson Street</t>
  </si>
  <si>
    <t>104 Jackson St, Brooklyn, NY 11211, USA</t>
  </si>
  <si>
    <t>45 Tudor City Pl Apt 708</t>
  </si>
  <si>
    <t>45 Tudor City Pl Apt 708Manhattan, NY 10017</t>
  </si>
  <si>
    <t>45 Tudor City Pl Apt 708, New York, NY 10017, USA</t>
  </si>
  <si>
    <t>121 E 83rd St</t>
  </si>
  <si>
    <t>121 E 83rd StNew York, NY 10028</t>
  </si>
  <si>
    <t>East 83rd Street</t>
  </si>
  <si>
    <t>121 E 83rd St, New York, NY 10028, USA</t>
  </si>
  <si>
    <t>Brokered by JOHN A MAGUIRE REAL ESTATE, LL</t>
  </si>
  <si>
    <t>8701 Shore Rd Apt 344</t>
  </si>
  <si>
    <t>8701 Shore Rd Apt 344Brooklyn, NY 11209</t>
  </si>
  <si>
    <t>8701 Shore Rd Apt 344, Brooklyn, NY 11209, USA</t>
  </si>
  <si>
    <t>215 W 138th St</t>
  </si>
  <si>
    <t>215 W 138th StManhattan, NY 10030</t>
  </si>
  <si>
    <t>215 W 138th St, New York, NY 10030, USA</t>
  </si>
  <si>
    <t>Brokered by Realty Executives Metro Garden</t>
  </si>
  <si>
    <t>66-15 Thornton Pl Unit 3N</t>
  </si>
  <si>
    <t>66-15 Thornton Pl Unit 3NRego Park, NY 11374</t>
  </si>
  <si>
    <t>Thornton Place</t>
  </si>
  <si>
    <t>66-15 Thornton Pl, Rego Park, NY 11374, USA</t>
  </si>
  <si>
    <t>3245 Perry Ave Apt 1F</t>
  </si>
  <si>
    <t>3245 Perry Ave Apt 1FBronx, NY 10467</t>
  </si>
  <si>
    <t>3245 Perry Ave #1f, Bronx, NY 10467, USA</t>
  </si>
  <si>
    <t>145-60 5th Ave Unit 1FAM</t>
  </si>
  <si>
    <t>145-60 5th Ave Unit 1FAMWhitestone, NY 11357</t>
  </si>
  <si>
    <t>145 5th Ave #1, New York, NY 10010, USA</t>
  </si>
  <si>
    <t>Brokered by Douglas Elliman - 690 Washington</t>
  </si>
  <si>
    <t>6 E 68th St Apt 2</t>
  </si>
  <si>
    <t>6 E 68th St Apt 2New York, NY 10065</t>
  </si>
  <si>
    <t>6 E 68th St #2, New York, NY 10065, USA</t>
  </si>
  <si>
    <t>1040 Neilson St Apt 2H</t>
  </si>
  <si>
    <t>1040 Neilson St Apt 2HFar Rockaway, NY 11691</t>
  </si>
  <si>
    <t>1040 Neilson St Apt 2f, Far Rockaway, NY 11691, USA</t>
  </si>
  <si>
    <t>88-11 Elmhurst Ave Unit C11</t>
  </si>
  <si>
    <t>88-11 Elmhurst Ave Unit C11Elmhurst, NY 11373</t>
  </si>
  <si>
    <t>8811 Elmhurst Ave Apt C11, Elmhurst, NY 11373, USA</t>
  </si>
  <si>
    <t>310 E 69th St</t>
  </si>
  <si>
    <t>310 E 69th StNew York, NY 10021</t>
  </si>
  <si>
    <t>310 E 69th St, New York, NY 10021, USA</t>
  </si>
  <si>
    <t>40-40 203rd St Unit 5B</t>
  </si>
  <si>
    <t>40-40 203rd St Unit 5BBayside, NY 11361</t>
  </si>
  <si>
    <t>40-40</t>
  </si>
  <si>
    <t>40-40 203rd St #5b, Flushing, NY 11361, USA</t>
  </si>
  <si>
    <t>Brokered by The Bouklis Group - The Bouklis Group</t>
  </si>
  <si>
    <t>14-43 28th Ave Unit BB1</t>
  </si>
  <si>
    <t>Astoria, NY 11102</t>
  </si>
  <si>
    <t>14-43 28th Ave Unit BB1Astoria, NY 11102</t>
  </si>
  <si>
    <t>14-43</t>
  </si>
  <si>
    <t>14-43 28th Ave bb1, Astoria, NY 11102, USA</t>
  </si>
  <si>
    <t>96 86th St</t>
  </si>
  <si>
    <t>96 86th StBrooklyn, NY 11209</t>
  </si>
  <si>
    <t>96 86th St, Brooklyn, NY 11209, USA</t>
  </si>
  <si>
    <t>1719 E 22nd St</t>
  </si>
  <si>
    <t>1719 E 22nd StBrooklyn, NY 11229</t>
  </si>
  <si>
    <t>1719 E 22nd St, Brooklyn, NY 11229, USA</t>
  </si>
  <si>
    <t>151 W 86th St Apt 3D</t>
  </si>
  <si>
    <t>151 W 86th St Apt 3DNew York, NY 10024</t>
  </si>
  <si>
    <t>151 W 86th St #3d, New York, NY 10024, USA</t>
  </si>
  <si>
    <t>41 W 96th St Unit 9D</t>
  </si>
  <si>
    <t>41 W 96th St Unit 9DNew York, NY 10025</t>
  </si>
  <si>
    <t>41 W 96th St #9d, New York, NY 10025, USA</t>
  </si>
  <si>
    <t>149 Durant Ave</t>
  </si>
  <si>
    <t>149 Durant AveStaten Island, NY 10306</t>
  </si>
  <si>
    <t>Durant Avenue</t>
  </si>
  <si>
    <t>149 Durant Ave, Staten Island, NY 10306, USA</t>
  </si>
  <si>
    <t>71 Park Ave # 10AB</t>
  </si>
  <si>
    <t>71 Park Ave # 10ABNew York, NY 10016</t>
  </si>
  <si>
    <t>71 Park Ave #10a-B, New York, NY 10016, USA</t>
  </si>
  <si>
    <t>2650 Ocean Pkwy Apt 10P</t>
  </si>
  <si>
    <t>2650 Ocean Pkwy Apt 10PBrooklyn, NY 11235</t>
  </si>
  <si>
    <t>2650 Ocean Pkwy #10b, Brooklyn, NY 11235, USA</t>
  </si>
  <si>
    <t>75 First Ave # A</t>
  </si>
  <si>
    <t>75 First Ave # ANew York, NY 10003</t>
  </si>
  <si>
    <t>75 1st Ave., New York, NY 10003, USA</t>
  </si>
  <si>
    <t>40 W 67th St Apt 8B</t>
  </si>
  <si>
    <t>40 W 67th St Apt 8BNew York, NY 10023</t>
  </si>
  <si>
    <t>40 W 67th St #8b, New York, NY 10023, USA</t>
  </si>
  <si>
    <t>2833 Ely Ave Apt 2</t>
  </si>
  <si>
    <t>2833 Ely Ave Apt 2Bronx, NY 10469</t>
  </si>
  <si>
    <t>2833 Ely Ave #2, Bronx, NY 10469, USA</t>
  </si>
  <si>
    <t>156 Bank St Apt 1A</t>
  </si>
  <si>
    <t>156 Bank St Apt 1ANew York, NY 10014</t>
  </si>
  <si>
    <t>156 Bank St #1a, New York, NY 10014, USA</t>
  </si>
  <si>
    <t>319 Montreal Ave</t>
  </si>
  <si>
    <t>319 Montreal AveStaten Island, NY 10306</t>
  </si>
  <si>
    <t>319 Montreal Ave, Staten Island, NY 10306, USA</t>
  </si>
  <si>
    <t>Brokered by Motivated Access Realty Corp.</t>
  </si>
  <si>
    <t>431 Saint Lawrence Ave</t>
  </si>
  <si>
    <t>431 Saint Lawrence AveBronx, NY 10473</t>
  </si>
  <si>
    <t>Saint Lawrence Avenue</t>
  </si>
  <si>
    <t>431 St Lawrence Ave, Bronx, NY 10473, USA</t>
  </si>
  <si>
    <t>Brokered by Ben Bay Rlty Of Marine Pk Llc</t>
  </si>
  <si>
    <t>1119 85th St</t>
  </si>
  <si>
    <t>1119 85th StBrooklyn, NY 11228</t>
  </si>
  <si>
    <t>1119 85th St, Brooklyn, NY 11228, USA</t>
  </si>
  <si>
    <t>Brokered by All Star Real Estate</t>
  </si>
  <si>
    <t>189 Corosn Ave</t>
  </si>
  <si>
    <t>189 Corosn AveStaten Island, NY 10301</t>
  </si>
  <si>
    <t>Corson Avenue</t>
  </si>
  <si>
    <t>189 Corson Ave, Staten Island, NY 10301, USA</t>
  </si>
  <si>
    <t>Brokered by BRISMAN REALTY</t>
  </si>
  <si>
    <t>1717 E 14th St Unit 2H</t>
  </si>
  <si>
    <t>1717 E 14th St Unit 2HBrooklyn, NY 11229</t>
  </si>
  <si>
    <t>1717 E 14th St #2h, Brooklyn, NY 11229, USA</t>
  </si>
  <si>
    <t>1414 W 4th St Ph 5</t>
  </si>
  <si>
    <t>1414 W 4th St Ph 5Brooklyn, NY 11204</t>
  </si>
  <si>
    <t>1414 W 4th St ph5, Brooklyn, NY 11204, USA</t>
  </si>
  <si>
    <t>Brokered by Showcase Realty Inc</t>
  </si>
  <si>
    <t>35-24 78 St Unit A67</t>
  </si>
  <si>
    <t>35-24 78 St Unit A67Jackson Heights, NY 11372</t>
  </si>
  <si>
    <t>35-24</t>
  </si>
  <si>
    <t>35-24 78th St #67, Jackson Heights, NY 11372, USA</t>
  </si>
  <si>
    <t>530 E 84th St Apt 1M</t>
  </si>
  <si>
    <t>530 E 84th St Apt 1MNew York, NY 10028</t>
  </si>
  <si>
    <t>530 E 84th St #1m, New York, NY 10028, USA</t>
  </si>
  <si>
    <t>971 Schenck Ave</t>
  </si>
  <si>
    <t>971 Schenck AveBrooklyn, NY 11207</t>
  </si>
  <si>
    <t>971 Schenck Ave, Brooklyn, NY 11207, USA</t>
  </si>
  <si>
    <t>253 Windham Loop</t>
  </si>
  <si>
    <t>253 Windham LoopStaten Island, NY 10314</t>
  </si>
  <si>
    <t>253 Windham Loop, Staten Island, NY 10314, USA</t>
  </si>
  <si>
    <t>7713 20th Ave</t>
  </si>
  <si>
    <t>7713 20th AveBrooklyn, NY 11214</t>
  </si>
  <si>
    <t>20th Avenue</t>
  </si>
  <si>
    <t>7713 20th Ave, Brooklyn, NY 11214, USA</t>
  </si>
  <si>
    <t>88-08 151 Ave Unit 5A</t>
  </si>
  <si>
    <t>88-08 151 Ave Unit 5AHoward Beach, NY 11414</t>
  </si>
  <si>
    <t>88-8</t>
  </si>
  <si>
    <t>88-8 151st Ave #5a, Howard Beach, NY 11414, USA</t>
  </si>
  <si>
    <t>37-21 80th St Unit 4A</t>
  </si>
  <si>
    <t>37-21 80th St Unit 4AJackson Heights, NY 11372</t>
  </si>
  <si>
    <t>37-21</t>
  </si>
  <si>
    <t>37-21 80th St #4a, Flushing, NY 11372, USA</t>
  </si>
  <si>
    <t>63-36 99th St Unit 2G</t>
  </si>
  <si>
    <t>63-36 99th St Unit 2GRego Park, NY 11374</t>
  </si>
  <si>
    <t>63-36 99th St, Flushing, NY 11374, USA</t>
  </si>
  <si>
    <t>1217 E 101st St</t>
  </si>
  <si>
    <t>1217 E 101st StBrooklyn, NY 11236</t>
  </si>
  <si>
    <t>1217 E 101st St, Brooklyn, NY 11236, USA</t>
  </si>
  <si>
    <t>412 Manhattan St</t>
  </si>
  <si>
    <t>412 Manhattan StStaten Island, NY 10307</t>
  </si>
  <si>
    <t>412 Manhattan St, Staten Island, NY 10307, USA</t>
  </si>
  <si>
    <t>5550 Fieldston Rd Apt 9J</t>
  </si>
  <si>
    <t>5550 Fieldston Rd Apt 9JBronx, NY 10471</t>
  </si>
  <si>
    <t>5550 Fieldston Rd #9j, Bronx, NY 10471, USA</t>
  </si>
  <si>
    <t>215 W 98th St Apt 5C</t>
  </si>
  <si>
    <t>215 W 98th St Apt 5CNew York, NY 10025</t>
  </si>
  <si>
    <t>215 W 98th St #5c, New York, NY 10025, USA</t>
  </si>
  <si>
    <t>26910 Grand Central Pkwy Apt 11B</t>
  </si>
  <si>
    <t>26910 Grand Central Pkwy Apt 11BFloral Park, NY 11005</t>
  </si>
  <si>
    <t>26910 Grand Central Pkwy #11b, Queens, NY 11005, USA</t>
  </si>
  <si>
    <t>1379 E 93rd St</t>
  </si>
  <si>
    <t>1379 E 93rd StBrooklyn, NY 11236</t>
  </si>
  <si>
    <t>1379 E 93rd St, Brooklyn, NY 11236, USA</t>
  </si>
  <si>
    <t>111-87 43rd Ave</t>
  </si>
  <si>
    <t>111-87 43rd AveCorona, NY 11368</t>
  </si>
  <si>
    <t>43rd Avenue</t>
  </si>
  <si>
    <t>111-87 43rd Ave, Flushing, NY 11368, USA</t>
  </si>
  <si>
    <t>Brokered by Douglas Elliman - Central Nassau</t>
  </si>
  <si>
    <t>280 Dean St Apt 23</t>
  </si>
  <si>
    <t>280 Dean St Apt 23Brooklyn, NY 11217</t>
  </si>
  <si>
    <t>Boerum Hill</t>
  </si>
  <si>
    <t>280 Dean St Apartment 23, Brooklyn, NY 11217, USA</t>
  </si>
  <si>
    <t>3100 Brighton 3rd St Apt 4B</t>
  </si>
  <si>
    <t>3100 Brighton 3rd St Apt 4BBrooklyn, NY 11235</t>
  </si>
  <si>
    <t>3100 Brighton 3rd St #4b, Brooklyn, NY 11235, USA</t>
  </si>
  <si>
    <t>950 Hoe Ave Apt 2B</t>
  </si>
  <si>
    <t>950 Hoe Ave Apt 2BBronx, NY 10459</t>
  </si>
  <si>
    <t>Foxhurst</t>
  </si>
  <si>
    <t>950 Hoe Ave #2b, Bronx, NY 10459, USA</t>
  </si>
  <si>
    <t>336 Convent Ave Unit Mltfmly</t>
  </si>
  <si>
    <t>336 Convent Ave Unit MltfmlyManhattan, NY 10031</t>
  </si>
  <si>
    <t>336 Convent Ave, New York, NY 10031, USA</t>
  </si>
  <si>
    <t>218 E 31st St</t>
  </si>
  <si>
    <t>218 E 31st StNew York, NY 10016</t>
  </si>
  <si>
    <t>218 E 31st St, New York, NY 10016, USA</t>
  </si>
  <si>
    <t>65 Central Park W Apt 10C</t>
  </si>
  <si>
    <t>65 Central Park W Apt 10CNew York, NY 10023</t>
  </si>
  <si>
    <t>65 Central Park W #10c, New York, NY 10023, USA</t>
  </si>
  <si>
    <t>87-15 165th St Unit 4J</t>
  </si>
  <si>
    <t>87-15 165th St Unit 4JJamaica, NY 11432</t>
  </si>
  <si>
    <t>87-15 165th St #4j, Jamaica, NY 11432, USA</t>
  </si>
  <si>
    <t>Brokered by One Manhattan real estate - Upper East Side office</t>
  </si>
  <si>
    <t>31-21 54th St Unit 1H</t>
  </si>
  <si>
    <t>Queens, NY 11377</t>
  </si>
  <si>
    <t>31-21 54th St Unit 1HQueens, NY 11377</t>
  </si>
  <si>
    <t>31-21</t>
  </si>
  <si>
    <t>31-21 54th St #1a, Flushing, NY 11377, USA</t>
  </si>
  <si>
    <t>134 Rutland Rd</t>
  </si>
  <si>
    <t>134 Rutland RdBrooklyn, NY 11225</t>
  </si>
  <si>
    <t>134 Rutland Rd, Brooklyn, NY 11225, USA</t>
  </si>
  <si>
    <t>1793 Riverside Dr Apt 4F</t>
  </si>
  <si>
    <t>1793 Riverside Dr Apt 4FManhattan, NY 10034</t>
  </si>
  <si>
    <t>1793 Riverside Dr #4f, New York, NY 10034, USA</t>
  </si>
  <si>
    <t>4521 Hylan Blvd</t>
  </si>
  <si>
    <t>4521 Hylan BlvdStaten Island, NY 10312</t>
  </si>
  <si>
    <t>Hylan Boulevard</t>
  </si>
  <si>
    <t>4521 Hylan Blvd, Staten Island, NY 10312, USA</t>
  </si>
  <si>
    <t>2950 Ocean Ave Apt C11</t>
  </si>
  <si>
    <t>2950 Ocean Ave Apt C11Brooklyn, NY 11235</t>
  </si>
  <si>
    <t>2950 Ocean Ave #11, Brooklyn, NY 11235, USA</t>
  </si>
  <si>
    <t>16 Warren St Apt 5</t>
  </si>
  <si>
    <t>Manhattan, NY 10007</t>
  </si>
  <si>
    <t>16 Warren St Apt 5Manhattan, NY 10007</t>
  </si>
  <si>
    <t>16 Warren St APT 5, New York, NY 10007, USA</t>
  </si>
  <si>
    <t>112-01 Queens Blvd Unit 8A</t>
  </si>
  <si>
    <t>112-01 Queens Blvd Unit 8AQueens, NY 11375</t>
  </si>
  <si>
    <t>112-01</t>
  </si>
  <si>
    <t>112-01 Queens Blvd #8a, Forest Hills, NY 11375, USA</t>
  </si>
  <si>
    <t>521 Leverett Ave</t>
  </si>
  <si>
    <t>521 Leverett AveStaten Island, NY 10308</t>
  </si>
  <si>
    <t>Leverett Avenue</t>
  </si>
  <si>
    <t>521 Leverett Ave, Staten Island, NY 10308, USA</t>
  </si>
  <si>
    <t>2455 Bedford Ave</t>
  </si>
  <si>
    <t>2455 Bedford AveBrooklyn, NY 11226</t>
  </si>
  <si>
    <t>Bedford Avenue</t>
  </si>
  <si>
    <t>2455 Bedford Ave, Brooklyn, NY 11226, USA</t>
  </si>
  <si>
    <t>3536 Cambridge Ave Apt 4F</t>
  </si>
  <si>
    <t>3536 Cambridge Ave Apt 4FBronx, NY 10463</t>
  </si>
  <si>
    <t>3536 Cambridge Ave #4f, Bronx, NY 10463, USA</t>
  </si>
  <si>
    <t>40 Brighton 1st Rd Apt 2M</t>
  </si>
  <si>
    <t>40 Brighton 1st Rd Apt 2MBrooklyn, NY 11235</t>
  </si>
  <si>
    <t>40 Brighton 1st Rd #2m, Brooklyn, NY 11235, USA</t>
  </si>
  <si>
    <t>415 E 85th St Apt 1A</t>
  </si>
  <si>
    <t>415 E 85th St Apt 1ANew York, NY 10028</t>
  </si>
  <si>
    <t>415 E 85th St #1a, New York, NY 10028, USA</t>
  </si>
  <si>
    <t>50 W 30th St Ph 2</t>
  </si>
  <si>
    <t>50 W 30th St Ph 2New York, NY 10001</t>
  </si>
  <si>
    <t>50 W 30th St Ph 2, New York, NY 10001, USA</t>
  </si>
  <si>
    <t>1963 Hobart Ave</t>
  </si>
  <si>
    <t>1963 Hobart AveBronx, NY 10461</t>
  </si>
  <si>
    <t>1963 Hobart Ave, Bronx, NY 10461, USA</t>
  </si>
  <si>
    <t>761 Home St</t>
  </si>
  <si>
    <t>761 Home StBronx, NY 10456</t>
  </si>
  <si>
    <t>Home Street</t>
  </si>
  <si>
    <t>761 Home St, Bronx, NY 10456, USA</t>
  </si>
  <si>
    <t>177 W 83rd St Apt 4S</t>
  </si>
  <si>
    <t>177 W 83rd St Apt 4SNew York, NY 10024</t>
  </si>
  <si>
    <t>177 W 83rd St #4s, New York, NY 10024, USA</t>
  </si>
  <si>
    <t>Brokered by Azbel Real Estate Inc</t>
  </si>
  <si>
    <t>458 Neptune Ave Apt 4C</t>
  </si>
  <si>
    <t>458 Neptune Ave Apt 4CBrooklyn, NY 11224</t>
  </si>
  <si>
    <t>458 Neptune Ave #4c, Brooklyn, NY 11224, USA</t>
  </si>
  <si>
    <t>200-18 17th Ave Unit 2-97</t>
  </si>
  <si>
    <t>200-18 17th Ave Unit 2-97Bayside, NY 11360</t>
  </si>
  <si>
    <t>200 E 17th St 2 97, Brooklyn, NY 11226, USA</t>
  </si>
  <si>
    <t>Brokered by Coldwell Banker Labarca</t>
  </si>
  <si>
    <t>2215 E 72nd St</t>
  </si>
  <si>
    <t>2215 E 72nd StBrooklyn, NY 11234</t>
  </si>
  <si>
    <t>2215 E 72nd St, Brooklyn, NY 11234, USA</t>
  </si>
  <si>
    <t>325 Marine Ave Apt C8</t>
  </si>
  <si>
    <t>325 Marine Ave Apt C8Brooklyn, NY 11209</t>
  </si>
  <si>
    <t>325 Marine Ave Apt C8, Brooklyn, NY 11209, USA</t>
  </si>
  <si>
    <t>88-47 247 St</t>
  </si>
  <si>
    <t>Queens, NY 11426</t>
  </si>
  <si>
    <t>88-47 247 StQueens, NY 11426</t>
  </si>
  <si>
    <t>247th Street</t>
  </si>
  <si>
    <t>88-47 247th St, Jamaica, NY 11426, USA</t>
  </si>
  <si>
    <t>Brokered by New York 1 Homes Network Inc</t>
  </si>
  <si>
    <t>126-18 148th St</t>
  </si>
  <si>
    <t>126-18 148th StJamaica, NY 11436</t>
  </si>
  <si>
    <t>126-18 148th St, Jamaica, NY 11436, USA</t>
  </si>
  <si>
    <t>Brokered by Gilbert Perez</t>
  </si>
  <si>
    <t>6601 Broadway Apt 3A</t>
  </si>
  <si>
    <t>6601 Broadway Apt 3ABronx, NY 10471</t>
  </si>
  <si>
    <t>6601 Broadway #3a, Bronx, NY 10471, USA</t>
  </si>
  <si>
    <t>168-28 Powells Cove Blvd Unit 12</t>
  </si>
  <si>
    <t>168-28 Powells Cove Blvd Unit 12Whitestone, NY 11357</t>
  </si>
  <si>
    <t>16828 Powells Cove Blvd #12, Flushing, NY 11357, USA</t>
  </si>
  <si>
    <t>933 Jewett Ave</t>
  </si>
  <si>
    <t>933 Jewett AveStaten Island, NY 10314</t>
  </si>
  <si>
    <t>Jewett Avenue</t>
  </si>
  <si>
    <t>933 Jewett Ave, Staten Island, NY 10314, USA</t>
  </si>
  <si>
    <t>1801 Avenue W</t>
  </si>
  <si>
    <t>1801 Avenue WBrooklyn, NY 11229</t>
  </si>
  <si>
    <t>Avenue L</t>
  </si>
  <si>
    <t>1801 Avenue L, Brooklyn, NY 11230, USA</t>
  </si>
  <si>
    <t>53-30 61st St</t>
  </si>
  <si>
    <t>53-30 61st StMaspeth, NY 11378</t>
  </si>
  <si>
    <t>53-30 61st St, Maspeth, NY 11378, USA</t>
  </si>
  <si>
    <t>400 E 90th St Ph A</t>
  </si>
  <si>
    <t>400 E 90th St Ph ANew York, NY 10128</t>
  </si>
  <si>
    <t>East 90th Street</t>
  </si>
  <si>
    <t>400 E 90th St, New York, NY 10128, USA</t>
  </si>
  <si>
    <t>Brokered by My Home Advisors Llc</t>
  </si>
  <si>
    <t>1385 E 34th St</t>
  </si>
  <si>
    <t>1385 E 34th StBrooklyn, NY 11210</t>
  </si>
  <si>
    <t>1385 E 34th St, Brooklyn, NY 11234, USA</t>
  </si>
  <si>
    <t>60-66 Clark St Unit Townhouse</t>
  </si>
  <si>
    <t>60-66 Clark St Unit TownhouseBrooklyn, NY 11201</t>
  </si>
  <si>
    <t>Clark Street</t>
  </si>
  <si>
    <t>60 Clark St, Brooklyn, NY 11201, USA</t>
  </si>
  <si>
    <t>6031 Huxley Ave Unit Townhouse</t>
  </si>
  <si>
    <t>6031 Huxley Ave Unit TownhouseBronx, NY 10471</t>
  </si>
  <si>
    <t>Huxley Avenue</t>
  </si>
  <si>
    <t>6031 Huxley Ave, Bronx, NY 10471, USA</t>
  </si>
  <si>
    <t>Brokered by Hauseit LLC - Hauseit LLC</t>
  </si>
  <si>
    <t>4 E 95th St Unit 1B</t>
  </si>
  <si>
    <t>4 E 95th St Unit 1BNew York, NY 10128</t>
  </si>
  <si>
    <t>4 E 95th St #1b, New York, NY 10128, USA</t>
  </si>
  <si>
    <t>71 E 77th St Apt 9C</t>
  </si>
  <si>
    <t>71 E 77th St Apt 9CManhattan, NY 10075</t>
  </si>
  <si>
    <t>71 E 77th St Apt 9b, New York, NY 10075, USA</t>
  </si>
  <si>
    <t>Brokered by Manhattan Network Inc</t>
  </si>
  <si>
    <t>2141 2nd Ave Unit 5C</t>
  </si>
  <si>
    <t>2141 2nd Ave Unit 5CNew York, NY 10029</t>
  </si>
  <si>
    <t>2141 2nd Ave #5c, New York, NY 10029, USA</t>
  </si>
  <si>
    <t>35 Stuyvesant St</t>
  </si>
  <si>
    <t>35 Stuyvesant StNew York, NY 10003</t>
  </si>
  <si>
    <t>Stuyvesant Street</t>
  </si>
  <si>
    <t>35 Stuyvesant St, New York, NY 10003, USA</t>
  </si>
  <si>
    <t>460 Ovington Ave Apt 5H</t>
  </si>
  <si>
    <t>460 Ovington Ave Apt 5HBrooklyn, NY 11209</t>
  </si>
  <si>
    <t>460 Ovington Ave #5h, Brooklyn, NY 11209, USA</t>
  </si>
  <si>
    <t>387 Fingerboard Rd</t>
  </si>
  <si>
    <t>387 Fingerboard RdStaten Island, NY 10305</t>
  </si>
  <si>
    <t>Fingerboard Road</t>
  </si>
  <si>
    <t>387 Fingerboard Rd, Staten Island, NY 10305, USA</t>
  </si>
  <si>
    <t>57 Skyline Dr</t>
  </si>
  <si>
    <t>57 Skyline DrStaten Island, NY 10304</t>
  </si>
  <si>
    <t>Skyline Drive</t>
  </si>
  <si>
    <t>57 Skyline Dr, Staten Island, NY 10304, USA</t>
  </si>
  <si>
    <t>2635 E 28th St</t>
  </si>
  <si>
    <t>2635 E 28th StBrooklyn, NY 11235</t>
  </si>
  <si>
    <t>East 28th Street</t>
  </si>
  <si>
    <t>2635 E 28th St, Brooklyn, NY 11235, USA</t>
  </si>
  <si>
    <t>118 Battery Ave Apt 4C</t>
  </si>
  <si>
    <t>118 Battery Ave Apt 4CBrooklyn, NY 11209</t>
  </si>
  <si>
    <t>118 Battery Ave #4c, Brooklyn, NY 11209, USA</t>
  </si>
  <si>
    <t>81 Park Hill Ct</t>
  </si>
  <si>
    <t>81 Park Hill CtStaten Island, NY 10304</t>
  </si>
  <si>
    <t>Park Hill Court</t>
  </si>
  <si>
    <t>81 Park Hill Ct, Staten Island, NY 10304, USA</t>
  </si>
  <si>
    <t>557 Drew St</t>
  </si>
  <si>
    <t>557 Drew StBrooklyn, NY 11208</t>
  </si>
  <si>
    <t>Drew Street</t>
  </si>
  <si>
    <t>557 Drew St, Brooklyn, NY 11208, USA</t>
  </si>
  <si>
    <t>141 W 26th St Apt 2</t>
  </si>
  <si>
    <t>Manhattan, NY 10001</t>
  </si>
  <si>
    <t>141 W 26th St Apt 2Manhattan, NY 10001</t>
  </si>
  <si>
    <t>141 W 26th St Apt 2, New York, NY 10001, USA</t>
  </si>
  <si>
    <t>Brokered by Weichert Realtors Evolution Group</t>
  </si>
  <si>
    <t>306 Oldfield St</t>
  </si>
  <si>
    <t>306 Oldfield StStaten Island, NY 10306</t>
  </si>
  <si>
    <t>Oldfield Street</t>
  </si>
  <si>
    <t>306 Oldfield St, Staten Island, NY 10306, USA</t>
  </si>
  <si>
    <t>50 Brighton 1 Rd Unit 2D</t>
  </si>
  <si>
    <t>50 Brighton 1 Rd Unit 2DBrooklyn, NY 11235</t>
  </si>
  <si>
    <t>50 Brighton 1st Rd #2d, Brooklyn, NY 11235, USA</t>
  </si>
  <si>
    <t>2805 E 26th St Apt 1A</t>
  </si>
  <si>
    <t>2805 E 26th St Apt 1ABrooklyn, NY 11235</t>
  </si>
  <si>
    <t>2805 E 26th St #1a, Brooklyn, NY 11235, USA</t>
  </si>
  <si>
    <t>175 E 78th St</t>
  </si>
  <si>
    <t>175 E 78th StNew York, NY 10075</t>
  </si>
  <si>
    <t>175 E 78th St, New York, NY 10075, USA</t>
  </si>
  <si>
    <t>572 Davis Ave</t>
  </si>
  <si>
    <t>572 Davis AveStaten Island, NY 10310</t>
  </si>
  <si>
    <t>572 Davis Ave, Staten Island, NY 10310, USA</t>
  </si>
  <si>
    <t>140 Franklin St Apt 2B</t>
  </si>
  <si>
    <t>140 Franklin St Apt 2BManhattan, NY 10013</t>
  </si>
  <si>
    <t>140 Franklin St #2b, New York, NY 10013, USA</t>
  </si>
  <si>
    <t>Brokered by Welhome Realty Inc</t>
  </si>
  <si>
    <t>43-28 169th St</t>
  </si>
  <si>
    <t>43-28 169th StFlushing, NY 11358</t>
  </si>
  <si>
    <t>43-28 169th St, Flushing, NY 11358, USA</t>
  </si>
  <si>
    <t>88-25 63rd Ave</t>
  </si>
  <si>
    <t>88-25 63rd AveRego Park, NY 11374</t>
  </si>
  <si>
    <t>88-25 63rd Ave, Flushing, NY 11374, USA</t>
  </si>
  <si>
    <t>21 Miami Ct</t>
  </si>
  <si>
    <t>21 Miami CtBrooklyn, NY 11225</t>
  </si>
  <si>
    <t>Miami Court</t>
  </si>
  <si>
    <t>21 Miami Ct, Brooklyn, NY 11225, USA</t>
  </si>
  <si>
    <t>Brokered by Welcome Home R E Sunnyside</t>
  </si>
  <si>
    <t>39-65 52nd St Unit 5U</t>
  </si>
  <si>
    <t>39-65 52nd St Unit 5UWoodside, NY 11377</t>
  </si>
  <si>
    <t>39-65</t>
  </si>
  <si>
    <t>39-65 52nd St #5b, Woodside, NY 11377, USA</t>
  </si>
  <si>
    <t>24-47 43rd St</t>
  </si>
  <si>
    <t>24-47 43rd StAstoria, NY 11103</t>
  </si>
  <si>
    <t>43rd Street</t>
  </si>
  <si>
    <t>24-47 43rd St, Astoria, NY 11103, USA</t>
  </si>
  <si>
    <t>35-55 80th St Unit 52</t>
  </si>
  <si>
    <t>35-55 80th St Unit 52Queens, NY 11372</t>
  </si>
  <si>
    <t>3555 80th St Apt 52, Jackson Heights, NY 11372, USA</t>
  </si>
  <si>
    <t>750A Lafayette Ave</t>
  </si>
  <si>
    <t>750A Lafayette AveBrooklyn, NY 11221</t>
  </si>
  <si>
    <t>750A Lafayette Ave, Brooklyn, NY 11221, USA</t>
  </si>
  <si>
    <t>64-66 Bedford St</t>
  </si>
  <si>
    <t>64-66 Bedford StNew York, NY 10014</t>
  </si>
  <si>
    <t>Bedford Street</t>
  </si>
  <si>
    <t>64 Bedford St, New York, NY 10014, USA</t>
  </si>
  <si>
    <t>452 W 50th St Apt 4W</t>
  </si>
  <si>
    <t>452 W 50th St Apt 4WManhattan, NY 10019</t>
  </si>
  <si>
    <t>452 W 50th St #4a, New York, NY 10019, USA</t>
  </si>
  <si>
    <t>86-30 91st St</t>
  </si>
  <si>
    <t>86-30 91st StWoodhaven, NY 11421</t>
  </si>
  <si>
    <t>86-30 91st St, Jamaica, NY 11421, USA</t>
  </si>
  <si>
    <t>Brokered by Triolo Realty Group, Inc.</t>
  </si>
  <si>
    <t>606 Tompkins Ave</t>
  </si>
  <si>
    <t>606 Tompkins AveStaten Island, NY 10305</t>
  </si>
  <si>
    <t>606 Tompkins Ave., Staten Island, NY 10305, USA</t>
  </si>
  <si>
    <t>794 Bergen St</t>
  </si>
  <si>
    <t>794 Bergen StBrooklyn, NY 11238</t>
  </si>
  <si>
    <t>Bergen Street</t>
  </si>
  <si>
    <t>794 Bergen St, Brooklyn, NY 11238, USA</t>
  </si>
  <si>
    <t>2540 Woodhull Ave</t>
  </si>
  <si>
    <t>2540 Woodhull AveBronx, NY 10469</t>
  </si>
  <si>
    <t>2540 Woodhull Ave, Bronx, NY 10469, USA</t>
  </si>
  <si>
    <t>1 Wall Street Ct Apt 505</t>
  </si>
  <si>
    <t>1 Wall Street Ct Apt 505Manhattan, NY 10005</t>
  </si>
  <si>
    <t>1 Wall St APT 505, New York, NY 10005, USA</t>
  </si>
  <si>
    <t>1558 E 9th St</t>
  </si>
  <si>
    <t>1558 E 9th StBrooklyn, NY 11230</t>
  </si>
  <si>
    <t>East 9th Street</t>
  </si>
  <si>
    <t>1558 E 9th St, Brooklyn, NY 11230, USA</t>
  </si>
  <si>
    <t>1565 Saint Peters Ave</t>
  </si>
  <si>
    <t>1565 Saint Peters AveBronx, NY 10461</t>
  </si>
  <si>
    <t>Saint Peters Avenue</t>
  </si>
  <si>
    <t>1565 St Peters Ave, Bronx, NY 10461, USA</t>
  </si>
  <si>
    <t>40-51 172 St</t>
  </si>
  <si>
    <t>40-51 172 StFlushing, NY 11358</t>
  </si>
  <si>
    <t>172nd Street</t>
  </si>
  <si>
    <t>40-51 172nd St, Flushing, NY 11358, USA</t>
  </si>
  <si>
    <t>2532 E 26th St</t>
  </si>
  <si>
    <t>2532 E 26th StBrooklyn, NY 11235</t>
  </si>
  <si>
    <t>East 26th Street</t>
  </si>
  <si>
    <t>2532 E 26th St, Brooklyn, NY 11235, USA</t>
  </si>
  <si>
    <t>422 43rd St</t>
  </si>
  <si>
    <t>422 43rd StBrooklyn, NY 11232</t>
  </si>
  <si>
    <t>422 43rd St, Brooklyn, NY 11232, USA</t>
  </si>
  <si>
    <t>34-40 79th St Unit 1G</t>
  </si>
  <si>
    <t>34-40 79th St Unit 1GJackson Heights, NY 11372</t>
  </si>
  <si>
    <t>34-40</t>
  </si>
  <si>
    <t>34-40 79th St #1b, Queens, NY 11372, USA</t>
  </si>
  <si>
    <t>3780 Willett Ave</t>
  </si>
  <si>
    <t>3780 Willett AveBronx, NY 10467</t>
  </si>
  <si>
    <t>Willett Avenue</t>
  </si>
  <si>
    <t>3780 Willett Ave, Bronx, NY 10467, USA</t>
  </si>
  <si>
    <t>Brokered by All Century Realty</t>
  </si>
  <si>
    <t>1574 Crotona Park E</t>
  </si>
  <si>
    <t>1574 Crotona Park EBronx, NY 10460</t>
  </si>
  <si>
    <t>Crotona Park East</t>
  </si>
  <si>
    <t>1574 Crotona Park E, Bronx, NY 10460, USA</t>
  </si>
  <si>
    <t>165-15 Cross Island Pkwy</t>
  </si>
  <si>
    <t>165-15 Cross Island PkwyWhitestone, NY 11357</t>
  </si>
  <si>
    <t>Cross Island Parkway</t>
  </si>
  <si>
    <t>165-15 Cross Island Pkwy, Flushing, NY 11357, USA</t>
  </si>
  <si>
    <t>42-30 Douglaston Pkwy Unit 7H</t>
  </si>
  <si>
    <t>42-30 Douglaston Pkwy Unit 7HDouglaston, NY 11363</t>
  </si>
  <si>
    <t>4230 Douglaston Pkwy Apt 7b, Douglaston, NY 11363, USA</t>
  </si>
  <si>
    <t>111 Highland Rd</t>
  </si>
  <si>
    <t>111 Highland RdStaten Island, NY 10308</t>
  </si>
  <si>
    <t>Highland Road</t>
  </si>
  <si>
    <t>111 Highland Rd, Staten Island, NY 10308, USA</t>
  </si>
  <si>
    <t>640 W 237th St Apt 15A</t>
  </si>
  <si>
    <t>640 W 237th St Apt 15ABronx, NY 10463</t>
  </si>
  <si>
    <t>640 W 237th St #15a, Bronx, NY 10463, USA</t>
  </si>
  <si>
    <t>150-25 72nd Rd Unit 1E</t>
  </si>
  <si>
    <t>150-25 72nd Rd Unit 1EFlushing, NY 11367</t>
  </si>
  <si>
    <t>150-25 72nd Rd, Flushing, NY 11367, USA</t>
  </si>
  <si>
    <t>Brokered by Doreen Greenwood Inc.</t>
  </si>
  <si>
    <t>2956 Gerritsen Ave</t>
  </si>
  <si>
    <t>2956 Gerritsen AveBrooklyn, NY 11229</t>
  </si>
  <si>
    <t>Gerritsen Avenue</t>
  </si>
  <si>
    <t>2956 Gerritsen Ave, Brooklyn, NY 11229, USA</t>
  </si>
  <si>
    <t>Brokered by Soler Realty</t>
  </si>
  <si>
    <t>1893 Harrison Ave</t>
  </si>
  <si>
    <t>1893 Harrison AveBronx, NY 10453</t>
  </si>
  <si>
    <t>Harrison Avenue</t>
  </si>
  <si>
    <t>1893 Harrison Ave, Bronx, NY 10453, USA</t>
  </si>
  <si>
    <t>1305 Elm Ave</t>
  </si>
  <si>
    <t>1305 Elm AveBrooklyn, NY 11230</t>
  </si>
  <si>
    <t>Elm Avenue</t>
  </si>
  <si>
    <t>1305 Elm Ave, Brooklyn, NY 11230, USA</t>
  </si>
  <si>
    <t>112-01 Queens Blvd Unit 21A</t>
  </si>
  <si>
    <t>112-01 Queens Blvd Unit 21AForest Hills, NY 11375</t>
  </si>
  <si>
    <t>11201 Queens Blvd APT 21H, Forest Hills, NY 11375, USA</t>
  </si>
  <si>
    <t>Brokered by City House Realty Inc.</t>
  </si>
  <si>
    <t>471 Beach Rd</t>
  </si>
  <si>
    <t>471 Beach RdStaten Island, NY 10312</t>
  </si>
  <si>
    <t>Beach Road</t>
  </si>
  <si>
    <t>471 Beach Rd, Staten Island, NY 10312, USA</t>
  </si>
  <si>
    <t>97-37 63rd Rd Unit 4K</t>
  </si>
  <si>
    <t>97-37 63rd Rd Unit 4KRego Park, NY 11374</t>
  </si>
  <si>
    <t>97-37 63rd Rd #4j, Rego Park, NY 11374, USA</t>
  </si>
  <si>
    <t>520 Laguardia Pl Apt 7N</t>
  </si>
  <si>
    <t>520 Laguardia Pl Apt 7NManhattan, NY 10012</t>
  </si>
  <si>
    <t>520 LaGuardia Pl Apt 7s, New York, NY 10012, USA</t>
  </si>
  <si>
    <t>15-30 212 St Unit 224</t>
  </si>
  <si>
    <t>15-30 212 St Unit 224Bayside, NY 11360</t>
  </si>
  <si>
    <t>1530 212th St # 224, Bayside, NY 11360, USA</t>
  </si>
  <si>
    <t>70-31 108th St Unit 5F</t>
  </si>
  <si>
    <t>70-31 108th St Unit 5FForest Hills, NY 11375</t>
  </si>
  <si>
    <t>70-31 108th St, Forest Hills, NY 11375, USA</t>
  </si>
  <si>
    <t>Brokered by Wilk Real Estate I Llc</t>
  </si>
  <si>
    <t>1016 Gravesend Neck Rd</t>
  </si>
  <si>
    <t>1016 Gravesend Neck RdBrooklyn, NY 11223</t>
  </si>
  <si>
    <t>Gravesend Neck Road</t>
  </si>
  <si>
    <t>1016 Gravesend Neck Rd, Brooklyn, NY 11223, USA</t>
  </si>
  <si>
    <t>Brokered by RE/MAX CLASSIC REALTY</t>
  </si>
  <si>
    <t>3308 Lucerne St</t>
  </si>
  <si>
    <t>3308 Lucerne StBronx, NY 10465</t>
  </si>
  <si>
    <t>Lucerne Street</t>
  </si>
  <si>
    <t>3308 Lucerne St, Bronx, NY 10465, USA</t>
  </si>
  <si>
    <t>45 E Loop Rd</t>
  </si>
  <si>
    <t>45 E Loop RdStaten Island, NY 10304</t>
  </si>
  <si>
    <t>East Loop Road</t>
  </si>
  <si>
    <t>45 E Loop Rd, Staten Island, NY 10304, USA</t>
  </si>
  <si>
    <t>798 Halsey St</t>
  </si>
  <si>
    <t>798 Halsey StBrooklyn, NY 11233</t>
  </si>
  <si>
    <t>Halsey Street</t>
  </si>
  <si>
    <t>798 Halsey St, Brooklyn, NY 11233, USA</t>
  </si>
  <si>
    <t>Brokered by Chous Realty Group Inc</t>
  </si>
  <si>
    <t>326 126th St</t>
  </si>
  <si>
    <t>326 126th StCollege Point, NY 11356</t>
  </si>
  <si>
    <t>326 126th St, Queens, NY 11356, USA</t>
  </si>
  <si>
    <t>110-20 71st Rd Apt 708</t>
  </si>
  <si>
    <t>110-20 71st Rd Apt 708Queens, NY 11375</t>
  </si>
  <si>
    <t>11020 71st Rd Apt 708, Forest Hills, NY 11375, USA</t>
  </si>
  <si>
    <t>Brokered by REAL NEW YORK - Lower East Side</t>
  </si>
  <si>
    <t>10114 Fourth Ave Unit 22E</t>
  </si>
  <si>
    <t>10114 Fourth Ave Unit 22EBrooklyn, NY 11209</t>
  </si>
  <si>
    <t>10114 4th Ave #22a, Brooklyn, NY 11209, USA</t>
  </si>
  <si>
    <t>120-46 238th St</t>
  </si>
  <si>
    <t>120-46 238th StCambria Heights, NY 11411</t>
  </si>
  <si>
    <t>238th Street</t>
  </si>
  <si>
    <t>120-46 238th St, Jamaica, NY 11411, USA</t>
  </si>
  <si>
    <t>90 Coale Ave</t>
  </si>
  <si>
    <t>90 Coale AveStaten Island, NY 10314</t>
  </si>
  <si>
    <t>Coale Avenue</t>
  </si>
  <si>
    <t>90 Coale Ave, Staten Island, NY 10314, USA</t>
  </si>
  <si>
    <t>Brokered by Epic Homes NY</t>
  </si>
  <si>
    <t>8 W 65th St Unit 3</t>
  </si>
  <si>
    <t>8 W 65th St Unit 3New York, NY 10023</t>
  </si>
  <si>
    <t>8 W 65th St APT 3A, New York, NY 10023, USA</t>
  </si>
  <si>
    <t>Brokered by QWEST PROPERTY GROUP INC</t>
  </si>
  <si>
    <t>710 E 22nd St</t>
  </si>
  <si>
    <t>710 E 22nd StBrooklyn, NY 11210</t>
  </si>
  <si>
    <t>710 E 22nd St, Brooklyn, NY 11210, USA</t>
  </si>
  <si>
    <t>420 W 23rd St Apt 2B</t>
  </si>
  <si>
    <t>420 W 23rd St Apt 2BNew York, NY 10011</t>
  </si>
  <si>
    <t>420 W 23rd St #2b, New York, NY 10011, USA</t>
  </si>
  <si>
    <t>Brokered by EXIT REALTY PREMIUM</t>
  </si>
  <si>
    <t>1850 Billingsley Ter</t>
  </si>
  <si>
    <t>1850 Billingsley TerBronx, NY 10453</t>
  </si>
  <si>
    <t>Billingsley Terrace</t>
  </si>
  <si>
    <t>1850 Billingsley Terrace, Bronx, NY 10453, USA</t>
  </si>
  <si>
    <t>2013 Avenue V</t>
  </si>
  <si>
    <t>2013 Avenue VBrooklyn, NY 11229</t>
  </si>
  <si>
    <t>Avenue V</t>
  </si>
  <si>
    <t>2013 Ave V, Brooklyn, NY 11229, USA</t>
  </si>
  <si>
    <t>12-05 Estates Ln Unit 231-1</t>
  </si>
  <si>
    <t>12-05 Estates Ln Unit 231-1Bayside, NY 11360</t>
  </si>
  <si>
    <t>12-5 Estates Ln #231, Bayside, NY 11360, USA</t>
  </si>
  <si>
    <t>150-14 Village Rd Unit 93GC</t>
  </si>
  <si>
    <t>150-14 Village Rd Unit 93GCJamaica, NY 11432</t>
  </si>
  <si>
    <t>150-14</t>
  </si>
  <si>
    <t>150-14 Village Rd #93, Queens, NY 11435, USA</t>
  </si>
  <si>
    <t>315 E 65th St Apt 11C</t>
  </si>
  <si>
    <t>315 E 65th St Apt 11CNew York, NY 10065</t>
  </si>
  <si>
    <t>315 E 65th St #11c, New York, NY 10065, USA</t>
  </si>
  <si>
    <t>1341 E 36th St Unit Townhouse</t>
  </si>
  <si>
    <t>1341 E 36th St Unit TownhouseBrooklyn, NY 11234</t>
  </si>
  <si>
    <t>1341 E 36th St, Brooklyn, NY 11234, USA</t>
  </si>
  <si>
    <t>9902 3rd Ave Apt 5P</t>
  </si>
  <si>
    <t>9902 3rd Ave Apt 5PBrooklyn, NY 11209</t>
  </si>
  <si>
    <t>9902 3rd Ave #5p, Brooklyn, NY 11209, USA</t>
  </si>
  <si>
    <t>79 73rd St</t>
  </si>
  <si>
    <t>79 73rd StBrooklyn, NY 11209</t>
  </si>
  <si>
    <t>79 73rd St, Brooklyn, NY 11209, USA</t>
  </si>
  <si>
    <t>Brokered by Excellent Realty Llc</t>
  </si>
  <si>
    <t>166-32 16th Rd</t>
  </si>
  <si>
    <t>166-32 16th RdWhitestone, NY 11357</t>
  </si>
  <si>
    <t>166-32 16th Rd, Flushing, NY 11357, USA</t>
  </si>
  <si>
    <t>39-22 221st St</t>
  </si>
  <si>
    <t>39-22 221st StBayside, NY 11361</t>
  </si>
  <si>
    <t>221st Street</t>
  </si>
  <si>
    <t>39-22 221st St, Flushing, NY 11361, USA</t>
  </si>
  <si>
    <t>Brokered by Highline Residential - Highline Residential</t>
  </si>
  <si>
    <t>229 W 144th St Apt 34</t>
  </si>
  <si>
    <t>229 W 144th St Apt 34New York, NY 10030</t>
  </si>
  <si>
    <t>229 W 144th St Apt 34, New York, NY 10030, USA</t>
  </si>
  <si>
    <t>2600 Henry Hudson Pkwy Apt 1E</t>
  </si>
  <si>
    <t>2600 Henry Hudson Pkwy Apt 1EBronx, NY 10463</t>
  </si>
  <si>
    <t>2600 Henry Hudson Pkwy #1e, Bronx, NY 10463, USA</t>
  </si>
  <si>
    <t>271-10 Grand Central Pkwy Unit 8O</t>
  </si>
  <si>
    <t>271-10 Grand Central Pkwy Unit 8OFloral Park, NY 11005</t>
  </si>
  <si>
    <t>27110 Grand Central Pkwy #8, Queens Village, NY 11005, USA</t>
  </si>
  <si>
    <t>279 Suffolk Ave</t>
  </si>
  <si>
    <t>279 Suffolk AveStaten Island, NY 10314</t>
  </si>
  <si>
    <t>Suffolk Avenue</t>
  </si>
  <si>
    <t>279 Suffolk Ave, Staten Island, NY 10314, USA</t>
  </si>
  <si>
    <t>76 S 2nd St</t>
  </si>
  <si>
    <t>76 S 2nd StBrooklyn, NY 11249</t>
  </si>
  <si>
    <t>South 2nd Street</t>
  </si>
  <si>
    <t>76 S 2nd St, Brooklyn, NY 11249, USA</t>
  </si>
  <si>
    <t>303 Van Brunt St Apt 1</t>
  </si>
  <si>
    <t>303 Van Brunt St Apt 1Brooklyn, NY 11231</t>
  </si>
  <si>
    <t>Red Hook</t>
  </si>
  <si>
    <t>303 Van Brunt St #1, Brooklyn, NY 11231, USA</t>
  </si>
  <si>
    <t>Brokered by Five Towns Miller Realty Inc</t>
  </si>
  <si>
    <t>156 Beach 9th St Apt 5A</t>
  </si>
  <si>
    <t>156 Beach 9th St Apt 5AFar Rockaway, NY 11691</t>
  </si>
  <si>
    <t>156 Beach 9th St #5a, Far Rockaway, NY 11691, USA</t>
  </si>
  <si>
    <t>280 Clinton B Fiske Ave</t>
  </si>
  <si>
    <t>280 Clinton B Fiske AveStaten Island, NY 10314</t>
  </si>
  <si>
    <t>Clinton B Fiske Avenue</t>
  </si>
  <si>
    <t>280 Clinton B Fiske Ave, Staten Island, NY 10314, USA</t>
  </si>
  <si>
    <t>33-37 71st St</t>
  </si>
  <si>
    <t>33-37 71st StJackson Heights, NY 11372</t>
  </si>
  <si>
    <t>33-37 71st St, Flushing, NY 11372, USA</t>
  </si>
  <si>
    <t>26910 Grand Central Pkwy Apt 6M</t>
  </si>
  <si>
    <t>26910 Grand Central Pkwy Apt 6MFloral Park, NY 11005</t>
  </si>
  <si>
    <t>26910 Grand Central Pkwy #6m, Queens, NY 11005, USA</t>
  </si>
  <si>
    <t>35-15 78th St Unit 21</t>
  </si>
  <si>
    <t>35-15 78th St Unit 21Queens, NY 11372</t>
  </si>
  <si>
    <t>3515 78th St Apt 21, Jackson Heights, NY 11372, USA</t>
  </si>
  <si>
    <t>137 Beadel St</t>
  </si>
  <si>
    <t>137 Beadel StBrooklyn, NY 11222</t>
  </si>
  <si>
    <t>Beadel Street</t>
  </si>
  <si>
    <t>137 Beadel St, Brooklyn, NY 11222, USA</t>
  </si>
  <si>
    <t>96 E 208th St</t>
  </si>
  <si>
    <t>96 E 208th StBronx, NY 10467</t>
  </si>
  <si>
    <t>East 208th Street</t>
  </si>
  <si>
    <t>96 E 208th St, Bronx, NY 10467, USA</t>
  </si>
  <si>
    <t>205 Aquatic Pl</t>
  </si>
  <si>
    <t>205 Aquatic PlArverne, NY 11692</t>
  </si>
  <si>
    <t>Aquatic Place</t>
  </si>
  <si>
    <t>205 Aquatic Pl, Arverne, NY 11692, USA</t>
  </si>
  <si>
    <t>Brokered by Pamela Lee, Realtor</t>
  </si>
  <si>
    <t>1260 Lincoln Pl</t>
  </si>
  <si>
    <t>1260 Lincoln PlCrown Heights, NY 11213</t>
  </si>
  <si>
    <t>Lincoln Place</t>
  </si>
  <si>
    <t>1260 Lincoln Pl, Brooklyn, NY 11213, USA</t>
  </si>
  <si>
    <t>6801 Shore Rd Apt 4J</t>
  </si>
  <si>
    <t>6801 Shore Rd Apt 4JBrooklyn, NY 11220</t>
  </si>
  <si>
    <t>6801 Shore Rd #4j, Brooklyn, NY 11220, USA</t>
  </si>
  <si>
    <t>18-15 215th St Unit 3H</t>
  </si>
  <si>
    <t>18-15 215th St Unit 3HBayside, NY 11360</t>
  </si>
  <si>
    <t>18-15</t>
  </si>
  <si>
    <t>18-15 215th St #3h, Flushing, NY 11360, USA</t>
  </si>
  <si>
    <t>21-47 33rd St Unit 1G</t>
  </si>
  <si>
    <t>21-47 33rd St Unit 1GAstoria, NY 11105</t>
  </si>
  <si>
    <t>2147 33rd St Apt 1h, Astoria, NY 11105, USA</t>
  </si>
  <si>
    <t>17-85 215th St Unit 15N</t>
  </si>
  <si>
    <t>17-85 215th St Unit 15NBayside, NY 11360</t>
  </si>
  <si>
    <t>17-85</t>
  </si>
  <si>
    <t>17-85 215th St #15b, Flushing, NY 11360, USA</t>
  </si>
  <si>
    <t>88-44 202nd St</t>
  </si>
  <si>
    <t>88-44 202nd StHollis, NY 11423</t>
  </si>
  <si>
    <t>202nd Street</t>
  </si>
  <si>
    <t>88-44 202nd St, Hollis, NY 11423, USA</t>
  </si>
  <si>
    <t>3737 Amboy Rd</t>
  </si>
  <si>
    <t>3737 Amboy RdStaten Island, NY 10308</t>
  </si>
  <si>
    <t>3737 Amboy Rd, Staten Island, NY 10308, USA</t>
  </si>
  <si>
    <t>Brokered by Horowitz Real Estate</t>
  </si>
  <si>
    <t>21-15 33rd St Unit 5H</t>
  </si>
  <si>
    <t>21-15 33rd St Unit 5HAstoria, NY 11105</t>
  </si>
  <si>
    <t>21-15</t>
  </si>
  <si>
    <t>21-15 33rd St #5h, Queens, NY 11105, USA</t>
  </si>
  <si>
    <t>Brokered by Concrete Jungle NYC Realty</t>
  </si>
  <si>
    <t>46 Seafoam St</t>
  </si>
  <si>
    <t>46 Seafoam StStaten Island, NY 10306</t>
  </si>
  <si>
    <t>46 Seafoam St, Staten Island, NY 10306, USA</t>
  </si>
  <si>
    <t>8506 Colonial Rd</t>
  </si>
  <si>
    <t>8506 Colonial RdBrooklyn, NY 11209</t>
  </si>
  <si>
    <t>Colonial Road</t>
  </si>
  <si>
    <t>8506 Colonial Rd, Brooklyn, NY 11209, USA</t>
  </si>
  <si>
    <t>232 27th St</t>
  </si>
  <si>
    <t>232 27th StBrooklyn, NY 11232</t>
  </si>
  <si>
    <t>27th Street</t>
  </si>
  <si>
    <t>232 27th St, Brooklyn, NY 11232, USA</t>
  </si>
  <si>
    <t>828 Gerard Ave Apt 4G</t>
  </si>
  <si>
    <t>828 Gerard Ave Apt 4GBronx, NY 10451</t>
  </si>
  <si>
    <t>828 Gerard Ave #4g, Bronx, NY 10451, USA</t>
  </si>
  <si>
    <t>67-38 108th St Unit B22</t>
  </si>
  <si>
    <t>67-38 108th St Unit B22Forest Hills, NY 11375</t>
  </si>
  <si>
    <t>6738 108th St Apt B22, Forest Hills, NY 11375, USA</t>
  </si>
  <si>
    <t>223 W 80th St Apt 6</t>
  </si>
  <si>
    <t>223 W 80th St Apt 6Manhattan, NY 10024</t>
  </si>
  <si>
    <t>223 W 80th St APT 6, New York, NY 10024, USA</t>
  </si>
  <si>
    <t>196-58 67 Ave Unit 2</t>
  </si>
  <si>
    <t>196-58 67 Ave Unit 2Fresh Meadows, NY 11365</t>
  </si>
  <si>
    <t>67th Avenue</t>
  </si>
  <si>
    <t>19658 67th Ave, Fresh Meadows, NY 11365, USA</t>
  </si>
  <si>
    <t>1 Tiffany Pl Apt 3N</t>
  </si>
  <si>
    <t>1 Tiffany Pl Apt 3NBrooklyn, NY 11231</t>
  </si>
  <si>
    <t>Columbia Street Waterfront District</t>
  </si>
  <si>
    <t>1 Tiffany Pl #3b, Brooklyn, NY 11231, USA</t>
  </si>
  <si>
    <t>215-20 104th Ave</t>
  </si>
  <si>
    <t>215-20 104th AveQueens Village, NY 11429</t>
  </si>
  <si>
    <t>104th Avenue</t>
  </si>
  <si>
    <t>215-20 104th Ave, Queens Village, NY 11429, USA</t>
  </si>
  <si>
    <t>2 Tudor City Pl Apt 4OS</t>
  </si>
  <si>
    <t>2 Tudor City Pl Apt 4OSNew York, NY 10017</t>
  </si>
  <si>
    <t>2 Tudor City Pl #4d, New York, NY 10017, USA</t>
  </si>
  <si>
    <t>8 Ada Dr Unit 47</t>
  </si>
  <si>
    <t>8 Ada Dr Unit 47Staten Island, NY 10314</t>
  </si>
  <si>
    <t>8 Ada Dr # 47, Staten Island, NY 10314, USA</t>
  </si>
  <si>
    <t>3540 Laconia Ave</t>
  </si>
  <si>
    <t>3540 Laconia AveBronx, NY 10469</t>
  </si>
  <si>
    <t>Laconia Avenue</t>
  </si>
  <si>
    <t>3540 Laconia Ave, Bronx, NY 10469, USA</t>
  </si>
  <si>
    <t>18A Bleecker St</t>
  </si>
  <si>
    <t>18A Bleecker StBrooklyn, NY 11221</t>
  </si>
  <si>
    <t>Bleecker Street</t>
  </si>
  <si>
    <t>18A Bleecker St, Brooklyn, NY 11221, USA</t>
  </si>
  <si>
    <t>2232 Brigham St Apt 1J</t>
  </si>
  <si>
    <t>2232 Brigham St Apt 1JBrooklyn, NY 11229</t>
  </si>
  <si>
    <t>2232 Brigham St #1j, Brooklyn, NY 11229, USA</t>
  </si>
  <si>
    <t>18 Kelly Blvd</t>
  </si>
  <si>
    <t>18 Kelly BlvdStaten Island, NY 10314</t>
  </si>
  <si>
    <t>Kelly Boulevard</t>
  </si>
  <si>
    <t>18 Kelly Blvd, Staten Island, NY 10314, USA</t>
  </si>
  <si>
    <t>551 Lexington Ave</t>
  </si>
  <si>
    <t>551 Lexington AveBrooklyn, NY 11221</t>
  </si>
  <si>
    <t>Lexington Avenue</t>
  </si>
  <si>
    <t>551 Lexington Ave, Brooklyn, NY 11221, USA</t>
  </si>
  <si>
    <t>155 Ebbitts St</t>
  </si>
  <si>
    <t>155 Ebbitts StStaten Island, NY 10306</t>
  </si>
  <si>
    <t>Ebbitts Street</t>
  </si>
  <si>
    <t>155 Ebbitts St, Staten Island, NY 10306, USA</t>
  </si>
  <si>
    <t>Brokered by William Raveis Real Estate - Rye</t>
  </si>
  <si>
    <t>2105 Wallace Ave Apt 2F</t>
  </si>
  <si>
    <t>2105 Wallace Ave Apt 2FBronx, NY 10462</t>
  </si>
  <si>
    <t>2105 Wallace Ave #2f, Bronx, NY 10462, USA</t>
  </si>
  <si>
    <t>Brokered by Neponsit Realty Inc</t>
  </si>
  <si>
    <t>136 Beach 117 St Unit 5J</t>
  </si>
  <si>
    <t>136 Beach 117 St Unit 5JRockaway Park, NY 11694</t>
  </si>
  <si>
    <t>136 Beach 117th St #5j, Rockaway Park, NY 11694, USA</t>
  </si>
  <si>
    <t>187 Pinehurst Ave Apt 4I</t>
  </si>
  <si>
    <t>Manhattan, NY 10033</t>
  </si>
  <si>
    <t>187 Pinehurst Ave Apt 4IManhattan, NY 10033</t>
  </si>
  <si>
    <t>187 Pinehurst Ave #4a, New York, NY 10033, USA</t>
  </si>
  <si>
    <t>132 E 35th St Unit 10L</t>
  </si>
  <si>
    <t>132 E 35th St Unit 10LNew York, NY 10016</t>
  </si>
  <si>
    <t>132 E 35th St #10b, New York, NY 10016, USA</t>
  </si>
  <si>
    <t>225 Lincoln Pl Apt 3G</t>
  </si>
  <si>
    <t>225 Lincoln Pl Apt 3GBrooklyn, NY 11217</t>
  </si>
  <si>
    <t>225 Lincoln Pl #3g, Brooklyn, NY 11217, USA</t>
  </si>
  <si>
    <t>80 Riverside Blvd Apt 15L</t>
  </si>
  <si>
    <t>80 Riverside Blvd Apt 15LNew York, NY 10069</t>
  </si>
  <si>
    <t>80 Riverside Blvd #15j, New York, NY 10069, USA</t>
  </si>
  <si>
    <t>145 Avenue of the Americas Ste 2B</t>
  </si>
  <si>
    <t>145 Avenue of the Americas Ste 2BManhattan, NY 10013</t>
  </si>
  <si>
    <t>145 6th Ave #2b, New York, NY 10013, USA</t>
  </si>
  <si>
    <t>Brokered by Affordable Realty Corp</t>
  </si>
  <si>
    <t>87-05 166th St Unit 4H</t>
  </si>
  <si>
    <t>87-05 166th St Unit 4HJamaica, NY 11432</t>
  </si>
  <si>
    <t>87-05</t>
  </si>
  <si>
    <t>87-05 166th St #4h, Jamaica, NY 11432, USA</t>
  </si>
  <si>
    <t>152 E 63rd St</t>
  </si>
  <si>
    <t>152 E 63rd StNew York, NY 10065</t>
  </si>
  <si>
    <t>152 E 63rd St, New York, NY 10065, USA</t>
  </si>
  <si>
    <t>2121 Shore Pkwy Apt 7F</t>
  </si>
  <si>
    <t>2121 Shore Pkwy Apt 7FBrooklyn, NY 11214</t>
  </si>
  <si>
    <t>2121 Shore Pkwy #7f, Brooklyn, NY 11214, USA</t>
  </si>
  <si>
    <t>Brokered by HIGH CLASS REALTY SB LLC.</t>
  </si>
  <si>
    <t>63 Brighton 2nd Pl Apt 4A</t>
  </si>
  <si>
    <t>63 Brighton 2nd Pl Apt 4ABrooklyn, NY 11235</t>
  </si>
  <si>
    <t>63 Brighton 2nd Pl #4a, Brooklyn, NY 11235, USA</t>
  </si>
  <si>
    <t>6 Mann Ave</t>
  </si>
  <si>
    <t>6 Mann AveStaten Island, NY 10314</t>
  </si>
  <si>
    <t>Mann Avenue</t>
  </si>
  <si>
    <t>6 Mann Ave, Staten Island, NY 10314, USA</t>
  </si>
  <si>
    <t>1680 Ocean Ave Apt 5L</t>
  </si>
  <si>
    <t>1680 Ocean Ave Apt 5LBrooklyn, NY 11230</t>
  </si>
  <si>
    <t>1680 Ocean Ave #5l, Brooklyn, NY 11230, USA</t>
  </si>
  <si>
    <t>33 E 22nd St Apt 4F</t>
  </si>
  <si>
    <t>33 E 22nd St Apt 4FNew York, NY 10010</t>
  </si>
  <si>
    <t>33 E 22nd St #4f, New York, NY 10010, USA</t>
  </si>
  <si>
    <t>321 93rd St Apt 2</t>
  </si>
  <si>
    <t>321 93rd St Apt 2Brooklyn, NY 11209</t>
  </si>
  <si>
    <t>321 93rd St Apt 2, Brooklyn, NY 11209, USA</t>
  </si>
  <si>
    <t>Brokered by Charles Rutenberg Realty, Inc.</t>
  </si>
  <si>
    <t>6 Fordham Hill Oval Apt 12G</t>
  </si>
  <si>
    <t>6 Fordham Hill Oval Apt 12GBronx, NY 10468</t>
  </si>
  <si>
    <t>6 Fordham Hill Oval #12g, Bronx, NY 10468, USA</t>
  </si>
  <si>
    <t>1800 Grand Concourse</t>
  </si>
  <si>
    <t>1800 Grand ConcourseBronx, NY 10457</t>
  </si>
  <si>
    <t>1800 Grand Concourse, Bronx, NY 10457, USA</t>
  </si>
  <si>
    <t>Brokered by Inter Realty Llc</t>
  </si>
  <si>
    <t>522 E 51st St Unit 6</t>
  </si>
  <si>
    <t>522 E 51st St Unit 6Brooklyn, NY 11203</t>
  </si>
  <si>
    <t>East Flatbush</t>
  </si>
  <si>
    <t>522 E 51st St #6b, Brooklyn, NY 11203, USA</t>
  </si>
  <si>
    <t>68-02 140th St Unit A</t>
  </si>
  <si>
    <t>Kew Gardens Hills, NY 11367</t>
  </si>
  <si>
    <t>68-02 140th St Unit AKew Gardens Hills, NY 11367</t>
  </si>
  <si>
    <t>140th Street</t>
  </si>
  <si>
    <t>68-2 140th St, Flushing, NY 11367, USA</t>
  </si>
  <si>
    <t>Brokered by ISLA - Island Advantage Realty LLC</t>
  </si>
  <si>
    <t>13 Lake Ave</t>
  </si>
  <si>
    <t>13 Lake AveStaten Island, NY 10303</t>
  </si>
  <si>
    <t>13 Lake Ave, Staten Island, NY 10303, USA</t>
  </si>
  <si>
    <t>303 E 33rd St Apt 10E</t>
  </si>
  <si>
    <t>303 E 33rd St Apt 10ENew York, NY 10016</t>
  </si>
  <si>
    <t>303 E 33rd St #10e, New York, NY 10016, USA</t>
  </si>
  <si>
    <t>26 Broadway Apt 402</t>
  </si>
  <si>
    <t>26 Broadway Apt 402Brooklyn, NY 11249</t>
  </si>
  <si>
    <t>26 Broadway APT 402, Brooklyn, NY 11249, USA</t>
  </si>
  <si>
    <t>939 E 87th St</t>
  </si>
  <si>
    <t>939 E 87th StBrooklyn, NY 11236</t>
  </si>
  <si>
    <t>939 E 87th St, Brooklyn, NY 11236, USA</t>
  </si>
  <si>
    <t>Brokered by Yaos Realty Llc</t>
  </si>
  <si>
    <t>185 Throggs Neck Blvd</t>
  </si>
  <si>
    <t>185 Throggs Neck BlvdBronx, NY 10465</t>
  </si>
  <si>
    <t>185 Throgs Neck Blvd, Bronx, NY 10465, USA</t>
  </si>
  <si>
    <t>159-18 28 Ave</t>
  </si>
  <si>
    <t>159-18 28 AveFlushing, NY 11358</t>
  </si>
  <si>
    <t>28th Avenue</t>
  </si>
  <si>
    <t>159-18 28th Ave, Flushing, NY 11358, USA</t>
  </si>
  <si>
    <t>2083 Pearson St</t>
  </si>
  <si>
    <t>2083 Pearson StBrooklyn, NY 11234</t>
  </si>
  <si>
    <t>Pearson Street</t>
  </si>
  <si>
    <t>2083 Pearson St, Brooklyn, NY 11234, USA</t>
  </si>
  <si>
    <t>12 E 79th St</t>
  </si>
  <si>
    <t>12 E 79th StNew York, NY 10075</t>
  </si>
  <si>
    <t>12 E 79th St, New York, NY 10075, USA</t>
  </si>
  <si>
    <t>99-15 66th Ave Unit 5H</t>
  </si>
  <si>
    <t>99-15 66th Ave Unit 5HRego Park, NY 11374</t>
  </si>
  <si>
    <t>99-15</t>
  </si>
  <si>
    <t>99-15 66th Ave #5h, Flushing, NY 11374, USA</t>
  </si>
  <si>
    <t>720 Greenwich St Apt 7K</t>
  </si>
  <si>
    <t>720 Greenwich St Apt 7KManhattan, NY 10014</t>
  </si>
  <si>
    <t>720 Greenwich St Apt 7m, New York, NY 10014, USA</t>
  </si>
  <si>
    <t>1114 78th St</t>
  </si>
  <si>
    <t>1114 78th StBrooklyn, NY 11228</t>
  </si>
  <si>
    <t>1114 78th St, Brooklyn, NY 11228, USA</t>
  </si>
  <si>
    <t>269-10 Grand Central Pkwy Unit 1A</t>
  </si>
  <si>
    <t>269-10 Grand Central Pkwy Unit 1AFloral Park, NY 11005</t>
  </si>
  <si>
    <t>269-10</t>
  </si>
  <si>
    <t>269-10 Grand Central Pkwy #1a, Queens, NY 11005, USA</t>
  </si>
  <si>
    <t>839 W End Ave Apt 2A</t>
  </si>
  <si>
    <t>839 W End Ave Apt 2ANew York, NY 10025</t>
  </si>
  <si>
    <t>839 West End Ave #2a, New York, NY 10025, USA</t>
  </si>
  <si>
    <t>79 Dover St</t>
  </si>
  <si>
    <t>79 Dover StBrooklyn, NY 11235</t>
  </si>
  <si>
    <t>Dover Street</t>
  </si>
  <si>
    <t>79 Dover St, Brooklyn, NY 11235, USA</t>
  </si>
  <si>
    <t>12 E 132nd St Apt 2A</t>
  </si>
  <si>
    <t>12 E 132nd St Apt 2AManhattan, NY 10037</t>
  </si>
  <si>
    <t>12 E 132nd St #2a, New York, NY 10037, USA</t>
  </si>
  <si>
    <t>717 E 221st St</t>
  </si>
  <si>
    <t>717 E 221st StBronx, NY 10467</t>
  </si>
  <si>
    <t>East 221st Street</t>
  </si>
  <si>
    <t>717 E 221st St, Bronx, NY 10467, USA</t>
  </si>
  <si>
    <t>2613 Emmons Ave Unit 326</t>
  </si>
  <si>
    <t>2613 Emmons Ave Unit 326Brooklyn, NY 11235</t>
  </si>
  <si>
    <t>2613 Emmons Ave #326, Brooklyn, NY 11235, USA</t>
  </si>
  <si>
    <t>92-29 Queens Blvd Unit 7H116</t>
  </si>
  <si>
    <t>92-29 Queens Blvd Unit 7H116Rego Park, NY 11374</t>
  </si>
  <si>
    <t>92-29 Queens Blvd, Rego Park, NY 11374, USA</t>
  </si>
  <si>
    <t>160-30 Cross Island Pkwy Unit 619</t>
  </si>
  <si>
    <t>160-30 Cross Island Pkwy Unit 619Whitestone, NY 11357</t>
  </si>
  <si>
    <t>16030 Cross Island Pkwy #619, Whitestone, NY 11357, USA</t>
  </si>
  <si>
    <t>94-24 53rd Ave</t>
  </si>
  <si>
    <t>94-24 53rd AveElmhurst, NY 11373</t>
  </si>
  <si>
    <t>53rd Avenue</t>
  </si>
  <si>
    <t>94-24 53rd Ave, Elmhurst, NY 11373, USA</t>
  </si>
  <si>
    <t>Brokered by Your Home Sold Guaranteed Realty Advisor LLC</t>
  </si>
  <si>
    <t>36 Hamilton Ave Apt 5B</t>
  </si>
  <si>
    <t>36 Hamilton Ave Apt 5BStaten Island, NY 10301</t>
  </si>
  <si>
    <t>36 Hamilton Ave #5b, Staten Island, NY 10301, USA</t>
  </si>
  <si>
    <t>385 W 12th St Ph W</t>
  </si>
  <si>
    <t>385 W 12th St Ph WNew York, NY 10014</t>
  </si>
  <si>
    <t>385 W 12th St, New York, NY 10014, USA</t>
  </si>
  <si>
    <t>118-18 Union Tpke Apt 15E</t>
  </si>
  <si>
    <t>118-18 Union Tpke Apt 15EQueens, NY 11415</t>
  </si>
  <si>
    <t>118-18 Union Tpke #15e, Kew Gardens, NY 11415, USA</t>
  </si>
  <si>
    <t>180 E 88th St</t>
  </si>
  <si>
    <t>180 E 88th StNew York, NY 10128</t>
  </si>
  <si>
    <t>180 E 88th St, New York, NY 10128, USA</t>
  </si>
  <si>
    <t>229 E 14th St Apt 3E</t>
  </si>
  <si>
    <t>229 E 14th St Apt 3ENew York, NY 10003</t>
  </si>
  <si>
    <t>229 E 14th St #3e, New York, NY 10003, USA</t>
  </si>
  <si>
    <t>550 Grand St Apt H11E</t>
  </si>
  <si>
    <t>550 Grand St Apt H11ENew York City, NY 10002</t>
  </si>
  <si>
    <t>550 Grand St #11e, Brooklyn, NY 11211, USA</t>
  </si>
  <si>
    <t>525 W 150th St</t>
  </si>
  <si>
    <t>525 W 150th StManhattan, NY 10031</t>
  </si>
  <si>
    <t>West 150th Street</t>
  </si>
  <si>
    <t>525 W 150th St, New York, NY 10031, USA</t>
  </si>
  <si>
    <t>185 Prospect Park SW Apt 304</t>
  </si>
  <si>
    <t>185 Prospect Park SW Apt 304Brooklyn, NY 11218</t>
  </si>
  <si>
    <t>185 Prospect Park Southwest Apt 304, Brooklyn, NY 11218, USA</t>
  </si>
  <si>
    <t>146 Newel St</t>
  </si>
  <si>
    <t>146 Newel StBrooklyn, NY 11222</t>
  </si>
  <si>
    <t>Newel Street</t>
  </si>
  <si>
    <t>146 Newel St, Brooklyn, NY 11222, USA</t>
  </si>
  <si>
    <t>Brokered by Mirador Real Estate LLC</t>
  </si>
  <si>
    <t>376 West St Apt 2B</t>
  </si>
  <si>
    <t>376 West St Apt 2BNew York, NY 10014</t>
  </si>
  <si>
    <t>376 West St #2b, New York, NY 10014, USA</t>
  </si>
  <si>
    <t>489 Maine Ave</t>
  </si>
  <si>
    <t>489 Maine AveStaten Island, NY 10314</t>
  </si>
  <si>
    <t>Maine Avenue</t>
  </si>
  <si>
    <t>489 Maine Ave, Staten Island, NY 10314, USA</t>
  </si>
  <si>
    <t>79-28 68th Ave</t>
  </si>
  <si>
    <t>79-28 68th AveMiddle Village, NY 11379</t>
  </si>
  <si>
    <t>79-28 68th Ave, Middle Village, NY 11379, USA</t>
  </si>
  <si>
    <t>Brokered by Exit Realty Prime</t>
  </si>
  <si>
    <t>46-10 Glenwood St</t>
  </si>
  <si>
    <t>46-10 Glenwood StLittle Neck, NY 11362</t>
  </si>
  <si>
    <t>46-10 Glenwood St, Flushing, NY 11362, USA</t>
  </si>
  <si>
    <t>Brokered by Macaluso Realty</t>
  </si>
  <si>
    <t>66-27 Gray St</t>
  </si>
  <si>
    <t>66-27 Gray StMiddle Village, NY 11379</t>
  </si>
  <si>
    <t>66-27 Gray St, Flushing, NY 11379, USA</t>
  </si>
  <si>
    <t>60-65 55th St</t>
  </si>
  <si>
    <t>60-65 55th StMaspeth, NY 11378</t>
  </si>
  <si>
    <t>55th Street</t>
  </si>
  <si>
    <t>60-65 55th St, Flushing, NY 11378, USA</t>
  </si>
  <si>
    <t>99-11 43rd Ave</t>
  </si>
  <si>
    <t>99-11 43rd AveCorona, NY 11368</t>
  </si>
  <si>
    <t>99-11 43rd Ave, Flushing, NY 11368, USA</t>
  </si>
  <si>
    <t>158 Jaffrey St</t>
  </si>
  <si>
    <t>158 Jaffrey StBrooklyn, NY 11235</t>
  </si>
  <si>
    <t>158 Jaffray St, Brooklyn, NY 11235, USA</t>
  </si>
  <si>
    <t>Brokered by Keller Williams NYC - New York Living Solutions</t>
  </si>
  <si>
    <t>200 E 36th St Apt 17G</t>
  </si>
  <si>
    <t>200 E 36th St Apt 17GNew York, NY 10016</t>
  </si>
  <si>
    <t>200 E 36th St #17g, New York, NY 10016, USA</t>
  </si>
  <si>
    <t>995 Fifth Ave Unit 16</t>
  </si>
  <si>
    <t>995 Fifth Ave Unit 16New York, NY 10028</t>
  </si>
  <si>
    <t>995 5th Ave Fl 16, New York, NY 10028, USA</t>
  </si>
  <si>
    <t>169 Crown Ave</t>
  </si>
  <si>
    <t>169 Crown AveStaten Island, NY 10312</t>
  </si>
  <si>
    <t>Crown Avenue</t>
  </si>
  <si>
    <t>169 Crown Ave, Staten Island, NY 10312, USA</t>
  </si>
  <si>
    <t>2230 National Dr</t>
  </si>
  <si>
    <t>2230 National DrBrooklyn, NY 11234</t>
  </si>
  <si>
    <t>2230 National Dr, Brooklyn, NY 11234, USA</t>
  </si>
  <si>
    <t>66-36 Yellowstone Blvd Unit 26C</t>
  </si>
  <si>
    <t>66-36 Yellowstone Blvd Unit 26CForest Hills, NY 11375</t>
  </si>
  <si>
    <t>6636 Yellowstone Blvd Apt 26b, Forest Hills, NY 11375, USA</t>
  </si>
  <si>
    <t>425 W 24th St Apt 1E</t>
  </si>
  <si>
    <t>425 W 24th St Apt 1EManhattan, NY 10011</t>
  </si>
  <si>
    <t>425 W 24th St #1a, New York, NY 10011, USA</t>
  </si>
  <si>
    <t>9944 62nd Ave</t>
  </si>
  <si>
    <t>9944 62nd AveQueens, NY 11374</t>
  </si>
  <si>
    <t>62nd Avenue</t>
  </si>
  <si>
    <t>99-44 62nd Ave, Flushing, NY 11374, USA</t>
  </si>
  <si>
    <t>61-15 97th St Unit 14F</t>
  </si>
  <si>
    <t>61-15 97th St Unit 14FRego Park, NY 11374</t>
  </si>
  <si>
    <t>61-15</t>
  </si>
  <si>
    <t>61-15 97th St #14f, Rego Park, NY 11374, USA</t>
  </si>
  <si>
    <t>812 Fifth Ave Unit 10A</t>
  </si>
  <si>
    <t>812 Fifth Ave Unit 10AManhattan, NY 10065</t>
  </si>
  <si>
    <t>812 5th Ave #10a, New York, NY 10065, USA</t>
  </si>
  <si>
    <t>21-77 33rd St Unit 4F</t>
  </si>
  <si>
    <t>21-77 33rd St Unit 4FAstoria, NY 11105</t>
  </si>
  <si>
    <t>21-77</t>
  </si>
  <si>
    <t>21-77 33rd St #4f, Astoria, NY 11105, USA</t>
  </si>
  <si>
    <t>556 Henry St</t>
  </si>
  <si>
    <t>556 Henry StBrooklyn, NY 11231</t>
  </si>
  <si>
    <t>Henry Street</t>
  </si>
  <si>
    <t>556 Henry St, Brooklyn, NY 11231, USA</t>
  </si>
  <si>
    <t>619 Johnston Ter</t>
  </si>
  <si>
    <t>619 Johnston TerStaten Island, NY 10309</t>
  </si>
  <si>
    <t>Johnston Terrace</t>
  </si>
  <si>
    <t>619 Johnston Terrace, Staten Island, NY 10309, USA</t>
  </si>
  <si>
    <t>40-26 Benham St</t>
  </si>
  <si>
    <t>40-26 Benham StElmhurst, NY 11373</t>
  </si>
  <si>
    <t>Benham Street</t>
  </si>
  <si>
    <t>40-26 Benham St, Elmhurst, NY 11373, USA</t>
  </si>
  <si>
    <t>572 Junius St</t>
  </si>
  <si>
    <t>572 Junius StBrownville, NY 11212</t>
  </si>
  <si>
    <t>Junius Street</t>
  </si>
  <si>
    <t>572 Junius St, Brooklyn, NY 11212, USA</t>
  </si>
  <si>
    <t>1100 Clove Rd Apt Gl</t>
  </si>
  <si>
    <t>1100 Clove Rd Apt GlStaten Island, NY 10301</t>
  </si>
  <si>
    <t>2800 Brown St</t>
  </si>
  <si>
    <t>2800 Brown StBrooklyn, NY 11235</t>
  </si>
  <si>
    <t>Brown Street</t>
  </si>
  <si>
    <t>2800 Brown St, Brooklyn, NY 11235, USA</t>
  </si>
  <si>
    <t>2062 Royce St</t>
  </si>
  <si>
    <t>2062 Royce StBrooklyn, NY 11234</t>
  </si>
  <si>
    <t>Royce Street</t>
  </si>
  <si>
    <t>2062 Royce St, Brooklyn, NY 11234, USA</t>
  </si>
  <si>
    <t>16-29 212 St Unit 105</t>
  </si>
  <si>
    <t>16-29 212 St Unit 105Bayside, NY 11360</t>
  </si>
  <si>
    <t>1629 212th St # 105, Bayside, NY 11360, USA</t>
  </si>
  <si>
    <t>35-56 77th St Unit 41</t>
  </si>
  <si>
    <t>35-56 77th St Unit 41Queens, NY 11372</t>
  </si>
  <si>
    <t>3556 77th St Apt 41, Jackson Heights, NY 11372, USA</t>
  </si>
  <si>
    <t>46-01 39 Ave Unit 514</t>
  </si>
  <si>
    <t>46-01 39 Ave Unit 514Sunnyside, NY 11104</t>
  </si>
  <si>
    <t>Sunnyside</t>
  </si>
  <si>
    <t>4601 39th Ave Apt 514, Sunnyside, NY 11104, USA</t>
  </si>
  <si>
    <t>48-36 65th Pl</t>
  </si>
  <si>
    <t>48-36 65th PlWoodside, NY 11377</t>
  </si>
  <si>
    <t>48-36 65th Pl, Flushing, NY 11377, USA</t>
  </si>
  <si>
    <t>18 Harbour Ct</t>
  </si>
  <si>
    <t>18 Harbour CtStaten Island, NY 10308</t>
  </si>
  <si>
    <t>18 Harbour Ct, Staten Island, NY 10308, USA</t>
  </si>
  <si>
    <t>111-31 66th Ave Unit 2C</t>
  </si>
  <si>
    <t>111-31 66th Ave Unit 2CForest Hills, NY 11375</t>
  </si>
  <si>
    <t>111- 31</t>
  </si>
  <si>
    <t>111- 31 66th Ave #2c, Forest Hills, NY 11375, USA</t>
  </si>
  <si>
    <t>213 E 120th St</t>
  </si>
  <si>
    <t>213 E 120th StManhattan, NY 10035</t>
  </si>
  <si>
    <t>East 120th Street</t>
  </si>
  <si>
    <t>213 E 120th St, New York, NY 10035, USA</t>
  </si>
  <si>
    <t>321 E 43rd St Apt 211</t>
  </si>
  <si>
    <t>321 E 43rd St Apt 211New York, NY 10017</t>
  </si>
  <si>
    <t>321 E 43rd St Apt 211, New York, NY 10017, USA</t>
  </si>
  <si>
    <t>2166 Broadway Apt 11F</t>
  </si>
  <si>
    <t>2166 Broadway Apt 11FManhattan, NY 10024</t>
  </si>
  <si>
    <t>2166 Broadway Apt 11b, New York, NY 10024, USA</t>
  </si>
  <si>
    <t>1119 Ocean Pkwy Unit 1O</t>
  </si>
  <si>
    <t>1119 Ocean Pkwy Unit 1OBrooklyn, NY 11230</t>
  </si>
  <si>
    <t>1119 Ocean Pkwy #1b, Brooklyn, NY 11230, USA</t>
  </si>
  <si>
    <t>380 Lenox Ave Apt 2D</t>
  </si>
  <si>
    <t>380 Lenox Ave Apt 2DNew York, NY 10027</t>
  </si>
  <si>
    <t>380 Lenox Ave #2d, New York, NY 10037, USA</t>
  </si>
  <si>
    <t>13-63 209th St</t>
  </si>
  <si>
    <t>13-63 209th StBayside, NY 11360</t>
  </si>
  <si>
    <t>209th Street</t>
  </si>
  <si>
    <t>13-63 209th St, Flushing, NY 11360, USA</t>
  </si>
  <si>
    <t>591 Park Ave</t>
  </si>
  <si>
    <t>591 Park AveManhattan, NY 10065</t>
  </si>
  <si>
    <t>591 Park Ave, New York, NY 10065, USA</t>
  </si>
  <si>
    <t>2322 Adam Clayton Powell Jr Blvd Apt 1C</t>
  </si>
  <si>
    <t>2322 Adam Clayton Powell Jr Blvd Apt 1CManhattan, NY 10030</t>
  </si>
  <si>
    <t>2322 Adam Clayton Powell Jr Blvd #1c, New York, NY 10030, USA</t>
  </si>
  <si>
    <t>Brokered by Unimax Realty Co Inc</t>
  </si>
  <si>
    <t>48-23 193rd St</t>
  </si>
  <si>
    <t>48-23 193rd StFresh Meadows, NY 11365</t>
  </si>
  <si>
    <t>80-48 193rd St, Jamaica, NY 11423, USA</t>
  </si>
  <si>
    <t>1534 E 22nd St</t>
  </si>
  <si>
    <t>1534 E 22nd StBrooklyn, NY 11210</t>
  </si>
  <si>
    <t>1534 E 22nd St, Brooklyn, NY 11210, USA</t>
  </si>
  <si>
    <t>558 Seneca Ave</t>
  </si>
  <si>
    <t>558 Seneca AveRidgewood, NY 11385</t>
  </si>
  <si>
    <t>558 Seneca Ave, Ridgewood, NY 11385, USA</t>
  </si>
  <si>
    <t>61-20 Grand Central Pkwy Unit C505</t>
  </si>
  <si>
    <t>61-20 Grand Central Pkwy Unit C505Forest Hills, NY 11375</t>
  </si>
  <si>
    <t>61-20 Grand Central Pkwy #505, Forest Hills, NY 11375, USA</t>
  </si>
  <si>
    <t>160 Imlay St Unit 6D2</t>
  </si>
  <si>
    <t>160 Imlay St Unit 6D2Brooklyn, NY 11231</t>
  </si>
  <si>
    <t>Imlay Street</t>
  </si>
  <si>
    <t>160 Imlay St, Brooklyn, NY 11231, USA</t>
  </si>
  <si>
    <t>3235 Emmons Ave Apt 412</t>
  </si>
  <si>
    <t>3235 Emmons Ave Apt 412Brooklyn, NY 11235</t>
  </si>
  <si>
    <t>3235 Emmons Ave Apt 412, Brooklyn, NY 11235, USA</t>
  </si>
  <si>
    <t>85-10 79th St</t>
  </si>
  <si>
    <t>85-10 79th StWoodhaven, NY 11421</t>
  </si>
  <si>
    <t>79th Street</t>
  </si>
  <si>
    <t>85-10 79th St, Jamaica, NY 11421, USA</t>
  </si>
  <si>
    <t>1740 W 4th St Apt 4C</t>
  </si>
  <si>
    <t>1740 W 4th St Apt 4CBrooklyn, NY 11223</t>
  </si>
  <si>
    <t>1740 W 4th St #4c, Brooklyn, NY 11223, USA</t>
  </si>
  <si>
    <t>198-06 100th Ave</t>
  </si>
  <si>
    <t>198-06 100th AveHollis, NY 11423</t>
  </si>
  <si>
    <t>100th Avenue</t>
  </si>
  <si>
    <t>198-06 100th Ave, Jamaica, NY 11423, USA</t>
  </si>
  <si>
    <t>26 Beaver St Apt 4</t>
  </si>
  <si>
    <t>26 Beaver St Apt 4New York, NY 10004</t>
  </si>
  <si>
    <t>26 Beaver St Apt 4, New York, NY 10004, USA</t>
  </si>
  <si>
    <t>85 First Ave Unit 7B</t>
  </si>
  <si>
    <t>85 First Ave Unit 7BNew York, NY 10003</t>
  </si>
  <si>
    <t>1st Ave., New York, NY 10003, USA</t>
  </si>
  <si>
    <t>2042 Ralph Ave Unit 4</t>
  </si>
  <si>
    <t>2042 Ralph Ave Unit 4Brooklyn, NY 11234</t>
  </si>
  <si>
    <t>2042 Ralph Ave #4, Brooklyn, NY 11234, USA</t>
  </si>
  <si>
    <t>6300 Riverdale Ave Apt 5K</t>
  </si>
  <si>
    <t>6300 Riverdale Ave Apt 5KBronx, NY 10471</t>
  </si>
  <si>
    <t>6300 Riverdale Ave #5k, Bronx, NY 10471, USA</t>
  </si>
  <si>
    <t>85-34 Chevy Chase St</t>
  </si>
  <si>
    <t>85-34 Chevy Chase StJamaica, NY 11432</t>
  </si>
  <si>
    <t>85-34 Chevy Chase St, Jamaica, NY 11432, USA</t>
  </si>
  <si>
    <t>94-35 Corona Ave</t>
  </si>
  <si>
    <t>94-35 Corona AveElmhurst, NY 11373</t>
  </si>
  <si>
    <t>94-35 Corona Ave., Elmhurst, NY 11373, USA</t>
  </si>
  <si>
    <t>Brokered by Four Seasons Realty Co.</t>
  </si>
  <si>
    <t>32 Poi Ct</t>
  </si>
  <si>
    <t>32 Poi CtStaten Island, NY 10314</t>
  </si>
  <si>
    <t>Poi Court</t>
  </si>
  <si>
    <t>32 Poi Ct, Staten Island, NY 10314, USA</t>
  </si>
  <si>
    <t>66-36 Yellowstone Blvd Unit 14A</t>
  </si>
  <si>
    <t>66-36 Yellowstone Blvd Unit 14AForest Hills, NY 11375</t>
  </si>
  <si>
    <t>6636 Yellowstone Blvd Apt 14e, Forest Hills, NY 11375, USA</t>
  </si>
  <si>
    <t>121-26 7th Ave</t>
  </si>
  <si>
    <t>121-26 7th AveCollege Point, NY 11356</t>
  </si>
  <si>
    <t>121-26 7th Ave, Flushing, NY 11356, USA</t>
  </si>
  <si>
    <t>Brokered by Douglas Elliman - Rental Center</t>
  </si>
  <si>
    <t>500 W 43rd St Apt 23A</t>
  </si>
  <si>
    <t>500 W 43rd St Apt 23ANew York, NY 10036</t>
  </si>
  <si>
    <t>500 W 43rd St #23a, New York, NY 10036, USA</t>
  </si>
  <si>
    <t>7316 Ridge Blvd</t>
  </si>
  <si>
    <t>7316 Ridge BlvdBrooklyn, NY 11209</t>
  </si>
  <si>
    <t>Ridge Boulevard</t>
  </si>
  <si>
    <t>7316 Ridge Blvd, Brooklyn, NY 11209, USA</t>
  </si>
  <si>
    <t>1740 W 4th St Apt 5F</t>
  </si>
  <si>
    <t>1740 W 4th St Apt 5FBrooklyn, NY 11223</t>
  </si>
  <si>
    <t>1740 W 4th St #5f, Brooklyn, NY 11223, USA</t>
  </si>
  <si>
    <t>Brokered by CENTURY 21 SAHARA REALTY</t>
  </si>
  <si>
    <t>213 Milford St</t>
  </si>
  <si>
    <t>213 Milford StBrooklyn, NY 11208</t>
  </si>
  <si>
    <t>213 Milford St, Brooklyn, NY 11208, USA</t>
  </si>
  <si>
    <t>139 Spring St Apt 3B</t>
  </si>
  <si>
    <t>139 Spring St Apt 3BNew York, NY 10012</t>
  </si>
  <si>
    <t>139 Spring St #3b, New York, NY 10012, USA</t>
  </si>
  <si>
    <t>835 Dean Ave</t>
  </si>
  <si>
    <t>835 Dean AveBronx, NY 10465</t>
  </si>
  <si>
    <t>Dean Avenue</t>
  </si>
  <si>
    <t>835 Dean Ave, Bronx, NY 10465, USA</t>
  </si>
  <si>
    <t>1840 52nd St Apt 7</t>
  </si>
  <si>
    <t>1840 52nd St Apt 7Brooklyn, NY 11204</t>
  </si>
  <si>
    <t>Mapleton</t>
  </si>
  <si>
    <t>1840 52nd St APT 7, Brooklyn, NY 11204, USA</t>
  </si>
  <si>
    <t>110 Thompson St Apt 3D</t>
  </si>
  <si>
    <t>110 Thompson St Apt 3DManhattan, NY 10012</t>
  </si>
  <si>
    <t>110 Thompson St #3d, New York, NY 10012, USA</t>
  </si>
  <si>
    <t>116-59 120th St</t>
  </si>
  <si>
    <t>116-59 120th StSouth Ozone Park, NY 11420</t>
  </si>
  <si>
    <t>11659 120th St, Jamaica, NY 11420, USA</t>
  </si>
  <si>
    <t>368 Third Ave Ph B</t>
  </si>
  <si>
    <t>Manhattan, NY 10016</t>
  </si>
  <si>
    <t>368 Third Ave Ph BManhattan, NY 10016</t>
  </si>
  <si>
    <t>368 3rd Ave Ph B, New York, NY 10016, USA</t>
  </si>
  <si>
    <t>Brokered by Keller Williams Valley Realty</t>
  </si>
  <si>
    <t>4150 78th St Apt 222</t>
  </si>
  <si>
    <t>4150 78th St Apt 222Elmhurst, NY 11373</t>
  </si>
  <si>
    <t>41-50</t>
  </si>
  <si>
    <t>41-50 78th St #222, Elmhurst, NY 11373, USA</t>
  </si>
  <si>
    <t>1534 W 9th St</t>
  </si>
  <si>
    <t>1534 W 9th StBrooklyn, NY 11204</t>
  </si>
  <si>
    <t>West 9th Street</t>
  </si>
  <si>
    <t>1534 W 9th St, Brooklyn, NY 11204, USA</t>
  </si>
  <si>
    <t>119 Richmond Hill Rd</t>
  </si>
  <si>
    <t>119 Richmond Hill RdStaten Island, NY 10314</t>
  </si>
  <si>
    <t>Richmond Hill Road</t>
  </si>
  <si>
    <t>119 Richmond Hill Rd, Staten Island, NY 10314, USA</t>
  </si>
  <si>
    <t>Brokered by Modlin Group LLC</t>
  </si>
  <si>
    <t>50 E 72nd St Unit 3D</t>
  </si>
  <si>
    <t>50 E 72nd St Unit 3DNew York, NY 10021</t>
  </si>
  <si>
    <t>50 E 72nd St #3d, New York, NY 10021, USA</t>
  </si>
  <si>
    <t>288 W 12th St # 3FR</t>
  </si>
  <si>
    <t>288 W 12th St # 3FRNew York, NY 10014</t>
  </si>
  <si>
    <t>288 W 12th St #3f, New York, NY 10014, USA</t>
  </si>
  <si>
    <t>160-44 26th Ave</t>
  </si>
  <si>
    <t>160-44 26th AveFlushing, NY 11358</t>
  </si>
  <si>
    <t>160-44 26th Ave, Flushing, NY 11358, USA</t>
  </si>
  <si>
    <t>163-02 17 Ave Unit 1</t>
  </si>
  <si>
    <t>163-02 17 Ave Unit 1Whitestone, NY 11357</t>
  </si>
  <si>
    <t>17th Avenue</t>
  </si>
  <si>
    <t>163- 2 17th Ave, Whitestone, NY 11357, USA</t>
  </si>
  <si>
    <t>168 Lefferts Pl</t>
  </si>
  <si>
    <t>168 Lefferts PlBrooklyn, NY 11238</t>
  </si>
  <si>
    <t>Lefferts Place</t>
  </si>
  <si>
    <t>168 Lefferts Pl, Brooklyn, NY 11238, USA</t>
  </si>
  <si>
    <t>205 E 16th St Apt 4A</t>
  </si>
  <si>
    <t>205 E 16th St Apt 4ANew York, NY 10003</t>
  </si>
  <si>
    <t>205 E 16th St #4a, New York, NY 10003, USA</t>
  </si>
  <si>
    <t>401 E 60th St Apt 17A</t>
  </si>
  <si>
    <t>401 E 60th St Apt 17ANew York, NY 10022</t>
  </si>
  <si>
    <t>401 E 60th St #17a, New York, NY 10022, USA</t>
  </si>
  <si>
    <t>66-36 Yellowstone Blvd Unit 23C</t>
  </si>
  <si>
    <t>66-36 Yellowstone Blvd Unit 23CForest Hills, NY 11375</t>
  </si>
  <si>
    <t>6636 Yellowstone Blvd Apt 23h, Forest Hills, NY 11375, USA</t>
  </si>
  <si>
    <t>336 W End Ave Unit 17AF</t>
  </si>
  <si>
    <t>336 W End Ave Unit 17AFManhattan, NY 10023</t>
  </si>
  <si>
    <t>336 West End Ave #17a, New York, NY 10023, USA</t>
  </si>
  <si>
    <t>196 Bennett Ave</t>
  </si>
  <si>
    <t>196 Bennett AveStaten Island, NY 10312</t>
  </si>
  <si>
    <t>Bennett Avenue</t>
  </si>
  <si>
    <t>196 Bennett Ave, Staten Island, NY 10312, USA</t>
  </si>
  <si>
    <t>712 126th St</t>
  </si>
  <si>
    <t>712 126th StCollege Point, NY 11356</t>
  </si>
  <si>
    <t>712 126th St, College Point, NY 11356, USA</t>
  </si>
  <si>
    <t>115-15 127th St</t>
  </si>
  <si>
    <t>115-15 127th StSouth Ozone Park, NY 11420</t>
  </si>
  <si>
    <t>115-15 127th St, South Ozone Park, NY 11420, USA</t>
  </si>
  <si>
    <t>Brokered by World Prop Intl Sea To Sky</t>
  </si>
  <si>
    <t>71-36 110 St Unit 3L</t>
  </si>
  <si>
    <t>71-36 110 St Unit 3LForest Hills, NY 11375</t>
  </si>
  <si>
    <t>71-36</t>
  </si>
  <si>
    <t>71-36 110th St #3a, Flushing, NY 11375, USA</t>
  </si>
  <si>
    <t>3029 Brighton 5th St</t>
  </si>
  <si>
    <t>3029 Brighton 5th StBrooklyn, NY 11235</t>
  </si>
  <si>
    <t>Brighton 5th Street</t>
  </si>
  <si>
    <t>3029 Brighton 5th St, Brooklyn, NY 11235, USA</t>
  </si>
  <si>
    <t>6333 98th Pl Apt 3L</t>
  </si>
  <si>
    <t>6333 98th Pl Apt 3LRego Park, NY 11374</t>
  </si>
  <si>
    <t>98th Place</t>
  </si>
  <si>
    <t>Parking lot, 6333 98th Pl #3c, Rego Park, NY 11374, USA</t>
  </si>
  <si>
    <t>2081 Cruger Ave Apt 4C</t>
  </si>
  <si>
    <t>2081 Cruger Ave Apt 4CBronx, NY 10462</t>
  </si>
  <si>
    <t>2081 Cruger Ave #4c, Bronx, NY 10462, USA</t>
  </si>
  <si>
    <t>23 E 22nd St Unit 55B</t>
  </si>
  <si>
    <t>23 E 22nd St Unit 55BNew York, NY 10010</t>
  </si>
  <si>
    <t>One Madison</t>
  </si>
  <si>
    <t>One Madison, 23 E 22nd St #55A, New York, NY 10010, USA</t>
  </si>
  <si>
    <t>250 W 103rd St Apt 2B</t>
  </si>
  <si>
    <t>250 W 103rd St Apt 2BNew York, NY 10025</t>
  </si>
  <si>
    <t>250 W 103rd St #2b, New York, NY 10025, USA</t>
  </si>
  <si>
    <t>200 Cabrini Blvd Apt 117</t>
  </si>
  <si>
    <t>200 Cabrini Blvd Apt 117Manhattan, NY 10033</t>
  </si>
  <si>
    <t>200 Cabrini Blvd Apt 117, New York, NY 10033, USA</t>
  </si>
  <si>
    <t>412 Maryland Ave Apt 3A</t>
  </si>
  <si>
    <t>412 Maryland Ave Apt 3AStaten Island, NY 10305</t>
  </si>
  <si>
    <t>412 Maryland Ave #3a, Staten Island, NY 10305, USA</t>
  </si>
  <si>
    <t>1569 W 7th St Apt 3A</t>
  </si>
  <si>
    <t>1569 W 7th St Apt 3ABrooklyn, NY 11204</t>
  </si>
  <si>
    <t>1569 W 7th St #3a, Brooklyn, NY 11204, USA</t>
  </si>
  <si>
    <t>2250 Brigham St Apt 3G</t>
  </si>
  <si>
    <t>2250 Brigham St Apt 3GBrooklyn, NY 11229</t>
  </si>
  <si>
    <t>2250 Brigham St #3g, Brooklyn, NY 11229, USA</t>
  </si>
  <si>
    <t>110-38 64 Ave Units 36B &amp; 35</t>
  </si>
  <si>
    <t>110-38 64 Ave Units 36B &amp; 35Forest Hills, NY 11375</t>
  </si>
  <si>
    <t>64th Avenue</t>
  </si>
  <si>
    <t>110-38 64th Ave, Forest Hills, NY 11375, USA</t>
  </si>
  <si>
    <t>Brokered by Suydam Agency Inc</t>
  </si>
  <si>
    <t>12-12 120th St</t>
  </si>
  <si>
    <t>12-12 120th StCollege Point, NY 11356</t>
  </si>
  <si>
    <t>12-12 120th St, Flushing, NY 11356, USA</t>
  </si>
  <si>
    <t>Brokered by Canaan Realty International</t>
  </si>
  <si>
    <t>132-59 41st Rd Unit 6C</t>
  </si>
  <si>
    <t>132-59 41st Rd Unit 6CFlushing, NY 11355</t>
  </si>
  <si>
    <t>132-59</t>
  </si>
  <si>
    <t>132-59 41st Rd #6c, Flushing, NY 11355, USA</t>
  </si>
  <si>
    <t>260 89th St</t>
  </si>
  <si>
    <t>260 89th StBrooklyn, NY 11209</t>
  </si>
  <si>
    <t>89th Street</t>
  </si>
  <si>
    <t>260 89th St, Brooklyn, NY 11209, USA</t>
  </si>
  <si>
    <t>201 W 70th St Apt 8C</t>
  </si>
  <si>
    <t>201 W 70th St Apt 8CNew York, NY 10023</t>
  </si>
  <si>
    <t>201 W 70th St #8c, New York, NY 10023, USA</t>
  </si>
  <si>
    <t>310 Lexington Ave Apt 1F</t>
  </si>
  <si>
    <t>310 Lexington Ave Apt 1FManhattan, NY 10016</t>
  </si>
  <si>
    <t>310 Lexington Ave #1b, New York, NY 10016, USA</t>
  </si>
  <si>
    <t>3816 Waldo Ave Apt 3B</t>
  </si>
  <si>
    <t>3816 Waldo Ave Apt 3BBronx, NY 10463</t>
  </si>
  <si>
    <t>3816 Waldo Ave #3b, Bronx, NY 10463, USA</t>
  </si>
  <si>
    <t>430 W 34th St Apt 12H</t>
  </si>
  <si>
    <t>430 W 34th St Apt 12HNew York, NY 10001</t>
  </si>
  <si>
    <t>430 W 34th St. #12h, New York, NY 10001, USA</t>
  </si>
  <si>
    <t>39 W 23rd St</t>
  </si>
  <si>
    <t>39 W 23rd StNew York, NY 10010</t>
  </si>
  <si>
    <t>West 23rd Street</t>
  </si>
  <si>
    <t>39 W 23rd St, New York, NY 10010, USA</t>
  </si>
  <si>
    <t>476 Robinson Ave</t>
  </si>
  <si>
    <t>476 Robinson AveStaten Island, NY 10312</t>
  </si>
  <si>
    <t>476 Robinson Ave, Staten Island, NY 10312, USA</t>
  </si>
  <si>
    <t>1280 Fifth Ave # 8BC</t>
  </si>
  <si>
    <t>1280 Fifth Ave # 8BCNew York, NY 10029</t>
  </si>
  <si>
    <t>1280 5th Ave #8b, New York, NY 10029, USA</t>
  </si>
  <si>
    <t>457 W 57th St Unit 809</t>
  </si>
  <si>
    <t>457 W 57th St Unit 809Manhattan, NY 10019</t>
  </si>
  <si>
    <t>457 W 57th St #809, New York, NY 10019, USA</t>
  </si>
  <si>
    <t>43 Fifth Ave # 8NW</t>
  </si>
  <si>
    <t>43 Fifth Ave # 8NWNew York, NY 10003</t>
  </si>
  <si>
    <t>43 5th Ave #8b, New York, NY 10003, USA</t>
  </si>
  <si>
    <t>98 Degraw St</t>
  </si>
  <si>
    <t>98 Degraw StBrooklyn, NY 11231</t>
  </si>
  <si>
    <t>98 Degraw St, Brooklyn, NY 11231, USA</t>
  </si>
  <si>
    <t>194 Falmouth St</t>
  </si>
  <si>
    <t>194 Falmouth StBrooklyn, NY 11235</t>
  </si>
  <si>
    <t>Falmouth Street</t>
  </si>
  <si>
    <t>194 Falmouth St, Brooklyn, NY 11235, USA</t>
  </si>
  <si>
    <t>1724 Hutchinson River Pkwy</t>
  </si>
  <si>
    <t>1724 Hutchinson River PkwyBronx, NY 10461</t>
  </si>
  <si>
    <t>Hutchinson River Parkway</t>
  </si>
  <si>
    <t>1724 Hutchinson Riv Pkwy, Bronx, NY 10461, USA</t>
  </si>
  <si>
    <t>55 Liberty St Ph 31A</t>
  </si>
  <si>
    <t>New York, NY 10038</t>
  </si>
  <si>
    <t>55 Liberty St Ph 31ANew York, NY 10038</t>
  </si>
  <si>
    <t>55 Liberty St Ph 31A, New York, NY 10005, USA</t>
  </si>
  <si>
    <t>61 N Henry St Unit Garden</t>
  </si>
  <si>
    <t>61 N Henry St Unit GardenBrooklyn, NY 11222</t>
  </si>
  <si>
    <t>North Henry Street</t>
  </si>
  <si>
    <t>61 N Henry St, Brooklyn, NY 11222, USA</t>
  </si>
  <si>
    <t>12-29 Estates Ln Unit 223L</t>
  </si>
  <si>
    <t>12-29 Estates Ln Unit 223LBayside, NY 11360</t>
  </si>
  <si>
    <t>12-29 Estates Ln #223, Bayside, NY 11360, USA</t>
  </si>
  <si>
    <t>59A Edgewater Park Unit A</t>
  </si>
  <si>
    <t>59A Edgewater Park Unit ABronx, NY 10465</t>
  </si>
  <si>
    <t>59 Edgewater Park, Bronx, NY 10465, USA</t>
  </si>
  <si>
    <t>66-05 Garfield Ave</t>
  </si>
  <si>
    <t>66-05 Garfield AveWoodside, NY 11377</t>
  </si>
  <si>
    <t>Garfield Avenue</t>
  </si>
  <si>
    <t>66-05 Garfield Ave, Flushing, NY 11377, USA</t>
  </si>
  <si>
    <t>19-26 81st St</t>
  </si>
  <si>
    <t>East Elmhurst, NY 11370</t>
  </si>
  <si>
    <t>19-26 81st StEast Elmhurst, NY 11370</t>
  </si>
  <si>
    <t>19-26 81st St, Flushing, NY 11370, USA</t>
  </si>
  <si>
    <t>2911 Avenue D</t>
  </si>
  <si>
    <t>2911 Avenue DBrooklyn, NY 11226</t>
  </si>
  <si>
    <t>2911 Avenue D, Brooklyn, NY 11226, USA</t>
  </si>
  <si>
    <t>Brokered by Ernest Chi Real Estate LLC</t>
  </si>
  <si>
    <t>4705 Henry Hudson Pkwy W Apt 7J</t>
  </si>
  <si>
    <t>4705 Henry Hudson Pkwy W Apt 7JBronx, NY 10471</t>
  </si>
  <si>
    <t>4705 Henry Hudson Pkwy W #7j, Bronx, NY 10471, USA</t>
  </si>
  <si>
    <t>109 Waverly Pl</t>
  </si>
  <si>
    <t>109 Waverly PlManhattan, NY 10011</t>
  </si>
  <si>
    <t>109 Waverly Pl, New York, NY 10011, USA</t>
  </si>
  <si>
    <t>Brokered by Realty Executives LAR Group</t>
  </si>
  <si>
    <t>2798 Pitkin Ave</t>
  </si>
  <si>
    <t>2798 Pitkin AveBrooklyn, NY 11208</t>
  </si>
  <si>
    <t>2798 Pitkin Ave, Brooklyn, NY 11208, USA</t>
  </si>
  <si>
    <t>Brokered by Douglas Elliman - 936 Broadway</t>
  </si>
  <si>
    <t>325 E 41st St Apt 509</t>
  </si>
  <si>
    <t>325 E 41st St Apt 509New York, NY 10017</t>
  </si>
  <si>
    <t>325 E 41st St Apt 509, New York, NY 10017, USA</t>
  </si>
  <si>
    <t>100 Remsen St Apt 8K</t>
  </si>
  <si>
    <t>100 Remsen St Apt 8KBrooklyn, NY 11201</t>
  </si>
  <si>
    <t>100 Remsen St #8c, Brooklyn, NY 11201, USA</t>
  </si>
  <si>
    <t>464 5th St</t>
  </si>
  <si>
    <t>464 5th StBrooklyn, NY 11215</t>
  </si>
  <si>
    <t>5th Street</t>
  </si>
  <si>
    <t>464 5th St, Brooklyn, NY 11215, USA</t>
  </si>
  <si>
    <t>Brokered by KORR REALTY</t>
  </si>
  <si>
    <t>3021 Avenue Z Apt 2H</t>
  </si>
  <si>
    <t>3021 Avenue Z Apt 2HBrooklyn, NY 11235</t>
  </si>
  <si>
    <t>3021 Avenue Z #2h, Brooklyn, NY 11235, USA</t>
  </si>
  <si>
    <t>50 Pine St Apt 8S</t>
  </si>
  <si>
    <t>50 Pine St Apt 8SManhattan, NY 10005</t>
  </si>
  <si>
    <t>50 Pine St APT 8N, New York, NY 10005, USA</t>
  </si>
  <si>
    <t>200 Mercer St Apt 5E</t>
  </si>
  <si>
    <t>200 Mercer St Apt 5ENew York, NY 10012</t>
  </si>
  <si>
    <t>200 Mercer St #5e, New York, NY 10012, USA</t>
  </si>
  <si>
    <t>90 William St Apt 16G</t>
  </si>
  <si>
    <t>90 William St Apt 16GNew York, NY 10038</t>
  </si>
  <si>
    <t>90 William St #16g, New York, NY 10038, USA</t>
  </si>
  <si>
    <t>867 Sterling Pl</t>
  </si>
  <si>
    <t>867 Sterling PlBrooklyn, NY 11216</t>
  </si>
  <si>
    <t>867 Sterling Pl, Brooklyn, NY 11216, USA</t>
  </si>
  <si>
    <t>325 W 52nd St Ph G</t>
  </si>
  <si>
    <t>325 W 52nd St Ph GNew York, NY 10019</t>
  </si>
  <si>
    <t>West 52nd Street</t>
  </si>
  <si>
    <t>325 W 52nd St, New York, NY 10019, USA</t>
  </si>
  <si>
    <t>8496 Austin St</t>
  </si>
  <si>
    <t>8496 Austin StKew Gardens, NY 11415</t>
  </si>
  <si>
    <t>Austin Street</t>
  </si>
  <si>
    <t>84-96 Austin St, Jamaica, NY 11415, USA</t>
  </si>
  <si>
    <t>333 E 91st St Unit 12CD</t>
  </si>
  <si>
    <t>333 E 91st St Unit 12CDNew York, NY 10128</t>
  </si>
  <si>
    <t>333 E 91st St #12c, New York, NY 10128, USA</t>
  </si>
  <si>
    <t>149-42 17th Rd</t>
  </si>
  <si>
    <t>149-42 17th RdWhitestone, NY 11357</t>
  </si>
  <si>
    <t>17th Road</t>
  </si>
  <si>
    <t>149-42 17th Rd, Whitestone, NY 11357, USA</t>
  </si>
  <si>
    <t>150 E 105th St</t>
  </si>
  <si>
    <t>150 E 105th StNew York, NY 10029</t>
  </si>
  <si>
    <t>150 E 105th St, New York, NY 10029, USA</t>
  </si>
  <si>
    <t>131-01 40th Rd Unit 8G</t>
  </si>
  <si>
    <t>131-01 40th Rd Unit 8GFlushing, NY 11354</t>
  </si>
  <si>
    <t>131-01</t>
  </si>
  <si>
    <t>131-01 40th Rd #8c, Flushing, NY 11354, USA</t>
  </si>
  <si>
    <t>245-54 62nd Ave Unit Lower</t>
  </si>
  <si>
    <t>245-54 62nd Ave Unit LowerLittle Neck, NY 11362</t>
  </si>
  <si>
    <t>245-54 62nd Ave, Douglaston, NY 11362, USA</t>
  </si>
  <si>
    <t>7069 Amboy Rd</t>
  </si>
  <si>
    <t>7069 Amboy RdStaten Island, NY 10307</t>
  </si>
  <si>
    <t>7069 Amboy Rd, Staten Island, NY 10307, USA</t>
  </si>
  <si>
    <t>1040 Clay Ave</t>
  </si>
  <si>
    <t>1040 Clay AveBronx, NY 10456</t>
  </si>
  <si>
    <t>Clay Avenue</t>
  </si>
  <si>
    <t>1040 Clay Ave, Bronx, NY 10456, USA</t>
  </si>
  <si>
    <t>468 E 46th St</t>
  </si>
  <si>
    <t>468 E 46th StBrooklyn, NY 11203</t>
  </si>
  <si>
    <t>East 46th Street</t>
  </si>
  <si>
    <t>468 E 46th St, Brooklyn, NY 11203, USA</t>
  </si>
  <si>
    <t>Brokered by All Coast Real Estate LLC</t>
  </si>
  <si>
    <t>74 Greencroft Ave</t>
  </si>
  <si>
    <t>74 Greencroft AveStaten Island, NY 10308</t>
  </si>
  <si>
    <t>74 Greencroft Ave, Staten Island, NY 10308, USA</t>
  </si>
  <si>
    <t>52 Riverside Dr Apt 16A</t>
  </si>
  <si>
    <t>52 Riverside Dr Apt 16ANew York, NY 10024</t>
  </si>
  <si>
    <t>52 Riverside Dr #16a, New York, NY 10024, USA</t>
  </si>
  <si>
    <t>58 Roanoke St</t>
  </si>
  <si>
    <t>58 Roanoke StStaten Island, NY 10314</t>
  </si>
  <si>
    <t>Roanoke Street</t>
  </si>
  <si>
    <t>58 Roanoke St, Staten Island, NY 10314, USA</t>
  </si>
  <si>
    <t>40 W 55th St Apt 4D</t>
  </si>
  <si>
    <t>40 W 55th St Apt 4DNew York, NY 10019</t>
  </si>
  <si>
    <t>40 W 55th St #4d, New York, NY 10019, USA</t>
  </si>
  <si>
    <t>1809 W 3rd St</t>
  </si>
  <si>
    <t>1809 W 3rd StBrooklyn, NY 11223</t>
  </si>
  <si>
    <t>West 3rd Street</t>
  </si>
  <si>
    <t>1809 W 3rd St, Brooklyn, NY 11223, USA</t>
  </si>
  <si>
    <t>Brokered by Corcoran Williamsburg Driggs</t>
  </si>
  <si>
    <t>149 Dupont St Apt 3</t>
  </si>
  <si>
    <t>149 Dupont St Apt 3Brooklyn, NY 11222</t>
  </si>
  <si>
    <t>149 Dupont St #3, Brooklyn, NY 11222, USA</t>
  </si>
  <si>
    <t>110 Thompson St Apt 2E</t>
  </si>
  <si>
    <t>110 Thompson St Apt 2EManhattan, NY 10012</t>
  </si>
  <si>
    <t>110 Thompson St #2a, New York, NY 10012, USA</t>
  </si>
  <si>
    <t>Brokered by Holly's Staten Island Buzz Realty Inc.</t>
  </si>
  <si>
    <t>90 Bay Street Lndg Apt 8G</t>
  </si>
  <si>
    <t>90 Bay Street Lndg Apt 8GStaten Island, NY 10301</t>
  </si>
  <si>
    <t>90 Bay Street Landing #8g, Staten Island, NY 10301, USA</t>
  </si>
  <si>
    <t>4302 Boyd Ave</t>
  </si>
  <si>
    <t>4302 Boyd AveBronx, NY 10466</t>
  </si>
  <si>
    <t>Boyd Avenue</t>
  </si>
  <si>
    <t>4302 Boyd Ave, Bronx, NY 10466, USA</t>
  </si>
  <si>
    <t>40-18 190th St</t>
  </si>
  <si>
    <t>40-18 190th StFlushing, NY 11358</t>
  </si>
  <si>
    <t>40-18 190th St, Flushing, NY 11358, USA</t>
  </si>
  <si>
    <t>Brokered by Instahomes Realty LLC</t>
  </si>
  <si>
    <t>949 Schenck Ave</t>
  </si>
  <si>
    <t>949 Schenck AveBrooklyn, NY 11207</t>
  </si>
  <si>
    <t>949 Schenck Ave, Brooklyn, NY 11207, USA</t>
  </si>
  <si>
    <t>3235 Emmons Ave Apt 625</t>
  </si>
  <si>
    <t>3235 Emmons Ave Apt 625Brooklyn, NY 11235</t>
  </si>
  <si>
    <t>3235 Emmons Ave Apt 625, Brooklyn, NY 11235, USA</t>
  </si>
  <si>
    <t>7 E 69th St</t>
  </si>
  <si>
    <t>7 E 69th StNew York, NY 10021</t>
  </si>
  <si>
    <t>7 E 69th St, New York, NY 10021, USA</t>
  </si>
  <si>
    <t>2701 Goethals Rd N Apt D4</t>
  </si>
  <si>
    <t>2701 Goethals Rd N Apt D4Staten Island, NY 10303</t>
  </si>
  <si>
    <t>2701 Goethals Rd N d4, Staten Island, NY 10303, USA</t>
  </si>
  <si>
    <t>100 Vandam St Apt 6A</t>
  </si>
  <si>
    <t>100 Vandam St Apt 6ANew York, NY 10013</t>
  </si>
  <si>
    <t>100 Vandam St #6a, New York, NY 10013, USA</t>
  </si>
  <si>
    <t>1657 E 19th St Apt 8B</t>
  </si>
  <si>
    <t>1657 E 19th St Apt 8BBrooklyn, NY 11229</t>
  </si>
  <si>
    <t>1657 E 19th St #8b, Brooklyn, NY 11229, USA</t>
  </si>
  <si>
    <t>545 W 111th St Apt 2H</t>
  </si>
  <si>
    <t>545 W 111th St Apt 2HManhattan, NY 10025</t>
  </si>
  <si>
    <t>545 W 111th St #2b, New York, NY 10025, USA</t>
  </si>
  <si>
    <t>200 E 89th St Apt 42B</t>
  </si>
  <si>
    <t>200 E 89th St Apt 42BNew York, NY 10128</t>
  </si>
  <si>
    <t>200 E 89th St APT 42B, New York, NY 10128, USA</t>
  </si>
  <si>
    <t>239 E 79th St Apt 8F</t>
  </si>
  <si>
    <t>239 E 79th St Apt 8FNew York, NY 10075</t>
  </si>
  <si>
    <t>239 E 79th St #8f, New York, NY 10075, USA</t>
  </si>
  <si>
    <t>59-43 Madison St</t>
  </si>
  <si>
    <t>59-43 Madison StRidgewood, NY 11385</t>
  </si>
  <si>
    <t>59-43 Madison St, Flushing, NY 11385, USA</t>
  </si>
  <si>
    <t>284 Sullivan Pl</t>
  </si>
  <si>
    <t>284 Sullivan PlBrooklyn, NY 11225</t>
  </si>
  <si>
    <t>Sullivan Place</t>
  </si>
  <si>
    <t>284 Sullivan Pl, Brooklyn, NY 11225, USA</t>
  </si>
  <si>
    <t>880 Boynton Ave Apt 18F</t>
  </si>
  <si>
    <t>880 Boynton Ave Apt 18FBronx, NY 10473</t>
  </si>
  <si>
    <t>880 Boynton Ave #18f, Bronx, NY 10473, USA</t>
  </si>
  <si>
    <t>112-50 78th Ave Unit 2J</t>
  </si>
  <si>
    <t>112-50 78th Ave Unit 2JQueens, NY 11375</t>
  </si>
  <si>
    <t>78th Avenue</t>
  </si>
  <si>
    <t>112-50 78th Ave, Forest Hills, NY 11375, USA</t>
  </si>
  <si>
    <t>2025 Broadway Apt 17G</t>
  </si>
  <si>
    <t>2025 Broadway Apt 17GManhattan, NY 10023</t>
  </si>
  <si>
    <t>2025 Broadway #17g, New York, NY 10023, USA</t>
  </si>
  <si>
    <t>Brokered by Bo's Prime Realty</t>
  </si>
  <si>
    <t>150 W End Ave Apt 1J</t>
  </si>
  <si>
    <t>150 W End Ave Apt 1JBrooklyn, NY 11235</t>
  </si>
  <si>
    <t>Manhattan Beach</t>
  </si>
  <si>
    <t>150 West End Ave #1j, Brooklyn, NY 11235, USA</t>
  </si>
  <si>
    <t>132-14 Horace Harding Expy</t>
  </si>
  <si>
    <t>132-14 Horace Harding ExpyFlushing, NY 11367</t>
  </si>
  <si>
    <t>Horace Harding Expressway</t>
  </si>
  <si>
    <t>132-14 Horace Harding Expy, Flushing, NY 11367, USA</t>
  </si>
  <si>
    <t>73 Wooster St # A</t>
  </si>
  <si>
    <t>73 Wooster St # AManhattan, NY 10012</t>
  </si>
  <si>
    <t>Wooster Street</t>
  </si>
  <si>
    <t>73 Wooster St, New York, NY 10012, USA</t>
  </si>
  <si>
    <t>97-37 63 Rd Unit 3E</t>
  </si>
  <si>
    <t>97-37 63 Rd Unit 3ERego Park, NY 11374</t>
  </si>
  <si>
    <t>97-37 63rd Rd #3e, Rego Park, NY 11374, USA</t>
  </si>
  <si>
    <t>200 W End Ave</t>
  </si>
  <si>
    <t>200 W End AveManhattan, NY 10023</t>
  </si>
  <si>
    <t>West End Avenue</t>
  </si>
  <si>
    <t>200 West End Ave, New York, NY 10023, USA</t>
  </si>
  <si>
    <t>90-11 35 Ave Unit 1H</t>
  </si>
  <si>
    <t>90-11 35 Ave Unit 1HJackson Heights, NY 11372</t>
  </si>
  <si>
    <t>9011 35th Ave Apt 1f, Jackson Heights, NY 11372, USA</t>
  </si>
  <si>
    <t>82-61 172nd St</t>
  </si>
  <si>
    <t>82-61 172nd StJamaica, NY 11432</t>
  </si>
  <si>
    <t>82-61 172nd St, Jamaica, NY 11432, USA</t>
  </si>
  <si>
    <t>447 Fort Washington Ave Apt 44</t>
  </si>
  <si>
    <t>447 Fort Washington Ave Apt 44Manhattan, NY 10033</t>
  </si>
  <si>
    <t>447 Fort Washington Ave Apt 44, New York, NY 10033, USA</t>
  </si>
  <si>
    <t>455 E 51st St # 4F</t>
  </si>
  <si>
    <t>455 E 51st St # 4FNew York, NY 10022</t>
  </si>
  <si>
    <t>455 E 51st St #4f, New York, NY 10022, USA</t>
  </si>
  <si>
    <t>Brokered by Erealty Advisors, Inc</t>
  </si>
  <si>
    <t>800 Bedford Ave Unit 4</t>
  </si>
  <si>
    <t>800 Bedford Ave Unit 4Brooklyn, NY 11205</t>
  </si>
  <si>
    <t>800 Bedford Ave APT 4A, Brooklyn, NY 11205, USA</t>
  </si>
  <si>
    <t>144-40 71 Ave Unit 2</t>
  </si>
  <si>
    <t>144-40 71 Ave Unit 2Kew Gardens Hills, NY 11367</t>
  </si>
  <si>
    <t>144-40</t>
  </si>
  <si>
    <t>144-40 71st Ave #2, Flushing, NY 11367, USA</t>
  </si>
  <si>
    <t>425 E 63rd St</t>
  </si>
  <si>
    <t>425 E 63rd StNew York, NY 10065</t>
  </si>
  <si>
    <t>425 E 63rd St, New York, NY 10065, USA</t>
  </si>
  <si>
    <t>Brokered by Werba Realty Llc</t>
  </si>
  <si>
    <t>64-56 Woodbine St</t>
  </si>
  <si>
    <t>64-56 Woodbine StRidgewood, NY 11385</t>
  </si>
  <si>
    <t>Woodbine Street</t>
  </si>
  <si>
    <t>64-56 Woodbine St, Ridgewood, NY 11385, USA</t>
  </si>
  <si>
    <t>1069 Lincoln Pl</t>
  </si>
  <si>
    <t>1069 Lincoln PlBrooklyn, NY 11213</t>
  </si>
  <si>
    <t>1069 Lincoln Pl, Brooklyn, NY 11213, USA</t>
  </si>
  <si>
    <t>148 Brighton Ave</t>
  </si>
  <si>
    <t>148 Brighton AveStaten Island, NY 10301</t>
  </si>
  <si>
    <t>148 Brighton Ave, Staten Island, NY 10301, USA</t>
  </si>
  <si>
    <t>1215 Broadway Apt 320</t>
  </si>
  <si>
    <t>Queens, NY 11106</t>
  </si>
  <si>
    <t>1215 Broadway Apt 320Queens, NY 11106</t>
  </si>
  <si>
    <t>12-15 Broadway, Long Island City, NY 11106, USA</t>
  </si>
  <si>
    <t>9 Clinton St</t>
  </si>
  <si>
    <t>9 Clinton StNew York, NY 10002</t>
  </si>
  <si>
    <t>Clinton Street</t>
  </si>
  <si>
    <t>9 Clinton St, New York, NY 10002, USA</t>
  </si>
  <si>
    <t>Brokered by John Edwards Real Estate, Inc.</t>
  </si>
  <si>
    <t>1594 Unionport Rd Apt 2A</t>
  </si>
  <si>
    <t>1594 Unionport Rd Apt 2ABronx, NY 10462</t>
  </si>
  <si>
    <t>1594 Unionport Rd #2a, Bronx, NY 10462, USA</t>
  </si>
  <si>
    <t>Brokered by Real Broker LLC</t>
  </si>
  <si>
    <t>1429 Avenue H</t>
  </si>
  <si>
    <t>1429 Avenue HBrooklyn, NY 11230</t>
  </si>
  <si>
    <t>Avenue H</t>
  </si>
  <si>
    <t>1429 Avenue H, Brooklyn, NY 11230, USA</t>
  </si>
  <si>
    <t>306 Mott St Unit Phtriplex</t>
  </si>
  <si>
    <t>306 Mott St Unit PhtriplexManhattan, NY 10012</t>
  </si>
  <si>
    <t>Mott Street</t>
  </si>
  <si>
    <t>306 Mott St, New York, NY 10012, USA</t>
  </si>
  <si>
    <t>9411 Shore Rd Unit Lf</t>
  </si>
  <si>
    <t>9411 Shore Rd Unit LfBrooklyn, NY 11209</t>
  </si>
  <si>
    <t>Shore Road</t>
  </si>
  <si>
    <t>9411 Shore Rd, Brooklyn, NY 11209, USA</t>
  </si>
  <si>
    <t>310 E 46th St Apt 17H</t>
  </si>
  <si>
    <t>310 E 46th St Apt 17HNew York, NY 10017</t>
  </si>
  <si>
    <t>310 E 46th St #17h, New York, NY 10017, USA</t>
  </si>
  <si>
    <t>4716 Avenue H</t>
  </si>
  <si>
    <t>4716 Avenue HBrooklyn, NY 11234</t>
  </si>
  <si>
    <t>4716 Avenue H, Brooklyn, NY 11234, USA</t>
  </si>
  <si>
    <t>2120 Ocean Ave Apt 5B</t>
  </si>
  <si>
    <t>2120 Ocean Ave Apt 5BBrooklyn, NY 11229</t>
  </si>
  <si>
    <t>2120 Ocean Ave #5b, Brooklyn, NY 11229, USA</t>
  </si>
  <si>
    <t>2330 E 15th St</t>
  </si>
  <si>
    <t>2330 E 15th StBrooklyn, NY 11229</t>
  </si>
  <si>
    <t>2330 E 15th St, Brooklyn, NY 11229, USA</t>
  </si>
  <si>
    <t>10 Park Ave Ph 25A</t>
  </si>
  <si>
    <t>10 Park Ave Ph 25AManhattan, NY 10016</t>
  </si>
  <si>
    <t>10 Park Ave # 25e, New York, NY 10016, USA</t>
  </si>
  <si>
    <t>150-38 Union Tpke Unit 8L</t>
  </si>
  <si>
    <t>150-38 Union Tpke Unit 8LFlushing, NY 11367</t>
  </si>
  <si>
    <t>150-38</t>
  </si>
  <si>
    <t>150-38 Union Tpke #8c, Flushing, NY 11367, USA</t>
  </si>
  <si>
    <t>4219 Amboy Rd Unit 4A</t>
  </si>
  <si>
    <t>4219 Amboy Rd Unit 4AStaten Island, NY 10308</t>
  </si>
  <si>
    <t>4219 Amboy Rd #4a, Staten Island, NY 10308, USA</t>
  </si>
  <si>
    <t>Brokered by Panache Realty Co</t>
  </si>
  <si>
    <t>287 E 34th St</t>
  </si>
  <si>
    <t>287 E 34th StBrooklyn, NY 11203</t>
  </si>
  <si>
    <t>287 E 34th St, Brooklyn, NY 11203, USA</t>
  </si>
  <si>
    <t>1100 Park Ave # 11C</t>
  </si>
  <si>
    <t>1100 Park Ave # 11CNew York, NY 10128</t>
  </si>
  <si>
    <t>1100 Park Ave #11c, New York, NY 10128, USA</t>
  </si>
  <si>
    <t>32-30 93rd St Unit A7</t>
  </si>
  <si>
    <t>32-30 93rd St Unit A7East Elmhurst, NY 11369</t>
  </si>
  <si>
    <t>East Elmhurst</t>
  </si>
  <si>
    <t>3230 93rd St Apt A7, East Elmhurst, NY 11369, USA</t>
  </si>
  <si>
    <t>765 E 224th St</t>
  </si>
  <si>
    <t>765 E 224th StBronx, NY 10466</t>
  </si>
  <si>
    <t>East 224th Street</t>
  </si>
  <si>
    <t>765 E 224th St, Bronx, NY 10466, USA</t>
  </si>
  <si>
    <t>Brokered by CENTURY 21 Zaloom Realty</t>
  </si>
  <si>
    <t>251 Wilson Ave</t>
  </si>
  <si>
    <t>251 Wilson AveStaten Island, NY 10308</t>
  </si>
  <si>
    <t>Wilson Avenue</t>
  </si>
  <si>
    <t>251 Wilson Ave, Staten Island, NY 10308, USA</t>
  </si>
  <si>
    <t>52 Convent Ave Unit 1C</t>
  </si>
  <si>
    <t>52 Convent Ave Unit 1CManhattan, NY 10027</t>
  </si>
  <si>
    <t>52 Convent Ave #1c, New York, NY 10027, USA</t>
  </si>
  <si>
    <t>Brokered by TREE OF LIFE REALTY &amp; MANAGEMENT LLC</t>
  </si>
  <si>
    <t>163 Whitman Dr</t>
  </si>
  <si>
    <t>163 Whitman DrBrooklyn, NY 11234</t>
  </si>
  <si>
    <t>163 Whitman Dr, Brooklyn, NY 11234, USA</t>
  </si>
  <si>
    <t>303 W 113th St Unit 2</t>
  </si>
  <si>
    <t>303 W 113th St Unit 2Manhattan, NY 10026</t>
  </si>
  <si>
    <t>303 W 113th St #2, New York, NY 10026, USA</t>
  </si>
  <si>
    <t>Brokered by Brown Harris Stevens W Hampton</t>
  </si>
  <si>
    <t>102-10 66th Rd Unit 14A</t>
  </si>
  <si>
    <t>102-10 66th Rd Unit 14AForest Hills, NY 11375</t>
  </si>
  <si>
    <t>102-10</t>
  </si>
  <si>
    <t>102-10 66th Rd #14a, Flushing, NY 11375, USA</t>
  </si>
  <si>
    <t>31 Grove St</t>
  </si>
  <si>
    <t>31 Grove StNew York, NY 10014</t>
  </si>
  <si>
    <t>Grove Street</t>
  </si>
  <si>
    <t>31 Grove St, New York, NY 10014, USA</t>
  </si>
  <si>
    <t>860 W 181st St Apt 56</t>
  </si>
  <si>
    <t>860 W 181st St Apt 56New York, NY 10033</t>
  </si>
  <si>
    <t>860 W 181st St Apt 56, New York, NY 10033, USA</t>
  </si>
  <si>
    <t>2634 National Dr</t>
  </si>
  <si>
    <t>2634 National DrBrooklyn, NY 11234</t>
  </si>
  <si>
    <t>2634 National Dr, Brooklyn, NY 11234, USA</t>
  </si>
  <si>
    <t>449 Classon Ave</t>
  </si>
  <si>
    <t>449 Classon AveBrooklyn, NY 11238</t>
  </si>
  <si>
    <t>Classon Avenue</t>
  </si>
  <si>
    <t>449 Classon Ave, Brooklyn, NY 11238, USA</t>
  </si>
  <si>
    <t>340 86th St</t>
  </si>
  <si>
    <t>340 86th StBrooklyn, NY 11209</t>
  </si>
  <si>
    <t>340 86th St, Brooklyn, NY 11209, USA</t>
  </si>
  <si>
    <t>79 Bridge St Apt 5C</t>
  </si>
  <si>
    <t>79 Bridge St Apt 5CBrooklyn, NY 11201</t>
  </si>
  <si>
    <t>79 Bridge St #5c, Brooklyn, NY 11201, USA</t>
  </si>
  <si>
    <t>236 45th St</t>
  </si>
  <si>
    <t>236 45th StBrooklyn, NY 11220</t>
  </si>
  <si>
    <t>45th Street</t>
  </si>
  <si>
    <t>236 45th St, Brooklyn, NY 11220, USA</t>
  </si>
  <si>
    <t>726 Metropolitan Ave Unit 6</t>
  </si>
  <si>
    <t>726 Metropolitan Ave Unit 6Brooklyn, NY 11211</t>
  </si>
  <si>
    <t>726 Metropolitan Ave #6b, Brooklyn, NY 11211, USA</t>
  </si>
  <si>
    <t>141 E 63rd St</t>
  </si>
  <si>
    <t>141 E 63rd StManhattan, NY 10065</t>
  </si>
  <si>
    <t>141 E 63rd St, New York, NY 10065, USA</t>
  </si>
  <si>
    <t>165 E 60th St Apt 5C</t>
  </si>
  <si>
    <t>165 E 60th St Apt 5CManhattan, NY 10022</t>
  </si>
  <si>
    <t>165 E 60th St #5c, New York, NY 10065, USA</t>
  </si>
  <si>
    <t>61 E 82nd St Apt 1A</t>
  </si>
  <si>
    <t>61 E 82nd St Apt 1ANew York, NY 10028</t>
  </si>
  <si>
    <t>61 E 82nd St #1a, New York, NY 10028, USA</t>
  </si>
  <si>
    <t>51 E 126th St</t>
  </si>
  <si>
    <t>51 E 126th StNew York, NY 10035</t>
  </si>
  <si>
    <t>East 126th Street</t>
  </si>
  <si>
    <t>51 E 126th St, New York, NY 10035, USA</t>
  </si>
  <si>
    <t>214-03 16 Ave</t>
  </si>
  <si>
    <t>214-03 16 AveBayside, NY 11360</t>
  </si>
  <si>
    <t>214-03 16th Ave, Flushing, NY 11360, USA</t>
  </si>
  <si>
    <t>68-09 138th St Unit 2B</t>
  </si>
  <si>
    <t>68-09 138th St Unit 2BFlushing, NY 11367</t>
  </si>
  <si>
    <t>68-09</t>
  </si>
  <si>
    <t>68-09 138th St #2b, Flushing, NY 11367, USA</t>
  </si>
  <si>
    <t>120 Central Park S Apt 3G</t>
  </si>
  <si>
    <t>120 Central Park S Apt 3GNew York, NY 10019</t>
  </si>
  <si>
    <t>120 Central Park S #3g, New York, NY 10019, USA</t>
  </si>
  <si>
    <t>233 E 70th St Apt 6R</t>
  </si>
  <si>
    <t>233 E 70th St Apt 6RNew York, NY 10021</t>
  </si>
  <si>
    <t>233 E 70th St #6r, New York, NY 10021, USA</t>
  </si>
  <si>
    <t>27110 Grand Central Pkwy Apt 5L</t>
  </si>
  <si>
    <t>27110 Grand Central Pkwy Apt 5LFloral Park, NY 11005</t>
  </si>
  <si>
    <t>27110 Grand Central Pkwy #5l, Queens Village, NY 11005, USA</t>
  </si>
  <si>
    <t>365 Bridge St Apt 8J</t>
  </si>
  <si>
    <t>365 Bridge St Apt 8JBrooklyn, NY 11201</t>
  </si>
  <si>
    <t>365 Bridge St #8j, Brooklyn, NY 11201, USA</t>
  </si>
  <si>
    <t>425 Pacific St</t>
  </si>
  <si>
    <t>425 Pacific StBrooklyn, NY 11217</t>
  </si>
  <si>
    <t>Pacific Street</t>
  </si>
  <si>
    <t>425 Pacific St, Brooklyn, NY 11217, USA</t>
  </si>
  <si>
    <t>35-51 85th St Unit 6F</t>
  </si>
  <si>
    <t>35-51 85th St Unit 6FQueens, NY 11372</t>
  </si>
  <si>
    <t>35-51</t>
  </si>
  <si>
    <t>35-51 85th St #6f, Jackson Heights, NY 11372, USA</t>
  </si>
  <si>
    <t>7901 4th Ave Apt E22</t>
  </si>
  <si>
    <t>7901 4th Ave Apt E22Brooklyn, NY 11209</t>
  </si>
  <si>
    <t>7901 4th Ave #22, Brooklyn, NY 11209, USA</t>
  </si>
  <si>
    <t>Brokered by Dawning Real Estate, Inc.</t>
  </si>
  <si>
    <t>752 Correll Ave</t>
  </si>
  <si>
    <t>752 Correll AveStaten Island, NY 10309</t>
  </si>
  <si>
    <t>752 Correll Ave, Staten Island, NY 10309, USA</t>
  </si>
  <si>
    <t>Brokered by THE BOX ADVISORY LLC</t>
  </si>
  <si>
    <t>762 Empire Blvd Apt 4D</t>
  </si>
  <si>
    <t>762 Empire Blvd Apt 4DBrooklyn, NY 11213</t>
  </si>
  <si>
    <t>762 Empire Blvd #4d, Brooklyn, NY 11213, USA</t>
  </si>
  <si>
    <t>Brokered by City Realty Group</t>
  </si>
  <si>
    <t>31-10 95th St</t>
  </si>
  <si>
    <t>31-10 95th StEast Elmhurst, NY 11369</t>
  </si>
  <si>
    <t>95th Street</t>
  </si>
  <si>
    <t>31-10 95th St, Flushing, NY 11369, USA</t>
  </si>
  <si>
    <t>154 E 22nd St</t>
  </si>
  <si>
    <t>154 E 22nd StBrooklyn, NY 11226</t>
  </si>
  <si>
    <t>154 E 22nd St, Brooklyn, NY 11226, USA</t>
  </si>
  <si>
    <t>349 6th Ave Apt 2</t>
  </si>
  <si>
    <t>349 6th Ave Apt 2Brooklyn, NY 11215</t>
  </si>
  <si>
    <t>349 6th Ave Apartment 2, Brooklyn, NY 11215, USA</t>
  </si>
  <si>
    <t>438 W 162nd St Unit Townhouse</t>
  </si>
  <si>
    <t>Manhattan, NY 10032</t>
  </si>
  <si>
    <t>438 W 162nd St Unit TownhouseManhattan, NY 10032</t>
  </si>
  <si>
    <t>West 162nd Street</t>
  </si>
  <si>
    <t>438 W 162nd St, New York, NY 10032, USA</t>
  </si>
  <si>
    <t>19 Park Ln</t>
  </si>
  <si>
    <t>19 Park LnStaten Island, NY 10301</t>
  </si>
  <si>
    <t>Park Lane</t>
  </si>
  <si>
    <t>19 Park Ln, Staten Island, NY 10301, USA</t>
  </si>
  <si>
    <t>278 Decatur St</t>
  </si>
  <si>
    <t>Stuyvesant Heights, NY 11233</t>
  </si>
  <si>
    <t>278 Decatur StStuyvesant Heights, NY 11233</t>
  </si>
  <si>
    <t>278 Decatur St, Brooklyn, NY 11233, USA</t>
  </si>
  <si>
    <t>2750 Johnson Ave Apt 5C</t>
  </si>
  <si>
    <t>2750 Johnson Ave Apt 5CBronx, NY 10463</t>
  </si>
  <si>
    <t>2750 Johnson Ave #5c, Bronx, NY 10463, USA</t>
  </si>
  <si>
    <t>22-19 33rd St Unit 1B</t>
  </si>
  <si>
    <t>22-19 33rd St Unit 1BLong Island City, NY 11105</t>
  </si>
  <si>
    <t>22-11 33rd St #1d, Astoria, NY 11105, USA</t>
  </si>
  <si>
    <t>181 Hastings St</t>
  </si>
  <si>
    <t>181 Hastings StBrooklyn, NY 11235</t>
  </si>
  <si>
    <t>Hastings Street</t>
  </si>
  <si>
    <t>181 Hastings St, Brooklyn, NY 11235, USA</t>
  </si>
  <si>
    <t>144 Franklin St Unit 3F</t>
  </si>
  <si>
    <t>144 Franklin St Unit 3FManhattan, NY 10013</t>
  </si>
  <si>
    <t>144 Franklin St #3f, New York, NY 10013, USA</t>
  </si>
  <si>
    <t>55 E 65th St Apt 4B</t>
  </si>
  <si>
    <t>55 E 65th St Apt 4BNew York, NY 10065</t>
  </si>
  <si>
    <t>55 E 65th St #4b, New York, NY 10065, USA</t>
  </si>
  <si>
    <t>768 Herkimer St</t>
  </si>
  <si>
    <t>768 Herkimer StBrooklyn, NY 11233</t>
  </si>
  <si>
    <t>768 Herkimer St, Brooklyn, NY 11233, USA</t>
  </si>
  <si>
    <t>Brokered by Cross Island Realty One Inc</t>
  </si>
  <si>
    <t>256-16 86th Ave</t>
  </si>
  <si>
    <t>256-16 86th AveFloral Park, NY 11001</t>
  </si>
  <si>
    <t>86th Avenue</t>
  </si>
  <si>
    <t>256-16 86th Ave, Queens, NY 11001, USA</t>
  </si>
  <si>
    <t>230 Central Park W Apt 6H</t>
  </si>
  <si>
    <t>230 Central Park W Apt 6HNew York, NY 10024</t>
  </si>
  <si>
    <t>230 Central Park W #6h, New York, NY 10024, USA</t>
  </si>
  <si>
    <t>22 E 78th St</t>
  </si>
  <si>
    <t>22 E 78th StManhattan, NY 10075</t>
  </si>
  <si>
    <t>22 E 78th St, New York, NY 10075, USA</t>
  </si>
  <si>
    <t>74 89th St</t>
  </si>
  <si>
    <t>74 89th StBrooklyn, NY 11209</t>
  </si>
  <si>
    <t>74 89th St, Brooklyn, NY 11209, USA</t>
  </si>
  <si>
    <t>Brokered by Private Homes Realty LLC</t>
  </si>
  <si>
    <t>37-21 80 St Unit 6T</t>
  </si>
  <si>
    <t>37-21 80 St Unit 6TJackson Heights, NY 11372</t>
  </si>
  <si>
    <t>3721 80th St Apt 6b, Jackson Heights, NY 11372, USA</t>
  </si>
  <si>
    <t>152 E 83rd St Apt 3D</t>
  </si>
  <si>
    <t>152 E 83rd St Apt 3DManhattan, NY 10028</t>
  </si>
  <si>
    <t>152 E 83rd St #3d, New York, NY 10028, USA</t>
  </si>
  <si>
    <t>Brokered by Spiegel Realty LLC</t>
  </si>
  <si>
    <t>243 Deems Ave</t>
  </si>
  <si>
    <t>243 Deems AveStaten Island, NY 10314</t>
  </si>
  <si>
    <t>Deems Avenue</t>
  </si>
  <si>
    <t>243 Deems Ave, Staten Island, NY 10314, USA</t>
  </si>
  <si>
    <t>1336 Dean St</t>
  </si>
  <si>
    <t>1336 Dean StBrooklyn, NY 11216</t>
  </si>
  <si>
    <t>Dean Street</t>
  </si>
  <si>
    <t>1336 Dean St, Brooklyn, NY 11216, USA</t>
  </si>
  <si>
    <t>Brokered by Dreamlife Realty New York Llc</t>
  </si>
  <si>
    <t>680 81st St Apt 3D</t>
  </si>
  <si>
    <t>680 81st St Apt 3DBrooklyn, NY 11228</t>
  </si>
  <si>
    <t>680 81st St #3d, Brooklyn, NY 11228, USA</t>
  </si>
  <si>
    <t>230 Riverside Dr Apt 8A</t>
  </si>
  <si>
    <t>230 Riverside Dr Apt 8ANew York, NY 10025</t>
  </si>
  <si>
    <t>230 Riverside Dr #8a, New York, NY 10025, USA</t>
  </si>
  <si>
    <t>Brokered by Brown Harris Stevens - 130 Fifth Avenue</t>
  </si>
  <si>
    <t>60 Gramercy Park N Apt 2H</t>
  </si>
  <si>
    <t>60 Gramercy Park N Apt 2HManhattan, NY 10010</t>
  </si>
  <si>
    <t>60 Gramercy Park N #2b, New York, NY 10010, USA</t>
  </si>
  <si>
    <t>4711 8th Ave Apt 2B</t>
  </si>
  <si>
    <t>4711 8th Ave Apt 2BBrooklyn, NY 11220</t>
  </si>
  <si>
    <t>4711 8th Ave #2b, Brooklyn, NY 11220, USA</t>
  </si>
  <si>
    <t>423 Beach 126th St</t>
  </si>
  <si>
    <t>Belle Harbor, NY 11694</t>
  </si>
  <si>
    <t>423 Beach 126th StBelle Harbor, NY 11694</t>
  </si>
  <si>
    <t>Beach 126th Street</t>
  </si>
  <si>
    <t>423 Beach 126th St, Rockaway Park, NY 11694, USA</t>
  </si>
  <si>
    <t>188-39 Ilion Ave</t>
  </si>
  <si>
    <t>188-39 Ilion AveSaint Albans, NY 11412</t>
  </si>
  <si>
    <t>Ilion Avenue</t>
  </si>
  <si>
    <t>188-39 Ilion Ave, Jamaica, NY 11412, USA</t>
  </si>
  <si>
    <t>1611 Oriental Blvd</t>
  </si>
  <si>
    <t>1611 Oriental BlvdBrooklyn, NY 11235</t>
  </si>
  <si>
    <t>Oriental Boulevard</t>
  </si>
  <si>
    <t>1611 Oriental Blvd, Brooklyn, NY 11235, USA</t>
  </si>
  <si>
    <t>Brokered by Rising Star Realty and Property Management, Inc.</t>
  </si>
  <si>
    <t>1370 Bushwick Ave Apt 2A</t>
  </si>
  <si>
    <t>1370 Bushwick Ave Apt 2ABrooklyn, NY 11207</t>
  </si>
  <si>
    <t>1370 Bushwick Ave #2a, Brooklyn, NY 11207, USA</t>
  </si>
  <si>
    <t>487 E 93rd St Unit 1</t>
  </si>
  <si>
    <t>487 E 93rd St Unit 1Brooklyn, NY 11212</t>
  </si>
  <si>
    <t>487 E 93rd St #1, Brooklyn, NY 11212, USA</t>
  </si>
  <si>
    <t>900 5th Ave Apt 4B</t>
  </si>
  <si>
    <t>900 5th Ave Apt 4BManhattan, NY 10021</t>
  </si>
  <si>
    <t>900 5th Ave #4b, New York, NY 10021, USA</t>
  </si>
  <si>
    <t>216 E 117th St</t>
  </si>
  <si>
    <t>216 E 117th StManhattan, NY 10035</t>
  </si>
  <si>
    <t>East 117th Street</t>
  </si>
  <si>
    <t>216 E 117th St, New York, NY 10035, USA</t>
  </si>
  <si>
    <t>Brokered by Realmart Realty, LLC</t>
  </si>
  <si>
    <t>340 W 19th St Apt 4</t>
  </si>
  <si>
    <t>340 W 19th St Apt 4New York, NY 10011</t>
  </si>
  <si>
    <t>340 W 19th St Apt 4, New York, NY 10011, USA</t>
  </si>
  <si>
    <t>Brokered by Ps 91 Real Estate</t>
  </si>
  <si>
    <t>110-25 217 St Unit 11146-0021</t>
  </si>
  <si>
    <t>110-25 217 St Unit 11146-0021Queens Village, NY 11429</t>
  </si>
  <si>
    <t>110-25 217th St, Queens Village, NY 11429, USA</t>
  </si>
  <si>
    <t>2 Cornelia St Apt 203</t>
  </si>
  <si>
    <t>2 Cornelia St Apt 203Manhattan, NY 10014</t>
  </si>
  <si>
    <t>2 Cornelia St APT 203, New York, NY 10014, USA</t>
  </si>
  <si>
    <t>10 Greene St</t>
  </si>
  <si>
    <t>10 Greene StNew York, NY 10013</t>
  </si>
  <si>
    <t>Greene Street</t>
  </si>
  <si>
    <t>10 Greene St, New York, NY 10013, USA</t>
  </si>
  <si>
    <t>552 W 141st St Apt 2D</t>
  </si>
  <si>
    <t>552 W 141st St Apt 2DNew York, NY 10031</t>
  </si>
  <si>
    <t>552 W 141st St #2d, New York, NY 10031, USA</t>
  </si>
  <si>
    <t>Brokered by IZSA - Miriam Izsak Realty LLC</t>
  </si>
  <si>
    <t>245 E 25th St Apt 8L</t>
  </si>
  <si>
    <t>245 E 25th St Apt 8LNew York, NY 10010</t>
  </si>
  <si>
    <t>245 E 25th St #8l, New York, NY 10010, USA</t>
  </si>
  <si>
    <t>30-38 29th St Unit 2B</t>
  </si>
  <si>
    <t>Queens, NY 11102</t>
  </si>
  <si>
    <t>30-38 29th St Unit 2BQueens, NY 11102</t>
  </si>
  <si>
    <t>29th Street</t>
  </si>
  <si>
    <t>30-38 29th St, Queens, NY 11102, USA</t>
  </si>
  <si>
    <t>565 Broome St Apt N9E</t>
  </si>
  <si>
    <t>565 Broome St Apt N9ENew York, NY 10013</t>
  </si>
  <si>
    <t>565 Broome St #9e, New York, NY 10013, USA</t>
  </si>
  <si>
    <t>Brokered by PULLINI REALTY CORP.</t>
  </si>
  <si>
    <t>2805 E 28th St Apt 1B</t>
  </si>
  <si>
    <t>2805 E 28th St Apt 1BBrooklyn, NY 11235</t>
  </si>
  <si>
    <t>2805 E 28th St #1b, Brooklyn, NY 11235, USA</t>
  </si>
  <si>
    <t>5621 Netherland Ave Apt 3C</t>
  </si>
  <si>
    <t>5621 Netherland Ave Apt 3CBronx, NY 10471</t>
  </si>
  <si>
    <t>5621 Netherland Ave #3c, Bronx, NY 10471, USA</t>
  </si>
  <si>
    <t>382 Central Park W Apt 14T</t>
  </si>
  <si>
    <t>382 Central Park W Apt 14TNew York, NY 10025</t>
  </si>
  <si>
    <t>382 Central Park W #14b, New York, NY 10025, USA</t>
  </si>
  <si>
    <t>63-12 136th St</t>
  </si>
  <si>
    <t>63-12 136th StFlushing, NY 11367</t>
  </si>
  <si>
    <t>136th Street</t>
  </si>
  <si>
    <t>63-12 136th St, Flushing, NY 11367, USA</t>
  </si>
  <si>
    <t>57 W 93rd St Apt 3G</t>
  </si>
  <si>
    <t>57 W 93rd St Apt 3GNew York, NY 10025</t>
  </si>
  <si>
    <t>57 W 93rd St #3g, New York, NY 10025, USA</t>
  </si>
  <si>
    <t>Brokered by Foxworth Realty, Inc.</t>
  </si>
  <si>
    <t>3015 Riverdale Ave Apt 6A</t>
  </si>
  <si>
    <t>3015 Riverdale Ave Apt 6ANew York, NY 10463</t>
  </si>
  <si>
    <t>3015 Riverdale Ave #6a, Bronx, NY 10463, USA</t>
  </si>
  <si>
    <t>88-11 Elmhurst Ave Unit A4</t>
  </si>
  <si>
    <t>88-11 Elmhurst Ave Unit A4Elmhurst, NY 11373</t>
  </si>
  <si>
    <t>8811 Elmhurst Ave Apt A4, Elmhurst, NY 11373, USA</t>
  </si>
  <si>
    <t>Brokered by Modern Spaces</t>
  </si>
  <si>
    <t>16 Morgan Ave</t>
  </si>
  <si>
    <t>16 Morgan AveBrooklyn, NY 11237</t>
  </si>
  <si>
    <t>Morgan Avenue</t>
  </si>
  <si>
    <t>16 Morgan Ave, Brooklyn, NY 11237, USA</t>
  </si>
  <si>
    <t>315 E 51st St Unit Townhouse</t>
  </si>
  <si>
    <t>315 E 51st St Unit TownhouseManhattan, NY 10022</t>
  </si>
  <si>
    <t>315 E 51st St, New York, NY 10022, USA</t>
  </si>
  <si>
    <t>Brokered by Nest Seekers International, Southampton</t>
  </si>
  <si>
    <t>321 E 54th St Apt 3C</t>
  </si>
  <si>
    <t>321 E 54th St Apt 3CNew York, NY 10022</t>
  </si>
  <si>
    <t>321 E 54th St #3c, New York, NY 10022, USA</t>
  </si>
  <si>
    <t>50 Fort Pl Unit 2G</t>
  </si>
  <si>
    <t>50 Fort Pl Unit 2GStaten Island, NY 10301</t>
  </si>
  <si>
    <t>50 Fort Pl #2, Staten Island, NY 10301, USA</t>
  </si>
  <si>
    <t>3512 Oxford Ave Apt 1B</t>
  </si>
  <si>
    <t>3512 Oxford Ave Apt 1BBronx, NY 10463</t>
  </si>
  <si>
    <t>Oxford Avenue</t>
  </si>
  <si>
    <t>Parking lot, 3512 Oxford Ave #1b, Bronx, NY 10463, USA</t>
  </si>
  <si>
    <t>200 E 90th St Apt 20D</t>
  </si>
  <si>
    <t>200 E 90th St Apt 20DNew York, NY 10128</t>
  </si>
  <si>
    <t>200 E 90th St #20d, New York, NY 10128, USA</t>
  </si>
  <si>
    <t>419 Britton Ave</t>
  </si>
  <si>
    <t>419 Britton AveStaten Island, NY 10304</t>
  </si>
  <si>
    <t>Britton Avenue</t>
  </si>
  <si>
    <t>419 Britton Ave, Staten Island, NY 10304, USA</t>
  </si>
  <si>
    <t>8934 15th Ave</t>
  </si>
  <si>
    <t>8934 15th AveBrooklyn, NY 11228</t>
  </si>
  <si>
    <t>8934 15th Ave, Brooklyn, NY 11228, USA</t>
  </si>
  <si>
    <t>Brokered by Master Associates Inc.</t>
  </si>
  <si>
    <t>302 Sheldon Ave</t>
  </si>
  <si>
    <t>302 Sheldon AveStaten Island, NY 10312</t>
  </si>
  <si>
    <t>302 Sheldon Ave, Staten Island, NY 10312, USA</t>
  </si>
  <si>
    <t>51 Hill St</t>
  </si>
  <si>
    <t>51 Hill StBrooklyn, NY 11208</t>
  </si>
  <si>
    <t>Hill Street</t>
  </si>
  <si>
    <t>51 Hill St, Brooklyn, NY 11208, USA</t>
  </si>
  <si>
    <t>69-40 Yellowstone Blvd Unit 202</t>
  </si>
  <si>
    <t>69-40 Yellowstone Blvd Unit 202Queens, NY 11375</t>
  </si>
  <si>
    <t>6940 Yellowstone Blvd Apt 202, Forest Hills, NY 11375, USA</t>
  </si>
  <si>
    <t>14 Long Pond Ln</t>
  </si>
  <si>
    <t>14 Long Pond LnStaten Island, NY 10304</t>
  </si>
  <si>
    <t>Long Pond Lane</t>
  </si>
  <si>
    <t>14 Long Pond Ln, Staten Island, NY 10304, USA</t>
  </si>
  <si>
    <t>Condop for sale</t>
  </si>
  <si>
    <t>333 E 46th St Apt 17E</t>
  </si>
  <si>
    <t>333 E 46th St Apt 17ENew York, NY 10017</t>
  </si>
  <si>
    <t>333 E 46th St #17e, New York, NY 10017, USA</t>
  </si>
  <si>
    <t>9 Franklin Ave</t>
  </si>
  <si>
    <t>9 Franklin AveBrooklyn, NY 11249</t>
  </si>
  <si>
    <t>Franklin Avenue</t>
  </si>
  <si>
    <t>9 Franklin Ave, Brooklyn, NY 11249, USA</t>
  </si>
  <si>
    <t>88 Brooklyn Ave Apt A3</t>
  </si>
  <si>
    <t>88 Brooklyn Ave Apt A3Brooklyn, NY 11216</t>
  </si>
  <si>
    <t>88 Brooklyn Ave a3, Brooklyn, NY 11216, USA</t>
  </si>
  <si>
    <t>Brokered by MARASA REALTY INC</t>
  </si>
  <si>
    <t>170 Amsterdam Ave</t>
  </si>
  <si>
    <t>170 Amsterdam AveStaten Island, NY 10314</t>
  </si>
  <si>
    <t>Amsterdam Avenue</t>
  </si>
  <si>
    <t>170 Amsterdam Ave, Staten Island, NY 10314, USA</t>
  </si>
  <si>
    <t>508A Lexington Ave # 3</t>
  </si>
  <si>
    <t>508A Lexington Ave # 3Brooklyn, NY 11221</t>
  </si>
  <si>
    <t>508 Lexington Ave #3, Brooklyn, NY 11221, USA</t>
  </si>
  <si>
    <t>Brokered by Kestin Alice N</t>
  </si>
  <si>
    <t>35-38 75th St Unit 3G</t>
  </si>
  <si>
    <t>35-38 75th St Unit 3GJackson Heights, NY 11372</t>
  </si>
  <si>
    <t>35-38</t>
  </si>
  <si>
    <t>35-38 75th St #3c, Flushing, NY 11372, USA</t>
  </si>
  <si>
    <t>279 Central Park W Units 3 &amp; 4B</t>
  </si>
  <si>
    <t>279 Central Park W Units 3 &amp; 4BNew York, NY 10024</t>
  </si>
  <si>
    <t>279 Central Park W, New York, NY 10024, USA</t>
  </si>
  <si>
    <t>409 Slater Blvd</t>
  </si>
  <si>
    <t>409 Slater BlvdStaten Island, NY 10305</t>
  </si>
  <si>
    <t>409 Slater Blvd, Staten Island, NY 10305, USA</t>
  </si>
  <si>
    <t>240 Riverside Blvd Apt 14N</t>
  </si>
  <si>
    <t>Manhattan, NY 10069</t>
  </si>
  <si>
    <t>240 Riverside Blvd Apt 14NManhattan, NY 10069</t>
  </si>
  <si>
    <t>240 Riverside Blvd #14n, New York, NY 10023, USA</t>
  </si>
  <si>
    <t>Brokered by Best Solutions Realty Inc</t>
  </si>
  <si>
    <t>32-40 87th St</t>
  </si>
  <si>
    <t>32-40 87th StEast Elmhurst, NY 11369</t>
  </si>
  <si>
    <t>32-40 87th St, Flushing, NY 11369, USA</t>
  </si>
  <si>
    <t>900 Park Ave Apt 16C</t>
  </si>
  <si>
    <t>900 Park Ave Apt 16CManhattan, NY 10075</t>
  </si>
  <si>
    <t>900 Park Ave #16c, New York, NY 10075, USA</t>
  </si>
  <si>
    <t>36 Gramercy Park E Apt 5N</t>
  </si>
  <si>
    <t>36 Gramercy Park E Apt 5NNew York, NY 10003</t>
  </si>
  <si>
    <t>36 Gramercy Park E #5n, New York, NY 10003, USA</t>
  </si>
  <si>
    <t>11 Windham Loop Apt 2GG</t>
  </si>
  <si>
    <t>11 Windham Loop Apt 2GGStaten Island, NY 10314</t>
  </si>
  <si>
    <t>11 Windham Loop #2g, Staten Island, NY 10314, USA</t>
  </si>
  <si>
    <t>311 W 138th St</t>
  </si>
  <si>
    <t>311 W 138th StNew York, NY 10030</t>
  </si>
  <si>
    <t>311 W 138th St, New York, NY 10030, USA</t>
  </si>
  <si>
    <t>40-20 217th St</t>
  </si>
  <si>
    <t>40-20 217th StBayside, NY 11361</t>
  </si>
  <si>
    <t>40-20 217th St, Flushing, NY 11361, USA</t>
  </si>
  <si>
    <t>101 W 12th St Apt 11R</t>
  </si>
  <si>
    <t>101 W 12th St Apt 11RManhattan, NY 10011</t>
  </si>
  <si>
    <t>101 W 12th St Apt 11p, New York, NY 10011, USA</t>
  </si>
  <si>
    <t>203 Sterling St</t>
  </si>
  <si>
    <t>203 Sterling StBrooklyn, NY 11225</t>
  </si>
  <si>
    <t>Sterling Street</t>
  </si>
  <si>
    <t>203 Sterling St, Brooklyn, NY 11225, USA</t>
  </si>
  <si>
    <t>Brokered by HomeLister</t>
  </si>
  <si>
    <t>16 Bay Ter Apt 2E</t>
  </si>
  <si>
    <t>16 Bay Ter Apt 2EStaten Island, NY 10306</t>
  </si>
  <si>
    <t>Bay Terrace</t>
  </si>
  <si>
    <t>16 Bay Terrace #2e, Staten Island, NY 10306, USA</t>
  </si>
  <si>
    <t>Brokered by Naomi Klein, Realtor</t>
  </si>
  <si>
    <t>61-20 Grand Central Pkwy Unit B609</t>
  </si>
  <si>
    <t>61-20 Grand Central Pkwy Unit B609Forest Hills, NY 11375</t>
  </si>
  <si>
    <t>61-20 Grand Central Pkwy, Forest Hills, NY 11375, USA</t>
  </si>
  <si>
    <t>45 Walker St Apt 2</t>
  </si>
  <si>
    <t>45 Walker St Apt 2Manhattan, NY 10013</t>
  </si>
  <si>
    <t>43-45</t>
  </si>
  <si>
    <t>43-45 Walker St # 2, New York, NY 10013, USA</t>
  </si>
  <si>
    <t>71 Reade St # A</t>
  </si>
  <si>
    <t>71 Reade St # ANew York, NY 10007</t>
  </si>
  <si>
    <t>71 Reade St, New York, NY 10007, USA</t>
  </si>
  <si>
    <t>2762 Cropsey Ave</t>
  </si>
  <si>
    <t>2762 Cropsey AveBrooklyn, NY 11214</t>
  </si>
  <si>
    <t>Cropsey Avenue</t>
  </si>
  <si>
    <t>2762 Cropsey Ave, Brooklyn, NY 11214, USA</t>
  </si>
  <si>
    <t>410 Fenimore St</t>
  </si>
  <si>
    <t>410 Fenimore StBrooklyn, NY 11225</t>
  </si>
  <si>
    <t>Fenimore Street</t>
  </si>
  <si>
    <t>410 Fenimore St, Brooklyn, NY 11225, USA</t>
  </si>
  <si>
    <t>416 W 52nd St Apt 312</t>
  </si>
  <si>
    <t>416 W 52nd St Apt 312Manhattan, NY 10019</t>
  </si>
  <si>
    <t>416 W 52nd St # 312, New York, NY 10019, USA</t>
  </si>
  <si>
    <t>2265 Ocean Pkwy Apt 1F</t>
  </si>
  <si>
    <t>New York, NY 11223</t>
  </si>
  <si>
    <t>2265 Ocean Pkwy Apt 1FNew York, NY 11223</t>
  </si>
  <si>
    <t>2265 Ocean Pkwy #1f, Brooklyn, NY 11223, USA</t>
  </si>
  <si>
    <t>40 E 88th St Ph 14E</t>
  </si>
  <si>
    <t>40 E 88th St Ph 14ENew York, NY 10128</t>
  </si>
  <si>
    <t>40 E 88th St # 14b, New York, NY 10128, USA</t>
  </si>
  <si>
    <t>555 W End Ave</t>
  </si>
  <si>
    <t>555 W End AveNew York, NY 10024</t>
  </si>
  <si>
    <t>555 West End Ave, New York, NY 10024, USA</t>
  </si>
  <si>
    <t>503 Hollywood Ave</t>
  </si>
  <si>
    <t>503 Hollywood AveBronx, NY 10465</t>
  </si>
  <si>
    <t>503 Hollywood Ave, Bronx, NY 10465, USA</t>
  </si>
  <si>
    <t>500 Park Ave # 16D</t>
  </si>
  <si>
    <t>500 Park Ave # 16DNew York, NY 10022</t>
  </si>
  <si>
    <t>500 Park Ave #16a, New York, NY 10022, USA</t>
  </si>
  <si>
    <t>1677 Bay Ridge Ave</t>
  </si>
  <si>
    <t>1677 Bay Ridge AveBrooklyn, NY 11204</t>
  </si>
  <si>
    <t>1677 Bay Ridge Ave, Brooklyn, NY 11230, USA</t>
  </si>
  <si>
    <t>160 Ninth Ave Unit 1R</t>
  </si>
  <si>
    <t>160 Ninth Ave Unit 1RManhattan, NY 10011</t>
  </si>
  <si>
    <t>160 9th Ave #1b, New York, NY 10011, USA</t>
  </si>
  <si>
    <t>535 W 163rd St Apt 3</t>
  </si>
  <si>
    <t>535 W 163rd St Apt 3Manhattan, NY 10032</t>
  </si>
  <si>
    <t>535 W 163rd St #3, New York, NY 10032, USA</t>
  </si>
  <si>
    <t>402 Bay Ridge Pkwy Apt 68</t>
  </si>
  <si>
    <t>402 Bay Ridge Pkwy Apt 68Brooklyn, NY 11209</t>
  </si>
  <si>
    <t>402 Bay Ridge Pkwy Apt 68, Brooklyn, NY 11209, USA</t>
  </si>
  <si>
    <t>595 Sinclair Ave</t>
  </si>
  <si>
    <t>595 Sinclair AveStaten Island, NY 10312</t>
  </si>
  <si>
    <t>595 Sinclair Ave, Staten Island, NY 10312, USA</t>
  </si>
  <si>
    <t>270 Broadway Apt 19D</t>
  </si>
  <si>
    <t>270 Broadway Apt 19DNew York, NY 10007</t>
  </si>
  <si>
    <t>270 Broadway #19d, New York, NY 10007, USA</t>
  </si>
  <si>
    <t>235 Adams St Apt 4D</t>
  </si>
  <si>
    <t>235 Adams St Apt 4DBrooklyn, NY 11201</t>
  </si>
  <si>
    <t>235 Adams St #4d, Brooklyn, NY 11201, USA</t>
  </si>
  <si>
    <t>661 E 228th St</t>
  </si>
  <si>
    <t>661 E 228th StBronx, NY 10466</t>
  </si>
  <si>
    <t>East 228th Street</t>
  </si>
  <si>
    <t>661 E 228th St, Bronx, NY 10466, USA</t>
  </si>
  <si>
    <t>Brokered by PEERLESS PROPERTIES CORP.</t>
  </si>
  <si>
    <t>22-36 92nd St</t>
  </si>
  <si>
    <t>22-36 92nd StEast Elmhurst, NY 11369</t>
  </si>
  <si>
    <t>22-36 92nd St, Flushing, NY 11369, USA</t>
  </si>
  <si>
    <t>191-20 113th Rd</t>
  </si>
  <si>
    <t>191-20 113th RdSaint Albans, NY 11412</t>
  </si>
  <si>
    <t>113th Road</t>
  </si>
  <si>
    <t>191-20 113th Rd, Jamaica, NY 11412, USA</t>
  </si>
  <si>
    <t>213-02 42nd Ave Unit 7E</t>
  </si>
  <si>
    <t>213-02 42nd Ave Unit 7EBayside, NY 11361</t>
  </si>
  <si>
    <t>213-02</t>
  </si>
  <si>
    <t>213-02 42nd Ave #7e, Bayside, NY 11361, USA</t>
  </si>
  <si>
    <t>110-35 166th St</t>
  </si>
  <si>
    <t>110-35 166th StJamaica, NY 11433</t>
  </si>
  <si>
    <t>110-35 166th St, Addisleigh Park, NY 11433, USA</t>
  </si>
  <si>
    <t>186 W 80th St Apt 3E</t>
  </si>
  <si>
    <t>186 W 80th St Apt 3ENew York, NY 10024</t>
  </si>
  <si>
    <t>186 W 80th St #3e, New York, NY 10024, USA</t>
  </si>
  <si>
    <t>Brokered by Andron Realty Group Tulip R E</t>
  </si>
  <si>
    <t>84-49 264th St</t>
  </si>
  <si>
    <t>84-49 264th StFloral Park, NY 11001</t>
  </si>
  <si>
    <t>264th Street</t>
  </si>
  <si>
    <t>84-49 264th St, Queens, NY 11001, USA</t>
  </si>
  <si>
    <t>228 Beach 125th St</t>
  </si>
  <si>
    <t>228 Beach 125th StRockaway Park, NY 11694</t>
  </si>
  <si>
    <t>Beach 125th Street</t>
  </si>
  <si>
    <t>228 Beach 125th St, Rockaway Park, NY 11694, USA</t>
  </si>
  <si>
    <t>157 N Pine Ter</t>
  </si>
  <si>
    <t>157 N Pine TerStaten Island, NY 10312</t>
  </si>
  <si>
    <t>North Pine Terrace</t>
  </si>
  <si>
    <t>157 N Pine Terrace, Staten Island, NY 10312, USA</t>
  </si>
  <si>
    <t>9201 Shore Rd Apt A302</t>
  </si>
  <si>
    <t>9201 Shore Rd Apt A302Brooklyn, NY 11209</t>
  </si>
  <si>
    <t>9201 Shore Rd #302, Brooklyn, NY 11209, USA</t>
  </si>
  <si>
    <t>Brokered by Sky Port Homes Llc</t>
  </si>
  <si>
    <t>113 Beach 60th St Unit 95</t>
  </si>
  <si>
    <t>113 Beach 60th St Unit 95Arverne, NY 11692</t>
  </si>
  <si>
    <t>Arverne</t>
  </si>
  <si>
    <t>113 Beach 60th St #95, Arverne, NY 11692, USA</t>
  </si>
  <si>
    <t>183-07 145th Dr</t>
  </si>
  <si>
    <t>183-07 145th DrSpringfield Gardens, NY 11413</t>
  </si>
  <si>
    <t>145th Drive</t>
  </si>
  <si>
    <t>183-07 145th Dr, Jamaica, NY 11413, USA</t>
  </si>
  <si>
    <t>3811 Hylan Blvd</t>
  </si>
  <si>
    <t>3811 Hylan BlvdStaten Island, NY 10308</t>
  </si>
  <si>
    <t>3811 Hylan Blvd, Staten Island, NY 10308, USA</t>
  </si>
  <si>
    <t>304 3rd Ave</t>
  </si>
  <si>
    <t>304 3rd AveBrooklyn, NY 11215</t>
  </si>
  <si>
    <t>304 3rd Ave, Brooklyn, NY 11215, USA</t>
  </si>
  <si>
    <t>138-48 229th St</t>
  </si>
  <si>
    <t>Queens, NY 11413</t>
  </si>
  <si>
    <t>138-48 229th StQueens, NY 11413</t>
  </si>
  <si>
    <t>229th Street</t>
  </si>
  <si>
    <t>138-48 229th St, Jamaica, NY 11413, USA</t>
  </si>
  <si>
    <t>33-39 80th St Unit 1</t>
  </si>
  <si>
    <t>33-39 80th St Unit 1Queens, NY 11372</t>
  </si>
  <si>
    <t>3339 80th St Apt 1, Jackson Heights, NY 11372, USA</t>
  </si>
  <si>
    <t>1495 E 28th St Apt 3A</t>
  </si>
  <si>
    <t>1495 E 28th St Apt 3ABrooklyn, NY 11229</t>
  </si>
  <si>
    <t>1495 E 28th St #3a, Brooklyn, NY 11229, USA</t>
  </si>
  <si>
    <t>1185 Anderson Ave Apt 1C</t>
  </si>
  <si>
    <t>1185 Anderson Ave Apt 1CBronx, NY 10452</t>
  </si>
  <si>
    <t>1185 Anderson Ave #1c, Bronx, NY 10452, USA</t>
  </si>
  <si>
    <t>343 E 74th St Apt 20B</t>
  </si>
  <si>
    <t>343 E 74th St Apt 20BNew York, NY 10021</t>
  </si>
  <si>
    <t>343 E 74th St #20b, New York, NY 10021, USA</t>
  </si>
  <si>
    <t>23 E 79th St Unit G</t>
  </si>
  <si>
    <t>23 E 79th St Unit GManhattan, NY 10075</t>
  </si>
  <si>
    <t>23 E 79th St c, New York, NY 10075, USA</t>
  </si>
  <si>
    <t>145 Huntington St Unit 147-1</t>
  </si>
  <si>
    <t>145 Huntington St Unit 147-1Brooklyn, NY 11231</t>
  </si>
  <si>
    <t>145 Huntington St 147 1, Brooklyn, NY 11231, USA</t>
  </si>
  <si>
    <t>2483 W 16th St Apt 14D</t>
  </si>
  <si>
    <t>2483 W 16th St Apt 14DBrooklyn, NY 11214</t>
  </si>
  <si>
    <t>2483 W 16th St #14d, Brooklyn, NY 11214, USA</t>
  </si>
  <si>
    <t>120 8th St</t>
  </si>
  <si>
    <t>120 8th StStaten Island, NY 10306</t>
  </si>
  <si>
    <t>8 Street</t>
  </si>
  <si>
    <t>120 8 St, Staten Island, NY 10306, USA</t>
  </si>
  <si>
    <t>250 W 75th St Apt 4C</t>
  </si>
  <si>
    <t>250 W 75th St Apt 4CNew York, NY 10023</t>
  </si>
  <si>
    <t>250 W 75th St #4c, New York, NY 10023, USA</t>
  </si>
  <si>
    <t>222-11 100th Rd</t>
  </si>
  <si>
    <t>222-11 100th RdQueens Village, NY 11429</t>
  </si>
  <si>
    <t>100th Drive</t>
  </si>
  <si>
    <t>222-11 100th Dr, Queens Village, NY 11429, USA</t>
  </si>
  <si>
    <t>98-20 62nd Dr Unit 6J</t>
  </si>
  <si>
    <t>98-20 62nd Dr Unit 6JQueens, NY 11374</t>
  </si>
  <si>
    <t>62nd Drive</t>
  </si>
  <si>
    <t>98-20 62nd Dr, Rego Park, NY 11374, USA</t>
  </si>
  <si>
    <t>44 W 96th St Apt 5A</t>
  </si>
  <si>
    <t>44 W 96th St Apt 5ANew York, NY 10025</t>
  </si>
  <si>
    <t>44 W 96th St #5a, New York, NY 10025, USA</t>
  </si>
  <si>
    <t>Brokered by Cana Realty</t>
  </si>
  <si>
    <t>21-26 81st St</t>
  </si>
  <si>
    <t>21-26 81st StEast Elmhurst, NY 11370</t>
  </si>
  <si>
    <t>21-26 81st St, Flushing, NY 11370, USA</t>
  </si>
  <si>
    <t>5206 6th Ave</t>
  </si>
  <si>
    <t>5206 6th AveBrooklyn, NY 11220</t>
  </si>
  <si>
    <t>5206 6th Ave, Brooklyn, NY 11220, USA</t>
  </si>
  <si>
    <t>110-39 62nd Dr</t>
  </si>
  <si>
    <t>110-39 62nd DrForest Hills, NY 11375</t>
  </si>
  <si>
    <t>110-39 62nd Dr, Forest Hills, NY 11375, USA</t>
  </si>
  <si>
    <t>Brokered by REAL NEW YORK - Remote Brooklyn</t>
  </si>
  <si>
    <t>17 W 64th St Apt 7A</t>
  </si>
  <si>
    <t>17 W 64th St Apt 7ANew York, NY 10023</t>
  </si>
  <si>
    <t>17 W 64th St #7a, New York, NY 10023, USA</t>
  </si>
  <si>
    <t>Brokered by Venezia Realty Group LLC</t>
  </si>
  <si>
    <t>1065 Shore Pkwy Unit 2B</t>
  </si>
  <si>
    <t>1065 Shore Pkwy Unit 2BBrooklyn, NY 11228</t>
  </si>
  <si>
    <t>1065 Shore Pkwy #2b, Brooklyn, NY 11228, USA</t>
  </si>
  <si>
    <t>26 W 127th St Unit Garden</t>
  </si>
  <si>
    <t>26 W 127th St Unit GardenManhattan, NY 10027</t>
  </si>
  <si>
    <t>West 127th Street</t>
  </si>
  <si>
    <t>26 W 127th St, New York, NY 10027, USA</t>
  </si>
  <si>
    <t>105 15th St Unit Ph</t>
  </si>
  <si>
    <t>105 15th St Unit PhBrooklyn, NY 11215</t>
  </si>
  <si>
    <t>15th Street</t>
  </si>
  <si>
    <t>105 15th St, Brooklyn, NY 11215, USA</t>
  </si>
  <si>
    <t>7401 Shore Rd Apt 2L</t>
  </si>
  <si>
    <t>7401 Shore Rd Apt 2LBrooklyn, NY 11209</t>
  </si>
  <si>
    <t>7401 Shore Rd #2l, Brooklyn, NY 11209, USA</t>
  </si>
  <si>
    <t>317 E 3rd St Apt 4</t>
  </si>
  <si>
    <t>317 E 3rd St Apt 4New York, NY 10009</t>
  </si>
  <si>
    <t>317 E 3rd St #4, New York, NY 10009, USA</t>
  </si>
  <si>
    <t>Brokered by Realty Connect Usa L I Inc</t>
  </si>
  <si>
    <t>42-39 248th St</t>
  </si>
  <si>
    <t>42-39 248th StLittle Neck, NY 11363</t>
  </si>
  <si>
    <t>248th Street</t>
  </si>
  <si>
    <t>42-39 248th St, Flushing, NY 11363, USA</t>
  </si>
  <si>
    <t>137 W 77th St</t>
  </si>
  <si>
    <t>137 W 77th StManhattan, NY 10024</t>
  </si>
  <si>
    <t>West 77th Street</t>
  </si>
  <si>
    <t>137 W 77th St, New York, NY 10024, USA</t>
  </si>
  <si>
    <t>Brokered by NEXT - NextStopNY</t>
  </si>
  <si>
    <t>345 E 56th St Ph C</t>
  </si>
  <si>
    <t>345 E 56th St Ph CNew York, NY 10022</t>
  </si>
  <si>
    <t>345 E 56th St, New York, NY 10022, USA</t>
  </si>
  <si>
    <t>Brokered by Beaudoin Realty Group Inc</t>
  </si>
  <si>
    <t>35-31 85th St Unit 8J</t>
  </si>
  <si>
    <t>35-31 85th St Unit 8JJackson Heights, NY 11372</t>
  </si>
  <si>
    <t>38 Jones St</t>
  </si>
  <si>
    <t>New York, NY 10314</t>
  </si>
  <si>
    <t>38 Jones StNew York, NY 10314</t>
  </si>
  <si>
    <t>38 Jones St, Staten Island, NY 10314, USA</t>
  </si>
  <si>
    <t>2925 W 5th St Apt 12H</t>
  </si>
  <si>
    <t>2925 W 5th St Apt 12HBrooklyn, NY 11224</t>
  </si>
  <si>
    <t>2925 W 5th St #12h, Brooklyn, NY 11224, USA</t>
  </si>
  <si>
    <t>1045 Madison Ave Apt 11</t>
  </si>
  <si>
    <t>1045 Madison Ave Apt 11Manhattan, NY 10075</t>
  </si>
  <si>
    <t>1045 Madison Ave #11, New York, NY 10075, USA</t>
  </si>
  <si>
    <t>1717 E 18th St Apt 5G</t>
  </si>
  <si>
    <t>1717 E 18th St Apt 5GBrooklyn, NY 11229</t>
  </si>
  <si>
    <t>1717 E 18th St #5g, Brooklyn, NY 11229, USA</t>
  </si>
  <si>
    <t>217 W 122nd St</t>
  </si>
  <si>
    <t>217 W 122nd StNew York, NY 10027</t>
  </si>
  <si>
    <t>West 122nd Street</t>
  </si>
  <si>
    <t>217 W 122nd St, New York, NY 10027, USA</t>
  </si>
  <si>
    <t>175 Adams St Apt 3G</t>
  </si>
  <si>
    <t>175 Adams St Apt 3GBrooklyn, NY 11201</t>
  </si>
  <si>
    <t>175 Adams St #3g, Brooklyn, NY 11201, USA</t>
  </si>
  <si>
    <t>20 Greencroft Ln</t>
  </si>
  <si>
    <t>20 Greencroft LnStaten Island, NY 10308</t>
  </si>
  <si>
    <t>Greencroft Lane</t>
  </si>
  <si>
    <t>20 Greencroft Ln, Staten Island, NY 10308, USA</t>
  </si>
  <si>
    <t>1914 E 26th St</t>
  </si>
  <si>
    <t>1914 E 26th StBrooklyn, NY 11229</t>
  </si>
  <si>
    <t>1914 E 26th St, Brooklyn, NY 11229, USA</t>
  </si>
  <si>
    <t>212 W 18th St Apt 19C</t>
  </si>
  <si>
    <t>212 W 18th St Apt 19CNew York, NY 10011</t>
  </si>
  <si>
    <t>212 W 18th St #19c, New York, NY 10011, USA</t>
  </si>
  <si>
    <t>61 Cypress Ave</t>
  </si>
  <si>
    <t>61 Cypress AveStaten Island, NY 10301</t>
  </si>
  <si>
    <t>61 Cypress Ave, Staten Island, NY 10301, USA</t>
  </si>
  <si>
    <t>1641 Third Ave Apt 3H</t>
  </si>
  <si>
    <t>1641 Third Ave Apt 3HNew York, NY 10128</t>
  </si>
  <si>
    <t>1641 3rd Ave #3h, New York, NY 10128, USA</t>
  </si>
  <si>
    <t>568 Grand St Apt J102</t>
  </si>
  <si>
    <t>Manhattan, NY 10002</t>
  </si>
  <si>
    <t>568 Grand St Apt J102Manhattan, NY 10002</t>
  </si>
  <si>
    <t>568 Grand St j102, New York, NY 10002, USA</t>
  </si>
  <si>
    <t>268 Cromwell Ave</t>
  </si>
  <si>
    <t>268 Cromwell AveStaten Island, NY 10305</t>
  </si>
  <si>
    <t>Cromwell Avenue</t>
  </si>
  <si>
    <t>268 Cromwell Ave, Staten Island, NY 10305, USA</t>
  </si>
  <si>
    <t>31 Hylan Blvd Apt 2B</t>
  </si>
  <si>
    <t>31 Hylan Blvd Apt 2BStaten Island, NY 10305</t>
  </si>
  <si>
    <t>31 Hylan Blvd #2b, Staten Island, NY 10305, USA</t>
  </si>
  <si>
    <t>99-27 Francis Lewis Blvd</t>
  </si>
  <si>
    <t>99-27 Francis Lewis BlvdQueens Village, NY 11429</t>
  </si>
  <si>
    <t>Francis Lewis Boulevard</t>
  </si>
  <si>
    <t>99-27 Francis Lewis Blvd, Jamaica, NY 11429, USA</t>
  </si>
  <si>
    <t>Brokered by Pyramid Home Realty Corp.</t>
  </si>
  <si>
    <t>491 Midland Ave</t>
  </si>
  <si>
    <t>491 Midland AveStaten Island, NY 10306</t>
  </si>
  <si>
    <t>Midland Avenue</t>
  </si>
  <si>
    <t>491 Midland Ave, Staten Island, NY 10306, USA</t>
  </si>
  <si>
    <t>150 E 37th St Apt 4B</t>
  </si>
  <si>
    <t>150 E 37th St Apt 4BNew York, NY 10016</t>
  </si>
  <si>
    <t>150 E 37th St #4b, New York, NY 10016, USA</t>
  </si>
  <si>
    <t>180-11 Tudor Rd</t>
  </si>
  <si>
    <t>180-11 Tudor RdJamaica, NY 11432</t>
  </si>
  <si>
    <t>Tudor Road</t>
  </si>
  <si>
    <t>180-11 Tudor Rd, Jamaica, NY 11432, USA</t>
  </si>
  <si>
    <t>64-00 Saunders St Unit 6E</t>
  </si>
  <si>
    <t>64-00 Saunders St Unit 6ERego Park, NY 11374</t>
  </si>
  <si>
    <t>6400 Saunders St #6e, Rego Park, NY 11374, USA</t>
  </si>
  <si>
    <t>92-30 56th Ave Unit 3G</t>
  </si>
  <si>
    <t>92-30 56th Ave Unit 3GElmhurst, NY 11373</t>
  </si>
  <si>
    <t>92-30</t>
  </si>
  <si>
    <t>92-30 56th Ave #3g, Elmhurst, NY 11373, USA</t>
  </si>
  <si>
    <t>Brokered by BRAITHWAITE REALTY LLC</t>
  </si>
  <si>
    <t>3019 Kingsbridge Ter</t>
  </si>
  <si>
    <t>3019 Kingsbridge TerBronx, NY 10463</t>
  </si>
  <si>
    <t>Kingsbridge Terrace</t>
  </si>
  <si>
    <t>3019 Kingsbridge Terrace, Bronx, NY 10463, USA</t>
  </si>
  <si>
    <t>Brokered by CITI - Citi Habitats, Inc. - NY</t>
  </si>
  <si>
    <t>429 Pennsylvania Ave</t>
  </si>
  <si>
    <t>429 Pennsylvania AveBrooklyn, NY 11207</t>
  </si>
  <si>
    <t>Pennsylvania Avenue</t>
  </si>
  <si>
    <t>429 Pennsylvania Ave, Brooklyn, NY 11207, USA</t>
  </si>
  <si>
    <t>Brokered by Higgins Realty Group Llc</t>
  </si>
  <si>
    <t>1139 E 86th St</t>
  </si>
  <si>
    <t>1139 E 86th StBrooklyn, NY 11236</t>
  </si>
  <si>
    <t>East 86th Street</t>
  </si>
  <si>
    <t>1139 E 86th St, Brooklyn, NY 11236, USA</t>
  </si>
  <si>
    <t>247 Senator St</t>
  </si>
  <si>
    <t>247 Senator StBrooklyn, NY 11220</t>
  </si>
  <si>
    <t>Senator Street</t>
  </si>
  <si>
    <t>247 Senator St, Brooklyn, NY 11220, USA</t>
  </si>
  <si>
    <t>448 Turneur Ave</t>
  </si>
  <si>
    <t>448 Turneur AveBronx, NY 10473</t>
  </si>
  <si>
    <t>Turneur Avenue</t>
  </si>
  <si>
    <t>448 Turneur Ave, Bronx, NY 10473, USA</t>
  </si>
  <si>
    <t>140-31 Cherry Ave Unit 9A</t>
  </si>
  <si>
    <t>140-31 Cherry Ave Unit 9AFlushing, NY 11355</t>
  </si>
  <si>
    <t>140-31</t>
  </si>
  <si>
    <t>140-31 Cherry Ave #9a, Flushing, NY 11355, USA</t>
  </si>
  <si>
    <t>94 Walker St</t>
  </si>
  <si>
    <t>94 Walker StStaten Island, NY 10302</t>
  </si>
  <si>
    <t>Walker Street</t>
  </si>
  <si>
    <t>94 Walker St, Staten Island, NY 10302, USA</t>
  </si>
  <si>
    <t>34-41 85th St Unit 3O</t>
  </si>
  <si>
    <t>34-41 85th St Unit 3OJackson Heights, NY 11372</t>
  </si>
  <si>
    <t>921 E 84th St</t>
  </si>
  <si>
    <t>921 E 84th StBrooklyn, NY 11236</t>
  </si>
  <si>
    <t>921 E 84th St, Brooklyn, NY 11236, USA</t>
  </si>
  <si>
    <t>145 Lincoln Ave Apt 3J</t>
  </si>
  <si>
    <t>145 Lincoln Ave Apt 3JStaten Island, NY 10306</t>
  </si>
  <si>
    <t>Midland Beach</t>
  </si>
  <si>
    <t>145 Lincoln Ave #3j, Staten Island, NY 10306, USA</t>
  </si>
  <si>
    <t>89 Nixon Ave</t>
  </si>
  <si>
    <t>89 Nixon AveStaten Island, NY 10304</t>
  </si>
  <si>
    <t>Nixon Avenue</t>
  </si>
  <si>
    <t>89 Nixon Ave, Staten Island, NY 10304, USA</t>
  </si>
  <si>
    <t>104-40 Alstyne Ave</t>
  </si>
  <si>
    <t>104-40 Alstyne AveCorona, NY 11368</t>
  </si>
  <si>
    <t>Alstyne Avenue</t>
  </si>
  <si>
    <t>104-40 Alstyne Ave, Flushing, NY 11368, USA</t>
  </si>
  <si>
    <t>185 Weirfield St</t>
  </si>
  <si>
    <t>185 Weirfield StBrooklyn, NY 11221</t>
  </si>
  <si>
    <t>Weirfield Street</t>
  </si>
  <si>
    <t>185 Weirfield St, Brooklyn, NY 11221, USA</t>
  </si>
  <si>
    <t>459 Raritan Ave</t>
  </si>
  <si>
    <t>459 Raritan AveStaten Island, NY 10305</t>
  </si>
  <si>
    <t>Raritan Avenue</t>
  </si>
  <si>
    <t>459 Raritan Ave, Staten Island, NY 10305, USA</t>
  </si>
  <si>
    <t>122 Hamilton Ave</t>
  </si>
  <si>
    <t>122 Hamilton AveStaten Island, NY 10301</t>
  </si>
  <si>
    <t>Hamilton Avenue</t>
  </si>
  <si>
    <t>122 Hamilton Ave, Staten Island, NY 10301, USA</t>
  </si>
  <si>
    <t>29 E 63rd St</t>
  </si>
  <si>
    <t>29 E 63rd StNew York, NY 10065</t>
  </si>
  <si>
    <t>29 E 63rd St, New York, NY 10065, USA</t>
  </si>
  <si>
    <t>24 W 83rd St Apt 5R</t>
  </si>
  <si>
    <t>24 W 83rd St Apt 5RNew York, NY 10024</t>
  </si>
  <si>
    <t>24 W 83rd St #5r, New York, NY 10024, USA</t>
  </si>
  <si>
    <t>298 E 2nd St Apt 4</t>
  </si>
  <si>
    <t>Manhattan, NY 10009</t>
  </si>
  <si>
    <t>298 E 2nd St Apt 4Manhattan, NY 10009</t>
  </si>
  <si>
    <t>298 E 2nd St Apartment 4, New York, NY 10009, USA</t>
  </si>
  <si>
    <t>215 Adams St Apt 10B</t>
  </si>
  <si>
    <t>215 Adams St Apt 10BBrooklyn, NY 11201</t>
  </si>
  <si>
    <t>215 Adams St #10b, Brooklyn, NY 11201, USA</t>
  </si>
  <si>
    <t>85 Arlington Ave</t>
  </si>
  <si>
    <t>85 Arlington AveBrooklyn, NY 11207</t>
  </si>
  <si>
    <t>85 Arlington Ave, Brooklyn, NY 11207, USA</t>
  </si>
  <si>
    <t>70 W 45th St Ph 2</t>
  </si>
  <si>
    <t>70 W 45th St Ph 2New York, NY 10036</t>
  </si>
  <si>
    <t>70 W 45th St Ph 2, New York, NY 10036, USA</t>
  </si>
  <si>
    <t>31-53 45 St</t>
  </si>
  <si>
    <t>31-53 45 StAstoria, NY 11103</t>
  </si>
  <si>
    <t>31-53 45th St, Long Island City, NY 11103, USA</t>
  </si>
  <si>
    <t>1841 Richmond Rd</t>
  </si>
  <si>
    <t>1841 Richmond RdStaten Island, NY 10306</t>
  </si>
  <si>
    <t>1841 Richmond Rd, Staten Island, NY 10306, USA</t>
  </si>
  <si>
    <t>Brokered by CORE Group Marketing, LLC</t>
  </si>
  <si>
    <t>33-15 81st St Unit 6B</t>
  </si>
  <si>
    <t>33-15 81st St Unit 6BQueens, NY 11372</t>
  </si>
  <si>
    <t>33-15 81st St, Flushing, NY 11372, USA</t>
  </si>
  <si>
    <t>884 E 161st St</t>
  </si>
  <si>
    <t>884 E 161st StBronx, NY 10459</t>
  </si>
  <si>
    <t>East 161 Street</t>
  </si>
  <si>
    <t>884 E 161 St, Bronx, NY 10459, USA</t>
  </si>
  <si>
    <t>Brokered by Boroughs Realty Llc</t>
  </si>
  <si>
    <t>3235 Emmons Ave Apt 120</t>
  </si>
  <si>
    <t>3235 Emmons Ave Apt 120Brooklyn, NY 11235</t>
  </si>
  <si>
    <t>3235 Emmons Ave Apt 120, Brooklyn, NY 11235, USA</t>
  </si>
  <si>
    <t>94-11 69 Ave Unit 307</t>
  </si>
  <si>
    <t>94-11 69 Ave Unit 307Forest Hills, NY 11375</t>
  </si>
  <si>
    <t>9411 69th Ave Apt 307, Forest Hills, NY 11375, USA</t>
  </si>
  <si>
    <t>41-59 70th St</t>
  </si>
  <si>
    <t>41-59 70th StWoodside, NY 11377</t>
  </si>
  <si>
    <t>70th Street</t>
  </si>
  <si>
    <t>41-59 70th St, Flushing, NY 11377, USA</t>
  </si>
  <si>
    <t>105 Bennett Ave Unit 54B</t>
  </si>
  <si>
    <t>105 Bennett Ave Unit 54BNew York, NY 10033</t>
  </si>
  <si>
    <t>105 Bennett Ave # 54b, New York, NY 10033, USA</t>
  </si>
  <si>
    <t>9 Lovell Ave Unit A</t>
  </si>
  <si>
    <t>9 Lovell Ave Unit AStaten Island, NY 10314</t>
  </si>
  <si>
    <t>Lovell Avenue</t>
  </si>
  <si>
    <t>9 Lovell Ave, Staten Island, NY 10314, USA</t>
  </si>
  <si>
    <t>933 Fteley Ave</t>
  </si>
  <si>
    <t>933 Fteley AveBronx, NY 10473</t>
  </si>
  <si>
    <t>933 Fteley Ave, Bronx, NY 10473, USA</t>
  </si>
  <si>
    <t>Brokered by CITI STAR REALTY</t>
  </si>
  <si>
    <t>601 Brightwater Ct Apt 5L</t>
  </si>
  <si>
    <t>601 Brightwater Ct Apt 5LBrooklyn, NY 11235</t>
  </si>
  <si>
    <t>601 Brightwater Ct #5l, Brooklyn, NY 11235, USA</t>
  </si>
  <si>
    <t>168-03 Powells Cove Blvd Unit 14</t>
  </si>
  <si>
    <t>168-03 Powells Cove Blvd Unit 14Whitestone, NY 11357</t>
  </si>
  <si>
    <t>16803 Powells Cove Blvd #14, Beechhurst, NY 11357, USA</t>
  </si>
  <si>
    <t>17 E 76th St</t>
  </si>
  <si>
    <t>17 E 76th StNew York, NY 10021</t>
  </si>
  <si>
    <t>East 76th Street</t>
  </si>
  <si>
    <t>17 E 76th St, New York, NY 10021, USA</t>
  </si>
  <si>
    <t>78-27 268th St</t>
  </si>
  <si>
    <t>78-27 268th StGlen Oaks, NY 11004</t>
  </si>
  <si>
    <t>78-27 268th St, Glen Oaks, NY 11004, USA</t>
  </si>
  <si>
    <t>Brokered by Plaza Island Properties, LLC</t>
  </si>
  <si>
    <t>23 Bancroft Ave</t>
  </si>
  <si>
    <t>23 Bancroft AveStaten Island, NY 10306</t>
  </si>
  <si>
    <t>23 Bancroft Ave, Staten Island, NY 10306, USA</t>
  </si>
  <si>
    <t>232 E 118th St Apt 5B</t>
  </si>
  <si>
    <t>232 E 118th St Apt 5BManhattan, NY 10035</t>
  </si>
  <si>
    <t>232 E 118th St #5b, New York, NY 10035, USA</t>
  </si>
  <si>
    <t>696 Autumn Ave</t>
  </si>
  <si>
    <t>696 Autumn AveBrooklyn, NY 11208</t>
  </si>
  <si>
    <t>Autumn Avenue</t>
  </si>
  <si>
    <t>696 Autumn Ave, Brooklyn, NY 11208, USA</t>
  </si>
  <si>
    <t>Brokered by Realty Quest New York Inc</t>
  </si>
  <si>
    <t>6115 97th St Apt Le</t>
  </si>
  <si>
    <t>6115 97th St Apt LeRego Park, NY 11374</t>
  </si>
  <si>
    <t>61-15 97th St, Rego Park, NY 11374, USA</t>
  </si>
  <si>
    <t>71-31 66th Rd</t>
  </si>
  <si>
    <t>71-31 66th RdMiddle Village, NY 11379</t>
  </si>
  <si>
    <t>66th Road</t>
  </si>
  <si>
    <t>71-31 66th Rd, Flushing, NY 11379, USA</t>
  </si>
  <si>
    <t>10 Bay Street Lndg Apt 1I</t>
  </si>
  <si>
    <t>10 Bay Street Lndg Apt 1IStaten Island, NY 10301</t>
  </si>
  <si>
    <t>10 Bay Street Landing #1a, Staten Island, NY 10301, USA</t>
  </si>
  <si>
    <t>3520 Newkirk Ave Unit 24</t>
  </si>
  <si>
    <t>3520 Newkirk Ave Unit 24Brooklyn, NY 11203</t>
  </si>
  <si>
    <t>3520 Newkirk Ave #24, Brooklyn, NY 11203, USA</t>
  </si>
  <si>
    <t>76 Powers St</t>
  </si>
  <si>
    <t>76 Powers StBrooklyn, NY 11211</t>
  </si>
  <si>
    <t>Powers Street</t>
  </si>
  <si>
    <t>76 Powers St, Brooklyn, NY 11211, USA</t>
  </si>
  <si>
    <t>37-30 73rd St Unit 5D</t>
  </si>
  <si>
    <t>37-30 73rd St Unit 5DJackson Heights, NY 11372</t>
  </si>
  <si>
    <t>37-30 73rd St, Flushing, NY 11372, USA</t>
  </si>
  <si>
    <t>2815 Ocean Pkwy Apt 3F</t>
  </si>
  <si>
    <t>2815 Ocean Pkwy Apt 3FBrooklyn, NY 11235</t>
  </si>
  <si>
    <t>2815 Ocean Pkwy #3f, Brooklyn, NY 11235, USA</t>
  </si>
  <si>
    <t>801 W End Ave Apt 2A</t>
  </si>
  <si>
    <t>801 W End Ave Apt 2AManhattan, NY 10025</t>
  </si>
  <si>
    <t>801 West End Ave #2a, New York, NY 10025, USA</t>
  </si>
  <si>
    <t>90 Bay Street Lndg Apt 6K</t>
  </si>
  <si>
    <t>90 Bay Street Lndg Apt 6KStaten Island, NY 10301</t>
  </si>
  <si>
    <t>90 Bay Street Landing #6k, Staten Island, NY 10301, USA</t>
  </si>
  <si>
    <t>129 E 70th St</t>
  </si>
  <si>
    <t>129 E 70th StNew York, NY 10021</t>
  </si>
  <si>
    <t>129 E 70th St, New York, NY 10021, USA</t>
  </si>
  <si>
    <t>2044 E 67th St</t>
  </si>
  <si>
    <t>2044 E 67th StBrooklyn, NY 11234</t>
  </si>
  <si>
    <t>East 67th Street</t>
  </si>
  <si>
    <t>2044 E 67th St, Brooklyn, NY 11234, USA</t>
  </si>
  <si>
    <t>575 4th Ave Apt 2A</t>
  </si>
  <si>
    <t>575 4th Ave Apt 2ABrooklyn, NY 11215</t>
  </si>
  <si>
    <t>575 4th Ave #2a, Brooklyn, NY 11215, USA</t>
  </si>
  <si>
    <t>Brokered by Adamo Real Estate</t>
  </si>
  <si>
    <t>3025 Ocean Ave Apt 6H</t>
  </si>
  <si>
    <t>3025 Ocean Ave Apt 6HBrooklyn, NY 11235</t>
  </si>
  <si>
    <t>3025 Ocean Ave #6h, Brooklyn, NY 11235, USA</t>
  </si>
  <si>
    <t>3017 Riverdale Ave Apt 3C</t>
  </si>
  <si>
    <t>3017 Riverdale Ave Apt 3CBronx, NY 10463</t>
  </si>
  <si>
    <t>3017 Riverdale Ave #3c, Bronx, NY 10463, USA</t>
  </si>
  <si>
    <t>5 E 131st St Apt 3A</t>
  </si>
  <si>
    <t>5 E 131st St Apt 3AManhattan, NY 10037</t>
  </si>
  <si>
    <t>5 E 131st St #3a, New York, NY 10037, USA</t>
  </si>
  <si>
    <t>Brokered by Classic Homes and Properties</t>
  </si>
  <si>
    <t>85-11 164th Ave</t>
  </si>
  <si>
    <t>85-11 164th AveHoward Beach, NY 11414</t>
  </si>
  <si>
    <t>85-11 164th Ave, Jamaica, NY 11414, USA</t>
  </si>
  <si>
    <t>Brokered by Halvatzis Realty Inc</t>
  </si>
  <si>
    <t>21-68 35th St Unit 5D</t>
  </si>
  <si>
    <t>21-68 35th St Unit 5DAstoria, NY 11105</t>
  </si>
  <si>
    <t>21-68</t>
  </si>
  <si>
    <t>21-68 35th St #5d, Astoria, NY 11105, USA</t>
  </si>
  <si>
    <t>Brokered by Jadestone Development Realty Llc</t>
  </si>
  <si>
    <t>212 Hunter Ave</t>
  </si>
  <si>
    <t>212 Hunter AveStaten Island, NY 10306</t>
  </si>
  <si>
    <t>Hunter Avenue</t>
  </si>
  <si>
    <t>212 Hunter Ave, Staten Island, NY 10306, USA</t>
  </si>
  <si>
    <t>31-32 100th St</t>
  </si>
  <si>
    <t>31-32 100th StEast Elmhurst, NY 11369</t>
  </si>
  <si>
    <t>31-32 100th St, Flushing, NY 11369, USA</t>
  </si>
  <si>
    <t>Brokered by New Home Connections Inc.</t>
  </si>
  <si>
    <t>7372 Amboy Rd</t>
  </si>
  <si>
    <t>7372 Amboy RdStaten Island, NY 10307</t>
  </si>
  <si>
    <t>7372 Amboy Rd, Staten Island, NY 10307, USA</t>
  </si>
  <si>
    <t>407 Park Ave S Apt 11D</t>
  </si>
  <si>
    <t>407 Park Ave S Apt 11DManhattan, NY 10016</t>
  </si>
  <si>
    <t>407 Park Ave S Apartment 11b, New York, NY 10016, USA</t>
  </si>
  <si>
    <t>47 Bridge St Apt 3C</t>
  </si>
  <si>
    <t>47 Bridge St Apt 3CBrooklyn, NY 11201</t>
  </si>
  <si>
    <t>Vinegar Hill</t>
  </si>
  <si>
    <t>47 Bridge St #3c, Brooklyn, NY 11201, USA</t>
  </si>
  <si>
    <t>Brokered by Berns Agency</t>
  </si>
  <si>
    <t>93 Gower St</t>
  </si>
  <si>
    <t>93 Gower StStaten Island, NY 10314</t>
  </si>
  <si>
    <t>Gower Street</t>
  </si>
  <si>
    <t>93 Gower St, Staten Island, NY 10314, USA</t>
  </si>
  <si>
    <t>2951 Harding Ave</t>
  </si>
  <si>
    <t>2951 Harding AveBronx, NY 10465</t>
  </si>
  <si>
    <t>Harding Avenue</t>
  </si>
  <si>
    <t>2951 Harding Ave, Bronx, NY 10465, USA</t>
  </si>
  <si>
    <t>320 E 57th St # E</t>
  </si>
  <si>
    <t>320 E 57th St # ENew York, NY 10022</t>
  </si>
  <si>
    <t>320 E 57th St, New York, NY 10022, USA</t>
  </si>
  <si>
    <t>123 Bay 10th St</t>
  </si>
  <si>
    <t>123 Bay 10th StBrooklyn, NY 11228</t>
  </si>
  <si>
    <t>123 Bay 10th St, Brooklyn, NY 11228, USA</t>
  </si>
  <si>
    <t>138 Edgecombe Avenue Gdn Unit 1A</t>
  </si>
  <si>
    <t>138 Edgecombe Avenue Gdn Unit 1ANew York, NY 10030</t>
  </si>
  <si>
    <t>138 Edgecombe Ave #1a, New York, NY 10030, USA</t>
  </si>
  <si>
    <t>4907 4th Ave Apt 3C</t>
  </si>
  <si>
    <t>4907 4th Ave Apt 3CBrooklyn, NY 11220</t>
  </si>
  <si>
    <t>4907 4th Ave #3c, Brooklyn, NY 11220, USA</t>
  </si>
  <si>
    <t>431 E 82nd St Apt 1A</t>
  </si>
  <si>
    <t>431 E 82nd St Apt 1AManhattan, NY 10028</t>
  </si>
  <si>
    <t>431 E 82nd St #1a, New York, NY 10028, USA</t>
  </si>
  <si>
    <t>219 E 44th St Unit 31</t>
  </si>
  <si>
    <t>219 E 44th St Unit 31New York, NY 10017</t>
  </si>
  <si>
    <t>219 E 44th St #31, New York, NY 10017, USA</t>
  </si>
  <si>
    <t>345 Bedford Ave Apt D2</t>
  </si>
  <si>
    <t>345 Bedford Ave Apt D2Brooklyn, NY 11211</t>
  </si>
  <si>
    <t>345 Bedford Ave d2, Brooklyn, NY 11211, USA</t>
  </si>
  <si>
    <t>65-15 Alderton St Unit 1A</t>
  </si>
  <si>
    <t>65-15 Alderton St Unit 1ARego Park, NY 11374</t>
  </si>
  <si>
    <t>65-15 Alderton St #1a, Rego Park, NY 11374, USA</t>
  </si>
  <si>
    <t>8 Piedmont Ave</t>
  </si>
  <si>
    <t>8 Piedmont AveStaten Island, NY 10305</t>
  </si>
  <si>
    <t>8 Piedmont Ave, Staten Island, NY 10305, USA</t>
  </si>
  <si>
    <t>Brokered by DIGS - Digs Realty Group EMAIL)</t>
  </si>
  <si>
    <t>321 W 90th St Apt 8D</t>
  </si>
  <si>
    <t>321 W 90th St Apt 8DNew York, NY 10024</t>
  </si>
  <si>
    <t>321 W 90th St #8d, New York, NY 10024, USA</t>
  </si>
  <si>
    <t>6820 17th Ave</t>
  </si>
  <si>
    <t>6820 17th AveBrooklyn, NY 11204</t>
  </si>
  <si>
    <t>6820 17th Ave, Brooklyn, NY 11204, USA</t>
  </si>
  <si>
    <t>3054 Lawton Ave</t>
  </si>
  <si>
    <t>3054 Lawton AveBronx, NY 10465</t>
  </si>
  <si>
    <t>Lawton Avenue</t>
  </si>
  <si>
    <t>3054 Lawton Ave, Bronx, NY 10465, USA</t>
  </si>
  <si>
    <t>2068 Ocean Ave Apt 2B</t>
  </si>
  <si>
    <t>2068 Ocean Ave Apt 2BBrooklyn, NY 11230</t>
  </si>
  <si>
    <t>2068 Ocean Ave #2b, Brooklyn, NY 11230, USA</t>
  </si>
  <si>
    <t>67-12 Yellowstone Blvd Unit G16</t>
  </si>
  <si>
    <t>67-12 Yellowstone Blvd Unit G16Forest Hills, NY 11375</t>
  </si>
  <si>
    <t>6712 Yellowstone Blvd Apt G16, Forest Hills, NY 11375, USA</t>
  </si>
  <si>
    <t>Brokered by CENTURY 21 ROYAL</t>
  </si>
  <si>
    <t>713 E 239th St</t>
  </si>
  <si>
    <t>713 E 239th StBronx, NY 10466</t>
  </si>
  <si>
    <t>East 239th Street</t>
  </si>
  <si>
    <t>713 E 239th St, Bronx, NY 10466, USA</t>
  </si>
  <si>
    <t>3043 Brighton 14 St</t>
  </si>
  <si>
    <t>3043 Brighton 14 StBrooklyn, NY 11235</t>
  </si>
  <si>
    <t>Brighton 14th Street</t>
  </si>
  <si>
    <t>3043 Brighton 14th St, Brooklyn, NY 11235, USA</t>
  </si>
  <si>
    <t>515 Broadway Apt 2B</t>
  </si>
  <si>
    <t>515 Broadway Apt 2BManhattan, NY 10012</t>
  </si>
  <si>
    <t>515 Broadway #2b, New York, NY 10012, USA</t>
  </si>
  <si>
    <t>Brokered by EXP REALTY, LLC</t>
  </si>
  <si>
    <t>70-13 Park Dr Unit A</t>
  </si>
  <si>
    <t>Queens, NY 11367</t>
  </si>
  <si>
    <t>70-13 Park Dr Unit AQueens, NY 11367</t>
  </si>
  <si>
    <t>Park Drive East</t>
  </si>
  <si>
    <t>7013A Park Dr E, Flushing, NY 11367, USA</t>
  </si>
  <si>
    <t>Brokered by RITZ REALTY NY CORP.</t>
  </si>
  <si>
    <t>446 Clifton Ave</t>
  </si>
  <si>
    <t>446 Clifton AveStaten Island, NY 10305</t>
  </si>
  <si>
    <t>Clifton Avenue</t>
  </si>
  <si>
    <t>446 Clifton Ave, Staten Island, NY 10305, USA</t>
  </si>
  <si>
    <t>158-34 75th Ave</t>
  </si>
  <si>
    <t>Flushing, NY 11366</t>
  </si>
  <si>
    <t>158-34 75th AveFlushing, NY 11366</t>
  </si>
  <si>
    <t>75th Avenue</t>
  </si>
  <si>
    <t>158-34 75th Ave, Flushing, NY 11366, USA</t>
  </si>
  <si>
    <t>69-88 136th St Unit B</t>
  </si>
  <si>
    <t>69-88 136th St Unit BFlushing, NY 11367</t>
  </si>
  <si>
    <t>6988 136th St, Flushing, NY 11367, USA</t>
  </si>
  <si>
    <t>587 Van Siclen Ave</t>
  </si>
  <si>
    <t>587 Van Siclen AveBrooklyn, NY 11207</t>
  </si>
  <si>
    <t>587 Van Siclen Ave, Brooklyn, NY 11207, USA</t>
  </si>
  <si>
    <t>1286 Rockland Ave Unit 2HH</t>
  </si>
  <si>
    <t>1286 Rockland Ave Unit 2HHStaten Island, NY 10314</t>
  </si>
  <si>
    <t>1286 Rockland Ave #2h, Staten Island, NY 10314, USA</t>
  </si>
  <si>
    <t>150-39 59th Ave</t>
  </si>
  <si>
    <t>150-39 59th AveFlushing, NY 11355</t>
  </si>
  <si>
    <t>15039 59th Ave, Flushing, NY 11355, USA</t>
  </si>
  <si>
    <t>203 W 81st St Apt 2A</t>
  </si>
  <si>
    <t>203 W 81st St Apt 2ANew York, NY 10024</t>
  </si>
  <si>
    <t>203 W 81st St #2a, New York, NY 10024, USA</t>
  </si>
  <si>
    <t>142-20 26 Ave Unit 5G</t>
  </si>
  <si>
    <t>142-20 26 Ave Unit 5GFlushing, NY 11354</t>
  </si>
  <si>
    <t>14220 26th Ave #5b, Flushing, NY 11354, USA</t>
  </si>
  <si>
    <t>11019 Saultell Ave</t>
  </si>
  <si>
    <t>11019 Saultell AveCorona, NY 11368</t>
  </si>
  <si>
    <t>Saultell Avenue</t>
  </si>
  <si>
    <t>110-19 Saultell Ave, Flushing, NY 11368, USA</t>
  </si>
  <si>
    <t>Brokered by Mega Homes Realty Inc</t>
  </si>
  <si>
    <t>31-36 48th St</t>
  </si>
  <si>
    <t>31-36 48th StAstoria, NY 11103</t>
  </si>
  <si>
    <t>31-36 48th St, Long Island City, NY 11103, USA</t>
  </si>
  <si>
    <t>426 W 58th St Ph 3</t>
  </si>
  <si>
    <t>426 W 58th St Ph 3New York, NY 10019</t>
  </si>
  <si>
    <t>426 W 58th St PH 3, New York, NY 10019, USA</t>
  </si>
  <si>
    <t>Brokered by Premier South Shore Realty LLC</t>
  </si>
  <si>
    <t>126-15 103rd Ave</t>
  </si>
  <si>
    <t>126-15 103rd AveRichmond Hill, NY 11418</t>
  </si>
  <si>
    <t>103rd Avenue</t>
  </si>
  <si>
    <t>126-15 103rd Ave, South Richmond Hill, NY 11419, USA</t>
  </si>
  <si>
    <t>Brokered by Rubirosa International Realty</t>
  </si>
  <si>
    <t>1838 Victor St</t>
  </si>
  <si>
    <t>1838 Victor StBronx, NY 10462</t>
  </si>
  <si>
    <t>Victor Street</t>
  </si>
  <si>
    <t>1838 Victor St, Bronx, NY 10462, USA</t>
  </si>
  <si>
    <t>120-15 145th St</t>
  </si>
  <si>
    <t>120-15 145th StJamaica, NY 11436</t>
  </si>
  <si>
    <t>120-15 145th St, Jamaica, NY 11436, USA</t>
  </si>
  <si>
    <t>207 W 98th St Apt 1AA</t>
  </si>
  <si>
    <t>207 W 98th St Apt 1AANew York, NY 10025</t>
  </si>
  <si>
    <t>207 W 98th St #1a, New York, NY 10025, USA</t>
  </si>
  <si>
    <t>1645 71st St</t>
  </si>
  <si>
    <t>1645 71st StBrooklyn, NY 11204</t>
  </si>
  <si>
    <t>1645 71st St, Brooklyn, NY 11204, USA</t>
  </si>
  <si>
    <t>Brokered by Douglas Elliman - 325 Court</t>
  </si>
  <si>
    <t>345 Webster Ave Apt 3M</t>
  </si>
  <si>
    <t>345 Webster Ave Apt 3MBrooklyn, NY 11230</t>
  </si>
  <si>
    <t>345 Webster Ave #3m, Brooklyn, NY 11230, USA</t>
  </si>
  <si>
    <t>Brokered by Bellmarc</t>
  </si>
  <si>
    <t>1051 Herkimer St</t>
  </si>
  <si>
    <t>1051 Herkimer StBrooklyn, NY 11233</t>
  </si>
  <si>
    <t>1051 Herkimer St, Brooklyn, NY 11233, USA</t>
  </si>
  <si>
    <t>Brokered by Arash Real Estate &amp; Mgmt</t>
  </si>
  <si>
    <t>7 Van Nostrand Ct</t>
  </si>
  <si>
    <t>7 Van Nostrand CtLittle Neck, NY 11362</t>
  </si>
  <si>
    <t>Van Nostrand Court</t>
  </si>
  <si>
    <t>7 Van Nostrand Ct, Little Neck, NY 11362, USA</t>
  </si>
  <si>
    <t>659 Baltic St Unit Ph</t>
  </si>
  <si>
    <t>659 Baltic St Unit PhBrooklyn, NY 11217</t>
  </si>
  <si>
    <t>Baltic Street</t>
  </si>
  <si>
    <t>659 Baltic St, Brooklyn, NY 11217, USA</t>
  </si>
  <si>
    <t>27010 Grand Central Pkwy Apt 25K</t>
  </si>
  <si>
    <t>27010 Grand Central Pkwy Apt 25KFloral Park, NY 11005</t>
  </si>
  <si>
    <t>Little Neck</t>
  </si>
  <si>
    <t>270-10</t>
  </si>
  <si>
    <t>270-10 Grand Central Pkwy #25k, Little Neck, NY 11362, USA</t>
  </si>
  <si>
    <t>13-56 Bell Blvd Unit 2</t>
  </si>
  <si>
    <t>13-56 Bell Blvd Unit 2Bayside, NY 11360</t>
  </si>
  <si>
    <t>13-56</t>
  </si>
  <si>
    <t>13-56 Bell Blvd #2, Bayside, NY 11360, USA</t>
  </si>
  <si>
    <t>42-11 Astoria Blvd N</t>
  </si>
  <si>
    <t>42-11 Astoria Blvd NAstoria, NY 11105</t>
  </si>
  <si>
    <t>Astoria Boulevard North</t>
  </si>
  <si>
    <t>42-11 Astoria Blvd N, Astoria, NY 11105, USA</t>
  </si>
  <si>
    <t>3 Court Sq W Ph 202</t>
  </si>
  <si>
    <t>Queens, NY 11101</t>
  </si>
  <si>
    <t>3 Court Sq W Ph 202Queens, NY 11101</t>
  </si>
  <si>
    <t>Court Square West</t>
  </si>
  <si>
    <t>3 Ct Square W, Long Island City, NY 11101, USA</t>
  </si>
  <si>
    <t>Brokered by DNLS Real Estate Mgmt LLC</t>
  </si>
  <si>
    <t>97-37 63rd Rd Unit 11F</t>
  </si>
  <si>
    <t>97-37 63rd Rd Unit 11FRego Park, NY 11374</t>
  </si>
  <si>
    <t>97-37 63rd Rd #11f, Rego Park, NY 11374, USA</t>
  </si>
  <si>
    <t>Brokered by Prime Homes Realty</t>
  </si>
  <si>
    <t>117-23 142nd St</t>
  </si>
  <si>
    <t>117-23 142nd StJamaica, NY 11436</t>
  </si>
  <si>
    <t>117-23 142nd St, Jamaica, NY 11436, USA</t>
  </si>
  <si>
    <t>Brokered by CONTINENT REALTY LLC</t>
  </si>
  <si>
    <t>132 Oxford St</t>
  </si>
  <si>
    <t>132 Oxford StBrooklyn, NY 11235</t>
  </si>
  <si>
    <t>Oxford Street</t>
  </si>
  <si>
    <t>132 Oxford St, Brooklyn, NY 11235, USA</t>
  </si>
  <si>
    <t>34-47 80th St Unit 31</t>
  </si>
  <si>
    <t>34-47 80th St Unit 31Queens, NY 11372</t>
  </si>
  <si>
    <t>3447 80th St Apt 31, Jackson Heights, NY 11372, USA</t>
  </si>
  <si>
    <t>10557 Avenue K</t>
  </si>
  <si>
    <t>10557 Avenue KBrooklyn, NY 11236</t>
  </si>
  <si>
    <t>10557 Avenue K, Brooklyn, NY 11236, USA</t>
  </si>
  <si>
    <t>40 Remsen St Apt 4</t>
  </si>
  <si>
    <t>40 Remsen St Apt 4Brooklyn, NY 11201</t>
  </si>
  <si>
    <t>40 Remsen St Apt 4, Brooklyn, NY 11201, USA</t>
  </si>
  <si>
    <t>208 Mayfair Dr N</t>
  </si>
  <si>
    <t>208 Mayfair Dr NBrooklyn, NY 11234</t>
  </si>
  <si>
    <t>Mayfair Drive North</t>
  </si>
  <si>
    <t>208 Mayfair Dr N, Brooklyn, NY 11234, USA</t>
  </si>
  <si>
    <t>855 E 223rd St</t>
  </si>
  <si>
    <t>855 E 223rd StBronx, NY 10466</t>
  </si>
  <si>
    <t>East 223rd Street</t>
  </si>
  <si>
    <t>855 E 223rd St, Bronx, NY 10466, USA</t>
  </si>
  <si>
    <t>99-25 60th Ave Unit 6G</t>
  </si>
  <si>
    <t>99-25 60th Ave Unit 6GCorona, NY 11368</t>
  </si>
  <si>
    <t>99-25</t>
  </si>
  <si>
    <t>99-25 60th Ave #6g, Corona, NY 11368, USA</t>
  </si>
  <si>
    <t>27010 Grand Central Pkwy Apt 24K</t>
  </si>
  <si>
    <t>27010 Grand Central Pkwy Apt 24KFloral Park, NY 11005</t>
  </si>
  <si>
    <t>270-10 Grand Central Pkwy #24k, Little Neck, NY 11362, USA</t>
  </si>
  <si>
    <t>9201 Shore Rd Apt D509</t>
  </si>
  <si>
    <t>9201 Shore Rd Apt D509Brooklyn, NY 11209</t>
  </si>
  <si>
    <t>9201 Shore Rd #509, Brooklyn, NY 11209, USA</t>
  </si>
  <si>
    <t>181 73rd St Apt 457</t>
  </si>
  <si>
    <t>181 73rd St Apt 457Brooklyn, NY 11209</t>
  </si>
  <si>
    <t>181 73rd St Apt 457, Brooklyn, NY 11209, USA</t>
  </si>
  <si>
    <t>Brokered by Grand Realty Advisors</t>
  </si>
  <si>
    <t>186 Mackenzie St</t>
  </si>
  <si>
    <t>186 Mackenzie StBrooklyn, NY 11235</t>
  </si>
  <si>
    <t>Mackenzie Street</t>
  </si>
  <si>
    <t>186 Mackenzie St, Brooklyn, NY 11235, USA</t>
  </si>
  <si>
    <t>1065 Hegeman Ave</t>
  </si>
  <si>
    <t>1065 Hegeman AveBrooklyn, NY 11208</t>
  </si>
  <si>
    <t>Hegeman Avenue</t>
  </si>
  <si>
    <t>1065 Hegeman Ave, Brooklyn, NY 11208, USA</t>
  </si>
  <si>
    <t>4701 Beverley Rd</t>
  </si>
  <si>
    <t>4701 Beverley RdBrooklyn, NY 11203</t>
  </si>
  <si>
    <t>Beverley Road</t>
  </si>
  <si>
    <t>4701 Beverley Rd, Brooklyn, NY 11203, USA</t>
  </si>
  <si>
    <t>148-09 Northern Blvd Unit 5G</t>
  </si>
  <si>
    <t>148-09 Northern Blvd Unit 5GFlushing, NY 11354</t>
  </si>
  <si>
    <t>148-09</t>
  </si>
  <si>
    <t>148-09 Northern Blvd #5d, Flushing, NY 11354, USA</t>
  </si>
  <si>
    <t>9511 Shore Rd Apt 503</t>
  </si>
  <si>
    <t>9511 Shore Rd Apt 503Brooklyn, NY 11209</t>
  </si>
  <si>
    <t>9511 Shore Rd APT 503, Brooklyn, NY 11209, USA</t>
  </si>
  <si>
    <t>943 Saint Marks Ave Apt 1A</t>
  </si>
  <si>
    <t>943 Saint Marks Ave Apt 1ABrooklyn, NY 11213</t>
  </si>
  <si>
    <t>943 St Marks Ave #1a, Brooklyn, NY 11213, USA</t>
  </si>
  <si>
    <t>646-662 Port Richmond Ave</t>
  </si>
  <si>
    <t>646-662 Port Richmond AveStaten Island, NY 10302</t>
  </si>
  <si>
    <t>Port Richmond Avenue</t>
  </si>
  <si>
    <t>646 Port Richmond Ave, Staten Island, NY 10302, USA</t>
  </si>
  <si>
    <t>Brokered by Keller Williams Realty Central Monmouth</t>
  </si>
  <si>
    <t>215 Hart Blvd Apt 2B</t>
  </si>
  <si>
    <t>215 Hart Blvd Apt 2BStaten Island, NY 10301</t>
  </si>
  <si>
    <t>West Brighton</t>
  </si>
  <si>
    <t>215 Hart Blvd #2b, Staten Island, NY 10301, USA</t>
  </si>
  <si>
    <t>46-30 Center Blvd Ph 4</t>
  </si>
  <si>
    <t>Queens, NY 11109</t>
  </si>
  <si>
    <t>46-30 Center Blvd Ph 4Queens, NY 11109</t>
  </si>
  <si>
    <t>Center Boulevard</t>
  </si>
  <si>
    <t>4630 Center Blvd, Long Island City, NY 11109, USA</t>
  </si>
  <si>
    <t>86 Beaver St Apt 2J</t>
  </si>
  <si>
    <t>Brooklyn, NY 11206</t>
  </si>
  <si>
    <t>86 Beaver St Apt 2JBrooklyn, NY 11206</t>
  </si>
  <si>
    <t>86 Beaver St #2j, Brooklyn, NY 11206, USA</t>
  </si>
  <si>
    <t>2711 Henry Hudson Pkwy Apt 5G</t>
  </si>
  <si>
    <t>2711 Henry Hudson Pkwy Apt 5GBronx, NY 10463</t>
  </si>
  <si>
    <t>2711 Henry Hudson Pkwy #5g, Bronx, NY 10463, USA</t>
  </si>
  <si>
    <t>133-38 Sanford Ave Unit 16D</t>
  </si>
  <si>
    <t>133-38 Sanford Ave Unit 16DFlushing, NY 11355</t>
  </si>
  <si>
    <t>13338 Sanford Ave # 16b, Flushing, NY 11355, USA</t>
  </si>
  <si>
    <t>125-15 Defoe St</t>
  </si>
  <si>
    <t>125-15 Defoe StQueens, NY 11413</t>
  </si>
  <si>
    <t>Defoe Street</t>
  </si>
  <si>
    <t>125-15 Defoe St, Jamaica, NY 11413, USA</t>
  </si>
  <si>
    <t>950 Hoe Ave Apt 4C</t>
  </si>
  <si>
    <t>950 Hoe Ave Apt 4CBronx, NY 10459</t>
  </si>
  <si>
    <t>950 Hoe Ave #4c, Bronx, NY 10459, USA</t>
  </si>
  <si>
    <t>Brokered by Vylla Home</t>
  </si>
  <si>
    <t>1017 Faile St Unit 1017B</t>
  </si>
  <si>
    <t>1017 Faile St Unit 1017BBronx, NY 10459</t>
  </si>
  <si>
    <t>1017 Faile St #1017A, Bronx, NY 10459, USA</t>
  </si>
  <si>
    <t>41-38 66th St Unit 5B</t>
  </si>
  <si>
    <t>41-38 66th St Unit 5BWoodside, NY 11377</t>
  </si>
  <si>
    <t>41-38</t>
  </si>
  <si>
    <t>41-38 66th St #5b, Woodside, NY 11377, USA</t>
  </si>
  <si>
    <t>1259 Grant Ave Apt 5H</t>
  </si>
  <si>
    <t>1259 Grant Ave Apt 5HBronx, NY 10456</t>
  </si>
  <si>
    <t>1259 Grant Ave #5h, Bronx, NY 10456, USA</t>
  </si>
  <si>
    <t>2117 5th Ave</t>
  </si>
  <si>
    <t>2117 5th AveNew York, NY 10035</t>
  </si>
  <si>
    <t>2117 5th Ave, New York, NY 10035, USA</t>
  </si>
  <si>
    <t>300 E 85th St Unit 1103/1104</t>
  </si>
  <si>
    <t>300 E 85th St Unit 1103/1104Manhattan, NY 10028</t>
  </si>
  <si>
    <t>300 E 85th St Apt 1103, New York, NY 10028, USA</t>
  </si>
  <si>
    <t>Brokered by Listwithfreedom.Com, Inc.</t>
  </si>
  <si>
    <t>736 W 186th St Apt 7G</t>
  </si>
  <si>
    <t>736 W 186th St Apt 7GNew York, NY 10033</t>
  </si>
  <si>
    <t>736 W 186th St #7g, New York, NY 10033, USA</t>
  </si>
  <si>
    <t>390 Kings Hwy Apt 5D</t>
  </si>
  <si>
    <t>390 Kings Hwy Apt 5DBrooklyn, NY 11223</t>
  </si>
  <si>
    <t>390 Kings Hwy #5d, Brooklyn, NY 11223, USA</t>
  </si>
  <si>
    <t>57 Thompson St Apt 2B</t>
  </si>
  <si>
    <t>57 Thompson St Apt 2BManhattan, NY 10012</t>
  </si>
  <si>
    <t>57 Thompson St #2b, New York, NY 10012, USA</t>
  </si>
  <si>
    <t>232 Beaumont St</t>
  </si>
  <si>
    <t>232 Beaumont StBrooklyn, NY 11235</t>
  </si>
  <si>
    <t>Beaumont Street</t>
  </si>
  <si>
    <t>232 Beaumont St, Brooklyn, NY 11235, USA</t>
  </si>
  <si>
    <t>1520 63rd St</t>
  </si>
  <si>
    <t>1520 63rd StBrooklyn, NY 11219</t>
  </si>
  <si>
    <t>1520 63rd St, Brooklyn, NY 11219, USA</t>
  </si>
  <si>
    <t>Brokered by City Homes Realty Group Llc</t>
  </si>
  <si>
    <t>1353 Putnam Ave</t>
  </si>
  <si>
    <t>1353 Putnam AveBrooklyn, NY 11221</t>
  </si>
  <si>
    <t>1353 Putnam Ave, Brooklyn, NY 11221, USA</t>
  </si>
  <si>
    <t>29 Essex St</t>
  </si>
  <si>
    <t>29 Essex StManhattan, NY 10002</t>
  </si>
  <si>
    <t>29 Essex St, New York, NY 10002, USA</t>
  </si>
  <si>
    <t>759 Glenmore Ave</t>
  </si>
  <si>
    <t>759 Glenmore AveBrooklyn, NY 11208</t>
  </si>
  <si>
    <t>759 Glenmore Ave, Brooklyn, NY 11208, USA</t>
  </si>
  <si>
    <t>599 E 7th St Apt 4G</t>
  </si>
  <si>
    <t>599 E 7th St Apt 4GBrooklyn, NY 11218</t>
  </si>
  <si>
    <t>599 E 7th St #4g, Brooklyn, NY 11218, USA</t>
  </si>
  <si>
    <t>Brokered by Getmore Realty Inc</t>
  </si>
  <si>
    <t>110-36 199th St</t>
  </si>
  <si>
    <t>110-36 199th StSaint Albans, NY 11412</t>
  </si>
  <si>
    <t>110-36 199th St, Jamaica, NY 11412, USA</t>
  </si>
  <si>
    <t>575 Park Ave # 1508</t>
  </si>
  <si>
    <t>575 Park Ave # 1508New York, NY 10065</t>
  </si>
  <si>
    <t>575 Park Ave # 1508, New York, NY 10065, USA</t>
  </si>
  <si>
    <t>45 Bogota St</t>
  </si>
  <si>
    <t>45 Bogota StStaten Island, NY 10314</t>
  </si>
  <si>
    <t>Bogota Street</t>
  </si>
  <si>
    <t>45 Bogota St, Staten Island, NY 10314, USA</t>
  </si>
  <si>
    <t>27 E 73rd St</t>
  </si>
  <si>
    <t>27 E 73rd StNew York, NY 10021</t>
  </si>
  <si>
    <t>27 E 73rd St, New York, NY 10021, USA</t>
  </si>
  <si>
    <t>180 E End Ave Apt 18H</t>
  </si>
  <si>
    <t>180 E End Ave Apt 18HNew York, NY 10128</t>
  </si>
  <si>
    <t>180 East End Ave #18h, New York, NY 10128, USA</t>
  </si>
  <si>
    <t>742 Lexington Ave</t>
  </si>
  <si>
    <t>742 Lexington AveBrooklyn, NY 11221</t>
  </si>
  <si>
    <t>742 Lexington Ave, Brooklyn, NY 11221, USA</t>
  </si>
  <si>
    <t>36 Dahill Rd Apt 1L</t>
  </si>
  <si>
    <t>36 Dahill Rd Apt 1LBrooklyn, NY 11218</t>
  </si>
  <si>
    <t>36 Dahill Rd #1l, Brooklyn, NY 11218, USA</t>
  </si>
  <si>
    <t>116 W 14th St Fl 4</t>
  </si>
  <si>
    <t>116 W 14th St Fl 4New York, NY 10011</t>
  </si>
  <si>
    <t>116 W 14th St FL 4, New York, NY 10011, USA</t>
  </si>
  <si>
    <t>224 E 11th St Apt 22</t>
  </si>
  <si>
    <t>224 E 11th St Apt 22New York, NY 10003</t>
  </si>
  <si>
    <t>224 E 11th St Apt 22, New York, NY 10003, USA</t>
  </si>
  <si>
    <t>58-36 79th St</t>
  </si>
  <si>
    <t>58-36 79th StMiddle Village, NY 11379</t>
  </si>
  <si>
    <t>58-36 79th St, Flushing, NY 11379, USA</t>
  </si>
  <si>
    <t>450 W 17th St Apt 1709</t>
  </si>
  <si>
    <t>450 W 17th St Apt 1709Manhattan, NY 10011</t>
  </si>
  <si>
    <t>450 W 17th St APT 1709, New York, NY 10011, USA</t>
  </si>
  <si>
    <t>Brokered by EXP COMMERCIAL LLC</t>
  </si>
  <si>
    <t>243 Bay 13 St</t>
  </si>
  <si>
    <t>243 Bay 13 StBrooklyn, NY 11214</t>
  </si>
  <si>
    <t>Bay 13th Street</t>
  </si>
  <si>
    <t>243 Bay 13th St, Brooklyn, NY 11214, USA</t>
  </si>
  <si>
    <t>Brokered by SOUTHSIDE REALTY GROUP LLC</t>
  </si>
  <si>
    <t>1797 Troy Ave</t>
  </si>
  <si>
    <t>1797 Troy AveBrooklyn, NY 11234</t>
  </si>
  <si>
    <t>1797 Troy Ave, Brooklyn, NY 11234, USA</t>
  </si>
  <si>
    <t>88 Charles St Apt 3D</t>
  </si>
  <si>
    <t>88 Charles St Apt 3DManhattan, NY 10014</t>
  </si>
  <si>
    <t>88 Charles St #3d, New York, NY 10014, USA</t>
  </si>
  <si>
    <t>503 E 182nd St</t>
  </si>
  <si>
    <t>503 E 182nd StBronx, NY 10457</t>
  </si>
  <si>
    <t>East 182nd Street</t>
  </si>
  <si>
    <t>503 E 182nd St, Bronx, NY 10457, USA</t>
  </si>
  <si>
    <t>159 Montauk Ave</t>
  </si>
  <si>
    <t>159 Montauk AveBrooklyn, NY 11208</t>
  </si>
  <si>
    <t>159 Montauk Ave., Brooklyn, NY 11208, USA</t>
  </si>
  <si>
    <t>669 E 237th St</t>
  </si>
  <si>
    <t>669 E 237th StBronx, NY 10466</t>
  </si>
  <si>
    <t>East 237th Street</t>
  </si>
  <si>
    <t>669 E 237th St, Bronx, NY 10466, USA</t>
  </si>
  <si>
    <t>27110 Grand Central Pkwy Apt 11V</t>
  </si>
  <si>
    <t>27110 Grand Central Pkwy Apt 11VFloral Park, NY 11005</t>
  </si>
  <si>
    <t>27110 Grand Central Pkwy #11, Queens Village, NY 11005, USA</t>
  </si>
  <si>
    <t>228 E 89th St</t>
  </si>
  <si>
    <t>East Flatbush, NY 11203</t>
  </si>
  <si>
    <t>228 E 89th StEast Flatbush, NY 11203</t>
  </si>
  <si>
    <t>East 89th Street</t>
  </si>
  <si>
    <t>228 E 89th St, Brooklyn, NY 11236, USA</t>
  </si>
  <si>
    <t>Brokered by Prime Time Real Estate, Inc.</t>
  </si>
  <si>
    <t>51 Bedford Ave</t>
  </si>
  <si>
    <t>51 Bedford AveStaten Island, NY 10306</t>
  </si>
  <si>
    <t>51 Bedford Ave, Staten Island, NY 10306, USA</t>
  </si>
  <si>
    <t>215 E 96th St Unit 25C</t>
  </si>
  <si>
    <t>215 E 96th St Unit 25CManhattan, NY 10128</t>
  </si>
  <si>
    <t>One Carnegie Hill</t>
  </si>
  <si>
    <t>One Carnegie Hill, 215 E 96th St #25c, New York, NY 10128, USA</t>
  </si>
  <si>
    <t>14 E 81st St</t>
  </si>
  <si>
    <t>14 E 81st StNew York, NY 10028</t>
  </si>
  <si>
    <t>14 E 81st St, New York, NY 10028, USA</t>
  </si>
  <si>
    <t>32-86 33rd St Unit D7</t>
  </si>
  <si>
    <t>32-86 33rd St Unit D7Queens, NY 11106</t>
  </si>
  <si>
    <t>32-86</t>
  </si>
  <si>
    <t>32-86 33rd St d7, Astoria, NY 11106, USA</t>
  </si>
  <si>
    <t>41 Warren St Unit Subc</t>
  </si>
  <si>
    <t>41 Warren St Unit SubcManhattan, NY 10007</t>
  </si>
  <si>
    <t>41 Warren St b, New York, NY 10007, USA</t>
  </si>
  <si>
    <t>619 E 6th St Unit 1</t>
  </si>
  <si>
    <t>619 E 6th St Unit 1New York, NY 10009</t>
  </si>
  <si>
    <t>619 E 6th St #1, New York, NY 10009, USA</t>
  </si>
  <si>
    <t>213 Eastern Pkwy Apt 2</t>
  </si>
  <si>
    <t>213 Eastern Pkwy Apt 2Brooklyn, NY 11238</t>
  </si>
  <si>
    <t>213 Eastern Pkwy #2, Brooklyn, NY 11238, USA</t>
  </si>
  <si>
    <t>756 Brady Ave Apt 307</t>
  </si>
  <si>
    <t>756 Brady Ave Apt 307Bronx, NY 10462</t>
  </si>
  <si>
    <t>756 Brady Ave Apt 307, Bronx, NY 10462, USA</t>
  </si>
  <si>
    <t>115-04 144th St</t>
  </si>
  <si>
    <t>115-04 144th StJamaica, NY 11436</t>
  </si>
  <si>
    <t>144th Street</t>
  </si>
  <si>
    <t>115-04 144th St, Jamaica, NY 11436, USA</t>
  </si>
  <si>
    <t>129 Russell St Unit Commercial</t>
  </si>
  <si>
    <t>129 Russell St Unit CommercialBrooklyn, NY 11222</t>
  </si>
  <si>
    <t>Russell Street</t>
  </si>
  <si>
    <t>129 Russell St, Brooklyn, NY 11222, USA</t>
  </si>
  <si>
    <t>Brokered by Reserve</t>
  </si>
  <si>
    <t>383 W Broadway</t>
  </si>
  <si>
    <t>383 W BroadwayNew York, NY 10012</t>
  </si>
  <si>
    <t>West Broadway</t>
  </si>
  <si>
    <t>383 W Broadway, New York, NY 10012, USA</t>
  </si>
  <si>
    <t>68 Clifton Pl</t>
  </si>
  <si>
    <t>68 Clifton PlBrooklyn, NY 11238</t>
  </si>
  <si>
    <t>Clifton Place</t>
  </si>
  <si>
    <t>68 Clifton Pl, Brooklyn, NY 11238, USA</t>
  </si>
  <si>
    <t>222 Gordon St</t>
  </si>
  <si>
    <t>222 Gordon StStaten Island, NY 10304</t>
  </si>
  <si>
    <t>Gordon Street</t>
  </si>
  <si>
    <t>222 Gordon St, Staten Island, NY 10304, USA</t>
  </si>
  <si>
    <t>1361 Waring Ave</t>
  </si>
  <si>
    <t>1361 Waring AveBronx, NY 10469</t>
  </si>
  <si>
    <t>Waring Avenue</t>
  </si>
  <si>
    <t>1361 Waring Ave, Bronx, NY 10469, USA</t>
  </si>
  <si>
    <t>186 Covert St</t>
  </si>
  <si>
    <t>186 Covert StBrooklyn, NY 11207</t>
  </si>
  <si>
    <t>186 Covert St., Brooklyn, NY 11207, USA</t>
  </si>
  <si>
    <t>1123 Albemarle Rd</t>
  </si>
  <si>
    <t>1123 Albemarle RdBrooklyn, NY 11218</t>
  </si>
  <si>
    <t>Albemarle Road</t>
  </si>
  <si>
    <t>1123 Albemarle Rd, Brooklyn, NY 11218, USA</t>
  </si>
  <si>
    <t>31-85 Crescent St Unit 410</t>
  </si>
  <si>
    <t>Astoria, NY 11106</t>
  </si>
  <si>
    <t>31-85 Crescent St Unit 410Astoria, NY 11106</t>
  </si>
  <si>
    <t>3185 Crescent St Apt 410, Astoria, NY 11106, USA</t>
  </si>
  <si>
    <t>Brokered by Heisman Realty LLC</t>
  </si>
  <si>
    <t>84 Nautilus St</t>
  </si>
  <si>
    <t>84 Nautilus StStaten Island, NY 10305</t>
  </si>
  <si>
    <t>Nautilus Street</t>
  </si>
  <si>
    <t>84 Nautilus St, Staten Island, NY 10305, USA</t>
  </si>
  <si>
    <t>46-03 104 St</t>
  </si>
  <si>
    <t>Queens, NY 11368</t>
  </si>
  <si>
    <t>46-03 104 StQueens, NY 11368</t>
  </si>
  <si>
    <t>46-03 104th St, Flushing, NY 11368, USA</t>
  </si>
  <si>
    <t>40-26 College Point Blvd Unit 18F</t>
  </si>
  <si>
    <t>40-26 College Point Blvd Unit 18FFlushing, NY 11354</t>
  </si>
  <si>
    <t>40-26</t>
  </si>
  <si>
    <t>40-26 College Point Blvd #18d, Flushing, NY 11354, USA</t>
  </si>
  <si>
    <t>37-50 87th St Unit 6B</t>
  </si>
  <si>
    <t>37-50 87th St Unit 6BJackson Heights, NY 11372</t>
  </si>
  <si>
    <t>37-50 87th St, Jackson Heights, NY 11372, USA</t>
  </si>
  <si>
    <t>1600 Broadway Ph 4C</t>
  </si>
  <si>
    <t>1600 Broadway Ph 4CNew York, NY 10019</t>
  </si>
  <si>
    <t>1600 Broadway Ph 4b, New York, NY 10019, USA</t>
  </si>
  <si>
    <t>102-36 64 Ave Unit 4A</t>
  </si>
  <si>
    <t>102-36 64 Ave Unit 4AForest Hills, NY 11375</t>
  </si>
  <si>
    <t>10236 64th Ave Apt 4d, Forest Hills, NY 11375, USA</t>
  </si>
  <si>
    <t>260-46 73rd Ave Unit A1</t>
  </si>
  <si>
    <t>260-46 73rd Ave Unit A1Glen Oaks, NY 11004</t>
  </si>
  <si>
    <t>260-46</t>
  </si>
  <si>
    <t>260-46 73rd Ave a1, Glen Oaks, NY 11004, USA</t>
  </si>
  <si>
    <t>149-37 9th Ave</t>
  </si>
  <si>
    <t>149-37 9th AveWhitestone, NY 11357</t>
  </si>
  <si>
    <t>149-37 9th Ave, Flushing, NY 11357, USA</t>
  </si>
  <si>
    <t>108-50 62 Dr Unit 3K</t>
  </si>
  <si>
    <t>108-50 62 Dr Unit 3KForest Hills, NY 11375</t>
  </si>
  <si>
    <t>108-50</t>
  </si>
  <si>
    <t>108-50 62nd Dr #3a, Flushing, NY 11375, USA</t>
  </si>
  <si>
    <t>618 Avenue H # 5E</t>
  </si>
  <si>
    <t>618 Avenue H # 5EBrooklyn, NY 11230</t>
  </si>
  <si>
    <t>618 Avenue H, Brooklyn, NY 11230, USA</t>
  </si>
  <si>
    <t>130 E 38th St</t>
  </si>
  <si>
    <t>130 E 38th StNew York, NY 10016</t>
  </si>
  <si>
    <t>130 E 38th St, New York, NY 10016, USA</t>
  </si>
  <si>
    <t>33-04 93rd St Unit 6S</t>
  </si>
  <si>
    <t>33-04 93rd St Unit 6SJackson Heights, NY 11372</t>
  </si>
  <si>
    <t>33-04</t>
  </si>
  <si>
    <t>33-04 93rd St Apt 6N, Jackson Heights, NY 11372, USA</t>
  </si>
  <si>
    <t>2621 Palisade Ave Apt 16A</t>
  </si>
  <si>
    <t>2621 Palisade Ave Apt 16ABronx, NY 10463</t>
  </si>
  <si>
    <t>2621 Palisade Ave #16a, Bronx, NY 10463, USA</t>
  </si>
  <si>
    <t>211 Madison Ave Unit 22A</t>
  </si>
  <si>
    <t>211 Madison Ave Unit 22ANew York, NY 10016</t>
  </si>
  <si>
    <t>211 Madison Ave #22a, New York, NY 10016, USA</t>
  </si>
  <si>
    <t>21-78 35 St Unit 5F</t>
  </si>
  <si>
    <t>Astoria, NY 11101</t>
  </si>
  <si>
    <t>21-78 35 St Unit 5FAstoria, NY 11101</t>
  </si>
  <si>
    <t>21-78</t>
  </si>
  <si>
    <t>21-78 35th St #5f, Astoria, NY 11105, USA</t>
  </si>
  <si>
    <t>301 E 63rd St Apt 4B</t>
  </si>
  <si>
    <t>301 E 63rd St Apt 4BNew York, NY 10065</t>
  </si>
  <si>
    <t>301 E 63rd St #4b, New York, NY 10065, USA</t>
  </si>
  <si>
    <t>56 Jane St Unit 4EF</t>
  </si>
  <si>
    <t>56 Jane St Unit 4EFManhattan, NY 10014</t>
  </si>
  <si>
    <t>56 Jane St #4e, New York, NY 10014, USA</t>
  </si>
  <si>
    <t>83-85 Woodhaven Blvd Unit 2S</t>
  </si>
  <si>
    <t>83-85 Woodhaven Blvd Unit 2SWoodhaven, NY 11421</t>
  </si>
  <si>
    <t>83-85</t>
  </si>
  <si>
    <t>83-85 Woodhaven Blvd #2s, Woodhaven, NY 11421, USA</t>
  </si>
  <si>
    <t>82-25 Queens Blvd Unit 3D</t>
  </si>
  <si>
    <t>82-25 Queens Blvd Unit 3DElmhurst, NY 11373</t>
  </si>
  <si>
    <t>82-25</t>
  </si>
  <si>
    <t>82-25 Queens Blvd #3b, Elmhurst, NY 11373, USA</t>
  </si>
  <si>
    <t>34-10 94th St Unit 2D</t>
  </si>
  <si>
    <t>34-10 94th St Unit 2DJackson Heights, NY 11372</t>
  </si>
  <si>
    <t>34-10</t>
  </si>
  <si>
    <t>34-10 94th St #2d, Flushing, NY 11372, USA</t>
  </si>
  <si>
    <t>Brokered by J Home Realty LLC</t>
  </si>
  <si>
    <t>57 Shore Dr</t>
  </si>
  <si>
    <t>57 Shore DrBronx, NY 10465</t>
  </si>
  <si>
    <t>Shore Drive</t>
  </si>
  <si>
    <t>57 Shore Dr, Bronx, NY 10465, USA</t>
  </si>
  <si>
    <t>19 Teri Ct</t>
  </si>
  <si>
    <t>19 Teri CtStaten Island, NY 10314</t>
  </si>
  <si>
    <t>Teri Court</t>
  </si>
  <si>
    <t>19 Teri Ct, Staten Island, NY 10314, USA</t>
  </si>
  <si>
    <t>Brokered by Citywide Homes Llc</t>
  </si>
  <si>
    <t>1221 Manor Ave</t>
  </si>
  <si>
    <t>1221 Manor AveBronx, NY 10472</t>
  </si>
  <si>
    <t>Manor Avenue</t>
  </si>
  <si>
    <t>1221 Manor Ave, Bronx, NY 10472, USA</t>
  </si>
  <si>
    <t>1527 Metropolitan Ave Apt 4G</t>
  </si>
  <si>
    <t>1527 Metropolitan Ave Apt 4GBronx, NY 10462</t>
  </si>
  <si>
    <t>1527 Metropolitan Ave #4g, Bronx, NY 10462, USA</t>
  </si>
  <si>
    <t>609 Myrtle Ave Unit CF1</t>
  </si>
  <si>
    <t>609 Myrtle Ave Unit CF1Brooklyn, NY 11205</t>
  </si>
  <si>
    <t>609 Myrtle Ave C1, Brooklyn, NY 11205, USA</t>
  </si>
  <si>
    <t>Brokered by Continental Real Estate Group</t>
  </si>
  <si>
    <t>90 Bay Street Lndg Apt 5I</t>
  </si>
  <si>
    <t>90 Bay Street Lndg Apt 5IStaten Island, NY 10301</t>
  </si>
  <si>
    <t>90 Bay Street Landing #5a, Staten Island, NY 10301, USA</t>
  </si>
  <si>
    <t>234 W 138th St</t>
  </si>
  <si>
    <t>234 W 138th StNew York, NY 10030</t>
  </si>
  <si>
    <t>234 W 138th St, New York, NY 10030, USA</t>
  </si>
  <si>
    <t>73-27 193rd St</t>
  </si>
  <si>
    <t>73-27 193rd StFresh Meadows, NY 11366</t>
  </si>
  <si>
    <t>73-27 193rd St, Flushing, NY 11366, USA</t>
  </si>
  <si>
    <t>Brokered by Century 21 Zaloom Realty</t>
  </si>
  <si>
    <t>71 Dewey Ave</t>
  </si>
  <si>
    <t>71 Dewey AveStaten Island, NY 10308</t>
  </si>
  <si>
    <t>Dewey Avenue</t>
  </si>
  <si>
    <t>71 Dewey Ave, Staten Island, NY 10308, USA</t>
  </si>
  <si>
    <t>Brokered by Virginia Rallis, Realty LLC</t>
  </si>
  <si>
    <t>5 Fordham Hill Oval Apt 11H</t>
  </si>
  <si>
    <t>5 Fordham Hill Oval Apt 11HBronx, NY 10468</t>
  </si>
  <si>
    <t>5 Fordham Hill Oval #11h, Bronx, NY 10468, USA</t>
  </si>
  <si>
    <t>Brokered by Astor Brokerage Ltd</t>
  </si>
  <si>
    <t>147-20 76th Rd</t>
  </si>
  <si>
    <t>147-20 76th RdFlushing, NY 11367</t>
  </si>
  <si>
    <t>76th Road</t>
  </si>
  <si>
    <t>147-20 76th Rd, Flushing, NY 11367, USA</t>
  </si>
  <si>
    <t>Brokered by Compass</t>
  </si>
  <si>
    <t>3123 Bailey Ave Unit A</t>
  </si>
  <si>
    <t>3123 Bailey Ave Unit ABronx, NY 10463</t>
  </si>
  <si>
    <t>Bailey Avenue</t>
  </si>
  <si>
    <t>3123 Bailey Ave, Bronx, NY 10463, USA</t>
  </si>
  <si>
    <t>87-66 257th St</t>
  </si>
  <si>
    <t>87-66 257th StFloral Park, NY 11001</t>
  </si>
  <si>
    <t>257th Street</t>
  </si>
  <si>
    <t>87-66 257th St, Queens, NY 11001, USA</t>
  </si>
  <si>
    <t>1603 11th Ave</t>
  </si>
  <si>
    <t>1603 11th AveBrooklyn, NY 11215</t>
  </si>
  <si>
    <t>1603 11th Ave, Brooklyn, NY 11215, USA</t>
  </si>
  <si>
    <t>141-09 28 Ave Unit 1D</t>
  </si>
  <si>
    <t>141-09 28 Ave Unit 1DFlushing, NY 11354</t>
  </si>
  <si>
    <t>141-9</t>
  </si>
  <si>
    <t>141-9 28th Ave #1d, Flushing, NY 11354, USA</t>
  </si>
  <si>
    <t>155 Hicks St Unit 5A</t>
  </si>
  <si>
    <t>155 Hicks St Unit 5ABrooklyn, NY 11201</t>
  </si>
  <si>
    <t>155 Hicks St #5a, Brooklyn, NY 11201, USA</t>
  </si>
  <si>
    <t>43-64 Bowne St</t>
  </si>
  <si>
    <t>43-64 Bowne StFlushing, NY 11355</t>
  </si>
  <si>
    <t>Bowne Street</t>
  </si>
  <si>
    <t>43-64 Bowne St, Flushing, NY 11355, USA</t>
  </si>
  <si>
    <t>324 E 41st St Unit 1101C</t>
  </si>
  <si>
    <t>324 E 41st St Unit 1101CManhattan, NY 10017</t>
  </si>
  <si>
    <t>324 E 41st St #1101, New York, NY 10017, USA</t>
  </si>
  <si>
    <t>34-49 81st St Unit 5Y</t>
  </si>
  <si>
    <t>34-49 81st St Unit 5YJackson Heights, NY 11372</t>
  </si>
  <si>
    <t>3449 81st St Apt 5s, Jackson Heights, NY 11372, USA</t>
  </si>
  <si>
    <t>Brokered by Core Realty Family</t>
  </si>
  <si>
    <t>1027 Ward Ave</t>
  </si>
  <si>
    <t>1027 Ward AveBronx, NY 10472</t>
  </si>
  <si>
    <t>1027 Ward Ave, Bronx, NY 10472, USA</t>
  </si>
  <si>
    <t>3824 Quentin Rd</t>
  </si>
  <si>
    <t>3824 Quentin RdBrooklyn, NY 11234</t>
  </si>
  <si>
    <t>Quentin Road</t>
  </si>
  <si>
    <t>3824 Quentin Rd, Brooklyn, NY 11234, USA</t>
  </si>
  <si>
    <t>170 Mermaid Ln Unit 270</t>
  </si>
  <si>
    <t>170 Mermaid Ln Unit 270Bronx, NY 10473</t>
  </si>
  <si>
    <t>Clason Point</t>
  </si>
  <si>
    <t>170-174</t>
  </si>
  <si>
    <t>170-174 Mermaid Ln #270, Bronx, NY 10473, USA</t>
  </si>
  <si>
    <t>27110 Grand Central Pkwy Apt 1O</t>
  </si>
  <si>
    <t>27110 Grand Central Pkwy Apt 1OFloral Park, NY 11005</t>
  </si>
  <si>
    <t>27110 Grand Central Pkwy #1o, Queens Village, NY 11005, USA</t>
  </si>
  <si>
    <t>35 W 11th St</t>
  </si>
  <si>
    <t>35 W 11th StNew York, NY 10011</t>
  </si>
  <si>
    <t>35 W 11th St, New York, NY 10011, USA</t>
  </si>
  <si>
    <t>73-22 220th St Unit Upper</t>
  </si>
  <si>
    <t>Bayside, NY 11364</t>
  </si>
  <si>
    <t>73-22 220th St Unit UpperBayside, NY 11364</t>
  </si>
  <si>
    <t>73- 22 220th St, Oakland Gardens, NY 11364, USA</t>
  </si>
  <si>
    <t>65 Bedford St</t>
  </si>
  <si>
    <t>65 Bedford StNew York, NY 10014</t>
  </si>
  <si>
    <t>65 Bedford St, New York, NY 10014, USA</t>
  </si>
  <si>
    <t>6704 21st Ave</t>
  </si>
  <si>
    <t>6704 21st AveBrooklyn, NY 11204</t>
  </si>
  <si>
    <t>21st Avenue</t>
  </si>
  <si>
    <t>6704 21st Ave, Brooklyn, NY 11204, USA</t>
  </si>
  <si>
    <t>2061 49th St</t>
  </si>
  <si>
    <t>2061 49th StAstoria, NY 11105</t>
  </si>
  <si>
    <t>20-61 49th St, Astoria, NY 11105, USA</t>
  </si>
  <si>
    <t>1250 Ocean Pkwy Apt 3J</t>
  </si>
  <si>
    <t>1250 Ocean Pkwy Apt 3JBrooklyn, NY 11230</t>
  </si>
  <si>
    <t>1250 Ocean Pkwy #3j, Brooklyn, NY 11230, USA</t>
  </si>
  <si>
    <t>120 Prospect Park W # 2</t>
  </si>
  <si>
    <t>120 Prospect Park W # 2Brooklyn, NY 11215</t>
  </si>
  <si>
    <t>120 Prospect Park W, Brooklyn, NY 11215, USA</t>
  </si>
  <si>
    <t>23-16 36th St</t>
  </si>
  <si>
    <t>23-16 36th StAstoria, NY 11105</t>
  </si>
  <si>
    <t>36th Street</t>
  </si>
  <si>
    <t>23-16 36th St, Astoria, NY 11105, USA</t>
  </si>
  <si>
    <t>Brokered by BUZZ REALTY</t>
  </si>
  <si>
    <t>1200 E 53rd St Apt 4X</t>
  </si>
  <si>
    <t>1200 E 53rd St Apt 4XBrooklyn, NY 11234</t>
  </si>
  <si>
    <t>1200 E 53rd St #4c, Brooklyn, NY 11234, USA</t>
  </si>
  <si>
    <t>Brokered by Continental Real Estate Grp In</t>
  </si>
  <si>
    <t>927 Hart St</t>
  </si>
  <si>
    <t>927 Hart StBrooklyn, NY 11237</t>
  </si>
  <si>
    <t>Hart Street</t>
  </si>
  <si>
    <t>927 Hart St, Brooklyn, NY 11237, USA</t>
  </si>
  <si>
    <t>357 6th Ave Apt 1</t>
  </si>
  <si>
    <t>357 6th Ave Apt 1Brooklyn, NY 11215</t>
  </si>
  <si>
    <t>357 6th Ave Apartment 1, Brooklyn, NY 11215, USA</t>
  </si>
  <si>
    <t>85-65 159th St</t>
  </si>
  <si>
    <t>85-65 159th StJamaica, NY 11432</t>
  </si>
  <si>
    <t>85-65 159th St, Jamaica, NY 11432, USA</t>
  </si>
  <si>
    <t>Brokered by Listed New York Elite Inc</t>
  </si>
  <si>
    <t>128 W 138th Unit 1I</t>
  </si>
  <si>
    <t>128 W 138th Unit 1INew York, NY 10030</t>
  </si>
  <si>
    <t>128 W 138th St #1, New York, NY 10030, USA</t>
  </si>
  <si>
    <t>Brokered by ANNE - Anne Weintraub</t>
  </si>
  <si>
    <t>1 Fifth Ave Unit 10K</t>
  </si>
  <si>
    <t>1 Fifth Ave Unit 10KNew York, NY 10003</t>
  </si>
  <si>
    <t>Glucksman Ireland House</t>
  </si>
  <si>
    <t>Glucksman Ireland House, 1 5th Ave #10c, New York, NY 10003, USA</t>
  </si>
  <si>
    <t>32 E 76th St Apt 805</t>
  </si>
  <si>
    <t>32 E 76th St Apt 805Manhattan, NY 10021</t>
  </si>
  <si>
    <t>32 E 76th St APT 805, New York, NY 10021, USA</t>
  </si>
  <si>
    <t>Brokered by G G Caleca Realty</t>
  </si>
  <si>
    <t>23 Jackson St</t>
  </si>
  <si>
    <t>23 Jackson StStaten Island, NY 10304</t>
  </si>
  <si>
    <t>23 Jackson St, Staten Island, NY 10304, USA</t>
  </si>
  <si>
    <t>Brokered by BUY FOR LESS REALTY LLC</t>
  </si>
  <si>
    <t>183-12 Elmira Ave</t>
  </si>
  <si>
    <t>Queens, NY 11412</t>
  </si>
  <si>
    <t>183-12 Elmira AveQueens, NY 11412</t>
  </si>
  <si>
    <t>Elmira Avenue</t>
  </si>
  <si>
    <t>183-12 Elmira Ave, Jamaica, NY 11412, USA</t>
  </si>
  <si>
    <t>128 E 19th St</t>
  </si>
  <si>
    <t>128 E 19th StManhattan, NY 10003</t>
  </si>
  <si>
    <t>128 E 19th St, New York, NY 10003, USA</t>
  </si>
  <si>
    <t>458 W 51st St</t>
  </si>
  <si>
    <t>458 W 51st StManhattan, NY 10019</t>
  </si>
  <si>
    <t>West 51st Street</t>
  </si>
  <si>
    <t>458 W 51st St, New York, NY 10019, USA</t>
  </si>
  <si>
    <t>157 E 78th St</t>
  </si>
  <si>
    <t>157 E 78th StNew York, NY 10075</t>
  </si>
  <si>
    <t>157 E 78th St, New York, NY 10075, USA</t>
  </si>
  <si>
    <t>465 W 57th St Apt 3B</t>
  </si>
  <si>
    <t>465 W 57th St Apt 3BNew York, NY 10019</t>
  </si>
  <si>
    <t>465 W 57th St #3b, New York, NY 10019, USA</t>
  </si>
  <si>
    <t>67-27 181st St</t>
  </si>
  <si>
    <t>67-27 181st StFresh Meadows, NY 11365</t>
  </si>
  <si>
    <t>67-27 181st St, Flushing, NY 11365, USA</t>
  </si>
  <si>
    <t>194-11 112th Ave</t>
  </si>
  <si>
    <t>194-11 112th AveSaint Albans, NY 11412</t>
  </si>
  <si>
    <t>112th Avenue</t>
  </si>
  <si>
    <t>194-11 112th Ave, Jamaica, NY 11412, USA</t>
  </si>
  <si>
    <t>40 Somers St Unit 2</t>
  </si>
  <si>
    <t>40 Somers St Unit 2Brooklyn, NY 11233</t>
  </si>
  <si>
    <t>40 Somers St # 2, Brooklyn, NY 11233, USA</t>
  </si>
  <si>
    <t>101 Dalemere Rd</t>
  </si>
  <si>
    <t>101 Dalemere RdStaten Island, NY 10304</t>
  </si>
  <si>
    <t>Dalemere Road</t>
  </si>
  <si>
    <t>101 Dalemere Rd, Staten Island, NY 10304, USA</t>
  </si>
  <si>
    <t>277 E 7th St Apt 2</t>
  </si>
  <si>
    <t>277 E 7th St Apt 2New York, NY 10009</t>
  </si>
  <si>
    <t>277 E 7th St APT 2, New York, NY 10009, USA</t>
  </si>
  <si>
    <t>160 Rathbun Ave Unit A</t>
  </si>
  <si>
    <t>160 Rathbun Ave Unit AStaten Island, NY 10312</t>
  </si>
  <si>
    <t>Rathbun Avenue</t>
  </si>
  <si>
    <t>160 Rathbun Ave, Staten Island, NY 10312, USA</t>
  </si>
  <si>
    <t>58 Elmwood Ave</t>
  </si>
  <si>
    <t>58 Elmwood AveStaten Island, NY 10308</t>
  </si>
  <si>
    <t>Elmwood Avenue</t>
  </si>
  <si>
    <t>58 Elmwood Ave, Staten Island, NY 10308, USA</t>
  </si>
  <si>
    <t>59 Park Pl</t>
  </si>
  <si>
    <t>59 Park PlStaten Island, NY 10301</t>
  </si>
  <si>
    <t>59 Park Pl, Staten Island, NY 10301, USA</t>
  </si>
  <si>
    <t>33-17 85th St</t>
  </si>
  <si>
    <t>33-17 85th StJackson Heights, NY 11372</t>
  </si>
  <si>
    <t>33-17 85th St, Flushing, NY 11372, USA</t>
  </si>
  <si>
    <t>Brokered by eXp Realty NYC</t>
  </si>
  <si>
    <t>217 E 5th St Apt 8</t>
  </si>
  <si>
    <t>217 E 5th St Apt 8New York, NY 10003</t>
  </si>
  <si>
    <t>217 E 5th St Apt 8, New York, NY 10003, USA</t>
  </si>
  <si>
    <t>391 Fingerboard Rd</t>
  </si>
  <si>
    <t>391 Fingerboard RdStaten Island, NY 10305</t>
  </si>
  <si>
    <t>391 Fingerboard Rd, Staten Island, NY 10305, USA</t>
  </si>
  <si>
    <t>Brokered by JABOUR REALTY COMPANY</t>
  </si>
  <si>
    <t>9902 3rd Ave Apt 2E</t>
  </si>
  <si>
    <t>9902 3rd Ave Apt 2EBrooklyn, NY 11209</t>
  </si>
  <si>
    <t>9902 3rd Ave #2e, Brooklyn, NY 11209, USA</t>
  </si>
  <si>
    <t>4325 Boyd Ave</t>
  </si>
  <si>
    <t>4325 Boyd AveBronx, NY 10466</t>
  </si>
  <si>
    <t>4325 Boyd Ave, Bronx, NY 10466, USA</t>
  </si>
  <si>
    <t>227 90th St</t>
  </si>
  <si>
    <t>227 90th StBrooklyn, NY 11209</t>
  </si>
  <si>
    <t>227 90th St, Brooklyn, NY 11209, USA</t>
  </si>
  <si>
    <t>70 Oceana Dr W Ph 1D</t>
  </si>
  <si>
    <t>70 Oceana Dr W Ph 1DBrooklyn, NY 11235</t>
  </si>
  <si>
    <t>70 Oceana Dr W Ph 1D, Brooklyn, NY 11235, USA</t>
  </si>
  <si>
    <t>467 Maine Ave</t>
  </si>
  <si>
    <t>467 Maine AveStaten Island, NY 10314</t>
  </si>
  <si>
    <t>467 Maine Ave, Staten Island, NY 10314, USA</t>
  </si>
  <si>
    <t>Brokered by WRL Realty LLC</t>
  </si>
  <si>
    <t>78-16 Main St Unit 1K</t>
  </si>
  <si>
    <t>78-16 Main St Unit 1KFlushing, NY 11367</t>
  </si>
  <si>
    <t>78-16</t>
  </si>
  <si>
    <t>78-16 Main St #1f, Flushing, NY 11367, USA</t>
  </si>
  <si>
    <t>11 Edgewood Rd</t>
  </si>
  <si>
    <t>11 Edgewood RdStaten Island, NY 10308</t>
  </si>
  <si>
    <t>Edgewood Road</t>
  </si>
  <si>
    <t>11 Edgewood Rd, Staten Island, NY 10308, USA</t>
  </si>
  <si>
    <t>217 E 96th St Apt 29C</t>
  </si>
  <si>
    <t>217 E 96th St Apt 29CNew York, NY 10128</t>
  </si>
  <si>
    <t>217 E 96th St #29c, New York, NY 10128, USA</t>
  </si>
  <si>
    <t>11 W 81st St Unit 1C</t>
  </si>
  <si>
    <t>11 W 81st St Unit 1CNew York, NY 10024</t>
  </si>
  <si>
    <t>11 W 81st St #1c, New York, NY 10024, USA</t>
  </si>
  <si>
    <t>67-66 108th St Units B &amp; 65</t>
  </si>
  <si>
    <t>67-66 108th St Units B &amp; 65Forest Hills, NY 11375</t>
  </si>
  <si>
    <t>114 E 13th St Apt 3D</t>
  </si>
  <si>
    <t>114 E 13th St Apt 3DManhattan, NY 10003</t>
  </si>
  <si>
    <t>114 E 13th St #3d, New York, NY 10003, USA</t>
  </si>
  <si>
    <t>111 N 9th St Apt 2L</t>
  </si>
  <si>
    <t>111 N 9th St Apt 2LBrooklyn, NY 11249</t>
  </si>
  <si>
    <t>111 N 9th St #2l, Brooklyn, NY 11249, USA</t>
  </si>
  <si>
    <t>Brokered by Guru Real Estate Services LLC</t>
  </si>
  <si>
    <t>145-37 115th Ave</t>
  </si>
  <si>
    <t>145-37 115th AveJamaica, NY 11436</t>
  </si>
  <si>
    <t>145-37 115th Ave, Jamaica, NY 11436, USA</t>
  </si>
  <si>
    <t>209 W 118th St Apt 2F</t>
  </si>
  <si>
    <t>209 W 118th St Apt 2FManhattan, NY 10026</t>
  </si>
  <si>
    <t>209 W 118th St #2f, New York, NY 10026, USA</t>
  </si>
  <si>
    <t>44-10 Ketcham St Unit 5B</t>
  </si>
  <si>
    <t>44-10 Ketcham St Unit 5BElmhurst, NY 11373</t>
  </si>
  <si>
    <t>4410 Ketcham St #5b, Queens, NY 11373, USA</t>
  </si>
  <si>
    <t>750 Park Ave Apt 9B</t>
  </si>
  <si>
    <t>750 Park Ave Apt 9BNew York, NY 10021</t>
  </si>
  <si>
    <t>750 Park Ave #9b, New York, NY 10021, USA</t>
  </si>
  <si>
    <t>418 E 59th St # B</t>
  </si>
  <si>
    <t>418 E 59th St # BManhattan, NY 10022</t>
  </si>
  <si>
    <t>East 59th Street</t>
  </si>
  <si>
    <t>418 E 59th St, New York, NY 10022, USA</t>
  </si>
  <si>
    <t>1626 Research Ave</t>
  </si>
  <si>
    <t>1626 Research AveBronx, NY 10465</t>
  </si>
  <si>
    <t>Research Avenue</t>
  </si>
  <si>
    <t>1626 Research Ave, Bronx, NY 10465, USA</t>
  </si>
  <si>
    <t>549 W 149th St</t>
  </si>
  <si>
    <t>549 W 149th StNew York, NY 10031</t>
  </si>
  <si>
    <t>West 149th Street</t>
  </si>
  <si>
    <t>549 W 149th St, New York, NY 10031, USA</t>
  </si>
  <si>
    <t>Brokered by Realty Network Of N Y Corp</t>
  </si>
  <si>
    <t>50-02 60th St</t>
  </si>
  <si>
    <t>50-02 60th StWoodside, NY 11377</t>
  </si>
  <si>
    <t>60th Street</t>
  </si>
  <si>
    <t>50-02 60th St, Queens, NY 11377, USA</t>
  </si>
  <si>
    <t>112-20 210th St</t>
  </si>
  <si>
    <t>112-20 210th StQueens Village, NY 11429</t>
  </si>
  <si>
    <t>210th Street</t>
  </si>
  <si>
    <t>112-20 210th St, Queens Village, NY 11429, USA</t>
  </si>
  <si>
    <t>35-12 213th St</t>
  </si>
  <si>
    <t>35-12 213th StBayside, NY 11361</t>
  </si>
  <si>
    <t>35-12 213th St, Flushing, NY 11361, USA</t>
  </si>
  <si>
    <t>143-40 Poplar Ave</t>
  </si>
  <si>
    <t>143-40 Poplar AveFlushing, NY 11355</t>
  </si>
  <si>
    <t>Poplar Avenue</t>
  </si>
  <si>
    <t>143-40 Poplar Ave, Flushing, NY 11355, USA</t>
  </si>
  <si>
    <t>517 W 48th St Apt 2RW</t>
  </si>
  <si>
    <t>517 W 48th St Apt 2RWManhattan, NY 10036</t>
  </si>
  <si>
    <t>517 W 48th St Apartment 2rw, New York, NY 10036, USA</t>
  </si>
  <si>
    <t>130 Bay Ridge Pkwy Apt 4H</t>
  </si>
  <si>
    <t>130 Bay Ridge Pkwy Apt 4HBrooklyn, NY 11209</t>
  </si>
  <si>
    <t>130 Bay Ridge Pkwy #4h, Brooklyn, NY 11209, USA</t>
  </si>
  <si>
    <t>147-21 14th Ave</t>
  </si>
  <si>
    <t>147-21 14th AveWhitestone, NY 11357</t>
  </si>
  <si>
    <t>147-21 14th Ave, Whitestone, NY 11357, USA</t>
  </si>
  <si>
    <t>1316 Dumont Ave</t>
  </si>
  <si>
    <t>1316 Dumont AveBrooklyn, NY 11208</t>
  </si>
  <si>
    <t>Dumont Avenue</t>
  </si>
  <si>
    <t>1316 Dumont Ave, Brooklyn, NY 11208, USA</t>
  </si>
  <si>
    <t>1720 E 13th St Apt 1C</t>
  </si>
  <si>
    <t>1720 E 13th St Apt 1CBrooklyn, NY 11229</t>
  </si>
  <si>
    <t>1720 E 13th St #1c, Brooklyn, NY 11229, USA</t>
  </si>
  <si>
    <t>35-40 82nd St Unit 2A</t>
  </si>
  <si>
    <t>35-40 82nd St Unit 2AJackson Heights, NY 11372</t>
  </si>
  <si>
    <t>35-40</t>
  </si>
  <si>
    <t>35-40 82nd St #2a, Flushing, NY 11372, USA</t>
  </si>
  <si>
    <t>18 W 48th St Apt 9C</t>
  </si>
  <si>
    <t>18 W 48th St Apt 9CNew York, NY 10036</t>
  </si>
  <si>
    <t>18 W 48th St #9c, New York, NY 10036, USA</t>
  </si>
  <si>
    <t>232 Argyle Rd</t>
  </si>
  <si>
    <t>232 Argyle RdBrooklyn, NY 11218</t>
  </si>
  <si>
    <t>Argyle Road</t>
  </si>
  <si>
    <t>232 Argyle Rd, Brooklyn, NY 11218, USA</t>
  </si>
  <si>
    <t>87-15 165th St Unit 4B</t>
  </si>
  <si>
    <t>87-15 165th St Unit 4BJamaica, NY 11432</t>
  </si>
  <si>
    <t>87-15 165th St #4b, Jamaica, NY 11432, USA</t>
  </si>
  <si>
    <t>600 Annadale Rd</t>
  </si>
  <si>
    <t>600 Annadale RdStaten Island, NY 10312</t>
  </si>
  <si>
    <t>Annadale Road</t>
  </si>
  <si>
    <t>600 Annadale Rd, Staten Island, NY 10312, USA</t>
  </si>
  <si>
    <t>58-13 Waldron St</t>
  </si>
  <si>
    <t>58-13 Waldron StCorona, NY 11368</t>
  </si>
  <si>
    <t>Waldron Street</t>
  </si>
  <si>
    <t>58-13 Waldron St, Flushing, NY 11368, USA</t>
  </si>
  <si>
    <t>54 E 1st St Apt 2C</t>
  </si>
  <si>
    <t>54 E 1st St Apt 2CNew York, NY 10003</t>
  </si>
  <si>
    <t>54 E 1st St #2c, New York, NY 10003, USA</t>
  </si>
  <si>
    <t>158-15 Union Tpke Unit 411N</t>
  </si>
  <si>
    <t>158-15 Union Tpke Unit 411NFresh Meadows, NY 11366</t>
  </si>
  <si>
    <t>15815 Union Tpke #411n, Flushing, NY 11366, USA</t>
  </si>
  <si>
    <t>111 E 36th St # 5AB</t>
  </si>
  <si>
    <t>111 E 36th St # 5ABNew York, NY 10016</t>
  </si>
  <si>
    <t>111 E 36th St #5a, New York, NY 10016, USA</t>
  </si>
  <si>
    <t>83-75 118 St Unit 2I</t>
  </si>
  <si>
    <t>83-75 118 St Unit 2IKew Gardens, NY 11415</t>
  </si>
  <si>
    <t>83-75 118th St #2i, Jamaica, NY 11415, USA</t>
  </si>
  <si>
    <t>1203 8th Ave</t>
  </si>
  <si>
    <t>1203 8th AveBrooklyn, NY 11215</t>
  </si>
  <si>
    <t>1203 8th Ave, Brooklyn, NY 11215, USA</t>
  </si>
  <si>
    <t>17 W 10th St Apt 3N</t>
  </si>
  <si>
    <t>17 W 10th St Apt 3NManhattan, NY 10011</t>
  </si>
  <si>
    <t>17 W 10th St #3b, New York, NY 10011, USA</t>
  </si>
  <si>
    <t>211 W 252nd St Unit Townhouse</t>
  </si>
  <si>
    <t>211 W 252nd St Unit TownhouseBronx, NY 10471</t>
  </si>
  <si>
    <t>West 252nd Street</t>
  </si>
  <si>
    <t>211 W 252nd St, Bronx, NY 10471, USA</t>
  </si>
  <si>
    <t>51 W 106th St Apt 3D</t>
  </si>
  <si>
    <t>51 W 106th St Apt 3DNew York, NY 10025</t>
  </si>
  <si>
    <t>51 W 106th St #3d, New York, NY 10025, USA</t>
  </si>
  <si>
    <t>Brokered by Jm Properties</t>
  </si>
  <si>
    <t>292 Raritan Ave</t>
  </si>
  <si>
    <t>292 Raritan AveStaten Island, NY 10305</t>
  </si>
  <si>
    <t>292 Raritan Ave, Staten Island, NY 10305, USA</t>
  </si>
  <si>
    <t>115 96th St Apt 6A</t>
  </si>
  <si>
    <t>115 96th St Apt 6ABrooklyn, NY 11209</t>
  </si>
  <si>
    <t>115 96th St #6a, Brooklyn, NY 11209, USA</t>
  </si>
  <si>
    <t>Brokered by Howard Hanna Coach Realtors - Williston Park</t>
  </si>
  <si>
    <t>92-19 241st St</t>
  </si>
  <si>
    <t>92-19 241st StBellerose, NY 11426</t>
  </si>
  <si>
    <t>92-19 241st St, Jamaica, NY 11426, USA</t>
  </si>
  <si>
    <t>Brokered by American Dream Homes Realty Inc</t>
  </si>
  <si>
    <t>912 Cranford Ave</t>
  </si>
  <si>
    <t>912 Cranford AveBronx, NY 10466</t>
  </si>
  <si>
    <t>Cranford Avenue</t>
  </si>
  <si>
    <t>912 Cranford Ave, Bronx, NY 10466, USA</t>
  </si>
  <si>
    <t>200 E 94th St Apt 2610</t>
  </si>
  <si>
    <t>200 E 94th St Apt 2610Manhattan, NY 10128</t>
  </si>
  <si>
    <t>200 E 94th St APT 2610, New York, NY 10128, USA</t>
  </si>
  <si>
    <t>354 Buel Ave</t>
  </si>
  <si>
    <t>354 Buel AveStaten Island, NY 10305</t>
  </si>
  <si>
    <t>Buel Avenue</t>
  </si>
  <si>
    <t>354 Buel Ave, Staten Island, NY 10305, USA</t>
  </si>
  <si>
    <t>129 Meserole St Apt 3B</t>
  </si>
  <si>
    <t>129 Meserole St Apt 3BBrooklyn, NY 11206</t>
  </si>
  <si>
    <t>129 Meserole St #3b, Brooklyn, NY 11206, USA</t>
  </si>
  <si>
    <t>217 Bay 49th St Unit 3A</t>
  </si>
  <si>
    <t>217 Bay 49th St Unit 3ABrooklyn, NY 11214</t>
  </si>
  <si>
    <t>217 Bay 49th St #3a, Brooklyn, NY 11214, USA</t>
  </si>
  <si>
    <t>64-09 39 Ave Unit 1</t>
  </si>
  <si>
    <t>64-09 39 Ave Unit 1Woodside, NY 11377</t>
  </si>
  <si>
    <t>6409 39th Ave Apt 1, Woodside, NY 11377, USA</t>
  </si>
  <si>
    <t>316 W 79th St Apt 7W</t>
  </si>
  <si>
    <t>316 W 79th St Apt 7WManhattan, NY 10024</t>
  </si>
  <si>
    <t>316 W 79th St Apt 7e, New York, NY 10024, USA</t>
  </si>
  <si>
    <t>254-15 74 Ave Unit 1ST</t>
  </si>
  <si>
    <t>254-15 74 Ave Unit 1STGlen Oaks, NY 11004</t>
  </si>
  <si>
    <t>254-15</t>
  </si>
  <si>
    <t>254-15 74th Ave #1st, Glen Oaks, NY 11004, USA</t>
  </si>
  <si>
    <t>760 W End Ave Apt 6C</t>
  </si>
  <si>
    <t>760 W End Ave Apt 6CNew York, NY 10025</t>
  </si>
  <si>
    <t>760 West End Ave #6c, New York, NY 10025, USA</t>
  </si>
  <si>
    <t>350 W End Ave</t>
  </si>
  <si>
    <t>350 W End AveNew York, NY 10024</t>
  </si>
  <si>
    <t>350 West End Ave, New York, NY 10024, USA</t>
  </si>
  <si>
    <t>269-10 Grand Central Pkwy Unit 9P</t>
  </si>
  <si>
    <t>269-10 Grand Central Pkwy Unit 9PFloral Park, NY 11005</t>
  </si>
  <si>
    <t>269-10 Grand Central Pkwy, Queens, NY 11005, USA</t>
  </si>
  <si>
    <t>30 Front St Unit 15A</t>
  </si>
  <si>
    <t>30 Front St Unit 15ABrooklyn, NY 11201</t>
  </si>
  <si>
    <t>30 Front St #15a, Brooklyn, NY 11201, USA</t>
  </si>
  <si>
    <t>245-18 62nd Ave Unit Upper</t>
  </si>
  <si>
    <t>245-18 62nd Ave Unit UpperLittle Neck, NY 11362</t>
  </si>
  <si>
    <t>245-18 62nd Ave, Douglaston, NY 11362, USA</t>
  </si>
  <si>
    <t>Brokered by Toscana Property LLC</t>
  </si>
  <si>
    <t>1694 64th St</t>
  </si>
  <si>
    <t>1694 64th StBrooklyn, NY 11204</t>
  </si>
  <si>
    <t>64th Street</t>
  </si>
  <si>
    <t>1694 64th St, Brooklyn, NY 11204, USA</t>
  </si>
  <si>
    <t>166-21 Goethals Ave</t>
  </si>
  <si>
    <t>166-21 Goethals AveJamaica, NY 11432</t>
  </si>
  <si>
    <t>Goethals Avenue</t>
  </si>
  <si>
    <t>166-21 Goethals Ave, Jamaica, NY 11432, USA</t>
  </si>
  <si>
    <t>1211 Park Ave</t>
  </si>
  <si>
    <t>1211 Park AveNew York, NY 10128</t>
  </si>
  <si>
    <t>1211 Park Ave, New York, NY 10128, USA</t>
  </si>
  <si>
    <t>200 Congress St Apt 5D</t>
  </si>
  <si>
    <t>200 Congress St Apt 5DBrooklyn, NY 11201</t>
  </si>
  <si>
    <t>200 Congress St #5d, Brooklyn, NY 11201, USA</t>
  </si>
  <si>
    <t>1937 Madison Ave Unit Townhouse</t>
  </si>
  <si>
    <t>1937 Madison Ave Unit TownhouseManhattan, NY 10035</t>
  </si>
  <si>
    <t>Madison Avenue</t>
  </si>
  <si>
    <t>1937 Madison Ave, New York, NY 10035, USA</t>
  </si>
  <si>
    <t>207 Ocean Pkwy Ste 1H</t>
  </si>
  <si>
    <t>207 Ocean Pkwy Ste 1HBrooklyn, NY 11218</t>
  </si>
  <si>
    <t>207 Ocean Pkwy Ste 1h, Brooklyn, NY 11218, USA</t>
  </si>
  <si>
    <t>2528 West St</t>
  </si>
  <si>
    <t>2528 West StBrooklyn, NY 11223</t>
  </si>
  <si>
    <t>West Street</t>
  </si>
  <si>
    <t>2528 West St, Brooklyn, NY 11223, USA</t>
  </si>
  <si>
    <t>50 E 10th St Apt 6B</t>
  </si>
  <si>
    <t>50 E 10th St Apt 6BManhattan, NY 10003</t>
  </si>
  <si>
    <t>50 E 10th St #6b, New York, NY 10003, USA</t>
  </si>
  <si>
    <t>5921 Calloway St Apt 2U</t>
  </si>
  <si>
    <t>5921 Calloway St Apt 2UCorona, NY 11368</t>
  </si>
  <si>
    <t>5921 Calloway St #2a, Corona, NY 11368, USA</t>
  </si>
  <si>
    <t>870 United Nations Plaza Plz Units 37 &amp; 38C</t>
  </si>
  <si>
    <t>870 United Nations Plaza Plz Units 37 &amp; 38CManhattan, NY 10017</t>
  </si>
  <si>
    <t>United Nations Plaza</t>
  </si>
  <si>
    <t>870 United Nations Plaza, New York, NY 10017, USA</t>
  </si>
  <si>
    <t>190 E 72nd St Units 23C &amp; 24ABC</t>
  </si>
  <si>
    <t>190 E 72nd St Units 23C &amp; 24ABCManhattan, NY 10021</t>
  </si>
  <si>
    <t>190 E 72nd St, New York, NY 10021, USA</t>
  </si>
  <si>
    <t>45 Sutton Pl S Apt 14G</t>
  </si>
  <si>
    <t>45 Sutton Pl S Apt 14GManhattan, NY 10022</t>
  </si>
  <si>
    <t>Sutton Place South</t>
  </si>
  <si>
    <t>45 Sutton Pl S, New York, NY 10022, USA</t>
  </si>
  <si>
    <t>193 Bleecker St Apt 12B</t>
  </si>
  <si>
    <t>193 Bleecker St Apt 12BNew York, NY 10012</t>
  </si>
  <si>
    <t>193 Bleecker St #12b, New York, NY 10012, USA</t>
  </si>
  <si>
    <t>929 Rogers Ave</t>
  </si>
  <si>
    <t>929 Rogers AveBrooklyn, NY 11226</t>
  </si>
  <si>
    <t>Rogers Avenue</t>
  </si>
  <si>
    <t>929 Rogers Ave, Brooklyn, NY 11226, USA</t>
  </si>
  <si>
    <t>858 E 223rd St</t>
  </si>
  <si>
    <t>858 E 223rd StBronx, NY 10466</t>
  </si>
  <si>
    <t>858 E 223rd St, Bronx, NY 10466, USA</t>
  </si>
  <si>
    <t>37-32 89th St Unit 1B</t>
  </si>
  <si>
    <t>37-32 89th St Unit 1BJackson Heights, NY 11372</t>
  </si>
  <si>
    <t>37-32</t>
  </si>
  <si>
    <t>37-32 89th St #1b, Queens, NY 11372, USA</t>
  </si>
  <si>
    <t>39 Lispenard St Unit 3RDFLOOR</t>
  </si>
  <si>
    <t>39 Lispenard St Unit 3RDFLOORManhattan, NY 10013</t>
  </si>
  <si>
    <t>Lispenard Street</t>
  </si>
  <si>
    <t>39 Lispenard St, New York, NY 10013, USA</t>
  </si>
  <si>
    <t>465 Park Ave Unit 9E</t>
  </si>
  <si>
    <t>465 Park Ave Unit 9ENew York, NY 10022</t>
  </si>
  <si>
    <t>465 Park Ave #9e, New York, NY 10022, USA</t>
  </si>
  <si>
    <t>1270 Fifth Ave Unit 12J</t>
  </si>
  <si>
    <t>1270 Fifth Ave Unit 12JManhattan, NY 10029</t>
  </si>
  <si>
    <t>1270 5th Ave Apt 12h, New York, NY 10029, USA</t>
  </si>
  <si>
    <t>90 Fillmore St</t>
  </si>
  <si>
    <t>90 Fillmore StStaten Island, NY 10301</t>
  </si>
  <si>
    <t>Fillmore Street</t>
  </si>
  <si>
    <t>90 Fillmore St, Staten Island, NY 10301, USA</t>
  </si>
  <si>
    <t>Brokered by New Group Realty Inc</t>
  </si>
  <si>
    <t>149-06 Northern Blvd Unit 303</t>
  </si>
  <si>
    <t>149-06 Northern Blvd Unit 303Flushing, NY 11354</t>
  </si>
  <si>
    <t>14906 Northern Blvd # 303, Flushing, NY 11354, USA</t>
  </si>
  <si>
    <t>321 W 82nd St Apt 8</t>
  </si>
  <si>
    <t>321 W 82nd St Apt 8New York, NY 10024</t>
  </si>
  <si>
    <t>321 W 82nd St APT 8, New York, NY 10024, USA</t>
  </si>
  <si>
    <t>Brokered by Global Realty Center LLC</t>
  </si>
  <si>
    <t>46 Pulaski St</t>
  </si>
  <si>
    <t>Bedford Stuyvesant, NY 11206</t>
  </si>
  <si>
    <t>46 Pulaski StBedford Stuyvesant, NY 11206</t>
  </si>
  <si>
    <t>Pulaski Street</t>
  </si>
  <si>
    <t>46 Pulaski St, Brooklyn, NY 11206, USA</t>
  </si>
  <si>
    <t>Brokered by Moorstone Real Estate</t>
  </si>
  <si>
    <t>83-80 118th St Unit 5E</t>
  </si>
  <si>
    <t>83-80 118th St Unit 5EKew Gardens, NY 11415</t>
  </si>
  <si>
    <t>83-80 118th St #5e, Queens, NY 11415, USA</t>
  </si>
  <si>
    <t>84-20 51 Ave Unit 2B</t>
  </si>
  <si>
    <t>84-20 51 Ave Unit 2BElmhurst, NY 11373</t>
  </si>
  <si>
    <t>84-20</t>
  </si>
  <si>
    <t>84-20 51st Ave #2b, Elmhurst, NY 11373, USA</t>
  </si>
  <si>
    <t>219 26th St</t>
  </si>
  <si>
    <t>219 26th StBrooklyn, NY 11232</t>
  </si>
  <si>
    <t>26th Street</t>
  </si>
  <si>
    <t>219 26th St, Brooklyn, NY 11232, USA</t>
  </si>
  <si>
    <t>171 W 57th St Apt 8C</t>
  </si>
  <si>
    <t>171 W 57th St Apt 8CNew York, NY 10019</t>
  </si>
  <si>
    <t>171 W 57th St #8c, New York, NY 10019, USA</t>
  </si>
  <si>
    <t>8901 Shore Rd Apt 7E</t>
  </si>
  <si>
    <t>8901 Shore Rd Apt 7EBrooklyn, NY 11209</t>
  </si>
  <si>
    <t>Harbor View Towers</t>
  </si>
  <si>
    <t>Harbor View Towers, 8901 Shore Rd #7e, Brooklyn, NY 11209, USA</t>
  </si>
  <si>
    <t>50 Pine St Apt 2</t>
  </si>
  <si>
    <t>50 Pine St Apt 2New York, NY 10005</t>
  </si>
  <si>
    <t>50 Pine St APT 2, New York, NY 10005, USA</t>
  </si>
  <si>
    <t>20 E 9th St # 14J</t>
  </si>
  <si>
    <t>20 E 9th St # 14JNew York, NY 10003</t>
  </si>
  <si>
    <t>20 E 9th St #14j, New York, NY 10003, USA</t>
  </si>
  <si>
    <t>92 Amity St</t>
  </si>
  <si>
    <t>92 Amity StBrooklyn, NY 11201</t>
  </si>
  <si>
    <t>Amity Street</t>
  </si>
  <si>
    <t>92 Amity St, Brooklyn, NY 11201, USA</t>
  </si>
  <si>
    <t>63-31 136 St</t>
  </si>
  <si>
    <t>63-31 136 StFlushing, NY 11367</t>
  </si>
  <si>
    <t>63-31 136th St, Flushing, NY 11367, USA</t>
  </si>
  <si>
    <t>Brokered by Tri State Han Mi Realty Inc</t>
  </si>
  <si>
    <t>147-48 Roosevelt Ave Unit 2C</t>
  </si>
  <si>
    <t>147-48 Roosevelt Ave Unit 2CFlushing, NY 11354</t>
  </si>
  <si>
    <t>147-48</t>
  </si>
  <si>
    <t>147-48 Roosevelt Ave #2c, Flushing, NY 11354, USA</t>
  </si>
  <si>
    <t>3101 Ocean Pkwy Apt 6T</t>
  </si>
  <si>
    <t>3101 Ocean Pkwy Apt 6TBrooklyn, NY 11235</t>
  </si>
  <si>
    <t>3101 Ocean Pkwy #6c, Brooklyn, NY 11235, USA</t>
  </si>
  <si>
    <t>134 Beaumont St</t>
  </si>
  <si>
    <t>134 Beaumont StBrooklyn, NY 11235</t>
  </si>
  <si>
    <t>134 Beaumont St, Brooklyn, NY 11235, USA</t>
  </si>
  <si>
    <t>213-07 28th Ave</t>
  </si>
  <si>
    <t>213-07 28th AveBayside, NY 11360</t>
  </si>
  <si>
    <t>213-07 28th Ave, Flushing, NY 11360, USA</t>
  </si>
  <si>
    <t>133 Water St Apt 12D</t>
  </si>
  <si>
    <t>133 Water St Apt 12DBrooklyn, NY 11201</t>
  </si>
  <si>
    <t>133 Water St #12d, Brooklyn, NY 11201, USA</t>
  </si>
  <si>
    <t>203 W 81st St Apt 4E</t>
  </si>
  <si>
    <t>203 W 81st St Apt 4ENew York, NY 10024</t>
  </si>
  <si>
    <t>203 W 81st St #4e, New York, NY 10024, USA</t>
  </si>
  <si>
    <t>Brokered by Lakeshore Realty International</t>
  </si>
  <si>
    <t>729 E 182nd St</t>
  </si>
  <si>
    <t>729 E 182nd StBronx, NY 10457</t>
  </si>
  <si>
    <t>729 E 182nd St, Bronx, NY 10457, USA</t>
  </si>
  <si>
    <t>69-05 65th Dr</t>
  </si>
  <si>
    <t>69-05 65th DrMiddle Village, NY 11379</t>
  </si>
  <si>
    <t>65th Drive</t>
  </si>
  <si>
    <t>69-05 65th Dr, Flushing, NY 11379, USA</t>
  </si>
  <si>
    <t>247 MT Hope Pl Apt 1</t>
  </si>
  <si>
    <t>247 MT Hope Pl Apt 1Bronx, NY 10457</t>
  </si>
  <si>
    <t>247 Mt Hope Pl #1, Bronx, NY 10457, USA</t>
  </si>
  <si>
    <t>Brokered by Empire Home Sales Inc</t>
  </si>
  <si>
    <t>3710 Secor Ave</t>
  </si>
  <si>
    <t>3710 Secor AveBronx, NY 10466</t>
  </si>
  <si>
    <t>Secor Avenue</t>
  </si>
  <si>
    <t>3710 Secor Ave, Bronx, NY 10466, USA</t>
  </si>
  <si>
    <t>Brokered by Excell Choice Realty</t>
  </si>
  <si>
    <t>119 Fenimore St</t>
  </si>
  <si>
    <t>119 Fenimore StBrooklyn, NY 11225</t>
  </si>
  <si>
    <t>119 Fenimore St, Brooklyn, NY 11225, USA</t>
  </si>
  <si>
    <t>230 W 56th St Apt 62B</t>
  </si>
  <si>
    <t>230 W 56th St Apt 62BNew York, NY 10019</t>
  </si>
  <si>
    <t>West 56th Street</t>
  </si>
  <si>
    <t>Random House Tower</t>
  </si>
  <si>
    <t>Random House Tower, 230 W 56th St APT 62B, New York, NY 10019, USA</t>
  </si>
  <si>
    <t>123 E 88th St Apt 1A</t>
  </si>
  <si>
    <t>123 E 88th St Apt 1ANew York, NY 10128</t>
  </si>
  <si>
    <t>123 E 88th St #1a, New York, NY 10128, USA</t>
  </si>
  <si>
    <t>35-45 81 St Unit C1</t>
  </si>
  <si>
    <t>35-45 81 St Unit C1Jackson Heights, NY 11372</t>
  </si>
  <si>
    <t>35-45 81st St c1, Jackson Heights, NY 11372, USA</t>
  </si>
  <si>
    <t>842 Bryant Ave</t>
  </si>
  <si>
    <t>842 Bryant AveBronx, NY 10474</t>
  </si>
  <si>
    <t>Bryant Avenue</t>
  </si>
  <si>
    <t>842 Bryant Ave, Bronx, NY 10474, USA</t>
  </si>
  <si>
    <t>18 Richmond Ct</t>
  </si>
  <si>
    <t>18 Richmond CtStaten Island, NY 10303</t>
  </si>
  <si>
    <t>Richmond Court</t>
  </si>
  <si>
    <t>18 Richmond Ct, Staten Island, NY 10303, USA</t>
  </si>
  <si>
    <t>61-17 170th St</t>
  </si>
  <si>
    <t>61-17 170th StFresh Meadows, NY 11365</t>
  </si>
  <si>
    <t>170th Street</t>
  </si>
  <si>
    <t>61-17 170th St, Flushing, NY 11365, USA</t>
  </si>
  <si>
    <t>76-36 113th St Unit 3F</t>
  </si>
  <si>
    <t>76-36 113th St Unit 3FForest Hills, NY 11375</t>
  </si>
  <si>
    <t>76-36</t>
  </si>
  <si>
    <t>76-36 113th St #3f, Forest Hills, NY 11375, USA</t>
  </si>
  <si>
    <t>1430 Thieriot Ave Apt 5K</t>
  </si>
  <si>
    <t>1430 Thieriot Ave Apt 5KBronx, NY 10460</t>
  </si>
  <si>
    <t>1430 Thieriot Ave #5k, Bronx, NY 10460, USA</t>
  </si>
  <si>
    <t>65-38 Booth St Unit 6H</t>
  </si>
  <si>
    <t>65-38 Booth St Unit 6HRego Park, NY 11374</t>
  </si>
  <si>
    <t>65-38 Booth St #6h, Rego Park, NY 11374, USA</t>
  </si>
  <si>
    <t>125-10 Queens Blvd Unit 2302</t>
  </si>
  <si>
    <t>125-10 Queens Blvd Unit 2302Kew Gardens, NY 11415</t>
  </si>
  <si>
    <t>125 Queens Blvd # 10, Bronx, NY 10452, USA</t>
  </si>
  <si>
    <t>690 Vermont St</t>
  </si>
  <si>
    <t>690 Vermont StBrooklyn, NY 11207</t>
  </si>
  <si>
    <t>690 Vermont St, Brooklyn, NY 11207, USA</t>
  </si>
  <si>
    <t>14 E 75th St # 4A</t>
  </si>
  <si>
    <t>14 E 75th St # 4ANew York, NY 10021</t>
  </si>
  <si>
    <t>14 E 75th St #4a, New York, NY 10021, USA</t>
  </si>
  <si>
    <t>Brokered by Luxdeal Realty Llc</t>
  </si>
  <si>
    <t>97-40 62nd Dr Unit 3H</t>
  </si>
  <si>
    <t>97-40 62nd Dr Unit 3HRego Park, NY 11374</t>
  </si>
  <si>
    <t>97-40</t>
  </si>
  <si>
    <t>97-40 62nd Dr #3h, Rego Park, NY 11374, USA</t>
  </si>
  <si>
    <t>2241 Plumb 1st St Apt 1N</t>
  </si>
  <si>
    <t>2241 Plumb 1st St Apt 1NBrooklyn, NY 11229</t>
  </si>
  <si>
    <t>2241 Plumb 1st St Apt 1l, Brooklyn, NY 11229, USA</t>
  </si>
  <si>
    <t>212-15 35th Ave</t>
  </si>
  <si>
    <t>212-15 35th AveBayside, NY 11361</t>
  </si>
  <si>
    <t>212-15 35th Ave, Flushing, NY 11361, USA</t>
  </si>
  <si>
    <t>Brokered by Nardin Elite Associates Inc</t>
  </si>
  <si>
    <t>266 Soundview Ave</t>
  </si>
  <si>
    <t>266 Soundview AveBronx, NY 10473</t>
  </si>
  <si>
    <t>Soundview Avenue</t>
  </si>
  <si>
    <t>266 Soundview Ave, Bronx, NY 10473, USA</t>
  </si>
  <si>
    <t>86-08 57th Ave</t>
  </si>
  <si>
    <t>86-08 57th AveElmhurst, NY 11373</t>
  </si>
  <si>
    <t>86-08 57th Ave, Queens, NY 11373, USA</t>
  </si>
  <si>
    <t>188 Conklin Ave</t>
  </si>
  <si>
    <t>188 Conklin AveBrooklyn, NY 11236</t>
  </si>
  <si>
    <t>Conklin Avenue</t>
  </si>
  <si>
    <t>188 Conklin Ave, Brooklyn, NY 11236, USA</t>
  </si>
  <si>
    <t>Brokered by L ROSE REALTY INC</t>
  </si>
  <si>
    <t>13739 75th Rd</t>
  </si>
  <si>
    <t>13739 75th RdFlushing, NY 11367</t>
  </si>
  <si>
    <t>75th Road</t>
  </si>
  <si>
    <t>137-39 75th Rd, Flushing, NY 11367, USA</t>
  </si>
  <si>
    <t>350 W 42nd St Ph D</t>
  </si>
  <si>
    <t>350 W 42nd St Ph DNew York, NY 10036</t>
  </si>
  <si>
    <t>West 42nd Street</t>
  </si>
  <si>
    <t>350 W 42nd St, New York, NY 10036, USA</t>
  </si>
  <si>
    <t>9-22 119th St</t>
  </si>
  <si>
    <t>9-22 119th StCollege Point, NY 11356</t>
  </si>
  <si>
    <t>119th Street</t>
  </si>
  <si>
    <t>9-22 119th St, Flushing, NY 11356, USA</t>
  </si>
  <si>
    <t>50 Central Park W Apt 10D</t>
  </si>
  <si>
    <t>50 Central Park W Apt 10DNew York, NY 10023</t>
  </si>
  <si>
    <t>50 Central Park W #10d, New York, NY 10023, USA</t>
  </si>
  <si>
    <t>63-14 Queens Blvd Unit 3L</t>
  </si>
  <si>
    <t>63-14 Queens Blvd Unit 3LWoodside, NY 11377</t>
  </si>
  <si>
    <t>6314 Queens Blvd STE 3E, Flushing, NY 11377, USA</t>
  </si>
  <si>
    <t>445 Waverly Ave</t>
  </si>
  <si>
    <t>445 Waverly AveBrooklyn, NY 11238</t>
  </si>
  <si>
    <t>Waverly Avenue</t>
  </si>
  <si>
    <t>445 Waverly Ave, Brooklyn, NY 11238, USA</t>
  </si>
  <si>
    <t>46 Coddington Ave</t>
  </si>
  <si>
    <t>46 Coddington AveStaten Island, NY 10306</t>
  </si>
  <si>
    <t>46 Coddington Ave, Staten Island, NY 10306, USA</t>
  </si>
  <si>
    <t>1437 Hancock St # B</t>
  </si>
  <si>
    <t>1437 Hancock St # BBrooklyn, NY 11237</t>
  </si>
  <si>
    <t>Hancock Street</t>
  </si>
  <si>
    <t>1437 Hancock St, Brooklyn, NY 11237, USA</t>
  </si>
  <si>
    <t>261 Bay 19th St Unit B</t>
  </si>
  <si>
    <t>261 Bay 19th St Unit BBrooklyn, NY 11214</t>
  </si>
  <si>
    <t>Bay 19th Street</t>
  </si>
  <si>
    <t>261 Bay 19th St, Brooklyn, NY 11214, USA</t>
  </si>
  <si>
    <t>Brokered by P R O Links Realty Inc</t>
  </si>
  <si>
    <t>62-96 Woodhaven Blvd Unit 5R</t>
  </si>
  <si>
    <t>62-96 Woodhaven Blvd Unit 5RRego Park, NY 11374</t>
  </si>
  <si>
    <t>Middle Village</t>
  </si>
  <si>
    <t>62-96</t>
  </si>
  <si>
    <t>62-96 Woodhaven Blvd #5f, Middle Village, NY 11379, USA</t>
  </si>
  <si>
    <t>6200 Riverdale Ave Apt 4H</t>
  </si>
  <si>
    <t>6200 Riverdale Ave Apt 4HBronx, NY 10471</t>
  </si>
  <si>
    <t>6200 Riverdale Ave #4h, Bronx, NY 10471, USA</t>
  </si>
  <si>
    <t>1281 E 223rd St</t>
  </si>
  <si>
    <t>1281 E 223rd StBronx, NY 10466</t>
  </si>
  <si>
    <t>1281 E 223rd St, Bronx, NY 10466, USA</t>
  </si>
  <si>
    <t>108 Howton Ave</t>
  </si>
  <si>
    <t>108 Howton AveStaten Island, NY 10308</t>
  </si>
  <si>
    <t>Howton Avenue</t>
  </si>
  <si>
    <t>108 Howton Ave, Staten Island, NY 10308, USA</t>
  </si>
  <si>
    <t>591 Huguenot Ave</t>
  </si>
  <si>
    <t>591 Huguenot AveStaten Island, NY 10312</t>
  </si>
  <si>
    <t>591 Huguenot Ave, Staten Island, NY 10312, USA</t>
  </si>
  <si>
    <t>48 Charles St</t>
  </si>
  <si>
    <t>48 Charles StNew York, NY 10014</t>
  </si>
  <si>
    <t>Charles Street</t>
  </si>
  <si>
    <t>48 Charles St, New York, NY 10014, USA</t>
  </si>
  <si>
    <t>7272 Royce Pl Unit G1-9</t>
  </si>
  <si>
    <t>7272 Royce Pl Unit G1-9Brooklyn, NY 11234</t>
  </si>
  <si>
    <t>7272 Royce Pl G1, Brooklyn, NY 11234, USA</t>
  </si>
  <si>
    <t>2652 Cropsey Ave Apt 14H</t>
  </si>
  <si>
    <t>2652 Cropsey Ave Apt 14HBrooklyn, NY 11214</t>
  </si>
  <si>
    <t>2652 Cropsey Ave #14h, Brooklyn, NY 11214, USA</t>
  </si>
  <si>
    <t>30-38 29th St</t>
  </si>
  <si>
    <t>30-38 29th StQueens, NY 11102</t>
  </si>
  <si>
    <t>39 Eldridge St</t>
  </si>
  <si>
    <t>39 Eldridge StManhattan, NY 10002</t>
  </si>
  <si>
    <t>Eldridge Street</t>
  </si>
  <si>
    <t>39 Eldridge St, New York, NY 10002, USA</t>
  </si>
  <si>
    <t>144-44 41st Ave Unit 6A</t>
  </si>
  <si>
    <t>144-44 41st Ave Unit 6AFlushing, NY 11355</t>
  </si>
  <si>
    <t>144-44</t>
  </si>
  <si>
    <t>144-44 41st Ave #6a, Flushing, NY 11355, USA</t>
  </si>
  <si>
    <t>Brokered by Donna Demkowicz R E Corp</t>
  </si>
  <si>
    <t>6402 Fresh Pond Rd</t>
  </si>
  <si>
    <t>6402 Fresh Pond RdRidgewood, NY 11385</t>
  </si>
  <si>
    <t>Fresh Pond Road</t>
  </si>
  <si>
    <t>6402 Fresh Pond Rd, Ridgewood, NY 11385, USA</t>
  </si>
  <si>
    <t>104-21 39th Ave Unit 212D</t>
  </si>
  <si>
    <t>104-21 39th Ave Unit 212DCorona, NY 11368</t>
  </si>
  <si>
    <t>10421 39th Ave #212D, Corona, NY 11368, USA</t>
  </si>
  <si>
    <t>138-28 68th Dr Unit 1A</t>
  </si>
  <si>
    <t>138-28 68th Dr Unit 1AFlushing, NY 11367</t>
  </si>
  <si>
    <t>138-28</t>
  </si>
  <si>
    <t>138-28 68th Dr #1a, Flushing, NY 11367, USA</t>
  </si>
  <si>
    <t>1249 E 87th St</t>
  </si>
  <si>
    <t>1249 E 87th StBrooklyn, NY 11236</t>
  </si>
  <si>
    <t>1249 E 87th St, Brooklyn, NY 11236, USA</t>
  </si>
  <si>
    <t>64-34 Grand Central Pkwy Unit 1B</t>
  </si>
  <si>
    <t>64-34 Grand Central Pkwy Unit 1BForest Hills, NY 11375</t>
  </si>
  <si>
    <t>64-34 Grand Central Pkwy #1b, Forest Hills, NY 11375, USA</t>
  </si>
  <si>
    <t>65 Central Park W Apt 12B</t>
  </si>
  <si>
    <t>65 Central Park W Apt 12BNew York, NY 10023</t>
  </si>
  <si>
    <t>65 Central Park W #12b, New York, NY 10023, USA</t>
  </si>
  <si>
    <t>2369 Bragg St</t>
  </si>
  <si>
    <t>2369 Bragg StBrooklyn, NY 11229</t>
  </si>
  <si>
    <t>Bragg Street</t>
  </si>
  <si>
    <t>2369 Bragg St, Brooklyn, NY 11229, USA</t>
  </si>
  <si>
    <t>944 Duncan St</t>
  </si>
  <si>
    <t>944 Duncan StBronx, NY 10469</t>
  </si>
  <si>
    <t>Duncan Street</t>
  </si>
  <si>
    <t>944 Duncan St, Bronx, NY 10469, USA</t>
  </si>
  <si>
    <t>23-45 Bell Blvd Unit 2B</t>
  </si>
  <si>
    <t>23-45 Bell Blvd Unit 2BBayside, NY 11360</t>
  </si>
  <si>
    <t>23-45</t>
  </si>
  <si>
    <t>23-45 Bell Blvd #2b, Bayside, NY 11360, USA</t>
  </si>
  <si>
    <t>1209 8th Ave Apt 4R</t>
  </si>
  <si>
    <t>1209 8th Ave Apt 4RBrooklyn, NY 11215</t>
  </si>
  <si>
    <t>1209 8th Ave #4r, Brooklyn, NY 11215, USA</t>
  </si>
  <si>
    <t>Brokered by ACKERMAN VLADA</t>
  </si>
  <si>
    <t>702 Ocean Pkwy Apt 1A</t>
  </si>
  <si>
    <t>702 Ocean Pkwy Apt 1ABrooklyn, NY 11230</t>
  </si>
  <si>
    <t>702 Ocean Pkwy #1a, Brooklyn, NY 11230, USA</t>
  </si>
  <si>
    <t>Brokered by Citywide Deals</t>
  </si>
  <si>
    <t>105 Oceana Dr E Ph 1D</t>
  </si>
  <si>
    <t>105 Oceana Dr E Ph 1DBrooklyn, NY 11235</t>
  </si>
  <si>
    <t>105 Oceana Dr E Ph 1D, Brooklyn, NY 11235, USA</t>
  </si>
  <si>
    <t>3774 Hylan Blvd</t>
  </si>
  <si>
    <t>3774 Hylan BlvdStaten Island, NY 10308</t>
  </si>
  <si>
    <t>3774 Hylan Blvd, Staten Island, NY 10308, USA</t>
  </si>
  <si>
    <t>22 Bank St</t>
  </si>
  <si>
    <t>22 Bank StNew York, NY 10014</t>
  </si>
  <si>
    <t>22 Bank St, New York, NY 10014, USA</t>
  </si>
  <si>
    <t>Brokered by Kaloshi Real Estate Inc</t>
  </si>
  <si>
    <t>19 Alton Pl</t>
  </si>
  <si>
    <t>19 Alton PlBrooklyn, NY 11210</t>
  </si>
  <si>
    <t>Alton Place</t>
  </si>
  <si>
    <t>19 Alton Pl, Brooklyn, NY 11210, USA</t>
  </si>
  <si>
    <t>101 W 67th St Ph 1D</t>
  </si>
  <si>
    <t>101 W 67th St Ph 1DNew York, NY 10023</t>
  </si>
  <si>
    <t>101 W 67th St Ph 1D, New York, NY 10023, USA</t>
  </si>
  <si>
    <t>124 Thompson St Unit 23/24</t>
  </si>
  <si>
    <t>124 Thompson St Unit 23/24Manhattan, NY 10012</t>
  </si>
  <si>
    <t>124 Thompson St #23, New York, NY 10012, USA</t>
  </si>
  <si>
    <t>154-12 65th Ave</t>
  </si>
  <si>
    <t>154-12 65th AveFlushing, NY 11367</t>
  </si>
  <si>
    <t>65th Avenue</t>
  </si>
  <si>
    <t>154-12 65th Ave, Flushing, NY 11367, USA</t>
  </si>
  <si>
    <t>144-85 Roosevelt Ave Unit 5E</t>
  </si>
  <si>
    <t>144-85 Roosevelt Ave Unit 5EFlushing, NY 11354</t>
  </si>
  <si>
    <t>144-85</t>
  </si>
  <si>
    <t>144-85 Roosevelt Ave #5e, Flushing, NY 11354, USA</t>
  </si>
  <si>
    <t>323 E 53rd Street Ter Ste B</t>
  </si>
  <si>
    <t>323 E 53rd Street Ter Ste BNew York, NY 10022</t>
  </si>
  <si>
    <t>323 E 53rd St, New York, NY 10022, USA</t>
  </si>
  <si>
    <t>Brokered by Douglas Elliman - Huntington</t>
  </si>
  <si>
    <t>6939A Park Dr E Unit A</t>
  </si>
  <si>
    <t>Kew Garden Hills, NY 11367</t>
  </si>
  <si>
    <t>6939A Park Dr E Unit AKew Garden Hills, NY 11367</t>
  </si>
  <si>
    <t>6939 Park Dr E, Flushing, NY 11367, USA</t>
  </si>
  <si>
    <t>1060 Park Avenue Ave Unit 2G</t>
  </si>
  <si>
    <t>1060 Park Avenue Ave Unit 2GManhattan, NY 10128</t>
  </si>
  <si>
    <t>1060 Park Ave #2b, New York, NY 10128, USA</t>
  </si>
  <si>
    <t>144-11 Sanford Ave Unit 6L</t>
  </si>
  <si>
    <t>144-11 Sanford Ave Unit 6LFlushing, NY 11355</t>
  </si>
  <si>
    <t>144-11</t>
  </si>
  <si>
    <t>144-11 Sanford Ave #6c, Flushing, NY 11355, USA</t>
  </si>
  <si>
    <t>70 Washington St Ph R</t>
  </si>
  <si>
    <t>70 Washington St Ph RBrooklyn, NY 11201</t>
  </si>
  <si>
    <t>Washington Street</t>
  </si>
  <si>
    <t>70 Washington St, Brooklyn, NY 11201, USA</t>
  </si>
  <si>
    <t>1275 E 51st St Apt 5Z</t>
  </si>
  <si>
    <t>1275 E 51st St Apt 5ZBrooklyn, NY 11234</t>
  </si>
  <si>
    <t>1275 E 51st St #5c, Brooklyn, NY 11234, USA</t>
  </si>
  <si>
    <t>261-36 Langston Ave Unit 2ND</t>
  </si>
  <si>
    <t>261-36 Langston Ave Unit 2NDGlen Oaks, NY 11004</t>
  </si>
  <si>
    <t>261-36</t>
  </si>
  <si>
    <t>261-36 Langston Ave #2, Glen Oaks, NY 11004, USA</t>
  </si>
  <si>
    <t>41-18 27th St Apt 1A</t>
  </si>
  <si>
    <t>New York, NY 11101</t>
  </si>
  <si>
    <t>41-18 27th St Apt 1ANew York, NY 11101</t>
  </si>
  <si>
    <t>41-18</t>
  </si>
  <si>
    <t>41-18 27th St #1a, Long Island City, NY 11101, USA</t>
  </si>
  <si>
    <t>1838 Brown St</t>
  </si>
  <si>
    <t>1838 Brown StBrooklyn, NY 11229</t>
  </si>
  <si>
    <t>1838 Brown St, Brooklyn, NY 11229, USA</t>
  </si>
  <si>
    <t>1060 E 52nd St</t>
  </si>
  <si>
    <t>1060 E 52nd StBrooklyn, NY 11234</t>
  </si>
  <si>
    <t>East 52nd Street</t>
  </si>
  <si>
    <t>1060 E 52nd St, Brooklyn, NY 11234, USA</t>
  </si>
  <si>
    <t>1914 Bay Ridge Ave</t>
  </si>
  <si>
    <t>1914 Bay Ridge AveBrooklyn, NY 11204</t>
  </si>
  <si>
    <t>1914 Bay Ridge Ave, Brooklyn, NY 11204, USA</t>
  </si>
  <si>
    <t>651 Vanderbilt St Apt 7K</t>
  </si>
  <si>
    <t>651 Vanderbilt St Apt 7KBrooklyn, NY 11218</t>
  </si>
  <si>
    <t>651 Vanderbilt St #7k, Brooklyn, NY 11218, USA</t>
  </si>
  <si>
    <t>2620 Ocean Pkwy Apt 3F</t>
  </si>
  <si>
    <t>2620 Ocean Pkwy Apt 3FBrooklyn, NY 11235</t>
  </si>
  <si>
    <t>2620 Ocean Pkwy #3f, Brooklyn, NY 11235, USA</t>
  </si>
  <si>
    <t>77 W 55th St # 2AK</t>
  </si>
  <si>
    <t>77 W 55th St # 2AKNew York, NY 10019</t>
  </si>
  <si>
    <t>77 W 55th St #2a, New York, NY 10019, USA</t>
  </si>
  <si>
    <t>641 Fifth Ave Unit 42H</t>
  </si>
  <si>
    <t>641 Fifth Ave Unit 42HNew York, NY 10022</t>
  </si>
  <si>
    <t>641 5th Ave #42B, New York, NY 10022, USA</t>
  </si>
  <si>
    <t>14 Stuyvesant Ave</t>
  </si>
  <si>
    <t>14 Stuyvesant AveBrooklyn, NY 11221</t>
  </si>
  <si>
    <t>Stuyvesant Avenue</t>
  </si>
  <si>
    <t>14 Stuyvesant Ave, Brooklyn, NY 11221, USA</t>
  </si>
  <si>
    <t>640 Ditmas Ave Apt 29</t>
  </si>
  <si>
    <t>640 Ditmas Ave Apt 29Brooklyn, NY 11218</t>
  </si>
  <si>
    <t>640 Ditmas Ave APT 29, Brooklyn, NY 11218, USA</t>
  </si>
  <si>
    <t>25 Tudor City Pl Apt 2006</t>
  </si>
  <si>
    <t>25 Tudor City Pl Apt 2006Manhattan, NY 10017</t>
  </si>
  <si>
    <t>Tudor City Place</t>
  </si>
  <si>
    <t>25 Tudor City Pl, New York, NY 10017, USA</t>
  </si>
  <si>
    <t>1714 E 29th St</t>
  </si>
  <si>
    <t>1714 E 29th StBrooklyn, NY 11229</t>
  </si>
  <si>
    <t>1714 E 29th St, Brooklyn, NY 11229, USA</t>
  </si>
  <si>
    <t>Brokered by The Co-op Connection</t>
  </si>
  <si>
    <t>110-55 72nd Rd Unit 309</t>
  </si>
  <si>
    <t>110-55 72nd Rd Unit 309Forest Hills, NY 11375</t>
  </si>
  <si>
    <t>11055 72nd Rd Apt 309, Forest Hills, NY 11375, USA</t>
  </si>
  <si>
    <t>Brokered by Sany Realty Group Llc</t>
  </si>
  <si>
    <t>26-25 141 St Unit 5A</t>
  </si>
  <si>
    <t>26-25 141 St Unit 5AFlushing, NY 11354</t>
  </si>
  <si>
    <t>26-25</t>
  </si>
  <si>
    <t>26-25 141st St #5a, Flushing, NY 11354, USA</t>
  </si>
  <si>
    <t>480 Park Avenue Ave Unit 18H</t>
  </si>
  <si>
    <t>480 Park Avenue Ave Unit 18HManhattan, NY 10022</t>
  </si>
  <si>
    <t>480 Park Ave Apt 18d, New York, NY 10022, USA</t>
  </si>
  <si>
    <t>150 Central Park S</t>
  </si>
  <si>
    <t>150 Central Park SNew York, NY 10019</t>
  </si>
  <si>
    <t>Central Park South</t>
  </si>
  <si>
    <t>150 Central Park S, New York, NY 10019, USA</t>
  </si>
  <si>
    <t>52 E 66th St</t>
  </si>
  <si>
    <t>52 E 66th StNew York, NY 10065</t>
  </si>
  <si>
    <t>52 E 66th St, New York, NY 10065, USA</t>
  </si>
  <si>
    <t>82-25 Queens Blvd Unit 4A</t>
  </si>
  <si>
    <t>82-25 Queens Blvd Unit 4AElmhurst, NY 11373</t>
  </si>
  <si>
    <t>82-25 Queens Blvd #4a, Elmhurst, NY 11373, USA</t>
  </si>
  <si>
    <t>12 Maple Ter</t>
  </si>
  <si>
    <t>12 Maple TerStaten Island, NY 10306</t>
  </si>
  <si>
    <t>Maple Terrace</t>
  </si>
  <si>
    <t>12 Maple Terrace, Staten Island, NY 10306, USA</t>
  </si>
  <si>
    <t>90 William St Apt 6C</t>
  </si>
  <si>
    <t>90 William St Apt 6CNew York, NY 10038</t>
  </si>
  <si>
    <t>90 William St #6c, New York, NY 10038, USA</t>
  </si>
  <si>
    <t>Brokered by Ronald Greene, Realtor</t>
  </si>
  <si>
    <t>149-47 115th St</t>
  </si>
  <si>
    <t>149-47 115th StSouth Ozone Park, NY 11420</t>
  </si>
  <si>
    <t>115th Street</t>
  </si>
  <si>
    <t>149-47 115th St, Jamaica, NY 11420, USA</t>
  </si>
  <si>
    <t>18 Fillmore Pl</t>
  </si>
  <si>
    <t>18 Fillmore PlBrooklyn, NY 11211</t>
  </si>
  <si>
    <t>18 Fillmore Pl, Brooklyn, NY 11211, USA</t>
  </si>
  <si>
    <t>5848 150th St</t>
  </si>
  <si>
    <t>5848 150th StFlushing, NY 11355</t>
  </si>
  <si>
    <t>58-48 150th St, Flushing, NY 11355, USA</t>
  </si>
  <si>
    <t>8301 Ridge Blvd Apt 4D</t>
  </si>
  <si>
    <t>8301 Ridge Blvd Apt 4DBrooklyn, NY 11209</t>
  </si>
  <si>
    <t>8301 Ridge Blvd #4d, Brooklyn, NY 11209, USA</t>
  </si>
  <si>
    <t>61-20 Grand Central Pkwy Unit C102</t>
  </si>
  <si>
    <t>61-20 Grand Central Pkwy Unit C102Forest Hills, NY 11375</t>
  </si>
  <si>
    <t>61-20 Grand Central Pkwy #102, Forest Hills, NY 11375, USA</t>
  </si>
  <si>
    <t>144 Bay 50th St</t>
  </si>
  <si>
    <t>144 Bay 50th StBrooklyn, NY 11214</t>
  </si>
  <si>
    <t>Bay 50th Street</t>
  </si>
  <si>
    <t>144 Bay 50th St, Brooklyn, NY 11214, USA</t>
  </si>
  <si>
    <t>10 Bay Street Lndg Apt 1G</t>
  </si>
  <si>
    <t>10 Bay Street Lndg Apt 1GStaten Island, NY 10301</t>
  </si>
  <si>
    <t>10 Bay Street Landing #1b, Staten Island, NY 10301, USA</t>
  </si>
  <si>
    <t>108 Willow St</t>
  </si>
  <si>
    <t>108 Willow StBrooklyn, NY 11201</t>
  </si>
  <si>
    <t>Willow Street</t>
  </si>
  <si>
    <t>108 Willow St, Brooklyn, NY 11201, USA</t>
  </si>
  <si>
    <t>530 Grand St Unit D4C4</t>
  </si>
  <si>
    <t>530 Grand St Unit D4C4New York City, NY 10002</t>
  </si>
  <si>
    <t>Grand Street</t>
  </si>
  <si>
    <t>530 Grand St, New York, NY 10002, USA</t>
  </si>
  <si>
    <t>Brokered by Peace Of Mind Realty</t>
  </si>
  <si>
    <t>857 E 37th St</t>
  </si>
  <si>
    <t>857 E 37th StEast Flatbush, NY 11203</t>
  </si>
  <si>
    <t>East 37th Street</t>
  </si>
  <si>
    <t>857 E 37th St, Brooklyn, NY 11210, USA</t>
  </si>
  <si>
    <t>600 W 111th St Unit 2B</t>
  </si>
  <si>
    <t>600 W 111th St Unit 2BNew York, NY 10025</t>
  </si>
  <si>
    <t>West 111th Street</t>
  </si>
  <si>
    <t>Five Guys</t>
  </si>
  <si>
    <t>Five Guys, 600 W 111th St #2b, New York, NY 10025, USA</t>
  </si>
  <si>
    <t>327 Avenue P</t>
  </si>
  <si>
    <t>327 Avenue PBrooklyn, NY 11204</t>
  </si>
  <si>
    <t>327 Avenue L, Brooklyn, NY 11230, USA</t>
  </si>
  <si>
    <t>64 E 7th St</t>
  </si>
  <si>
    <t>64 E 7th StNew York, NY 10003</t>
  </si>
  <si>
    <t>64 E 7th St, New York, NY 10003, USA</t>
  </si>
  <si>
    <t>22 Oakville St</t>
  </si>
  <si>
    <t>22 Oakville StStaten Island, NY 10314</t>
  </si>
  <si>
    <t>Oakville Street</t>
  </si>
  <si>
    <t>22 Oakville St, Staten Island, NY 10314, USA</t>
  </si>
  <si>
    <t>34 Center Dr</t>
  </si>
  <si>
    <t>34 Center DrMalba, NY 11357</t>
  </si>
  <si>
    <t>Center Drive</t>
  </si>
  <si>
    <t>34 Center Dr, Flushing, NY 11357, USA</t>
  </si>
  <si>
    <t>110-35 72 Rd Unit 108</t>
  </si>
  <si>
    <t>110-35 72 Rd Unit 108Forest Hills, NY 11375</t>
  </si>
  <si>
    <t>11035 72nd Rd Apt 108, Forest Hills, NY 11375, USA</t>
  </si>
  <si>
    <t>Brokered by REO First Choice Realty LLC.</t>
  </si>
  <si>
    <t>1176 Bushwick Ave</t>
  </si>
  <si>
    <t>1176 Bushwick AveBrooklyn, NY 11221</t>
  </si>
  <si>
    <t>Bushwick Avenue</t>
  </si>
  <si>
    <t>1176 Bushwick Ave, Brooklyn, NY 11221, USA</t>
  </si>
  <si>
    <t>Brokered by E Z Sell Realty</t>
  </si>
  <si>
    <t>61-20 Grand Central Pkwy Unit C500</t>
  </si>
  <si>
    <t>61-20 Grand Central Pkwy Unit C500Forest Hills, NY 11375</t>
  </si>
  <si>
    <t>Brokered by Telemundo Realty Corp</t>
  </si>
  <si>
    <t>29-11 Butler St</t>
  </si>
  <si>
    <t>29-11 Butler StEast Elmhurst, NY 11369</t>
  </si>
  <si>
    <t>Butler Street</t>
  </si>
  <si>
    <t>29-11 Butler St, Flushing, NY 11369, USA</t>
  </si>
  <si>
    <t>57 Peacock Loop</t>
  </si>
  <si>
    <t>57 Peacock LoopStaten Island, NY 10309</t>
  </si>
  <si>
    <t>Peacock Loop</t>
  </si>
  <si>
    <t>57 Peacock Loop, Staten Island, NY 10309, USA</t>
  </si>
  <si>
    <t>173 Wright St</t>
  </si>
  <si>
    <t>173 Wright StStaten Island, NY 10304</t>
  </si>
  <si>
    <t>Wright Street</t>
  </si>
  <si>
    <t>173 Wright St, Staten Island, NY 10304, USA</t>
  </si>
  <si>
    <t>118 Miller Ave</t>
  </si>
  <si>
    <t>118 Miller AveBrooklyn, NY 11207</t>
  </si>
  <si>
    <t>Miller Avenue</t>
  </si>
  <si>
    <t>118 Miller Ave, Brooklyn, NY 11207, USA</t>
  </si>
  <si>
    <t>Brokered by Crossings Realty</t>
  </si>
  <si>
    <t>83-52 Talbot St Unit 2G</t>
  </si>
  <si>
    <t>83-52 Talbot St Unit 2GKew Gardens, NY 11415</t>
  </si>
  <si>
    <t>83-52</t>
  </si>
  <si>
    <t>83-52 Talbot St #2g, Jamaica, NY 11415, USA</t>
  </si>
  <si>
    <t>333 E 119th St Apt 6C</t>
  </si>
  <si>
    <t>333 E 119th St Apt 6CManhattan, NY 10035</t>
  </si>
  <si>
    <t>333 E 119th St #6c, New York, NY 10035, USA</t>
  </si>
  <si>
    <t>3304 Junction Blvd Apt 4S</t>
  </si>
  <si>
    <t>3304 Junction Blvd Apt 4SJackson Heights, NY 11372</t>
  </si>
  <si>
    <t>3304 Junction Blvd #4d, Jackson Heights, NY 11372, USA</t>
  </si>
  <si>
    <t>23 E 67th St</t>
  </si>
  <si>
    <t>23 E 67th StNew York, NY 10065</t>
  </si>
  <si>
    <t>23 E 67th St, New York, NY 10065, USA</t>
  </si>
  <si>
    <t>575 4th Ave Apt 10D</t>
  </si>
  <si>
    <t>575 4th Ave Apt 10DBrooklyn, NY 11215</t>
  </si>
  <si>
    <t>4th Avenue</t>
  </si>
  <si>
    <t>575 4th Ave, Brooklyn, NY 11215, USA</t>
  </si>
  <si>
    <t>133 E 91st St</t>
  </si>
  <si>
    <t>133 E 91st StNew York, NY 10128</t>
  </si>
  <si>
    <t>East 91st Street</t>
  </si>
  <si>
    <t>133 E 91st St, New York, NY 10128, USA</t>
  </si>
  <si>
    <t>61 N Henry St Fl 4</t>
  </si>
  <si>
    <t>61 N Henry St Fl 4Brooklyn, NY 11222</t>
  </si>
  <si>
    <t>61 N Henry St Fl 4, Brooklyn, NY 11222, USA</t>
  </si>
  <si>
    <t>39-82 65th Pl Unit 4F</t>
  </si>
  <si>
    <t>39-82 65th Pl Unit 4FWoodside, NY 11377</t>
  </si>
  <si>
    <t>39-82</t>
  </si>
  <si>
    <t>39-82 65th Pl #4f, Queens, NY 11377, USA</t>
  </si>
  <si>
    <t>21-41 34th Ave Unit 5D</t>
  </si>
  <si>
    <t>21-41 34th Ave Unit 5DAstoria, NY 11106</t>
  </si>
  <si>
    <t>21-41</t>
  </si>
  <si>
    <t>21-41 34th Ave #5d, Astoria, NY 11106, USA</t>
  </si>
  <si>
    <t>35-41 205 St Unit 291</t>
  </si>
  <si>
    <t>35-41 205 St Unit 291Bayside, NY 11361</t>
  </si>
  <si>
    <t>3541 205th St # 291, Bayside, NY 11361, USA</t>
  </si>
  <si>
    <t>1893 Longfellow Ave</t>
  </si>
  <si>
    <t>1893 Longfellow AveBronx, NY 10460</t>
  </si>
  <si>
    <t>1893 Longfellow Ave, Bronx, NY 10460, USA</t>
  </si>
  <si>
    <t>71-60 163rd St</t>
  </si>
  <si>
    <t>71-60 163rd StFresh Meadows, NY 11365</t>
  </si>
  <si>
    <t>163rd Street</t>
  </si>
  <si>
    <t>71-60 163rd St, Flushing, NY 11365, USA</t>
  </si>
  <si>
    <t>62 Daleham St</t>
  </si>
  <si>
    <t>Brooklyn, NY 10308</t>
  </si>
  <si>
    <t>62 Daleham StBrooklyn, NY 10308</t>
  </si>
  <si>
    <t>Daleham Street</t>
  </si>
  <si>
    <t>62 Daleham St, Staten Island, NY 10308, USA</t>
  </si>
  <si>
    <t>4551 Kings Hwy</t>
  </si>
  <si>
    <t>4551 Kings HwyBrooklyn, NY 11234</t>
  </si>
  <si>
    <t>4551 Kings Hwy, Brooklyn, NY 11234, USA</t>
  </si>
  <si>
    <t>3032 Brighton 1st St</t>
  </si>
  <si>
    <t>3032 Brighton 1st StBrooklyn, NY 11235</t>
  </si>
  <si>
    <t>Brighton 1st Street</t>
  </si>
  <si>
    <t>3032 Brighton 1st St, Brooklyn, NY 11235, USA</t>
  </si>
  <si>
    <t>20 Keen Ct</t>
  </si>
  <si>
    <t>20 Keen CtBrooklyn, NY 11229</t>
  </si>
  <si>
    <t>Keen Court</t>
  </si>
  <si>
    <t>20 Keen Ct, Brooklyn, NY 11229, USA</t>
  </si>
  <si>
    <t>917 Hylan Blvd</t>
  </si>
  <si>
    <t>917 Hylan BlvdStaten Island, NY 10305</t>
  </si>
  <si>
    <t>917 Hylan Blvd, Staten Island, NY 10305, USA</t>
  </si>
  <si>
    <t>235-18 147 Rd</t>
  </si>
  <si>
    <t>235-18 147 RdRosedale, NY 11422</t>
  </si>
  <si>
    <t>147th Road</t>
  </si>
  <si>
    <t>235-18 147th Rd, Jamaica, NY 11422, USA</t>
  </si>
  <si>
    <t>11 E 92nd St Apt 1</t>
  </si>
  <si>
    <t>11 E 92nd St Apt 1Manhattan, NY 10128</t>
  </si>
  <si>
    <t>11 E 92nd St Apt 1f, New York, NY 10128, USA</t>
  </si>
  <si>
    <t>328 W 96th St Apt 5C</t>
  </si>
  <si>
    <t>328 W 96th St Apt 5CNew York, NY 10025</t>
  </si>
  <si>
    <t>328 W 96th St #5c, New York, NY 10025, USA</t>
  </si>
  <si>
    <t>2900 Ocean Ave Apt 5N</t>
  </si>
  <si>
    <t>2900 Ocean Ave Apt 5NBrooklyn, NY 11235</t>
  </si>
  <si>
    <t>2900 Ocean Ave #5n, Brooklyn, NY 11235, USA</t>
  </si>
  <si>
    <t>17 Bianca Ct</t>
  </si>
  <si>
    <t>17 Bianca CtStaten Island, NY 10312</t>
  </si>
  <si>
    <t>Bianca Court</t>
  </si>
  <si>
    <t>17 Bianca Ct, Staten Island, NY 10312, USA</t>
  </si>
  <si>
    <t>1050 Fifth Ave Apt 17D</t>
  </si>
  <si>
    <t>1050 Fifth Ave Apt 17DNew York, NY 10028</t>
  </si>
  <si>
    <t>1050 5th Ave #17d, New York, NY 10028, USA</t>
  </si>
  <si>
    <t>114 Garfield Pl Apt 1R</t>
  </si>
  <si>
    <t>114 Garfield Pl Apt 1RBrooklyn, NY 11215</t>
  </si>
  <si>
    <t>114 Garfield Pl #1r, Brooklyn, NY 11215, USA</t>
  </si>
  <si>
    <t>Brokered by William Raveis New York City</t>
  </si>
  <si>
    <t>10 Park Ave Unit 11K</t>
  </si>
  <si>
    <t>10 Park Ave Unit 11KNew York, NY 10016</t>
  </si>
  <si>
    <t>10 Park Ave #11c, New York, NY 10016, USA</t>
  </si>
  <si>
    <t>1025 45th St Unit 4</t>
  </si>
  <si>
    <t>1025 45th St Unit 4Brooklyn, NY 11219</t>
  </si>
  <si>
    <t>1025 45th St APT 4D, Brooklyn, NY 11219, USA</t>
  </si>
  <si>
    <t>327 E 22nd St Unit 6A</t>
  </si>
  <si>
    <t>327 E 22nd St Unit 6AManhattan, NY 10010</t>
  </si>
  <si>
    <t>327 E 22nd St #6, New York, NY 10010, USA</t>
  </si>
  <si>
    <t>164 W 88th St Unit Townhouse</t>
  </si>
  <si>
    <t>164 W 88th St Unit TownhouseManhattan, NY 10024</t>
  </si>
  <si>
    <t>93-04 177th St</t>
  </si>
  <si>
    <t>93-04 177th StJamaica, NY 11433</t>
  </si>
  <si>
    <t>177th Street</t>
  </si>
  <si>
    <t>93-04 177th St, Jamaica, NY 11433, USA</t>
  </si>
  <si>
    <t>1625 Emmons Ave Apt 4Y</t>
  </si>
  <si>
    <t>1625 Emmons Ave Apt 4YBrooklyn, NY 11235</t>
  </si>
  <si>
    <t>1625 Emmons Ave Apt 4b, Brooklyn, NY 11235, USA</t>
  </si>
  <si>
    <t>118-10 202nd St</t>
  </si>
  <si>
    <t>118-10 202nd StSaint Albans, NY 11412</t>
  </si>
  <si>
    <t>118-10 202nd St, Jamaica, NY 11412, USA</t>
  </si>
  <si>
    <t>Brokered by Myrta55 Real Estate - Myrta 55 Real Estate</t>
  </si>
  <si>
    <t>307 72nd St Apt 4B</t>
  </si>
  <si>
    <t>307 72nd St Apt 4BBrooklyn, NY 11209</t>
  </si>
  <si>
    <t>307 72nd St #4b, Brooklyn, NY 11209, USA</t>
  </si>
  <si>
    <t>21 Locust Ct</t>
  </si>
  <si>
    <t>21 Locust CtStaten Island, NY 10309</t>
  </si>
  <si>
    <t>Locust Court</t>
  </si>
  <si>
    <t>21 Locust Ct, Staten Island, NY 10309, USA</t>
  </si>
  <si>
    <t>1139 72nd St</t>
  </si>
  <si>
    <t>1139 72nd StBrooklyn, NY 11228</t>
  </si>
  <si>
    <t>1139 72nd St, Brooklyn, NY 11228, USA</t>
  </si>
  <si>
    <t>1068 51st St</t>
  </si>
  <si>
    <t>1068 51st StBrooklyn, NY 11219</t>
  </si>
  <si>
    <t>51st Street</t>
  </si>
  <si>
    <t>1068 51st St, Brooklyn, NY 11219, USA</t>
  </si>
  <si>
    <t>2249 Seward Ave</t>
  </si>
  <si>
    <t>2249 Seward AveBronx, NY 10473</t>
  </si>
  <si>
    <t>2249 Seward Ave, Bronx, NY 10473, USA</t>
  </si>
  <si>
    <t>135-16 221st St</t>
  </si>
  <si>
    <t>135-16 221st StSpringfield Gardens, NY 11413</t>
  </si>
  <si>
    <t>135-16 221st St, Jamaica, NY 11413, USA</t>
  </si>
  <si>
    <t>529 E 84th St Apt 2B</t>
  </si>
  <si>
    <t>529 E 84th St Apt 2BNew York, NY 10028</t>
  </si>
  <si>
    <t>529 E 84th St #2b, New York, NY 10028, USA</t>
  </si>
  <si>
    <t>45-01 Utopia Pkwy</t>
  </si>
  <si>
    <t>45-01 Utopia PkwyFlushing, NY 11358</t>
  </si>
  <si>
    <t>Utopia Parkway</t>
  </si>
  <si>
    <t>45-01 Utopia Pkwy, Flushing, NY 11358, USA</t>
  </si>
  <si>
    <t>756 Calhoun Ave</t>
  </si>
  <si>
    <t>756 Calhoun AveBronx, NY 10465</t>
  </si>
  <si>
    <t>Calhoun Avenue</t>
  </si>
  <si>
    <t>756 Calhoun Ave, Bronx, NY 10465, USA</t>
  </si>
  <si>
    <t>221 Edinboro Rd</t>
  </si>
  <si>
    <t>221 Edinboro RdStaten Island, NY 10306</t>
  </si>
  <si>
    <t>Edinboro Road</t>
  </si>
  <si>
    <t>221 Edinboro Rd, Staten Island, NY 10306, USA</t>
  </si>
  <si>
    <t>Brokered by Infinity LUXXE Estates LLC</t>
  </si>
  <si>
    <t>10229 Davenport Ct</t>
  </si>
  <si>
    <t>10229 Davenport CtHoward Beach, NY 11414</t>
  </si>
  <si>
    <t>Davenport Court</t>
  </si>
  <si>
    <t>10229 Davenport Ct, Jamaica, NY 11414, USA</t>
  </si>
  <si>
    <t>Brokered by Serhant LLC</t>
  </si>
  <si>
    <t>19-36 75th St</t>
  </si>
  <si>
    <t>19-36 75th StEast Elmhurst, NY 11370</t>
  </si>
  <si>
    <t>19-36 75th St, Flushing, NY 11370, USA</t>
  </si>
  <si>
    <t>1017 Dumont Ave</t>
  </si>
  <si>
    <t>1017 Dumont AveBrooklyn, NY 11208</t>
  </si>
  <si>
    <t>1017 Dumont Ave, Brooklyn, NY 11208, USA</t>
  </si>
  <si>
    <t>410 W 24th St # 18BCE</t>
  </si>
  <si>
    <t>410 W 24th St # 18BCENew York, NY 10011</t>
  </si>
  <si>
    <t>410 W 24th St #18b, New York, NY 10011, USA</t>
  </si>
  <si>
    <t>555 W 59th St Apt 19B</t>
  </si>
  <si>
    <t>555 W 59th St Apt 19BManhattan, NY 10019</t>
  </si>
  <si>
    <t>555 W 59th St #19b, New York, NY 10019, USA</t>
  </si>
  <si>
    <t>130-35 145th St</t>
  </si>
  <si>
    <t>130-35 145th StJamaica, NY 11436</t>
  </si>
  <si>
    <t>130-35 145th St, Jamaica, NY 11436, USA</t>
  </si>
  <si>
    <t>Brokered by Modern Spaces, LLC</t>
  </si>
  <si>
    <t>215 Cornelia St Unit 1A</t>
  </si>
  <si>
    <t>215 Cornelia St Unit 1ABrooklyn, NY 11221</t>
  </si>
  <si>
    <t>215 Cornelia St #1a, Brooklyn, NY 11221, USA</t>
  </si>
  <si>
    <t>151-31 88th St Unit 2F</t>
  </si>
  <si>
    <t>151-31 88th St Unit 2FHoward Beach, NY 11414</t>
  </si>
  <si>
    <t>151-31</t>
  </si>
  <si>
    <t>151-31 88th St #2f, Jamaica, NY 11414, USA</t>
  </si>
  <si>
    <t>12-11 Jackson Ave</t>
  </si>
  <si>
    <t>12-11 Jackson AveLong Island City, NY 11101</t>
  </si>
  <si>
    <t>Jackson Avenue</t>
  </si>
  <si>
    <t>12-11 Jackson Ave, Long Island City, NY 11101, USA</t>
  </si>
  <si>
    <t>24 5th Ave Apt 510</t>
  </si>
  <si>
    <t>24 5th Ave Apt 510Manhattan, NY 10011</t>
  </si>
  <si>
    <t>24 5th Ave Apt 510, New York, NY 10011, USA</t>
  </si>
  <si>
    <t>285 Riverside Dr Apt 11G</t>
  </si>
  <si>
    <t>285 Riverside Dr Apt 11GNew York, NY 10025</t>
  </si>
  <si>
    <t>285 Riverside Dr #11g, New York, NY 10025, USA</t>
  </si>
  <si>
    <t>163-36 98th St</t>
  </si>
  <si>
    <t>163-36 98th StHoward Beach, NY 11414</t>
  </si>
  <si>
    <t>98th Street</t>
  </si>
  <si>
    <t>163-36 98th St, Howard Beach, NY 11414, USA</t>
  </si>
  <si>
    <t>Brokered by Real Estate Authorities Inc</t>
  </si>
  <si>
    <t>3636 Barnes Ave</t>
  </si>
  <si>
    <t>3636 Barnes AveBronx, NY 10467</t>
  </si>
  <si>
    <t>3636 Barnes Ave, Bronx, NY 10467, USA</t>
  </si>
  <si>
    <t>622 W 114th St Apt 53</t>
  </si>
  <si>
    <t>622 W 114th St Apt 53New York, NY 10025</t>
  </si>
  <si>
    <t>622 W 114th St #53, New York, NY 10025, USA</t>
  </si>
  <si>
    <t>Brokered by Broadway Realty</t>
  </si>
  <si>
    <t>515 E 72nd St Apt 29D</t>
  </si>
  <si>
    <t>515 E 72nd St Apt 29DNew York, NY 10021</t>
  </si>
  <si>
    <t>515 E 72nd St #29d, New York, NY 10021, USA</t>
  </si>
  <si>
    <t>90-47 176th St</t>
  </si>
  <si>
    <t>90-47 176th StJamaica, NY 11432</t>
  </si>
  <si>
    <t>176th Street</t>
  </si>
  <si>
    <t>9047 176th St, Jamaica, NY 11432, USA</t>
  </si>
  <si>
    <t>306 Lincoln Rd Apt 2L</t>
  </si>
  <si>
    <t>306 Lincoln Rd Apt 2LBrooklyn, NY 11225</t>
  </si>
  <si>
    <t>Prospect Lefferts Gardens</t>
  </si>
  <si>
    <t>306 Lincoln Rd #2l, Brooklyn, NY 11225, USA</t>
  </si>
  <si>
    <t>1746 Bergen St</t>
  </si>
  <si>
    <t>1746 Bergen StBrooklyn, NY 11233</t>
  </si>
  <si>
    <t>1746 Bergen St, Brooklyn, NY 11233, USA</t>
  </si>
  <si>
    <t>144-49 Barclay Ave Unit 7B</t>
  </si>
  <si>
    <t>Queens, NY 11355</t>
  </si>
  <si>
    <t>144-49 Barclay Ave Unit 7BQueens, NY 11355</t>
  </si>
  <si>
    <t>14449 Barclay Ave APT 7A, Flushing, NY 11355, USA</t>
  </si>
  <si>
    <t>Brokered by Brick &amp; Mortar Llc</t>
  </si>
  <si>
    <t>673 Knickerbocker Ave Unit Bldg</t>
  </si>
  <si>
    <t>673 Knickerbocker Ave Unit BldgBrooklyn, NY 11221</t>
  </si>
  <si>
    <t>Knickerbocker Avenue</t>
  </si>
  <si>
    <t>673 Knickerbocker Ave, Brooklyn, NY 11221, USA</t>
  </si>
  <si>
    <t>Brokered by Classic Service Realty Inc</t>
  </si>
  <si>
    <t>2337 Foster Ave</t>
  </si>
  <si>
    <t>Ditmas Park, NY 11226</t>
  </si>
  <si>
    <t>2337 Foster AveDitmas Park, NY 11226</t>
  </si>
  <si>
    <t>Foster Avenue</t>
  </si>
  <si>
    <t>2337 Foster Ave, Brooklyn, NY 11210, USA</t>
  </si>
  <si>
    <t>Brokered by Ivey North</t>
  </si>
  <si>
    <t>88 Brooklyn Ave Apt A6</t>
  </si>
  <si>
    <t>88 Brooklyn Ave Apt A6Brooklyn, NY 11216</t>
  </si>
  <si>
    <t>88 Brooklyn Ave Apt A6, Brooklyn, NY 11216, USA</t>
  </si>
  <si>
    <t>129 E 69th St Apt 7B</t>
  </si>
  <si>
    <t>129 E 69th St Apt 7BNew York, NY 10021</t>
  </si>
  <si>
    <t>129 E 69th St #7b, New York, NY 10021, USA</t>
  </si>
  <si>
    <t>36 Hamilton Ave Apt 6K</t>
  </si>
  <si>
    <t>36 Hamilton Ave Apt 6KStaten Island, NY 10301</t>
  </si>
  <si>
    <t>36 Hamilton Ave #6b, Staten Island, NY 10301, USA</t>
  </si>
  <si>
    <t>142 Joralemon St Ste 14D</t>
  </si>
  <si>
    <t>142 Joralemon St Ste 14DBrooklyn, NY 11201</t>
  </si>
  <si>
    <t>142 Joralemon St #14b, Brooklyn, NY 11201, USA</t>
  </si>
  <si>
    <t>Brokered by Century 21 Bay Benjamin</t>
  </si>
  <si>
    <t>2 Bay Club Dr Apt 15Z4</t>
  </si>
  <si>
    <t>2 Bay Club Dr Apt 15Z4Bayside, NY 11360</t>
  </si>
  <si>
    <t>2 Bay Club Dr Apartment 15z4, Bayside, NY 11360, USA</t>
  </si>
  <si>
    <t>26 4th Pl</t>
  </si>
  <si>
    <t>26 4th PlBrooklyn, NY 11231</t>
  </si>
  <si>
    <t>4th Place</t>
  </si>
  <si>
    <t>26 4th Pl, Brooklyn, NY 11231, USA</t>
  </si>
  <si>
    <t>6 E 69th St</t>
  </si>
  <si>
    <t>6 E 69th StNew York, NY 10021</t>
  </si>
  <si>
    <t>6 E 69th St, New York, NY 10065, USA</t>
  </si>
  <si>
    <t>116-40 148th St</t>
  </si>
  <si>
    <t>116-40 148th StJamaica, NY 11436</t>
  </si>
  <si>
    <t>116-40 148th St, Jamaica, NY 11436, USA</t>
  </si>
  <si>
    <t>226 Fingerboard Rd</t>
  </si>
  <si>
    <t>226 Fingerboard RdStaten Island, NY 10305</t>
  </si>
  <si>
    <t>226 Fingerboard Rd, Staten Island, NY 10305, USA</t>
  </si>
  <si>
    <t>Brokered by Hometime Estates LLC</t>
  </si>
  <si>
    <t>251 Kelly Blvd</t>
  </si>
  <si>
    <t>251 Kelly BlvdStaten Island, NY 10314</t>
  </si>
  <si>
    <t>251 Kelly Blvd, Staten Island, NY 10314, USA</t>
  </si>
  <si>
    <t>98-20 62 Dr Unit 15F</t>
  </si>
  <si>
    <t>98-20 62 Dr Unit 15FRego Park, NY 11374</t>
  </si>
  <si>
    <t>9820 62nd Dr Apt 15h, Rego Park, NY 11374, USA</t>
  </si>
  <si>
    <t>68-05 138 St Unit 3B</t>
  </si>
  <si>
    <t>68-05 138 St Unit 3BKew Gardens Hills, NY 11367</t>
  </si>
  <si>
    <t>68-5</t>
  </si>
  <si>
    <t>68-5 138th St #3b, Flushing, NY 11367, USA</t>
  </si>
  <si>
    <t>212 E 84th St Apt 2C</t>
  </si>
  <si>
    <t>212 E 84th St Apt 2CManhattan, NY 10028</t>
  </si>
  <si>
    <t>212 E 84th St #2c, New York, NY 10028, USA</t>
  </si>
  <si>
    <t>24 5th Ave Apt 1512</t>
  </si>
  <si>
    <t>24 5th Ave Apt 1512Manhattan, NY 10011</t>
  </si>
  <si>
    <t>24 5th Ave Apt 1512, New York, NY 10011, USA</t>
  </si>
  <si>
    <t>829 Pine St</t>
  </si>
  <si>
    <t>829 Pine StBrooklyn, NY 11208</t>
  </si>
  <si>
    <t>829 Pine St, Brooklyn, NY 11208, USA</t>
  </si>
  <si>
    <t>2120 E 26th St</t>
  </si>
  <si>
    <t>2120 E 26th StBrooklyn, NY 11229</t>
  </si>
  <si>
    <t>2120 E 26th St, Brooklyn, NY 11229, USA</t>
  </si>
  <si>
    <t>605 E 57th St</t>
  </si>
  <si>
    <t>605 E 57th StBrooklyn, NY 11234</t>
  </si>
  <si>
    <t>605 E 57th St, Brooklyn, NY 11234, USA</t>
  </si>
  <si>
    <t>11549 Inwood St</t>
  </si>
  <si>
    <t>11549 Inwood StJamaica, NY 11436</t>
  </si>
  <si>
    <t>Inwood Street</t>
  </si>
  <si>
    <t>115- 49 Inwood St, Jamaica, NY 11436, USA</t>
  </si>
  <si>
    <t>155 Bay St Apt 4F</t>
  </si>
  <si>
    <t>155 Bay St Apt 4FStaten Island, NY 10301</t>
  </si>
  <si>
    <t>155 Bay St #4f, Staten Island, NY 10301, USA</t>
  </si>
  <si>
    <t>Brokered by The Greene Realty Group</t>
  </si>
  <si>
    <t>53 E 126th St</t>
  </si>
  <si>
    <t>53 E 126th StNew York, NY 10035</t>
  </si>
  <si>
    <t>53 E 126th St, New York, NY 10035, USA</t>
  </si>
  <si>
    <t>80 Park Avenue Ave Unit 10B</t>
  </si>
  <si>
    <t>80 Park Avenue Ave Unit 10BManhattan, NY 10016</t>
  </si>
  <si>
    <t>80 Park Ave #10b, New York, NY 10016, USA</t>
  </si>
  <si>
    <t>Brokered by ALTA Real Estate</t>
  </si>
  <si>
    <t>150 W 51st St Apt 2116</t>
  </si>
  <si>
    <t>150 W 51st St Apt 2116New York, NY 10019</t>
  </si>
  <si>
    <t>150 W 51st St APT 2116, New York, NY 10019, USA</t>
  </si>
  <si>
    <t>319 E 50th St Apt 9E</t>
  </si>
  <si>
    <t>319 E 50th St Apt 9ENew York, NY 10022</t>
  </si>
  <si>
    <t>319 E 50th St #9e, New York, NY 10022, USA</t>
  </si>
  <si>
    <t>271 McDonald Ave Apt 1A</t>
  </si>
  <si>
    <t>271 McDonald Ave Apt 1ABrooklyn, NY 11218</t>
  </si>
  <si>
    <t>271 McDonald Ave #1a, Brooklyn, NY 11218, USA</t>
  </si>
  <si>
    <t>162 E 2nd St Apt 1A</t>
  </si>
  <si>
    <t>162 E 2nd St Apt 1ANew York, NY 10009</t>
  </si>
  <si>
    <t>162 E 2nd St #1a, New York, NY 10009, USA</t>
  </si>
  <si>
    <t>99-72 66 Rd Unit 7C</t>
  </si>
  <si>
    <t>99-72 66 Rd Unit 7CRego Park, NY 11374</t>
  </si>
  <si>
    <t>99-72</t>
  </si>
  <si>
    <t>99-72 66th Rd #7c, Rego Park, NY 11374, USA</t>
  </si>
  <si>
    <t>205 E 10th St Apt 4D</t>
  </si>
  <si>
    <t>205 E 10th St Apt 4DNew York, NY 10003</t>
  </si>
  <si>
    <t>205 E 10th St #4d, New York, NY 10003, USA</t>
  </si>
  <si>
    <t>501 E 136th St</t>
  </si>
  <si>
    <t>501 E 136th StBronx, NY 10454</t>
  </si>
  <si>
    <t>East 136th Street</t>
  </si>
  <si>
    <t>501 E 136th St, Bronx, NY 10454, USA</t>
  </si>
  <si>
    <t>100 W 121st St Apt 64</t>
  </si>
  <si>
    <t>100 W 121st St Apt 64New York, NY 10027</t>
  </si>
  <si>
    <t>100 W 121st St #64, New York, NY 10027, USA</t>
  </si>
  <si>
    <t>116-34 146th St</t>
  </si>
  <si>
    <t>116-34 146th StJamaica, NY 11436</t>
  </si>
  <si>
    <t>116-34 146th St, Jamaica, NY 11436, USA</t>
  </si>
  <si>
    <t>540 W 49th St Ph 8N</t>
  </si>
  <si>
    <t>540 W 49th St Ph 8NNew York, NY 10019</t>
  </si>
  <si>
    <t>540 W 49th St Ph 8n, New York, NY 10019, USA</t>
  </si>
  <si>
    <t>210 Jefferson Ave</t>
  </si>
  <si>
    <t>210 Jefferson AveBrooklyn, NY 11216</t>
  </si>
  <si>
    <t>210 Jefferson Ave, Brooklyn, NY 11216, USA</t>
  </si>
  <si>
    <t>85-26 Edgerton Blvd</t>
  </si>
  <si>
    <t>85-26 Edgerton BlvdJamaica, NY 11432</t>
  </si>
  <si>
    <t>Edgerton Boulevard</t>
  </si>
  <si>
    <t>85-26 Edgerton Blvd, Jamaica, NY 11432, USA</t>
  </si>
  <si>
    <t>601 Kappock St Apt 2E</t>
  </si>
  <si>
    <t>601 Kappock St Apt 2EBronx, NY 10463</t>
  </si>
  <si>
    <t>601 Kappock St #2e, Bronx, NY 10463, USA</t>
  </si>
  <si>
    <t>9707 4th Ave Apt 5R</t>
  </si>
  <si>
    <t>9707 4th Ave Apt 5RBrooklyn, NY 11209</t>
  </si>
  <si>
    <t>9707 4th Ave #5r, Brooklyn, NY 11209, USA</t>
  </si>
  <si>
    <t>1272 E 70th St</t>
  </si>
  <si>
    <t>1272 E 70th StBrooklyn, NY 11234</t>
  </si>
  <si>
    <t>1272 E 70th St, Brooklyn, NY 11234, USA</t>
  </si>
  <si>
    <t>7315 Avenue U</t>
  </si>
  <si>
    <t>7315 Avenue UBrooklyn, NY 11234</t>
  </si>
  <si>
    <t>7315 Avenue U, Brooklyn, NY 11234, USA</t>
  </si>
  <si>
    <t>Brokered by Prospect We Realty Inc.</t>
  </si>
  <si>
    <t>80 Park Hill Cir</t>
  </si>
  <si>
    <t>80 Park Hill CirStaten Island, NY 10304</t>
  </si>
  <si>
    <t>Park Hill Circle</t>
  </si>
  <si>
    <t>80 Park Hill Cir, Staten Island, NY 10304, USA</t>
  </si>
  <si>
    <t>57-34 159th St</t>
  </si>
  <si>
    <t>57-34 159th StFresh Meadows, NY 11365</t>
  </si>
  <si>
    <t>57-34 159th St, Flushing, NY 11365, USA</t>
  </si>
  <si>
    <t>176 Washington Park</t>
  </si>
  <si>
    <t>176 Washington ParkBrooklyn, NY 11205</t>
  </si>
  <si>
    <t>Washington Park</t>
  </si>
  <si>
    <t>176 Washington Park, Brooklyn, NY 11205, USA</t>
  </si>
  <si>
    <t>40 E 62nd St Apt 5W</t>
  </si>
  <si>
    <t>40 E 62nd St Apt 5WNew York, NY 10065</t>
  </si>
  <si>
    <t>40 E 62nd St #5b, New York, NY 10065, USA</t>
  </si>
  <si>
    <t>131 Darnell Ln</t>
  </si>
  <si>
    <t>131 Darnell LnStaten Island, NY 10309</t>
  </si>
  <si>
    <t>Darnell Lane</t>
  </si>
  <si>
    <t>131 Darnell Ln, Staten Island, NY 10309, USA</t>
  </si>
  <si>
    <t>1046 Morris Ave</t>
  </si>
  <si>
    <t>1046 Morris AveBronx, NY 10456</t>
  </si>
  <si>
    <t>Morris Avenue</t>
  </si>
  <si>
    <t>1046 Morris Ave, Bronx, NY 10456, USA</t>
  </si>
  <si>
    <t>42-31 Colden St Unit F6D</t>
  </si>
  <si>
    <t>42-31 Colden St Unit F6DFlushing, NY 11355</t>
  </si>
  <si>
    <t>42-31</t>
  </si>
  <si>
    <t>42-31 Colden St f6, Flushing, NY 11355, USA</t>
  </si>
  <si>
    <t>142 A 31st St</t>
  </si>
  <si>
    <t>142 A 31st StBrooklyn, NY 11232</t>
  </si>
  <si>
    <t>142 E 31st St, Brooklyn, NY 11226, USA</t>
  </si>
  <si>
    <t>1238 63rd St Apt D324</t>
  </si>
  <si>
    <t>1238 63rd St Apt D324Brooklyn, NY 11219</t>
  </si>
  <si>
    <t>1238 63rd St #324, Brooklyn, NY 11219, USA</t>
  </si>
  <si>
    <t>Brokered by Henry Watts Real Estate Corporation</t>
  </si>
  <si>
    <t>454 Nostrand Ave Unit B</t>
  </si>
  <si>
    <t>454 Nostrand Ave Unit BBrooklyn, NY 11216</t>
  </si>
  <si>
    <t>454 Nostrand Ave., Brooklyn, NY 11216, USA</t>
  </si>
  <si>
    <t>89-02 171st St</t>
  </si>
  <si>
    <t>89-02 171st StJamaica, NY 11432</t>
  </si>
  <si>
    <t>171st Street</t>
  </si>
  <si>
    <t>89-02 171st St, Jamaica, NY 11432, USA</t>
  </si>
  <si>
    <t>3891 Amboy Rd</t>
  </si>
  <si>
    <t>3891 Amboy RdStaten Island, NY 10308</t>
  </si>
  <si>
    <t>3891 Amboy Rd, Staten Island, NY 10308, USA</t>
  </si>
  <si>
    <t>4705 Henry Hudson Pkwy W Apt 4A</t>
  </si>
  <si>
    <t>4705 Henry Hudson Pkwy W Apt 4ABronx, NY 10471</t>
  </si>
  <si>
    <t>4705 Henry Hudson Pkwy W #4a, Bronx, NY 10471, USA</t>
  </si>
  <si>
    <t>129 Satterlee St</t>
  </si>
  <si>
    <t>129 Satterlee StStaten Island, NY 10307</t>
  </si>
  <si>
    <t>Satterlee Street</t>
  </si>
  <si>
    <t>129 Satterlee St, Staten Island, NY 10307, USA</t>
  </si>
  <si>
    <t>Brokered by PRIMEROCK REAL ESTATE GROUP INC</t>
  </si>
  <si>
    <t>89-22 155th Ave</t>
  </si>
  <si>
    <t>89-22 155th AveHoward Beach, NY 11414</t>
  </si>
  <si>
    <t>155th Avenue</t>
  </si>
  <si>
    <t>89-22 155th Ave, Howard Beach, NY 11414, USA</t>
  </si>
  <si>
    <t>285 E 35th St Apt 2D</t>
  </si>
  <si>
    <t>285 E 35th St Apt 2DBrooklyn, NY 11203</t>
  </si>
  <si>
    <t>285 E 35th St #2d, Brooklyn, NY 11203, USA</t>
  </si>
  <si>
    <t>118 E 60th St Apt 4B</t>
  </si>
  <si>
    <t>118 E 60th St Apt 4BManhattan, NY 10022</t>
  </si>
  <si>
    <t>118 E 60th St #4b, New York, NY 10022, USA</t>
  </si>
  <si>
    <t>133 W 140th St Apt 21</t>
  </si>
  <si>
    <t>133 W 140th St Apt 21Manhattan, NY 10030</t>
  </si>
  <si>
    <t>133 W 140th St #21, New York, NY 10030, USA</t>
  </si>
  <si>
    <t>Brokered by SLATE REALTY LLC</t>
  </si>
  <si>
    <t>648 Grand St Apt 3F</t>
  </si>
  <si>
    <t>648 Grand St Apt 3FBrooklyn, NY 11211</t>
  </si>
  <si>
    <t>648 Grand St #3f, Brooklyn, NY 11206, USA</t>
  </si>
  <si>
    <t>50 Bridge Park Dr Unit 22AB</t>
  </si>
  <si>
    <t>50 Bridge Park Dr Unit 22ABBrooklyn, NY 11201</t>
  </si>
  <si>
    <t>50 Bridge Park Dr #22a, Brooklyn Heights, NY 11201, USA</t>
  </si>
  <si>
    <t>3103 Fairfield Ave Apt 10J</t>
  </si>
  <si>
    <t>3103 Fairfield Ave Apt 10JBronx, NY 10463</t>
  </si>
  <si>
    <t>3103 Fairfield Ave #10j, Bronx, NY 10463, USA</t>
  </si>
  <si>
    <t>Brokered by Prime Ny Inc.</t>
  </si>
  <si>
    <t>367 E 201st St</t>
  </si>
  <si>
    <t>367 E 201st StBronx, NY 10458</t>
  </si>
  <si>
    <t>East 201st Street</t>
  </si>
  <si>
    <t>367 E 201st St, Bronx, NY 10458, USA</t>
  </si>
  <si>
    <t>910 Faile St</t>
  </si>
  <si>
    <t>910 Faile StBronx, NY 10474</t>
  </si>
  <si>
    <t>Faile Street</t>
  </si>
  <si>
    <t>910 Faile St, Bronx, NY 10474, USA</t>
  </si>
  <si>
    <t>478 Bainbridge St Apt 3A</t>
  </si>
  <si>
    <t>478 Bainbridge St Apt 3ABedford Stuyvesant, NY 11233</t>
  </si>
  <si>
    <t>478 Bainbridge St. #3a, Brooklyn, NY 11233, USA</t>
  </si>
  <si>
    <t>80-06 47th Ave Unit 4P</t>
  </si>
  <si>
    <t>80-06 47th Ave Unit 4PElmhurst, NY 11373</t>
  </si>
  <si>
    <t>80-06</t>
  </si>
  <si>
    <t>80-06 47th Ave #4b, Elmhurst, NY 11373, USA</t>
  </si>
  <si>
    <t>2978 Avenue Z</t>
  </si>
  <si>
    <t>2978 Avenue ZBrooklyn, NY 11235</t>
  </si>
  <si>
    <t>Avenue Z</t>
  </si>
  <si>
    <t>2978 Avenue Z, Brooklyn, NY 11235, USA</t>
  </si>
  <si>
    <t>2509 Mill Ave</t>
  </si>
  <si>
    <t>2509 Mill AveBrooklyn, NY 11234</t>
  </si>
  <si>
    <t>2509 Mill Ave, Brooklyn, NY 11234, USA</t>
  </si>
  <si>
    <t>900 5th Ave Apt 4A</t>
  </si>
  <si>
    <t>900 5th Ave Apt 4AManhattan, NY 10021</t>
  </si>
  <si>
    <t>900 5th Ave #4a, New York, NY 10021, USA</t>
  </si>
  <si>
    <t>67-66 108 St Unit C4</t>
  </si>
  <si>
    <t>67-66 108 St Unit C4Forest Hills, NY 11375</t>
  </si>
  <si>
    <t>6766 108th St Apt C4, Forest Hills, NY 11375, USA</t>
  </si>
  <si>
    <t>400 Central Park W Apt 3T</t>
  </si>
  <si>
    <t>400 Central Park W Apt 3TNew York, NY 10025</t>
  </si>
  <si>
    <t>400 Central Park W #3b, New York, NY 10025, USA</t>
  </si>
  <si>
    <t>205 E 63rd St Apt 19E</t>
  </si>
  <si>
    <t>205 E 63rd St Apt 19ENew York, NY 10065</t>
  </si>
  <si>
    <t>205 E 63rd St #19e, New York, NY 10065, USA</t>
  </si>
  <si>
    <t>1774 70th St</t>
  </si>
  <si>
    <t>1774 70th StBrooklyn, NY 11204</t>
  </si>
  <si>
    <t>1774 70th St, Brooklyn, NY 11204, USA</t>
  </si>
  <si>
    <t>299 Bay 13th St</t>
  </si>
  <si>
    <t>299 Bay 13th StBrooklyn, NY 11214</t>
  </si>
  <si>
    <t>299 Bay 13th St, Brooklyn, NY 11214, USA</t>
  </si>
  <si>
    <t>48 Market St Apt 3A</t>
  </si>
  <si>
    <t>48 Market St Apt 3ANew York, NY 10002</t>
  </si>
  <si>
    <t>48 Market St #3a, New York, NY 10002, USA</t>
  </si>
  <si>
    <t>45-53 169 St</t>
  </si>
  <si>
    <t>45-53 169 StFlushing, NY 11358</t>
  </si>
  <si>
    <t>45-53 169th St, Flushing, NY 11358, USA</t>
  </si>
  <si>
    <t>140 E 63rd St # 4MN</t>
  </si>
  <si>
    <t>140 E 63rd St # 4MNNew York, NY 10065</t>
  </si>
  <si>
    <t>140 E 63rd St #4n, New York, NY 10065, USA</t>
  </si>
  <si>
    <t>68-09 Booth St Unit 6M</t>
  </si>
  <si>
    <t>68-09 Booth St Unit 6MForest Hills, NY 11375</t>
  </si>
  <si>
    <t>68-09 Booth St #6c, Forest Hills, NY 11375, USA</t>
  </si>
  <si>
    <t>1010 Fifth Ave Unit 4BB</t>
  </si>
  <si>
    <t>1010 Fifth Ave Unit 4BBManhattan, NY 10028</t>
  </si>
  <si>
    <t>1010 5th Ave #4b, New York, NY 10028, USA</t>
  </si>
  <si>
    <t>26 Hart St</t>
  </si>
  <si>
    <t>26 Hart StBrooklyn, NY 11206</t>
  </si>
  <si>
    <t>26 Hart St, Brooklyn, NY 11206, USA</t>
  </si>
  <si>
    <t>118-17 Union Turnpike Tpke Unit 2F</t>
  </si>
  <si>
    <t>118-17 Union Turnpike Tpke Unit 2FQueens, NY 11375</t>
  </si>
  <si>
    <t>Union Turnpike</t>
  </si>
  <si>
    <t>118-17 Union Tpke, Forest Hills, NY 11375, USA</t>
  </si>
  <si>
    <t>Brokered by Monopoly Realty, Inc.</t>
  </si>
  <si>
    <t>43-15 54th St</t>
  </si>
  <si>
    <t>43-15 54th StWoodside, NY 11377</t>
  </si>
  <si>
    <t>43-15 54th St, Flushing, NY 11377, USA</t>
  </si>
  <si>
    <t>1621 73rd St</t>
  </si>
  <si>
    <t>1621 73rd StBrooklyn, NY 11204</t>
  </si>
  <si>
    <t>1621 73rd St, Brooklyn, NY 11204, USA</t>
  </si>
  <si>
    <t>575 E 28th St</t>
  </si>
  <si>
    <t>575 E 28th StBrooklyn, NY 11210</t>
  </si>
  <si>
    <t>575 E 28th St, Brooklyn, NY 11210, USA</t>
  </si>
  <si>
    <t>57 Montague St Apt 8K</t>
  </si>
  <si>
    <t>57 Montague St Apt 8KBrooklyn, NY 11201</t>
  </si>
  <si>
    <t>57 Montague St #8c, Brooklyn, NY 11201, USA</t>
  </si>
  <si>
    <t>2545 Frederick Douglass Blvd Apt D</t>
  </si>
  <si>
    <t>2545 Frederick Douglass Blvd Apt DManhattan, NY 10030</t>
  </si>
  <si>
    <t>2545 Frederick Douglass Blvd c, New York, NY 10030, USA</t>
  </si>
  <si>
    <t>Brokered by King Zone Realty Inc</t>
  </si>
  <si>
    <t>1808 Avenue Y</t>
  </si>
  <si>
    <t>1808 Avenue YBrooklyn, NY 11235</t>
  </si>
  <si>
    <t>1808 Avenue P, Brooklyn, NY 11229, USA</t>
  </si>
  <si>
    <t>46 Aviston St</t>
  </si>
  <si>
    <t>46 Aviston StStaten Island, NY 10306</t>
  </si>
  <si>
    <t>Aviston Street</t>
  </si>
  <si>
    <t>46 Aviston St, Staten Island, NY 10306, USA</t>
  </si>
  <si>
    <t>776 Brook Ave Unit 33B</t>
  </si>
  <si>
    <t>776 Brook Ave Unit 33BBronx, NY 10451</t>
  </si>
  <si>
    <t>Woodstock</t>
  </si>
  <si>
    <t>776A</t>
  </si>
  <si>
    <t>776A Brook Ave #33A, Bronx, NY 10451, USA</t>
  </si>
  <si>
    <t>40 Winant Pl</t>
  </si>
  <si>
    <t>40 Winant PlStaten Island, NY 10309</t>
  </si>
  <si>
    <t>Winant Place</t>
  </si>
  <si>
    <t>40 Winant Pl, Staten Island, NY 10309, USA</t>
  </si>
  <si>
    <t>8853 Bay 16th St Apt 3A</t>
  </si>
  <si>
    <t>8853 Bay 16th St Apt 3ABrooklyn, NY 11214</t>
  </si>
  <si>
    <t>8853 Bay 16th St #3a, Brooklyn, NY 11214, USA</t>
  </si>
  <si>
    <t>249 W 29th St Apt 2E</t>
  </si>
  <si>
    <t>249 W 29th St Apt 2ENew York, NY 10001</t>
  </si>
  <si>
    <t>249 W 29th St #2e, New York, NY 10001, USA</t>
  </si>
  <si>
    <t>111 Abbey Ct</t>
  </si>
  <si>
    <t>111 Abbey CtBrooklyn, NY 11229</t>
  </si>
  <si>
    <t>Abbey Court</t>
  </si>
  <si>
    <t>111 Abbey Ct, Brooklyn, NY 11229, USA</t>
  </si>
  <si>
    <t>Brokered by Properties Logan Inc</t>
  </si>
  <si>
    <t>37-30 83rd St Unit 5</t>
  </si>
  <si>
    <t>37-30 83rd St Unit 5Jackson Heights, NY 11372</t>
  </si>
  <si>
    <t>3730 83rd St Apt 5n, Jackson Heights, NY 11372, USA</t>
  </si>
  <si>
    <t>301 E 52nd St Apt 4B</t>
  </si>
  <si>
    <t>301 E 52nd St Apt 4BNew York, NY 10022</t>
  </si>
  <si>
    <t>301 E 52nd St #4b, New York, NY 10022, USA</t>
  </si>
  <si>
    <t>84-40 153rd Ave Unit 5M</t>
  </si>
  <si>
    <t>84-40 153rd Ave Unit 5MHoward Beach, NY 11414</t>
  </si>
  <si>
    <t>84-40</t>
  </si>
  <si>
    <t>84-40 153rd Ave #5m, Jamaica, NY 11414, USA</t>
  </si>
  <si>
    <t>1855 E 12th St Apt 5A</t>
  </si>
  <si>
    <t>1855 E 12th St Apt 5ABrooklyn, NY 11229</t>
  </si>
  <si>
    <t>1855 E 12th St #5a, Brooklyn, NY 11229, USA</t>
  </si>
  <si>
    <t>Brokered by RE MAX Top</t>
  </si>
  <si>
    <t>1637 Nelson Ave</t>
  </si>
  <si>
    <t>1637 Nelson AveBronx, NY 10453</t>
  </si>
  <si>
    <t>1637 Nelson Ave, Bronx, NY 10453, USA</t>
  </si>
  <si>
    <t>61-44 77th St</t>
  </si>
  <si>
    <t>61-44 77th StMiddle Village, NY 11379</t>
  </si>
  <si>
    <t>61-44 77th St, Flushing, NY 11379, USA</t>
  </si>
  <si>
    <t>98-34 63rd Dr Unit 6GG</t>
  </si>
  <si>
    <t>98-34 63rd Dr Unit 6GGQueens, NY 11374</t>
  </si>
  <si>
    <t>98-34</t>
  </si>
  <si>
    <t>98-34 63rd Dr #6g, Rego Park, NY 11374, USA</t>
  </si>
  <si>
    <t>101-11 Remington St</t>
  </si>
  <si>
    <t>101-11 Remington StJamaica, NY 11435</t>
  </si>
  <si>
    <t>Remington Street</t>
  </si>
  <si>
    <t>101-11 Remington St, Jamaica, NY 11435, USA</t>
  </si>
  <si>
    <t>80-09 35th Ave Unit A8</t>
  </si>
  <si>
    <t>80-09 35th Ave Unit A8Jackson Heights, NY 11372</t>
  </si>
  <si>
    <t>8009 35th Ave APT A8, Flushing, NY 11372, USA</t>
  </si>
  <si>
    <t>95 Dikeman St Apt 1R</t>
  </si>
  <si>
    <t>95 Dikeman St Apt 1RBrooklyn, NY 11231</t>
  </si>
  <si>
    <t>95 Dikeman St #1r, Brooklyn, NY 11231, USA</t>
  </si>
  <si>
    <t>123 E 80th St</t>
  </si>
  <si>
    <t>123 E 80th StNew York, NY 10075</t>
  </si>
  <si>
    <t>123 E 80th St, New York, NY 10075, USA</t>
  </si>
  <si>
    <t>121 W 136th St</t>
  </si>
  <si>
    <t>121 W 136th StManhattan, NY 10030</t>
  </si>
  <si>
    <t>West 136th Street</t>
  </si>
  <si>
    <t>121 W 136th St, New York, NY 10030, USA</t>
  </si>
  <si>
    <t>923 Rockaway Ave</t>
  </si>
  <si>
    <t>923 Rockaway AveBrownville, NY 11212</t>
  </si>
  <si>
    <t>Rockaway Avenue</t>
  </si>
  <si>
    <t>923 Rockaway Ave, Brooklyn, NY 11212, USA</t>
  </si>
  <si>
    <t>35-15 84th St Unit 1I</t>
  </si>
  <si>
    <t>35-15 84th St Unit 1IQueens, NY 11372</t>
  </si>
  <si>
    <t>35-15</t>
  </si>
  <si>
    <t>35-15 84th St #1a, Jackson Heights, NY 11372, USA</t>
  </si>
  <si>
    <t>301 W 57th St Apt 34E</t>
  </si>
  <si>
    <t>301 W 57th St Apt 34ENew York, NY 10019</t>
  </si>
  <si>
    <t>301 W 57th St #34e, New York, NY 10019, USA</t>
  </si>
  <si>
    <t>10 Neal Dow Ave</t>
  </si>
  <si>
    <t>10 Neal Dow AveStaten Island, NY 10314</t>
  </si>
  <si>
    <t>Neal Dow Avenue</t>
  </si>
  <si>
    <t>10 Neal Dow Ave, Staten Island, NY 10314, USA</t>
  </si>
  <si>
    <t>108 E 86th St Apt 1SW</t>
  </si>
  <si>
    <t>108 E 86th St Apt 1SWNew York, NY 10028</t>
  </si>
  <si>
    <t>108 East 86th St #1fw, New York, NY 10028, USA</t>
  </si>
  <si>
    <t>110-35 72nd Rd Unit 607</t>
  </si>
  <si>
    <t>110-35 72nd Rd Unit 607Forest Hills, NY 11375</t>
  </si>
  <si>
    <t>11035 72nd Rd Apt 607, Forest Hills, NY 11375, USA</t>
  </si>
  <si>
    <t>73-09 21st Ave</t>
  </si>
  <si>
    <t>Jackson Heights, NY 11370</t>
  </si>
  <si>
    <t>73-09 21st AveJackson Heights, NY 11370</t>
  </si>
  <si>
    <t>73-09 21st Ave, Flushing, NY 11370, USA</t>
  </si>
  <si>
    <t>425 W 24th St Unit 3GF</t>
  </si>
  <si>
    <t>425 W 24th St Unit 3GFManhattan, NY 10011</t>
  </si>
  <si>
    <t>425 W 24th St #3f, New York, NY 10011, USA</t>
  </si>
  <si>
    <t>173 McGuinness Blvd Unit 3C</t>
  </si>
  <si>
    <t>173 McGuinness Blvd Unit 3CBrooklyn, NY 11222</t>
  </si>
  <si>
    <t>173 McGuinness Blvd #3c, Brooklyn, NY 11222, USA</t>
  </si>
  <si>
    <t>301 E 63rd St Apt 8D</t>
  </si>
  <si>
    <t>301 E 63rd St Apt 8DNew York, NY 10065</t>
  </si>
  <si>
    <t>301 E 63rd St #8d, New York, NY 10065, USA</t>
  </si>
  <si>
    <t>458 Neptune Ave Apt 6H</t>
  </si>
  <si>
    <t>458 Neptune Ave Apt 6HBrooklyn, NY 11224</t>
  </si>
  <si>
    <t>458 Neptune Ave #6h, Brooklyn, NY 11224, USA</t>
  </si>
  <si>
    <t>221 McDonald Ave Apt 2J</t>
  </si>
  <si>
    <t>221 McDonald Ave Apt 2JBrooklyn, NY 11218</t>
  </si>
  <si>
    <t>221 McDonald Ave #2j, Brooklyn, NY 11218, USA</t>
  </si>
  <si>
    <t>118-82 Metropolitan Ave Unit 7C</t>
  </si>
  <si>
    <t>118-82 Metropolitan Ave Unit 7CKew Gardens, NY 11415</t>
  </si>
  <si>
    <t>118-82</t>
  </si>
  <si>
    <t>118-82 Metropolitan Ave #7c, Jamaica, NY 11415, USA</t>
  </si>
  <si>
    <t>3080 Coddington Ave</t>
  </si>
  <si>
    <t>3080 Coddington AveBronx, NY 10461</t>
  </si>
  <si>
    <t>3080 Coddington Ave, Bronx, NY 10461, USA</t>
  </si>
  <si>
    <t>Brokered by Ben Bay Rlty Co. Of Ave U Llc</t>
  </si>
  <si>
    <t>837 Washington Ave Apt 4A</t>
  </si>
  <si>
    <t>837 Washington Ave Apt 4ABronx, NY 10451</t>
  </si>
  <si>
    <t>Melrose</t>
  </si>
  <si>
    <t>837 Washington Ave #4a, Bronx, NY 10451, USA</t>
  </si>
  <si>
    <t>331 Leonard Ave</t>
  </si>
  <si>
    <t>331 Leonard AveStaten Island, NY 10302</t>
  </si>
  <si>
    <t>Leonard Avenue</t>
  </si>
  <si>
    <t>331 Leonard Ave, Staten Island, NY 10302, USA</t>
  </si>
  <si>
    <t>551 W 21st St Apt 15A</t>
  </si>
  <si>
    <t>551 W 21st St Apt 15ANew York, NY 10011</t>
  </si>
  <si>
    <t>99-11 60 Ave Unit 1H</t>
  </si>
  <si>
    <t>99-11 60 Ave Unit 1HCorona, NY 11368</t>
  </si>
  <si>
    <t>99-11</t>
  </si>
  <si>
    <t>99-11 60th Ave #1h, Corona, NY 11368, USA</t>
  </si>
  <si>
    <t>6741 Colonial Rd</t>
  </si>
  <si>
    <t>6741 Colonial RdBrooklyn, NY 11220</t>
  </si>
  <si>
    <t>6741 Colonial Rd, Brooklyn, NY 11220, USA</t>
  </si>
  <si>
    <t>87 Hewitt Ave</t>
  </si>
  <si>
    <t>87 Hewitt AveStaten Island, NY 10301</t>
  </si>
  <si>
    <t>Hewitt Avenue</t>
  </si>
  <si>
    <t>87 Hewitt Ave, Staten Island, NY 10301, USA</t>
  </si>
  <si>
    <t>971 Jerome St Apt 3A</t>
  </si>
  <si>
    <t>971 Jerome St Apt 3ABrooklyn, NY 11207</t>
  </si>
  <si>
    <t>971 Jerome St #3a, Brooklyn, NY 11207, USA</t>
  </si>
  <si>
    <t>20 West St Unit 18</t>
  </si>
  <si>
    <t>Manhattan, NY 10004</t>
  </si>
  <si>
    <t>20 West St Unit 18Manhattan, NY 10004</t>
  </si>
  <si>
    <t>20 West St APT 18A, New York, NY 10004, USA</t>
  </si>
  <si>
    <t>362 Hawthorne St Unit Townhouse</t>
  </si>
  <si>
    <t>362 Hawthorne St Unit TownhouseBrooklyn, NY 11225</t>
  </si>
  <si>
    <t>Hawthorne Street</t>
  </si>
  <si>
    <t>362 Hawthorne St, Brooklyn, NY 11225, USA</t>
  </si>
  <si>
    <t>162-41 Powells Cove Blvd Unit 2O</t>
  </si>
  <si>
    <t>162-41 Powells Cove Blvd Unit 2OBeechhurst, NY 11357</t>
  </si>
  <si>
    <t>16241 Powells Cove Blvd Apt 2m, Whitestone, NY 11357, USA</t>
  </si>
  <si>
    <t>2475 W 16th St Apt 12H</t>
  </si>
  <si>
    <t>2475 W 16th St Apt 12HBrooklyn, NY 11214</t>
  </si>
  <si>
    <t>2475 W 16th St #12h, Brooklyn, NY 11214, USA</t>
  </si>
  <si>
    <t>2601 Henry Hudson West Parkway Pkwy W Unit 6C</t>
  </si>
  <si>
    <t>2601 Henry Hudson West Parkway Pkwy W Unit 6CBronx, NY 10463</t>
  </si>
  <si>
    <t>Henry Hudson Parkway West</t>
  </si>
  <si>
    <t>2601 Henry Hudson Pkwy W, Bronx, NY 10463, USA</t>
  </si>
  <si>
    <t>99-40 63 Rd Unit 5A</t>
  </si>
  <si>
    <t>99-40 63 Rd Unit 5ARego Park, NY 11374</t>
  </si>
  <si>
    <t>99-40</t>
  </si>
  <si>
    <t>99-40 63rd Rd #5a, Rego Park, NY 11374, USA</t>
  </si>
  <si>
    <t>220 Congress St Apt 4D</t>
  </si>
  <si>
    <t>220 Congress St Apt 4DBrooklyn, NY 11201</t>
  </si>
  <si>
    <t>220 Congress St #4d, Brooklyn, NY 11201, USA</t>
  </si>
  <si>
    <t>74 Macdougal St</t>
  </si>
  <si>
    <t>74 Macdougal StManhattan, NY 10012</t>
  </si>
  <si>
    <t>MacDougal Street</t>
  </si>
  <si>
    <t>74 MacDougal St, New York, NY 10012, USA</t>
  </si>
  <si>
    <t>1035 Fifth Ave # 4D</t>
  </si>
  <si>
    <t>1035 Fifth Ave # 4DNew York, NY 10028</t>
  </si>
  <si>
    <t>1035 5th Ave #4b, New York, NY 10028, USA</t>
  </si>
  <si>
    <t>37 Douglas Rd</t>
  </si>
  <si>
    <t>37 Douglas RdStaten Island, NY 10304</t>
  </si>
  <si>
    <t>37 Douglas Rd, Staten Island, NY 10304, USA</t>
  </si>
  <si>
    <t>Brokered by Get Listed Realty Llc</t>
  </si>
  <si>
    <t>2419 Arthur Ave</t>
  </si>
  <si>
    <t>2419 Arthur AveBronx, NY 10458</t>
  </si>
  <si>
    <t>2419 Arthur Ave, Bronx, NY 10458, USA</t>
  </si>
  <si>
    <t>353 3rd St Apt 5B</t>
  </si>
  <si>
    <t>353 3rd St Apt 5BBrooklyn, NY 11215</t>
  </si>
  <si>
    <t>353 3rd St. #5b, Brooklyn, NY 11215, USA</t>
  </si>
  <si>
    <t>2623 Mill Ave</t>
  </si>
  <si>
    <t>2623 Mill AveBrooklyn, NY 11234</t>
  </si>
  <si>
    <t>2623 Mill Ave, Brooklyn, NY 11234, USA</t>
  </si>
  <si>
    <t>527 E 156th St Unit 67C</t>
  </si>
  <si>
    <t>Bronx, NY 10455</t>
  </si>
  <si>
    <t>527 E 156th St Unit 67CBronx, NY 10455</t>
  </si>
  <si>
    <t>527D</t>
  </si>
  <si>
    <t>527D E 156th St #67D, Bronx, NY 10455, USA</t>
  </si>
  <si>
    <t>437 Buel Ave</t>
  </si>
  <si>
    <t>437 Buel AveStaten Island, NY 10305</t>
  </si>
  <si>
    <t>437 Buel Ave, Staten Island, NY 10305, USA</t>
  </si>
  <si>
    <t>104-33 39th Ave Unit 3D-A</t>
  </si>
  <si>
    <t>104-33 39th Ave Unit 3D-ACorona, NY 11368</t>
  </si>
  <si>
    <t>104-33</t>
  </si>
  <si>
    <t>104-33 39th Ave #3d, Flushing, NY 11368, USA</t>
  </si>
  <si>
    <t>316 22nd St Unit 1B</t>
  </si>
  <si>
    <t>316 22nd St Unit 1BBrooklyn, NY 11215</t>
  </si>
  <si>
    <t>316 22nd St #1b, Brooklyn, NY 11215, USA</t>
  </si>
  <si>
    <t>Brokered by Migrate Realty Llc</t>
  </si>
  <si>
    <t>245 Vermont St</t>
  </si>
  <si>
    <t>245 Vermont StBrooklyn, NY 11207</t>
  </si>
  <si>
    <t>245 Vermont St, Brooklyn, NY 11207, USA</t>
  </si>
  <si>
    <t>18 Brighton 8th</t>
  </si>
  <si>
    <t>Brighton Beach, NY 11235</t>
  </si>
  <si>
    <t>18 Brighton 8thBrighton Beach, NY 11235</t>
  </si>
  <si>
    <t>Brighton 8th Street</t>
  </si>
  <si>
    <t>18 Brighton 8th St, Brooklyn, NY 11235, USA</t>
  </si>
  <si>
    <t>Brokered by Challenger Brokers</t>
  </si>
  <si>
    <t>270 Ramapo Ave</t>
  </si>
  <si>
    <t>270 Ramapo AveStaten Island, NY 10309</t>
  </si>
  <si>
    <t>Ramapo Avenue</t>
  </si>
  <si>
    <t>270 Ramapo Ave, Staten Island, NY 10309, USA</t>
  </si>
  <si>
    <t>825 Fifth Ave Unit 16D</t>
  </si>
  <si>
    <t>825 Fifth Ave Unit 16DNew York, NY 10065</t>
  </si>
  <si>
    <t>825 5th Ave #16d, New York, NY 10065, USA</t>
  </si>
  <si>
    <t>77-32 Vleigh Pl Unit 82E</t>
  </si>
  <si>
    <t>77-32 Vleigh Pl Unit 82EFlushing, NY 11367</t>
  </si>
  <si>
    <t>Vleigh Place</t>
  </si>
  <si>
    <t>77-32 Vleigh Pl, Flushing, NY 11367, USA</t>
  </si>
  <si>
    <t>20 Cliff St Apt 5H</t>
  </si>
  <si>
    <t>20 Cliff St Apt 5HStaten Island, NY 10305</t>
  </si>
  <si>
    <t>512 W 156th St Apt 33</t>
  </si>
  <si>
    <t>512 W 156th St Apt 33New York, NY 10032</t>
  </si>
  <si>
    <t>512 W 156th St #33, New York, NY 10032, USA</t>
  </si>
  <si>
    <t>Brokered by Johnson Michael</t>
  </si>
  <si>
    <t>1075 E 72nd St Unit 43</t>
  </si>
  <si>
    <t>1075 E 72nd St Unit 43Brooklyn, NY 11234</t>
  </si>
  <si>
    <t>1075 E 72nd St #43, Brooklyn, NY 11234, USA</t>
  </si>
  <si>
    <t>200-03 34th Ave</t>
  </si>
  <si>
    <t>200-03 34th AveBayside, NY 11361</t>
  </si>
  <si>
    <t>200-03 34th Ave, Flushing, NY 11361, USA</t>
  </si>
  <si>
    <t>435 81st St</t>
  </si>
  <si>
    <t>435 81st StBrooklyn, NY 11209</t>
  </si>
  <si>
    <t>435 81st St, Brooklyn, NY 11209, USA</t>
  </si>
  <si>
    <t>39-15 212th St</t>
  </si>
  <si>
    <t>39-15 212th StBayside, NY 11361</t>
  </si>
  <si>
    <t>39-15 212th St, Flushing, NY 11361, USA</t>
  </si>
  <si>
    <t>895 E 37th St</t>
  </si>
  <si>
    <t>895 E 37th StBrooklyn, NY 11210</t>
  </si>
  <si>
    <t>895 E 37th St, Brooklyn, NY 11210, USA</t>
  </si>
  <si>
    <t>45 E 72nd St Apt 11B</t>
  </si>
  <si>
    <t>45 E 72nd St Apt 11BNew York, NY 10021</t>
  </si>
  <si>
    <t>45 E 72nd St #11b, New York, NY 10021, USA</t>
  </si>
  <si>
    <t>90-11 35th Ave Unit 1L</t>
  </si>
  <si>
    <t>90-11 35th Ave Unit 1LJackson Heights, NY 11372</t>
  </si>
  <si>
    <t>Brokered by Brooklynnybpo.Com Llc</t>
  </si>
  <si>
    <t>155 Sterling St</t>
  </si>
  <si>
    <t>155 Sterling StBrooklyn, NY 11225</t>
  </si>
  <si>
    <t>155 Sterling St, Brooklyn, NY 11225, USA</t>
  </si>
  <si>
    <t>1049 Fifth Ave Unit 17B</t>
  </si>
  <si>
    <t>1049 Fifth Ave Unit 17BNew York, NY 10028</t>
  </si>
  <si>
    <t>1049 5th Ave #17b, New York, NY 10028, USA</t>
  </si>
  <si>
    <t>14 Wooster St Apt 4</t>
  </si>
  <si>
    <t>14 Wooster St Apt 4New York, NY 10013</t>
  </si>
  <si>
    <t>14 Wooster St #4, New York, NY 10013, USA</t>
  </si>
  <si>
    <t>2 Charlton St Unit 1AB</t>
  </si>
  <si>
    <t>2 Charlton St Unit 1ABManhattan, NY 10014</t>
  </si>
  <si>
    <t>2 Charlton St #1a, New York, NY 10014, USA</t>
  </si>
  <si>
    <t>1025 45th St Apt 1D</t>
  </si>
  <si>
    <t>1025 45th St Apt 1DBrooklyn, NY 11219</t>
  </si>
  <si>
    <t>1025 45th St #1d, Brooklyn, NY 11219, USA</t>
  </si>
  <si>
    <t>2455 E 13th St</t>
  </si>
  <si>
    <t>2455 E 13th StBrooklyn, NY 11235</t>
  </si>
  <si>
    <t>East 13th Street</t>
  </si>
  <si>
    <t>2455 E 13th St, Brooklyn, NY 11235, USA</t>
  </si>
  <si>
    <t>18 Eldridge St Apt 2B</t>
  </si>
  <si>
    <t>18 Eldridge St Apt 2BNew York, NY 10002</t>
  </si>
  <si>
    <t>18 Eldridge St #2b, New York, NY 10002, USA</t>
  </si>
  <si>
    <t>265 78th St</t>
  </si>
  <si>
    <t>265 78th StBrooklyn, NY 11209</t>
  </si>
  <si>
    <t>265 78th St, Brooklyn, NY 11209, USA</t>
  </si>
  <si>
    <t>22-40 80th St Unit 133F</t>
  </si>
  <si>
    <t>22-40 80th St Unit 133FEast Elmhurst, NY 11370</t>
  </si>
  <si>
    <t>2240 80th St #133A, Flushing, NY 11370, USA</t>
  </si>
  <si>
    <t>220 E 65th St Apt 20B</t>
  </si>
  <si>
    <t>220 E 65th St Apt 20BNew York, NY 10065</t>
  </si>
  <si>
    <t>220 E 65th St #20b, New York, NY 10065, USA</t>
  </si>
  <si>
    <t>389 E 89th St Apt 17G</t>
  </si>
  <si>
    <t>389 E 89th St Apt 17GNew York, NY 10128</t>
  </si>
  <si>
    <t>389 E 89th St #17g, New York, NY 10128, USA</t>
  </si>
  <si>
    <t>Brokered by Du Rite Realty Company Llc</t>
  </si>
  <si>
    <t>20-08 150th St</t>
  </si>
  <si>
    <t>20-08 150th StWhitestone, NY 11357</t>
  </si>
  <si>
    <t>20-08 150th St, Flushing, NY 11357, USA</t>
  </si>
  <si>
    <t>5112 Post Rd</t>
  </si>
  <si>
    <t>5112 Post RdBronx, NY 10471</t>
  </si>
  <si>
    <t>Post Road</t>
  </si>
  <si>
    <t>5112 Post Rd, Bronx, NY 10471, USA</t>
  </si>
  <si>
    <t>1401 Ocean Ave Apt 8J</t>
  </si>
  <si>
    <t>1401 Ocean Ave Apt 8JBrooklyn, NY 11230</t>
  </si>
  <si>
    <t>1401 Ocean Ave #8j, Brooklyn, NY 11230, USA</t>
  </si>
  <si>
    <t>464 Neptune Ave Apt 22H</t>
  </si>
  <si>
    <t>464 Neptune Ave Apt 22HBrooklyn, NY 11224</t>
  </si>
  <si>
    <t>464 Neptune Ave #22a, Brooklyn, NY 11224, USA</t>
  </si>
  <si>
    <t>2053 Adam C Powell Blvd Unit 1A</t>
  </si>
  <si>
    <t>2053 Adam C Powell Blvd Unit 1ANew York, NY 10027</t>
  </si>
  <si>
    <t>2053 Adam Clayton Powell Jr Blvd #1a, New York, NY 10027, USA</t>
  </si>
  <si>
    <t>142-05 Roosevelt Ave Unit 703</t>
  </si>
  <si>
    <t>142-05 Roosevelt Ave Unit 703Flushing, NY 11354</t>
  </si>
  <si>
    <t>14205 Roosevelt Ave Apt 703, Flushing, NY 11354, USA</t>
  </si>
  <si>
    <t>Brokered by ARGO - Argo Residential</t>
  </si>
  <si>
    <t>62 54 97th Pl Unit 16G</t>
  </si>
  <si>
    <t>62 54 97th Pl Unit 16GQueens, NY 11374</t>
  </si>
  <si>
    <t>97th Place</t>
  </si>
  <si>
    <t>54 97th Pl, Rego Park, NY 11374, USA</t>
  </si>
  <si>
    <t>Brokered by ANNF - Ann Ferguson LLC</t>
  </si>
  <si>
    <t>52 Riverside Dr Apt 2A</t>
  </si>
  <si>
    <t>52 Riverside Dr Apt 2ANew York, NY 10024</t>
  </si>
  <si>
    <t>52 Riverside Dr #2a, New York, NY 10024, USA</t>
  </si>
  <si>
    <t>454 Nostrand Ave Apt 1</t>
  </si>
  <si>
    <t>454 Nostrand Ave Apt 1Brooklyn, NY 11216</t>
  </si>
  <si>
    <t>454 Nostrand Ave. #1, Brooklyn, NY 11216, USA</t>
  </si>
  <si>
    <t>91-31 113th St</t>
  </si>
  <si>
    <t>91-31 113th StRichmond Hill, NY 11418</t>
  </si>
  <si>
    <t>91-31 113th St, Richmond Hill, NY 11418, USA</t>
  </si>
  <si>
    <t>246 Sherman St</t>
  </si>
  <si>
    <t>246 Sherman StBrooklyn, NY 11218</t>
  </si>
  <si>
    <t>Sherman Street</t>
  </si>
  <si>
    <t>246 Sherman St, Brooklyn, NY 11218, USA</t>
  </si>
  <si>
    <t>Brokered by Rc House Sales Realty Corp.</t>
  </si>
  <si>
    <t>3949 Rombouts Ave</t>
  </si>
  <si>
    <t>3949 Rombouts AveBronx, NY 10466</t>
  </si>
  <si>
    <t>Rombouts Avenue</t>
  </si>
  <si>
    <t>3949 Rombouts Ave, Bronx, NY 10466, USA</t>
  </si>
  <si>
    <t>81-36 267th St</t>
  </si>
  <si>
    <t>81-36 267th StGlen Oaks, NY 11004</t>
  </si>
  <si>
    <t>267th Street</t>
  </si>
  <si>
    <t>81-36 267th St, Glen Oaks, NY 11004, USA</t>
  </si>
  <si>
    <t>61-20 Grand Central Pkwy Unit A1105</t>
  </si>
  <si>
    <t>61-20 Grand Central Pkwy Unit A1105Forest Hills, NY 11375</t>
  </si>
  <si>
    <t>61-20 Grand Central Pkwy #1105, Forest Hills, NY 11375, USA</t>
  </si>
  <si>
    <t>3 Court Sq W</t>
  </si>
  <si>
    <t>3 Court Sq WQueens, NY 11101</t>
  </si>
  <si>
    <t>143 Meserole St Unit Garden</t>
  </si>
  <si>
    <t>143 Meserole St Unit GardenBrooklyn, NY 11206</t>
  </si>
  <si>
    <t>Meserole Street</t>
  </si>
  <si>
    <t>143 Meserole St, Brooklyn, NY 11206, USA</t>
  </si>
  <si>
    <t>976 Schenectady Ave</t>
  </si>
  <si>
    <t>976 Schenectady AveBrooklyn, NY 11203</t>
  </si>
  <si>
    <t>Schenectady Avenue</t>
  </si>
  <si>
    <t>976 Schenectady Ave, Brooklyn, NY 11203, USA</t>
  </si>
  <si>
    <t>100 Riverside Dr Unit 19D</t>
  </si>
  <si>
    <t>100 Riverside Dr Unit 19DNew York, NY 10024</t>
  </si>
  <si>
    <t>100 Riverside Dr #19a, New York, NY 10024, USA</t>
  </si>
  <si>
    <t>5-42 115th St Unit A</t>
  </si>
  <si>
    <t>5-42 115th St Unit ACollege Point, NY 11356</t>
  </si>
  <si>
    <t>5-42 115th St, College Point, NY 11356, USA</t>
  </si>
  <si>
    <t>66 Bianca Ct</t>
  </si>
  <si>
    <t>66 Bianca CtStaten Island, NY 10312</t>
  </si>
  <si>
    <t>66 Bianca Ct, Staten Island, NY 10312, USA</t>
  </si>
  <si>
    <t>7423 Ridge Blvd Apt 1D</t>
  </si>
  <si>
    <t>7423 Ridge Blvd Apt 1DBrooklyn, NY 11209</t>
  </si>
  <si>
    <t>7423 Ridge Blvd #1d, Brooklyn, NY 11209, USA</t>
  </si>
  <si>
    <t>401 E 89th St Apt 10K</t>
  </si>
  <si>
    <t>401 E 89th St Apt 10KManhattan, NY 10128</t>
  </si>
  <si>
    <t>401 E 89th St APT 10L, New York, NY 10128, USA</t>
  </si>
  <si>
    <t>322 E 57th St Units 12 &amp; 13A</t>
  </si>
  <si>
    <t>322 E 57th St Units 12 &amp; 13AManhattan, NY 10022</t>
  </si>
  <si>
    <t>322 E 57th St, New York, NY 10022, USA</t>
  </si>
  <si>
    <t>510 E 80th St Apt 12D</t>
  </si>
  <si>
    <t>510 E 80th St Apt 12DManhattan, NY 10075</t>
  </si>
  <si>
    <t>510 E 80th St Apartment 12e, New York, NY 10075, USA</t>
  </si>
  <si>
    <t>5601 Riverdale Ave Apt 3S</t>
  </si>
  <si>
    <t>5601 Riverdale Ave Apt 3SBronx, NY 10471</t>
  </si>
  <si>
    <t>5601 Riverdale Ave #3s, Bronx, NY 10471, USA</t>
  </si>
  <si>
    <t>Brokered by EXIT REALTY PROFESSIONALS</t>
  </si>
  <si>
    <t>3126 Mermaid Ave</t>
  </si>
  <si>
    <t>3126 Mermaid AveBrooklyn, NY 11224</t>
  </si>
  <si>
    <t>Mermaid Avenue</t>
  </si>
  <si>
    <t>3126 Mermaid Ave, Brooklyn, NY 11224, USA</t>
  </si>
  <si>
    <t>382 Central Park W Apt 18L</t>
  </si>
  <si>
    <t>382 Central Park W Apt 18LNew York, NY 10025</t>
  </si>
  <si>
    <t>382 Central Park W #18j, New York, NY 10025, USA</t>
  </si>
  <si>
    <t>54 E 129th St Apt 6B</t>
  </si>
  <si>
    <t>54 E 129th St Apt 6BManhattan, NY 10035</t>
  </si>
  <si>
    <t>54 E 129th St #6b, New York, NY 10035, USA</t>
  </si>
  <si>
    <t>2161 W 7th St</t>
  </si>
  <si>
    <t>2161 W 7th StBrooklyn, NY 11223</t>
  </si>
  <si>
    <t>2161 W 7th St, Brooklyn, NY 11223, USA</t>
  </si>
  <si>
    <t>371 Swinnerton St</t>
  </si>
  <si>
    <t>371 Swinnerton StStaten Island, NY 10307</t>
  </si>
  <si>
    <t>Swinnerton Street</t>
  </si>
  <si>
    <t>371 Swinnerton St, Staten Island, NY 10307, USA</t>
  </si>
  <si>
    <t>142-20 26 Ave Unit 2A</t>
  </si>
  <si>
    <t>142-20 26 Ave Unit 2AFlushing, NY 11354</t>
  </si>
  <si>
    <t>14220 26th Ave #2a, Flushing, NY 11354, USA</t>
  </si>
  <si>
    <t>1235 E 10th St</t>
  </si>
  <si>
    <t>1235 E 10th StBrooklyn, NY 11230</t>
  </si>
  <si>
    <t>East 10th Street</t>
  </si>
  <si>
    <t>1235 E 10th St, Brooklyn, NY 11230, USA</t>
  </si>
  <si>
    <t>213 W 23rd St Apt 5N</t>
  </si>
  <si>
    <t>213 W 23rd St Apt 5NNew York, NY 10011</t>
  </si>
  <si>
    <t>213 W 23rd St #5n, New York, NY 10011, USA</t>
  </si>
  <si>
    <t>66-15 Wetherole St Unit A6</t>
  </si>
  <si>
    <t>66-15 Wetherole St Unit A6Rego Park, NY 11374</t>
  </si>
  <si>
    <t>6615 Wetherole St Apt A6, Rego Park, NY 11374, USA</t>
  </si>
  <si>
    <t>247 E 71st St</t>
  </si>
  <si>
    <t>247 E 71st StNew York, NY 10021</t>
  </si>
  <si>
    <t>247 E 71st St, New York, NY 10021, USA</t>
  </si>
  <si>
    <t>205-23 113 Ave</t>
  </si>
  <si>
    <t>205-23 113 AveSaint Albans, NY 11412</t>
  </si>
  <si>
    <t>205-23 113th Ave, Jamaica, NY 11412, USA</t>
  </si>
  <si>
    <t>4970 Independence Ave</t>
  </si>
  <si>
    <t>4970 Independence AveBronx, NY 10471</t>
  </si>
  <si>
    <t>4970 Independence Ave, Bronx, NY 10471, USA</t>
  </si>
  <si>
    <t>675 Sackett St Apt 105</t>
  </si>
  <si>
    <t>675 Sackett St Apt 105Brooklyn, NY 11217</t>
  </si>
  <si>
    <t>675 Sackett St APT 105, Brooklyn, NY 11217, USA</t>
  </si>
  <si>
    <t>35-54 95th St</t>
  </si>
  <si>
    <t>35-54 95th StJackson Heights, NY 11372</t>
  </si>
  <si>
    <t>35-54 95th St, Flushing, NY 11372, USA</t>
  </si>
  <si>
    <t>746 50th St</t>
  </si>
  <si>
    <t>746 50th StBrooklyn, NY 11220</t>
  </si>
  <si>
    <t>746 50th St, Brooklyn, NY 11220, USA</t>
  </si>
  <si>
    <t>1600 Broadway Apt 16G</t>
  </si>
  <si>
    <t>1600 Broadway Apt 16GNew York, NY 10019</t>
  </si>
  <si>
    <t>1600 Broadway #16g, New York, NY 10019, USA</t>
  </si>
  <si>
    <t>609 Thomas S Boyland St</t>
  </si>
  <si>
    <t>609 Thomas S Boyland StBrooklyn, NY 11212</t>
  </si>
  <si>
    <t>609 Thomas S Boyland St, Brooklyn, NY 11212, USA</t>
  </si>
  <si>
    <t>215 Hart Blvd Apt 3J</t>
  </si>
  <si>
    <t>215 Hart Blvd Apt 3JStaten Island, NY 10301</t>
  </si>
  <si>
    <t>215 Hart Blvd #3j, Staten Island, NY 10301, USA</t>
  </si>
  <si>
    <t>62 Ambassador Ln</t>
  </si>
  <si>
    <t>62 Ambassador LnStaten Island, NY 10309</t>
  </si>
  <si>
    <t>Ambassador Lane</t>
  </si>
  <si>
    <t>62 Ambassador Ln, Staten Island, NY 10309, USA</t>
  </si>
  <si>
    <t>1625 W 2nd St</t>
  </si>
  <si>
    <t>1625 W 2nd StBrooklyn, NY 11223</t>
  </si>
  <si>
    <t>1625 W 2nd St, Brooklyn, NY 11223, USA</t>
  </si>
  <si>
    <t>86-10 109th St Unit CC1</t>
  </si>
  <si>
    <t>86-10 109th St Unit CC1Richmond Hill, NY 11418</t>
  </si>
  <si>
    <t>8610 109th St Apt C1, Richmond Hill, NY 11418, USA</t>
  </si>
  <si>
    <t>284 5th Ave Unit 7B</t>
  </si>
  <si>
    <t>284 5th Ave Unit 7BManhattan, NY 10001</t>
  </si>
  <si>
    <t>284 5th Ave # 7a, New York, NY 10001, USA</t>
  </si>
  <si>
    <t>4236 Richmond Ave</t>
  </si>
  <si>
    <t>4236 Richmond AveStaten Island, NY 10312</t>
  </si>
  <si>
    <t>Richmond Avenue</t>
  </si>
  <si>
    <t>4236 Richmond Ave, Staten Island, NY 10312, USA</t>
  </si>
  <si>
    <t>26910 Grand Central Pkwy Apt 9S</t>
  </si>
  <si>
    <t>26910 Grand Central Pkwy Apt 9SFloral Park, NY 11005</t>
  </si>
  <si>
    <t>269-10 Grand Central Pkwy #9N, Queens, NY 11005, USA</t>
  </si>
  <si>
    <t>435 E 117th St Apt 3</t>
  </si>
  <si>
    <t>435 E 117th St Apt 3New York, NY 10035</t>
  </si>
  <si>
    <t>435 E 117th St APT 3, New York, NY 10035, USA</t>
  </si>
  <si>
    <t>500 E 83rd St Apt 18A</t>
  </si>
  <si>
    <t>500 E 83rd St Apt 18ANew York, NY 10028</t>
  </si>
  <si>
    <t>500 E 83rd St #18a, New York, NY 10028, USA</t>
  </si>
  <si>
    <t>109 Troutman St # 3B</t>
  </si>
  <si>
    <t>109 Troutman St # 3BBrooklyn, NY 11206</t>
  </si>
  <si>
    <t>109 Troutman St #3b, Brooklyn, NY 11206, USA</t>
  </si>
  <si>
    <t>158-16 79th Ave Unit 205N</t>
  </si>
  <si>
    <t>Queens, NY 11366</t>
  </si>
  <si>
    <t>158-16 79th Ave Unit 205NQueens, NY 11366</t>
  </si>
  <si>
    <t>158-16</t>
  </si>
  <si>
    <t>158-16 79th Ave #205, Flushing, NY 11366, USA</t>
  </si>
  <si>
    <t>356 E 31st St</t>
  </si>
  <si>
    <t>356 E 31st StBrooklyn, NY 11226</t>
  </si>
  <si>
    <t>356 E 31st St, Brooklyn, NY 11226, USA</t>
  </si>
  <si>
    <t>Brokered by Resource Realty Group</t>
  </si>
  <si>
    <t>227-10 88th Ave Unit LOWER1</t>
  </si>
  <si>
    <t>227-10 88th Ave Unit LOWER1Queens Village, NY 11427</t>
  </si>
  <si>
    <t>88th Avenue</t>
  </si>
  <si>
    <t>227-10 88th Ave, Queens Village, NY 11427, USA</t>
  </si>
  <si>
    <t>69-08 Myrtle Ave</t>
  </si>
  <si>
    <t>69-08 Myrtle AveGlendale, NY 11385</t>
  </si>
  <si>
    <t>Myrtle Avenue</t>
  </si>
  <si>
    <t>69-08 Myrtle Ave, Flushing, NY 11385, USA</t>
  </si>
  <si>
    <t>33-26 92 St Unit 3L</t>
  </si>
  <si>
    <t>33-26 92 St Unit 3LJackson Heights, NY 11372</t>
  </si>
  <si>
    <t>33-26</t>
  </si>
  <si>
    <t>33-26 92nd St #3c, Queens, NY 11372, USA</t>
  </si>
  <si>
    <t>67-71 Yellowstone Blvd Unit 3P</t>
  </si>
  <si>
    <t>67-71 Yellowstone Blvd Unit 3PForest Hills, NY 11375</t>
  </si>
  <si>
    <t>67-71</t>
  </si>
  <si>
    <t>67-71 Yellowstone Blvd #3a, Forest Hills, NY 11375, USA</t>
  </si>
  <si>
    <t>2035 E 7th St Apt 3B</t>
  </si>
  <si>
    <t>2035 E 7th St Apt 3BBrooklyn, NY 11223</t>
  </si>
  <si>
    <t>2035 E 7th St #3b, Brooklyn, NY 11223, USA</t>
  </si>
  <si>
    <t>2815 Ocean Pkwy Apt 4I</t>
  </si>
  <si>
    <t>2815 Ocean Pkwy Apt 4IBrooklyn, NY 11235</t>
  </si>
  <si>
    <t>2815 Ocean Pkwy #4i, Brooklyn, NY 11235, USA</t>
  </si>
  <si>
    <t>956 79th St Unit 3B</t>
  </si>
  <si>
    <t>956 79th St Unit 3BBrooklyn, NY 11228</t>
  </si>
  <si>
    <t>956 79th St #3b, Brooklyn, NY 11228, USA</t>
  </si>
  <si>
    <t>69-33 165th St</t>
  </si>
  <si>
    <t>69-33 165th StFresh Meadows, NY 11365</t>
  </si>
  <si>
    <t>165th Street</t>
  </si>
  <si>
    <t>69-33 165th St, Fresh Meadows, NY 11365, USA</t>
  </si>
  <si>
    <t>11 E 68th St Unit 7J</t>
  </si>
  <si>
    <t>11 E 68th St Unit 7JNew York, NY 10065</t>
  </si>
  <si>
    <t>11 E 68th St #7j, New York, NY 10065, USA</t>
  </si>
  <si>
    <t>44 Venus Ln</t>
  </si>
  <si>
    <t>44 Venus LnStaten Island, NY 10314</t>
  </si>
  <si>
    <t>Venus Lane</t>
  </si>
  <si>
    <t>44 Venus Ln, Staten Island, NY 10314, USA</t>
  </si>
  <si>
    <t>18-55 Corporal Kennedy St Unit 6J</t>
  </si>
  <si>
    <t>18-55 Corporal Kennedy St Unit 6JBayside, NY 11360</t>
  </si>
  <si>
    <t>18-55</t>
  </si>
  <si>
    <t>18-55 Corporal Kennedy St #6k, Bayside, NY 11360, USA</t>
  </si>
  <si>
    <t>488 Onderdonk Ave</t>
  </si>
  <si>
    <t>488 Onderdonk AveRidgewood, NY 11385</t>
  </si>
  <si>
    <t>Onderdonk Avenue</t>
  </si>
  <si>
    <t>488 Onderdonk Ave, Ridgewood, NY 11385, USA</t>
  </si>
  <si>
    <t>28 E 10th St Apt 1K</t>
  </si>
  <si>
    <t>28 E 10th St Apt 1KNew York, NY 10003</t>
  </si>
  <si>
    <t>Devonshire House</t>
  </si>
  <si>
    <t>Devonshire House, 28 E 10th St #1k, New York, NY 10003, USA</t>
  </si>
  <si>
    <t>35 McDonald Ave Apt 3F</t>
  </si>
  <si>
    <t>35 McDonald Ave Apt 3FBrooklyn, NY 11218</t>
  </si>
  <si>
    <t>35 McDonald Ave #3f, Brooklyn, NY 11218, USA</t>
  </si>
  <si>
    <t>5100 Surf Ave</t>
  </si>
  <si>
    <t>5100 Surf AveBrooklyn, NY 11224</t>
  </si>
  <si>
    <t>5100 Surf Ave, Brooklyn, NY 11224, USA</t>
  </si>
  <si>
    <t>66-04 Grand Central Pkwy Unit 1C</t>
  </si>
  <si>
    <t>66-04 Grand Central Pkwy Unit 1CForest Hills, NY 11375</t>
  </si>
  <si>
    <t>6604 Grand Central Pkwy #1c, Forest Hills, NY 11375, USA</t>
  </si>
  <si>
    <t>2 5th Ave Apt 4C</t>
  </si>
  <si>
    <t>2 5th Ave Apt 4CManhattan, NY 10011</t>
  </si>
  <si>
    <t>2 5th Ave #4c, New York, NY 10011, USA</t>
  </si>
  <si>
    <t>1010 Fifth Ave Unit 11BW</t>
  </si>
  <si>
    <t>1010 Fifth Ave Unit 11BWNew York, NY 10028</t>
  </si>
  <si>
    <t>1010 5th Ave #11b, New York, NY 10028, USA</t>
  </si>
  <si>
    <t>347 W 57th St Apt 29C</t>
  </si>
  <si>
    <t>347 W 57th St Apt 29CNew York, NY 10019</t>
  </si>
  <si>
    <t>347 W 57th St #29c, New York, NY 10019, USA</t>
  </si>
  <si>
    <t>159 W 53rd St Apt 36B</t>
  </si>
  <si>
    <t>159 W 53rd St Apt 36BManhattan, NY 10019</t>
  </si>
  <si>
    <t>159 W 53rd St #36b, New York, NY 10019, USA</t>
  </si>
  <si>
    <t>520 E 90th St # 2GLM</t>
  </si>
  <si>
    <t>520 E 90th St # 2GLMNew York, NY 10128</t>
  </si>
  <si>
    <t>520 E 90th St, New York, NY 10128, USA</t>
  </si>
  <si>
    <t>45 E 80th St Apt 11B</t>
  </si>
  <si>
    <t>45 E 80th St Apt 11BNew York, NY 10075</t>
  </si>
  <si>
    <t>45 E 80th St #11b, New York, NY 10075, USA</t>
  </si>
  <si>
    <t>35-11 85th St Unit 6B</t>
  </si>
  <si>
    <t>35-11 85th St Unit 6BJackson Heights, NY 11372</t>
  </si>
  <si>
    <t>35-11</t>
  </si>
  <si>
    <t>35-11 85th St #6b, Jackson Heights, NY 11372, USA</t>
  </si>
  <si>
    <t>269 Grafton St</t>
  </si>
  <si>
    <t>269 Grafton StBrooklyn, NY 11212</t>
  </si>
  <si>
    <t>Grafton Street</t>
  </si>
  <si>
    <t>269 Grafton St, Brooklyn, NY 11212, USA</t>
  </si>
  <si>
    <t>575 4th Ave Apt 4C</t>
  </si>
  <si>
    <t>575 4th Ave Apt 4CBrooklyn, NY 11215</t>
  </si>
  <si>
    <t>575 4th Ave #4c, Brooklyn, NY 11215, USA</t>
  </si>
  <si>
    <t>250-254 W 82nd St Unit 2C</t>
  </si>
  <si>
    <t>250-254 W 82nd St Unit 2CNew York, NY 10024</t>
  </si>
  <si>
    <t>250 W 82nd St #2c, New York, NY 10024, USA</t>
  </si>
  <si>
    <t>9 Barrow St Apt 6G</t>
  </si>
  <si>
    <t>9 Barrow St Apt 6GManhattan, NY 10014</t>
  </si>
  <si>
    <t>9 Barrow St #6b, New York, NY 10014, USA</t>
  </si>
  <si>
    <t>Brokered by BOTTON REALTY GROUP</t>
  </si>
  <si>
    <t>2247 Coney Island Ave</t>
  </si>
  <si>
    <t>2247 Coney Island AveBrooklyn, NY 11223</t>
  </si>
  <si>
    <t>Coney Island Avenue</t>
  </si>
  <si>
    <t>2247 Coney Island Ave, Brooklyn, NY 11223, USA</t>
  </si>
  <si>
    <t>1859 Mulford Ave</t>
  </si>
  <si>
    <t>1859 Mulford AveBronx, NY 10461</t>
  </si>
  <si>
    <t>Mulford Avenue</t>
  </si>
  <si>
    <t>1859 Mulford Ave, Bronx, NY 10461, USA</t>
  </si>
  <si>
    <t>32-58 77th St</t>
  </si>
  <si>
    <t>32-58 77th StEast Elmhurst, NY 11370</t>
  </si>
  <si>
    <t>32-58 77th St, Flushing, NY 11370, USA</t>
  </si>
  <si>
    <t>11 Goller Pl</t>
  </si>
  <si>
    <t>11 Goller PlStaten Island, NY 10314</t>
  </si>
  <si>
    <t>Goller Place</t>
  </si>
  <si>
    <t>11 Goller Pl, Staten Island, NY 10314, USA</t>
  </si>
  <si>
    <t>67 Park Ave Unit 8E</t>
  </si>
  <si>
    <t>67 Park Ave Unit 8EManhattan, NY 10016</t>
  </si>
  <si>
    <t>67 Park Ave #8e, New York, NY 10016, USA</t>
  </si>
  <si>
    <t>183-05 145th Dr</t>
  </si>
  <si>
    <t>183-05 145th DrSpringfield Gardens, NY 11413</t>
  </si>
  <si>
    <t>183-05 145th Dr, Jamaica, NY 11413, USA</t>
  </si>
  <si>
    <t>23-55 Bell Blvd Unit 4H</t>
  </si>
  <si>
    <t>23-55 Bell Blvd Unit 4HBayside, NY 11360</t>
  </si>
  <si>
    <t>2355 Bell Blvd Apt 4d, Bayside, NY 11360, USA</t>
  </si>
  <si>
    <t>314 W 56th St Apt 3C</t>
  </si>
  <si>
    <t>314 W 56th St Apt 3CNew York, NY 10019</t>
  </si>
  <si>
    <t>314 W 56th St #3c, New York, NY 10019, USA</t>
  </si>
  <si>
    <t>335 E 18th St</t>
  </si>
  <si>
    <t>335 E 18th StManhattan, NY 10003</t>
  </si>
  <si>
    <t>335 E 18th St, New York, NY 10003, USA</t>
  </si>
  <si>
    <t>504 W 111th St Apt 34</t>
  </si>
  <si>
    <t>504 W 111th St Apt 34Manhattan, NY 10025</t>
  </si>
  <si>
    <t>504 W 111th St Apt 34, New York, NY 10025, USA</t>
  </si>
  <si>
    <t>1876 60th St</t>
  </si>
  <si>
    <t>1876 60th StBrooklyn, NY 11204</t>
  </si>
  <si>
    <t>1876 60th St, Brooklyn, NY 11204, USA</t>
  </si>
  <si>
    <t>545 W End Ave Apt 8D</t>
  </si>
  <si>
    <t>545 W End Ave Apt 8DNew York, NY 10024</t>
  </si>
  <si>
    <t>545 West End Ave #8d, New York, NY 10024, USA</t>
  </si>
  <si>
    <t>323 Bainbridge St</t>
  </si>
  <si>
    <t>323 Bainbridge StBrooklyn, NY 11233</t>
  </si>
  <si>
    <t>323 Bainbridge St., Brooklyn, NY 11233, USA</t>
  </si>
  <si>
    <t>180-14 69 Ave</t>
  </si>
  <si>
    <t>180-14 69 AveFresh Meadows, NY 11365</t>
  </si>
  <si>
    <t>180-14 69th Ave, Flushing, NY 11365, USA</t>
  </si>
  <si>
    <t>217 W 20th St</t>
  </si>
  <si>
    <t>217 W 20th StNew York, NY 10011</t>
  </si>
  <si>
    <t>217 W 20th St, New York, NY 10011, USA</t>
  </si>
  <si>
    <t>7302 6th Ave</t>
  </si>
  <si>
    <t>7302 6th AveBrooklyn, NY 11209</t>
  </si>
  <si>
    <t>7302 6th Ave, Brooklyn, NY 11209, USA</t>
  </si>
  <si>
    <t>42 W 120th St Apt 2D</t>
  </si>
  <si>
    <t>42 W 120th St Apt 2DNew York, NY 10027</t>
  </si>
  <si>
    <t>42 W 120th St #2d, New York, NY 10027, USA</t>
  </si>
  <si>
    <t>300 Albany St Apt 3D</t>
  </si>
  <si>
    <t>New York, NY 10280</t>
  </si>
  <si>
    <t>300 Albany St Apt 3DNew York, NY 10280</t>
  </si>
  <si>
    <t>300 Albany St #3d, New York, NY 10280, USA</t>
  </si>
  <si>
    <t>333 E 91st St Apt 24A</t>
  </si>
  <si>
    <t>333 E 91st St Apt 24AManhattan, NY 10128</t>
  </si>
  <si>
    <t>333 E 91st St #24a, New York, NY 10128, USA</t>
  </si>
  <si>
    <t>Brokered by Sloane Square LLC</t>
  </si>
  <si>
    <t>1150 Park Ave Unit 6D</t>
  </si>
  <si>
    <t>1150 Park Ave Unit 6DNew York, NY 10128</t>
  </si>
  <si>
    <t>1150 Park Ave #6d, New York, NY 10128, USA</t>
  </si>
  <si>
    <t>180 Riverside Dr Apt 8A</t>
  </si>
  <si>
    <t>180 Riverside Dr Apt 8ANew York, NY 10024</t>
  </si>
  <si>
    <t>180 Riverside Dr #8a, New York, NY 10024, USA</t>
  </si>
  <si>
    <t>2885 E 195th St</t>
  </si>
  <si>
    <t>2885 E 195th StBronx, NY 10461</t>
  </si>
  <si>
    <t>East 195th Street</t>
  </si>
  <si>
    <t>2885 E 195th St, Bronx, NY 10461, USA</t>
  </si>
  <si>
    <t>252 E 57th St Apt 39C</t>
  </si>
  <si>
    <t>252 E 57th St Apt 39CNew York, NY 10022</t>
  </si>
  <si>
    <t>252 E 57th St #39c, New York, NY 10022, USA</t>
  </si>
  <si>
    <t>159 Madison Ave Apt 7I</t>
  </si>
  <si>
    <t>159 Madison Ave Apt 7INew York, NY 10016</t>
  </si>
  <si>
    <t>159 Madison Ave #7e, New York, NY 10016, USA</t>
  </si>
  <si>
    <t>673 Vanderbilt Ave Apt 1C</t>
  </si>
  <si>
    <t>673 Vanderbilt Ave Apt 1CBrooklyn, NY 11238</t>
  </si>
  <si>
    <t>673 Vanderbilt Ave #1c, Brooklyn, NY 11238, USA</t>
  </si>
  <si>
    <t>29-08 139th St Unit 2G</t>
  </si>
  <si>
    <t>29-08 139th St Unit 2GFlushing, NY 11354</t>
  </si>
  <si>
    <t>139th Street</t>
  </si>
  <si>
    <t>Parking lot, 2908 139th St #2g, Flushing, NY 11354, USA</t>
  </si>
  <si>
    <t>53 W 71st St</t>
  </si>
  <si>
    <t>53 W 71st StNew York, NY 10023</t>
  </si>
  <si>
    <t>53 W 71st St, New York, NY 10023, USA</t>
  </si>
  <si>
    <t>50 W 112th St Apt 6D</t>
  </si>
  <si>
    <t>50 W 112th St Apt 6DNew York, NY 10026</t>
  </si>
  <si>
    <t>50 W 112th St #6d, New York, NY 10026, USA</t>
  </si>
  <si>
    <t>371 W 120th St Apt 2S</t>
  </si>
  <si>
    <t>371 W 120th St Apt 2SNew York, NY 10027</t>
  </si>
  <si>
    <t>371 W 120th St #2a, New York, NY 10027, USA</t>
  </si>
  <si>
    <t>15 Kathy Pl</t>
  </si>
  <si>
    <t>15 Kathy PlStaten Island, NY 10314</t>
  </si>
  <si>
    <t>Kathy Place</t>
  </si>
  <si>
    <t>15 Kathy Pl, Staten Island, NY 10314, USA</t>
  </si>
  <si>
    <t>40-11 102nd St</t>
  </si>
  <si>
    <t>40-11 102nd StCorona, NY 11368</t>
  </si>
  <si>
    <t>40-11 102nd St, Flushing, NY 11368, USA</t>
  </si>
  <si>
    <t>2307 E 66th St</t>
  </si>
  <si>
    <t>2307 E 66th StBrooklyn, NY 11234</t>
  </si>
  <si>
    <t>2307 E 66th St, Brooklyn, NY 11234, USA</t>
  </si>
  <si>
    <t>Brokered by INSPIROU GROUP</t>
  </si>
  <si>
    <t>4317 20th Rd</t>
  </si>
  <si>
    <t>4317 20th RdAstoria, NY 11105</t>
  </si>
  <si>
    <t>20th Road</t>
  </si>
  <si>
    <t>43-17 20th Rd, Queens, NY 11105, USA</t>
  </si>
  <si>
    <t>15 Denker Pl</t>
  </si>
  <si>
    <t>15 Denker PlStaten Island, NY 10314</t>
  </si>
  <si>
    <t>Denker Place</t>
  </si>
  <si>
    <t>15 Denker Pl, Staten Island, NY 10314, USA</t>
  </si>
  <si>
    <t>61-15 97th St Unit 6D</t>
  </si>
  <si>
    <t>61-15 97th St Unit 6DRego Park, NY 11374</t>
  </si>
  <si>
    <t>61-15 97th St #6d, Rego Park, NY 11374, USA</t>
  </si>
  <si>
    <t>804 W 180th St Apt 52</t>
  </si>
  <si>
    <t>804 W 180th St Apt 52New York, NY 10033</t>
  </si>
  <si>
    <t>804 W 180th St Apt 52, New York, NY 10033, USA</t>
  </si>
  <si>
    <t>84-25 118 St Unit 3A</t>
  </si>
  <si>
    <t>84-25 118 St Unit 3AKew Gardens, NY 11415</t>
  </si>
  <si>
    <t>84-25</t>
  </si>
  <si>
    <t>84-25 118th St #3a, Jamaica, NY 11415, USA</t>
  </si>
  <si>
    <t>1133 Park Ave Unit 12W</t>
  </si>
  <si>
    <t>1133 Park Ave Unit 12WNew York, NY 10128</t>
  </si>
  <si>
    <t>1133 Park Ave #12b, New York, NY 10128, USA</t>
  </si>
  <si>
    <t>Brokered by Landseair Real Estate Group</t>
  </si>
  <si>
    <t>164-20 Highland Ave Unit 8W</t>
  </si>
  <si>
    <t>164-20 Highland Ave Unit 8WJamaica, NY 11432</t>
  </si>
  <si>
    <t>16420 Highland Ave Apt 8u, Jamaica, NY 11432, USA</t>
  </si>
  <si>
    <t>413 Greene Ave Unit Townhouse</t>
  </si>
  <si>
    <t>413 Greene Ave Unit TownhouseBrooklyn, NY 11216</t>
  </si>
  <si>
    <t>Greene Avenue</t>
  </si>
  <si>
    <t>413 Greene Ave, Brooklyn, NY 11216, USA</t>
  </si>
  <si>
    <t>2115 Fifth Ave Unit Townhouse</t>
  </si>
  <si>
    <t>2115 Fifth Ave Unit TownhouseManhattan, NY 10035</t>
  </si>
  <si>
    <t>2115 5th Ave, New York, NY 10035, USA</t>
  </si>
  <si>
    <t>85 N 3rd St Apt 504</t>
  </si>
  <si>
    <t>85 N 3rd St Apt 504Brooklyn, NY 11249</t>
  </si>
  <si>
    <t>85 N 3rd St APT 504, Brooklyn, NY 11249, USA</t>
  </si>
  <si>
    <t>10 Sullivan St Unit 10A</t>
  </si>
  <si>
    <t>10 Sullivan St Unit 10ANew York, NY 10012</t>
  </si>
  <si>
    <t>10 Sullivan St #10a, New York, NY 10012, USA</t>
  </si>
  <si>
    <t>Brokered by ABC REAL ESTATE SERVICES, INC.</t>
  </si>
  <si>
    <t>762 E 37th St</t>
  </si>
  <si>
    <t>762 E 37th StBrooklyn, NY 11210</t>
  </si>
  <si>
    <t>762 E 37th St, Brooklyn, NY 11210, USA</t>
  </si>
  <si>
    <t>Brokered by Best Find Realty</t>
  </si>
  <si>
    <t>190-05 39 Ave Unit 142</t>
  </si>
  <si>
    <t>190-05 39 Ave Unit 142Flushing, NY 11358</t>
  </si>
  <si>
    <t>19005 39th Ave Apt 142, Flushing, NY 11358, USA</t>
  </si>
  <si>
    <t>781 Fifth Ave Unit 407</t>
  </si>
  <si>
    <t>781 Fifth Ave Unit 407Manhattan, NY 10022</t>
  </si>
  <si>
    <t>781 5th Ave # 407, New York, NY 10022, USA</t>
  </si>
  <si>
    <t>1363 Sutter Ave</t>
  </si>
  <si>
    <t>1363 Sutter AveBrooklyn, NY 11208</t>
  </si>
  <si>
    <t>1363 Sutter Ave, Brooklyn, NY 11208, USA</t>
  </si>
  <si>
    <t>115 Rome Ave</t>
  </si>
  <si>
    <t>115 Rome AveStaten Island, NY 10304</t>
  </si>
  <si>
    <t>Rome Avenue</t>
  </si>
  <si>
    <t>115 Rome Ave, Staten Island, NY 10304, USA</t>
  </si>
  <si>
    <t>1217 Doone Ct</t>
  </si>
  <si>
    <t>1217 Doone CtBrooklyn, NY 11235</t>
  </si>
  <si>
    <t>Doone Court</t>
  </si>
  <si>
    <t>1217 Doone Ct, Brooklyn, NY 11235, USA</t>
  </si>
  <si>
    <t>300 W 145th St Apt 2P</t>
  </si>
  <si>
    <t>New York, NY 10039</t>
  </si>
  <si>
    <t>300 W 145th St Apt 2PNew York, NY 10039</t>
  </si>
  <si>
    <t>300 W 145th St #2b, New York, NY 10039, USA</t>
  </si>
  <si>
    <t>47-19 99th St</t>
  </si>
  <si>
    <t>47-19 99th StCorona, NY 11368</t>
  </si>
  <si>
    <t>47-19 99th St, Flushing, NY 11368, USA</t>
  </si>
  <si>
    <t>2011 E 56th St Unit 57B</t>
  </si>
  <si>
    <t>2011 E 56th St Unit 57BOld Mill Basin, NY 11234</t>
  </si>
  <si>
    <t>2011 E 56th St # 57a, Brooklyn, NY 11234, USA</t>
  </si>
  <si>
    <t>980 Fifth Ave Apt 8B</t>
  </si>
  <si>
    <t>980 Fifth Ave Apt 8BNew York, NY 10075</t>
  </si>
  <si>
    <t>980 5th Ave #8b, New York, NY 10075, USA</t>
  </si>
  <si>
    <t>4016 7th Ave Unit 2R</t>
  </si>
  <si>
    <t>4016 7th Ave Unit 2RBrooklyn, NY 11232</t>
  </si>
  <si>
    <t>4016 7th Ave #2r, Brooklyn, NY 11232, USA</t>
  </si>
  <si>
    <t>50 W 86th St Unit Townhouse</t>
  </si>
  <si>
    <t>50 W 86th St Unit TownhouseManhattan, NY 10024</t>
  </si>
  <si>
    <t>West 86th Street</t>
  </si>
  <si>
    <t>50 W 86th St, New York, NY 10024, USA</t>
  </si>
  <si>
    <t>1199 Park Ave Apt 6J</t>
  </si>
  <si>
    <t>1199 Park Ave Apt 6JNew York, NY 10128</t>
  </si>
  <si>
    <t>T.H.I.S Town House international School</t>
  </si>
  <si>
    <t>T.H.I.S Town House international School, 1199 Park Ave #6j, New York, NY 10128, USA</t>
  </si>
  <si>
    <t>3 E 77th St Apt 14D</t>
  </si>
  <si>
    <t>3 E 77th St Apt 14DNew York, NY 10075</t>
  </si>
  <si>
    <t>3 E 77th St #14d, New York, NY 10075, USA</t>
  </si>
  <si>
    <t>906 E 16th St</t>
  </si>
  <si>
    <t>906 E 16th StBrooklyn, NY 11230</t>
  </si>
  <si>
    <t>East 16th Street</t>
  </si>
  <si>
    <t>906 East 16th Street, Brooklyn, NY 11230, USA</t>
  </si>
  <si>
    <t>173-22 Effington Ave</t>
  </si>
  <si>
    <t>173-22 Effington AveFlushing, NY 11358</t>
  </si>
  <si>
    <t>Effington Avenue</t>
  </si>
  <si>
    <t>173-22 Effington Ave, Flushing, NY 11358, USA</t>
  </si>
  <si>
    <t>243 W 60th St Apt 4A</t>
  </si>
  <si>
    <t>243 W 60th St Apt 4ANew York, NY 10023</t>
  </si>
  <si>
    <t>243 W 60th St #4a, New York, NY 10023, USA</t>
  </si>
  <si>
    <t>555 W 59th St Apt 20B</t>
  </si>
  <si>
    <t>555 W 59th St Apt 20BManhattan, NY 10019</t>
  </si>
  <si>
    <t>555 W 59th St #20b, New York, NY 10019, USA</t>
  </si>
  <si>
    <t>53-70 64th St</t>
  </si>
  <si>
    <t>53-70 64th StMaspeth, NY 11378</t>
  </si>
  <si>
    <t>53-70 64th St, Flushing, NY 11378, USA</t>
  </si>
  <si>
    <t>1118 Bay 24th St</t>
  </si>
  <si>
    <t>1118 Bay 24th StFar Rockaway, NY 11691</t>
  </si>
  <si>
    <t>Bay 24th Street</t>
  </si>
  <si>
    <t>11-18 Bay 24th St, Queens, NY 11691, USA</t>
  </si>
  <si>
    <t>4 E 66th St Fl 7</t>
  </si>
  <si>
    <t>4 E 66th St Fl 7New York, NY 10065</t>
  </si>
  <si>
    <t>4 E 66th St Fl 7, New York, NY 10065, USA</t>
  </si>
  <si>
    <t>11 Riverside Dr Apt 10MW</t>
  </si>
  <si>
    <t>11 Riverside Dr Apt 10MWManhattan, NY 10023</t>
  </si>
  <si>
    <t>11 Riverside Dr #10, New York, NY 10023, USA</t>
  </si>
  <si>
    <t>Brokered by Homemax Realty Inc</t>
  </si>
  <si>
    <t>511 68th St Apt 1A</t>
  </si>
  <si>
    <t>511 68th St Apt 1ABrooklyn, NY 11220</t>
  </si>
  <si>
    <t>511 68th St #1a, Brooklyn, NY 11220, USA</t>
  </si>
  <si>
    <t>Brokered by Property Professionals Realty</t>
  </si>
  <si>
    <t>221-24 Manor Rd Unit Upper</t>
  </si>
  <si>
    <t>221-24 Manor Rd Unit UpperQueens Village, NY 11427</t>
  </si>
  <si>
    <t>221-24 Manor Rd, Queens Village, NY 11427, USA</t>
  </si>
  <si>
    <t>101 Central Park W Units 11 &amp; 12G</t>
  </si>
  <si>
    <t>101 Central Park W Units 11 &amp; 12GNew York, NY 10023</t>
  </si>
  <si>
    <t>Apartments &amp; Apartment Houses, 101 Central Park W, New York, NY 10023, USA</t>
  </si>
  <si>
    <t>87-46 Chelsea St Unit 6E</t>
  </si>
  <si>
    <t>87-46 Chelsea St Unit 6EJamaica, NY 11432</t>
  </si>
  <si>
    <t>87-46</t>
  </si>
  <si>
    <t>87-46 Chelsea St #6c, Queens, NY 11432, USA</t>
  </si>
  <si>
    <t>68-63 108th St Unit 3D</t>
  </si>
  <si>
    <t>68-63 108th St Unit 3DForest Hills, NY 11375</t>
  </si>
  <si>
    <t>68-63</t>
  </si>
  <si>
    <t>68-63 108th St #3a, Forest Hills, NY 11375, USA</t>
  </si>
  <si>
    <t>1810 Third Ave Unit A9</t>
  </si>
  <si>
    <t>1810 Third Ave Unit A9Manhattan, NY 10029</t>
  </si>
  <si>
    <t>1810 3rd Ave a9, New York, NY 10029, USA</t>
  </si>
  <si>
    <t>33 Avenue X</t>
  </si>
  <si>
    <t>33 Avenue XBrooklyn, NY 11223</t>
  </si>
  <si>
    <t>Avenue X</t>
  </si>
  <si>
    <t>33 Avenue X, Brooklyn, NY 11223, USA</t>
  </si>
  <si>
    <t>2719 E 28th St Apt 2B</t>
  </si>
  <si>
    <t>2719 E 28th St Apt 2BBrooklyn, NY 11235</t>
  </si>
  <si>
    <t>2719 E 28th St #2b, Brooklyn, NY 11235, USA</t>
  </si>
  <si>
    <t>470 Park Ave Apt 6A</t>
  </si>
  <si>
    <t>470 Park Ave Apt 6ANew York, NY 10022</t>
  </si>
  <si>
    <t>470 Park Ave #6a, New York, NY 10022, USA</t>
  </si>
  <si>
    <t>Brokered by EXCLUSIVE PROPERTIES REALTY INC</t>
  </si>
  <si>
    <t>2239 Troy Ave Unit C6</t>
  </si>
  <si>
    <t>2239 Troy Ave Unit C6Brooklyn, NY 11234</t>
  </si>
  <si>
    <t>2239 Troy Ave c6, Brooklyn, NY 11234, USA</t>
  </si>
  <si>
    <t>41 Milburn St</t>
  </si>
  <si>
    <t>41 Milburn StStaten Island, NY 10306</t>
  </si>
  <si>
    <t>Milburn Street</t>
  </si>
  <si>
    <t>41 Milburn St, Staten Island, NY 10306, USA</t>
  </si>
  <si>
    <t>141-16 25 Rd Unit 1D</t>
  </si>
  <si>
    <t>141-16 25 Rd Unit 1DFlushing, NY 11354</t>
  </si>
  <si>
    <t>141-16</t>
  </si>
  <si>
    <t>141-16 25th Rd #1d, Flushing, NY 11354, USA</t>
  </si>
  <si>
    <t>4295 Webster Ave Apt 1K</t>
  </si>
  <si>
    <t>4295 Webster Ave Apt 1KBronx, NY 10470</t>
  </si>
  <si>
    <t>4295 Webster Ave #1k, Bronx, NY 10470, USA</t>
  </si>
  <si>
    <t>Brokered by Dove Real Estate Corp.</t>
  </si>
  <si>
    <t>32-34 36 Monroe Ave</t>
  </si>
  <si>
    <t>32-34 36 Monroe AveStaten Island, NY 10301</t>
  </si>
  <si>
    <t>Monroe Avenue</t>
  </si>
  <si>
    <t>36 Monroe Ave, Staten Island, NY 10301, USA</t>
  </si>
  <si>
    <t>35-11 85th St Unit 2C</t>
  </si>
  <si>
    <t>35-11 85th St Unit 2CJackson Heights, NY 11372</t>
  </si>
  <si>
    <t>3511 85th St Apt 2l, Jackson Heights, NY 11372, USA</t>
  </si>
  <si>
    <t>145 W 129th St Apt 2</t>
  </si>
  <si>
    <t>145 W 129th St Apt 2Manhattan, NY 10027</t>
  </si>
  <si>
    <t>145 W 129th St #2, New York, NY 10027, USA</t>
  </si>
  <si>
    <t>160-15 Powells Cove Blvd Unit B104</t>
  </si>
  <si>
    <t>160-15 Powells Cove Blvd Unit B104Beechhurst, NY 11357</t>
  </si>
  <si>
    <t>16015 Powells Cove Blvd Apt B104, Whitestone, NY 11357, USA</t>
  </si>
  <si>
    <t>123 W 86th St # G</t>
  </si>
  <si>
    <t>123 W 86th St # GNew York, NY 10024</t>
  </si>
  <si>
    <t>123 W 86th St, New York, NY 10024, USA</t>
  </si>
  <si>
    <t>2546 Stillwell Ave Apt 3B</t>
  </si>
  <si>
    <t>2546 Stillwell Ave Apt 3BBrooklyn, NY 11223</t>
  </si>
  <si>
    <t>2546 Stillwell Ave #3b, Brooklyn, NY 11223, USA</t>
  </si>
  <si>
    <t>24 W 55th St Ph D</t>
  </si>
  <si>
    <t>24 W 55th St Ph DNew York, NY 10019</t>
  </si>
  <si>
    <t>West 55th Street</t>
  </si>
  <si>
    <t>24 W 55th St, New York, NY 10019, USA</t>
  </si>
  <si>
    <t>111 Murray St Apt 17A</t>
  </si>
  <si>
    <t>111 Murray St Apt 17ANew York, NY 10007</t>
  </si>
  <si>
    <t>111 Murray St #17a, New York, NY 10007, USA</t>
  </si>
  <si>
    <t>303 Whitman Dr</t>
  </si>
  <si>
    <t>303 Whitman DrBrooklyn, NY 11234</t>
  </si>
  <si>
    <t>303 Whitman Dr, Brooklyn, NY 11234, USA</t>
  </si>
  <si>
    <t>1185 Anderson Ave Apt 2C</t>
  </si>
  <si>
    <t>1185 Anderson Ave Apt 2CBronx, NY 10452</t>
  </si>
  <si>
    <t>1185 Anderson Ave #2c, Bronx, NY 10452, USA</t>
  </si>
  <si>
    <t>38 Edgar Ter</t>
  </si>
  <si>
    <t>38 Edgar TerStaten Island, NY 10301</t>
  </si>
  <si>
    <t>Edgar Terrace</t>
  </si>
  <si>
    <t>38 Edgar Terrace, Staten Island, NY 10301, USA</t>
  </si>
  <si>
    <t>1 Central Park S Unit 1801</t>
  </si>
  <si>
    <t>1 Central Park S Unit 1801Manhattan, NY 10019</t>
  </si>
  <si>
    <t>1 Central Park S #1801, New York, NY 10019, USA</t>
  </si>
  <si>
    <t>200 E End Ave Apt 3K</t>
  </si>
  <si>
    <t>200 E End Ave Apt 3KManhattan, NY 10128</t>
  </si>
  <si>
    <t>200 East End Ave #3c, New York, NY 10128, USA</t>
  </si>
  <si>
    <t>18 Vermont Ct</t>
  </si>
  <si>
    <t>18 Vermont CtBrooklyn, NY 11207</t>
  </si>
  <si>
    <t>Vermont Court</t>
  </si>
  <si>
    <t>18 Vermont Ct, Brooklyn, NY 11207, USA</t>
  </si>
  <si>
    <t>121 Mercer St Fl 4</t>
  </si>
  <si>
    <t>121 Mercer St Fl 4New York, NY 10012</t>
  </si>
  <si>
    <t>121 Mercer St Fl 4, New York, NY 10012, USA</t>
  </si>
  <si>
    <t>35 Prospect Park W Apt 10B</t>
  </si>
  <si>
    <t>35 Prospect Park W Apt 10BBrooklyn, NY 11215</t>
  </si>
  <si>
    <t>35 Prospect Park W #10b, Brooklyn, NY 11215, USA</t>
  </si>
  <si>
    <t>250 S End Ave Apt 12F</t>
  </si>
  <si>
    <t>250 S End Ave Apt 12FNew York, NY 10280</t>
  </si>
  <si>
    <t>250 South End Ave #12f, New York, NY 10280, USA</t>
  </si>
  <si>
    <t>400 W End Ave Apt 2A</t>
  </si>
  <si>
    <t>400 W End Ave Apt 2ANew York, NY 10024</t>
  </si>
  <si>
    <t>400 West End Ave #2a, New York, NY 10024, USA</t>
  </si>
  <si>
    <t>2547 W 2nd St Apt 1H</t>
  </si>
  <si>
    <t>2547 W 2nd St Apt 1HBrooklyn, NY 11223</t>
  </si>
  <si>
    <t>2547 W 2nd St #1h, Brooklyn, NY 11223, USA</t>
  </si>
  <si>
    <t>165 Chrystie St Unit Th</t>
  </si>
  <si>
    <t>165 Chrystie St Unit ThManhattan, NY 10002</t>
  </si>
  <si>
    <t>Chrystie Street</t>
  </si>
  <si>
    <t>165 Chrystie St, New York, NY 10002, USA</t>
  </si>
  <si>
    <t>Brokered by Yoreevo Llc</t>
  </si>
  <si>
    <t>168 E 90th St Apt 3W</t>
  </si>
  <si>
    <t>168 E 90th St Apt 3WNew York, NY 10128</t>
  </si>
  <si>
    <t>168 E 90th St #3w, New York, NY 10128, USA</t>
  </si>
  <si>
    <t>32 Oliver St</t>
  </si>
  <si>
    <t>32 Oliver StBrooklyn, NY 11209</t>
  </si>
  <si>
    <t>Oliver Street</t>
  </si>
  <si>
    <t>32 Oliver St, Brooklyn, NY 11209, USA</t>
  </si>
  <si>
    <t>345 W 14th St Apt 3E</t>
  </si>
  <si>
    <t>345 W 14th St Apt 3ENew York, NY 10014</t>
  </si>
  <si>
    <t>345 W 14th St #3e, New York, NY 10011, USA</t>
  </si>
  <si>
    <t>2764 W 15th St</t>
  </si>
  <si>
    <t>2764 W 15th StBrooklyn, NY 11224</t>
  </si>
  <si>
    <t>West 15th Street</t>
  </si>
  <si>
    <t>2764 W 15th St, Brooklyn, NY 11224, USA</t>
  </si>
  <si>
    <t>2066 Ryer Ave</t>
  </si>
  <si>
    <t>2066 Ryer AveBronx, NY 10457</t>
  </si>
  <si>
    <t>Ryer Avenue</t>
  </si>
  <si>
    <t>2066 Ryer Ave, Bronx, NY 10457, USA</t>
  </si>
  <si>
    <t>3777 Independence Ave Apt 16M</t>
  </si>
  <si>
    <t>3777 Independence Ave Apt 16MBronx, NY 10463</t>
  </si>
  <si>
    <t>3777 Independence Ave #16b, Bronx, NY 10463, USA</t>
  </si>
  <si>
    <t>Brokered by Douglas Elliman - 280 Metropolitan</t>
  </si>
  <si>
    <t>622 Madison St Unit Townhouse</t>
  </si>
  <si>
    <t>622 Madison St Unit TownhouseBrooklyn, NY 11221</t>
  </si>
  <si>
    <t>622 Madison St, Brooklyn, NY 11221, USA</t>
  </si>
  <si>
    <t>Brokered by Daxi Home Realty Management</t>
  </si>
  <si>
    <t>121-16 Keel Ct</t>
  </si>
  <si>
    <t>121-16 Keel CtCollege Point, NY 11356</t>
  </si>
  <si>
    <t>Keel Court</t>
  </si>
  <si>
    <t>121-16 Keel Ct, College Point, NY 11356, USA</t>
  </si>
  <si>
    <t>159 Rivington St</t>
  </si>
  <si>
    <t>159 Rivington StNew York, NY 10002</t>
  </si>
  <si>
    <t>Rivington Street</t>
  </si>
  <si>
    <t>159 Rivington St, New York, NY 10002, USA</t>
  </si>
  <si>
    <t>2 Grace Ct Apt 3N</t>
  </si>
  <si>
    <t>2 Grace Ct Apt 3NBrooklyn, NY 11201</t>
  </si>
  <si>
    <t>2 Grace Ct Apt 3e, Brooklyn, NY 11201, USA</t>
  </si>
  <si>
    <t>2928 W 5th St Apt 4G</t>
  </si>
  <si>
    <t>2928 W 5th St Apt 4GBrooklyn, NY 11224</t>
  </si>
  <si>
    <t>2928 W 5th St #4g, Brooklyn, NY 11224, USA</t>
  </si>
  <si>
    <t>143-35 22nd Rd</t>
  </si>
  <si>
    <t>143-35 22nd RdWhitestone, NY 11357</t>
  </si>
  <si>
    <t>22nd Road</t>
  </si>
  <si>
    <t>143-35 22nd Rd, Whitestone, NY 11357, USA</t>
  </si>
  <si>
    <t>117 W 85th St</t>
  </si>
  <si>
    <t>117 W 85th StNew York, NY 10024</t>
  </si>
  <si>
    <t>West 85th Street</t>
  </si>
  <si>
    <t>117 W 85th St, New York, NY 10024, USA</t>
  </si>
  <si>
    <t>42-22 82nd St Unit 6</t>
  </si>
  <si>
    <t>42-22 82nd St Unit 6Elmhurst, NY 11373</t>
  </si>
  <si>
    <t>42-22</t>
  </si>
  <si>
    <t>42-22 82nd St #6b, Elmhurst, NY 11373, USA</t>
  </si>
  <si>
    <t>333 E 30th St Apt 8L</t>
  </si>
  <si>
    <t>333 E 30th St Apt 8LNew York, NY 10016</t>
  </si>
  <si>
    <t>333 E 30th St #8l, New York, NY 10016, USA</t>
  </si>
  <si>
    <t>320 E 42nd St Apt 1901</t>
  </si>
  <si>
    <t>320 E 42nd St Apt 1901Manhattan, NY 10017</t>
  </si>
  <si>
    <t>320 E 42nd St Apt 1901, New York, NY 10017, USA</t>
  </si>
  <si>
    <t>72 Middle Loop Rd</t>
  </si>
  <si>
    <t>72 Middle Loop RdStaten Island, NY 10308</t>
  </si>
  <si>
    <t>72 Middle Loop Rd, Staten Island, NY 10308, USA</t>
  </si>
  <si>
    <t>1280 Fifth Ave Ph B</t>
  </si>
  <si>
    <t>1280 Fifth Ave Ph BNew York, NY 10029</t>
  </si>
  <si>
    <t>1280 5th Ave, New York, NY 10029, USA</t>
  </si>
  <si>
    <t>Brokered by Scope Realty Bx</t>
  </si>
  <si>
    <t>1378 Bristow St</t>
  </si>
  <si>
    <t>1378 Bristow StBronx, NY 10459</t>
  </si>
  <si>
    <t>Bristow Street</t>
  </si>
  <si>
    <t>1378 Bristow St, Bronx, NY 10459, USA</t>
  </si>
  <si>
    <t>15 E 93rd St</t>
  </si>
  <si>
    <t>15 E 93rd StNew York, NY 10128</t>
  </si>
  <si>
    <t>15 E 93rd St, New York, NY 10128, USA</t>
  </si>
  <si>
    <t>455 E 51st St Unit 2D</t>
  </si>
  <si>
    <t>455 E 51st St Unit 2DManhattan, NY 10022</t>
  </si>
  <si>
    <t>455 E 51st St #2b, New York, NY 10022, USA</t>
  </si>
  <si>
    <t>Brokered by ACCS - Access Property Group</t>
  </si>
  <si>
    <t>60 Cooper St Apt 5B</t>
  </si>
  <si>
    <t>60 Cooper St Apt 5BNew York, NY 10034</t>
  </si>
  <si>
    <t>60 Cooper St #5b, New York, NY 10034, USA</t>
  </si>
  <si>
    <t>67-25 Clyde St Unit 5J</t>
  </si>
  <si>
    <t>67-25 Clyde St Unit 5JForest Hills, NY 11375</t>
  </si>
  <si>
    <t>25 Clyde St #67, Flushing, NY 11375, USA</t>
  </si>
  <si>
    <t>Brokered by Rk Capital Group Llc</t>
  </si>
  <si>
    <t>69-45 108th St Unit 2A</t>
  </si>
  <si>
    <t>69-45 108th St Unit 2AForest Hills, NY 11375</t>
  </si>
  <si>
    <t>69-45</t>
  </si>
  <si>
    <t>69-45 108th St #2a, Forest Hills, NY 11375, USA</t>
  </si>
  <si>
    <t>29 W 65th St Apt 2F</t>
  </si>
  <si>
    <t>29 W 65th St Apt 2FNew York, NY 10023</t>
  </si>
  <si>
    <t>West 65th Street</t>
  </si>
  <si>
    <t>Goldmark Practice Center</t>
  </si>
  <si>
    <t>Goldmark Practice Center, 29 W 65th St #2f, New York, NY 10023, USA</t>
  </si>
  <si>
    <t>50 Bridge Park Dr Apt 3D</t>
  </si>
  <si>
    <t>50 Bridge Park Dr Apt 3DBrooklyn, NY 11201</t>
  </si>
  <si>
    <t>50 Bridge Park Dr #3d, Brooklyn Heights, NY 11201, USA</t>
  </si>
  <si>
    <t>120-40 144 St</t>
  </si>
  <si>
    <t>120-40 144 StJamaica, NY 11436</t>
  </si>
  <si>
    <t>120-35 144th St, Jamaica, NY 11436, USA</t>
  </si>
  <si>
    <t>968 Schenectady Ave</t>
  </si>
  <si>
    <t>968 Schenectady AveBrooklyn, NY 11203</t>
  </si>
  <si>
    <t>968 Schenectady Ave, Brooklyn, NY 11203, USA</t>
  </si>
  <si>
    <t>100 Barclay St Apt 20C</t>
  </si>
  <si>
    <t>100 Barclay St Apt 20CNew York, NY 10007</t>
  </si>
  <si>
    <t>100 Barclay St #20c, New York, NY 10007, USA</t>
  </si>
  <si>
    <t>196-30 67 Ave Unit 2FL</t>
  </si>
  <si>
    <t>196-30 67 Ave Unit 2FLFresh Meadows, NY 11365</t>
  </si>
  <si>
    <t>196- 30</t>
  </si>
  <si>
    <t>196- 30 67th Ave #2fl, Fresh Meadows, NY 11365, USA</t>
  </si>
  <si>
    <t>Brokered by REAL NEW YORK - Chelsea</t>
  </si>
  <si>
    <t>456 W 167th St Apt 6G</t>
  </si>
  <si>
    <t>456 W 167th St Apt 6GNew York, NY 10032</t>
  </si>
  <si>
    <t>456 W 167th St #6g, New York, NY 10032, USA</t>
  </si>
  <si>
    <t>2440 Amsterdam Ave Apt 2I</t>
  </si>
  <si>
    <t>2440 Amsterdam Ave Apt 2INew York, NY 10033</t>
  </si>
  <si>
    <t>2440 Amsterdam Ave #2a, New York, NY 10033, USA</t>
  </si>
  <si>
    <t>888 Fulton St Apt 3A</t>
  </si>
  <si>
    <t>888 Fulton St Apt 3ABrooklyn, NY 11238</t>
  </si>
  <si>
    <t>888 Fulton St #3a, Brooklyn, NY 11238, USA</t>
  </si>
  <si>
    <t>2420 Cortelyou Rd</t>
  </si>
  <si>
    <t>2420 Cortelyou RdBrooklyn, NY 11226</t>
  </si>
  <si>
    <t>Cortelyou Road</t>
  </si>
  <si>
    <t>2420 Cortelyou Rd, Brooklyn, NY 11226, USA</t>
  </si>
  <si>
    <t>86-16 60th Ave Unit 1C</t>
  </si>
  <si>
    <t>86-16 60th Ave Unit 1CElmhurst, NY 11373</t>
  </si>
  <si>
    <t>86-16</t>
  </si>
  <si>
    <t>86-16 60th Ave #1c, Elmhurst, NY 11373, USA</t>
  </si>
  <si>
    <t>62 3rd St</t>
  </si>
  <si>
    <t>62 3rd StBrooklyn, NY 11231</t>
  </si>
  <si>
    <t>62 3rd St., Brooklyn, NY 11231, USA</t>
  </si>
  <si>
    <t>90-10 34th Ave Unit 2NDFLL</t>
  </si>
  <si>
    <t>90-10 34th Ave Unit 2NDFLLQueens, NY 11372</t>
  </si>
  <si>
    <t>90-10 34th Ave, Flushing, NY 11372, USA</t>
  </si>
  <si>
    <t>Brokered by BMB Living, Inc.</t>
  </si>
  <si>
    <t>42 W 138th St Apt 31</t>
  </si>
  <si>
    <t>42 W 138th St Apt 31New York, NY 10037</t>
  </si>
  <si>
    <t>42 W 138th St Apt 31, New York, NY 10037, USA</t>
  </si>
  <si>
    <t>632 E 52nd St</t>
  </si>
  <si>
    <t>632 E 52nd StBrooklyn, NY 11203</t>
  </si>
  <si>
    <t>632 E 52nd St, Brooklyn, NY 11203, USA</t>
  </si>
  <si>
    <t>902 Harding Park</t>
  </si>
  <si>
    <t>902 Harding ParkBronx, NY 10473</t>
  </si>
  <si>
    <t>902 Harding Park, Bronx, NY 10473, USA</t>
  </si>
  <si>
    <t>1857 Holland Ave</t>
  </si>
  <si>
    <t>1857 Holland AveBronx, NY 10462</t>
  </si>
  <si>
    <t>1857 Holland Ave, Bronx, NY 10462, USA</t>
  </si>
  <si>
    <t>35-20 82nd St Unit 32B</t>
  </si>
  <si>
    <t>35-20 82nd St Unit 32BQueens, NY 11372</t>
  </si>
  <si>
    <t>3520 82nd St Apt 32, Jackson Heights, NY 11372, USA</t>
  </si>
  <si>
    <t>303 W 66th St Apt 20DW</t>
  </si>
  <si>
    <t>303 W 66th St Apt 20DWNew York, NY 10023</t>
  </si>
  <si>
    <t>303 W 66th St #20d, New York, NY 10023, USA</t>
  </si>
  <si>
    <t>33-52 Crescent St Unit 7C</t>
  </si>
  <si>
    <t>33-52 Crescent St Unit 7CAstoria, NY 11106</t>
  </si>
  <si>
    <t>33-52</t>
  </si>
  <si>
    <t>33-52 Crescent St #7c, Long Island City, NY 11106, USA</t>
  </si>
  <si>
    <t>195 Willoughby Ave Apt 1610</t>
  </si>
  <si>
    <t>195 Willoughby Ave Apt 1610Brooklyn, NY 11205</t>
  </si>
  <si>
    <t>195 Willoughby Ave Apartment 1610, Brooklyn, NY 11205, USA</t>
  </si>
  <si>
    <t>503 4th Ave</t>
  </si>
  <si>
    <t>503 4th AveBrooklyn, NY 11215</t>
  </si>
  <si>
    <t>503 4th Ave, Brooklyn, NY 11215, USA</t>
  </si>
  <si>
    <t>56-09 Van Cleef St</t>
  </si>
  <si>
    <t>56-09 Van Cleef StCorona, NY 11368</t>
  </si>
  <si>
    <t>Van Cleef Street</t>
  </si>
  <si>
    <t>56-09 Van Cleef St, Flushing, NY 11368, USA</t>
  </si>
  <si>
    <t>23 Bay 7th St</t>
  </si>
  <si>
    <t>23 Bay 7th StBrooklyn, NY 11228</t>
  </si>
  <si>
    <t>Bay 7th Street</t>
  </si>
  <si>
    <t>23 Bay 7th St, Brooklyn, NY 11228, USA</t>
  </si>
  <si>
    <t>Brokered by GOOD WAY PROPERTIES, CORP.</t>
  </si>
  <si>
    <t>2675 Ocean Ave Apt 4A</t>
  </si>
  <si>
    <t>2675 Ocean Ave Apt 4ABrooklyn, NY 11229</t>
  </si>
  <si>
    <t>2675 Ocean Ave #4a, Brooklyn, NY 11229, USA</t>
  </si>
  <si>
    <t>116 Taylor St</t>
  </si>
  <si>
    <t>116 Taylor StStaten Island, NY 10310</t>
  </si>
  <si>
    <t>Taylor Street</t>
  </si>
  <si>
    <t>116 Taylor St, Staten Island, NY 10310, USA</t>
  </si>
  <si>
    <t>568 Saint Marks Ave Apt 3A</t>
  </si>
  <si>
    <t>568 Saint Marks Ave Apt 3ABrooklyn, NY 11216</t>
  </si>
  <si>
    <t>568 St Marks Ave #3a, Brooklyn, NY 11216, USA</t>
  </si>
  <si>
    <t>251-38 71st Ave Unit 80B</t>
  </si>
  <si>
    <t>251-38 71st Ave Unit 80BBellerose, NY 11426</t>
  </si>
  <si>
    <t>25138 71st Ave # 80a, Queens, NY 11426, USA</t>
  </si>
  <si>
    <t>1179 Lincoln Pl</t>
  </si>
  <si>
    <t>1179 Lincoln PlBrooklyn, NY 11213</t>
  </si>
  <si>
    <t>1179 Lincoln Pl, Brooklyn, NY 11213, USA</t>
  </si>
  <si>
    <t>894 E 38th St</t>
  </si>
  <si>
    <t>894 E 38th StBrooklyn, NY 11210</t>
  </si>
  <si>
    <t>894 E 38th St, Brooklyn, NY 11210, USA</t>
  </si>
  <si>
    <t>1813 E 24th St</t>
  </si>
  <si>
    <t>1813 E 24th StBrooklyn, NY 11229</t>
  </si>
  <si>
    <t>1813 E 24th St, Brooklyn, NY 11229, USA</t>
  </si>
  <si>
    <t>Brokered by Buy Rite Home Sales Inc</t>
  </si>
  <si>
    <t>30-33 93rd St</t>
  </si>
  <si>
    <t>30-33 93rd StEast Elmhurst, NY 11369</t>
  </si>
  <si>
    <t>30-33 93rd St, Flushing, NY 11369, USA</t>
  </si>
  <si>
    <t>77 E 110th St Apt 5B</t>
  </si>
  <si>
    <t>77 E 110th St Apt 5BNew York, NY 10029</t>
  </si>
  <si>
    <t>77 E 110th St #5b, New York, NY 10029, USA</t>
  </si>
  <si>
    <t>184 Cannon Ave</t>
  </si>
  <si>
    <t>184 Cannon AveStaten Island, NY 10314</t>
  </si>
  <si>
    <t>184 Cannon Ave, Staten Island, NY 10314, USA</t>
  </si>
  <si>
    <t>1967 65th St Apt 2E</t>
  </si>
  <si>
    <t>1967 65th St Apt 2EBrooklyn, NY 11204</t>
  </si>
  <si>
    <t>1967 65th St #2e, Brooklyn, NY 11204, USA</t>
  </si>
  <si>
    <t>468 Marion St</t>
  </si>
  <si>
    <t>468 Marion StBrooklyn, NY 11233</t>
  </si>
  <si>
    <t>468 Marion St, Brooklyn, NY 11233, USA</t>
  </si>
  <si>
    <t>1 Central Park S Unit 606</t>
  </si>
  <si>
    <t>1 Central Park S Unit 606Manhattan, NY 10019</t>
  </si>
  <si>
    <t>1 Central Park S # 606, New York, NY 10023, USA</t>
  </si>
  <si>
    <t>15 W 63rd St Apt 21A</t>
  </si>
  <si>
    <t>15 W 63rd St Apt 21ANew York, NY 10023</t>
  </si>
  <si>
    <t>15 W 63rd St. #21a, New York, NY 10023, USA</t>
  </si>
  <si>
    <t>4 Marisa Ct Unit 4A</t>
  </si>
  <si>
    <t>4 Marisa Ct Unit 4ABronx, NY 10465</t>
  </si>
  <si>
    <t>4 Marisa Ct #4a, Bronx, NY 10465, USA</t>
  </si>
  <si>
    <t>425 W 50th St Apt 12B</t>
  </si>
  <si>
    <t>425 W 50th St Apt 12BManhattan, NY 10019</t>
  </si>
  <si>
    <t>425 W 50th St #12b, New York, NY 10019, USA</t>
  </si>
  <si>
    <t>9201 Shore Rd Apt B301</t>
  </si>
  <si>
    <t>9201 Shore Rd Apt B301Brooklyn, NY 11209</t>
  </si>
  <si>
    <t>9201 Shore Rd Apt B301, Brooklyn, NY 11209, USA</t>
  </si>
  <si>
    <t>1605 Purdy St</t>
  </si>
  <si>
    <t>1605 Purdy StBronx, NY 10462</t>
  </si>
  <si>
    <t>1605 Purdy St, Bronx, NY 10462, USA</t>
  </si>
  <si>
    <t>132-36 Pople Ave Unit 3E</t>
  </si>
  <si>
    <t>132-36 Pople Ave Unit 3EFlushing, NY 11355</t>
  </si>
  <si>
    <t>132-36</t>
  </si>
  <si>
    <t>132-36 Pople Ave #3e, Flushing, NY 11355, USA</t>
  </si>
  <si>
    <t>1718 63rd St</t>
  </si>
  <si>
    <t>1718 63rd StBrooklyn, NY 11204</t>
  </si>
  <si>
    <t>1718 63rd St, Brooklyn, NY 11204, USA</t>
  </si>
  <si>
    <t>201 W 21st St Apt 9A</t>
  </si>
  <si>
    <t>201 W 21st St Apt 9ANew York, NY 10011</t>
  </si>
  <si>
    <t>201 W 21st St #9a, New York, NY 10011, USA</t>
  </si>
  <si>
    <t>Brokered by Platinum Plus Realty</t>
  </si>
  <si>
    <t>61-25 97th St Unit 10E</t>
  </si>
  <si>
    <t>61-25 97th St Unit 10ERego Park, NY 11374</t>
  </si>
  <si>
    <t>61-25</t>
  </si>
  <si>
    <t>61-25 97th St #10e, Rego Park, NY 11374, USA</t>
  </si>
  <si>
    <t>102-57 62nd Dr</t>
  </si>
  <si>
    <t>102-57 62nd DrForest Hills, NY 11375</t>
  </si>
  <si>
    <t>102-57 62nd Dr, Flushing, NY 11375, USA</t>
  </si>
  <si>
    <t>Brokered by RE/MAX Luxe</t>
  </si>
  <si>
    <t>110-02 203rd St</t>
  </si>
  <si>
    <t>110-02 203rd StSaint Albans, NY 11412</t>
  </si>
  <si>
    <t>203rd Street</t>
  </si>
  <si>
    <t>110-02 203rd St, Jamaica, NY 11412, USA</t>
  </si>
  <si>
    <t>330 E 94th St Apt 3A</t>
  </si>
  <si>
    <t>330 E 94th St Apt 3ANew York, NY 10128</t>
  </si>
  <si>
    <t>330 E 94th St #3a, New York, NY 10128, USA</t>
  </si>
  <si>
    <t>47-08 248th St</t>
  </si>
  <si>
    <t>47-08 248th StLittle Neck, NY 11362</t>
  </si>
  <si>
    <t>47-08 248th St, Flushing, NY 11362, USA</t>
  </si>
  <si>
    <t>3060 Ocean Ave Apt 6P</t>
  </si>
  <si>
    <t>3060 Ocean Ave Apt 6PBrooklyn, NY 11235</t>
  </si>
  <si>
    <t>3060 Ocean Ave #6p, Brooklyn, NY 11235, USA</t>
  </si>
  <si>
    <t>782 Ionia Ave</t>
  </si>
  <si>
    <t>782 Ionia AveStaten Island, NY 10312</t>
  </si>
  <si>
    <t>782 Ionia Ave, Staten Island, NY 10312, USA</t>
  </si>
  <si>
    <t>Brokered by Exit Realty Team</t>
  </si>
  <si>
    <t>751 58th St</t>
  </si>
  <si>
    <t>751 58th StBrooklyn, NY 11220</t>
  </si>
  <si>
    <t>751 58th St, Brooklyn, NY 11220, USA</t>
  </si>
  <si>
    <t>399 Washington St Fl 4</t>
  </si>
  <si>
    <t>399 Washington St Fl 4New York, NY 10013</t>
  </si>
  <si>
    <t>399 Washington St Fl 4, New York, NY 10013, USA</t>
  </si>
  <si>
    <t>166 12th St</t>
  </si>
  <si>
    <t>166 12th StBrooklyn, NY 11215</t>
  </si>
  <si>
    <t>166 12th St, Brooklyn, NY 11215, USA</t>
  </si>
  <si>
    <t>60 E 9th St Apt 214</t>
  </si>
  <si>
    <t>60 E 9th St Apt 214Manhattan, NY 10003</t>
  </si>
  <si>
    <t>60 E 9th St Apt 214, New York, NY 10003, USA</t>
  </si>
  <si>
    <t>55 Vestry St Apt 6C</t>
  </si>
  <si>
    <t>55 Vestry St Apt 6CNew York, NY 10013</t>
  </si>
  <si>
    <t>55 Vestry St #6c, New York, NY 10013, USA</t>
  </si>
  <si>
    <t>2116 Vyse Ave</t>
  </si>
  <si>
    <t>2116 Vyse AveBronx, NY 10460</t>
  </si>
  <si>
    <t>Vyse Avenue</t>
  </si>
  <si>
    <t>2116 Vyse Ave, Bronx, NY 10460, USA</t>
  </si>
  <si>
    <t>Brokered by Richmond Homes Real Estate Inc</t>
  </si>
  <si>
    <t>199 Vineland Ave</t>
  </si>
  <si>
    <t>199 Vineland AveStaten Island, NY 10312</t>
  </si>
  <si>
    <t>199 Vineland Ave, Staten Island, NY 10312, USA</t>
  </si>
  <si>
    <t>420 E 51st St Apt 8D</t>
  </si>
  <si>
    <t>420 E 51st St Apt 8DManhattan, NY 10022</t>
  </si>
  <si>
    <t>420 E 51st St #8d, New York, NY 10022, USA</t>
  </si>
  <si>
    <t>480 Butler Blvd</t>
  </si>
  <si>
    <t>480 Butler BlvdStaten Island, NY 10309</t>
  </si>
  <si>
    <t>Butler Boulevard</t>
  </si>
  <si>
    <t>480 Butler Blvd, Staten Island, NY 10309, USA</t>
  </si>
  <si>
    <t>43-33 48 St Unit 4J</t>
  </si>
  <si>
    <t>43-33 48 St Unit 4JSunnyside, NY 11104</t>
  </si>
  <si>
    <t>43-33</t>
  </si>
  <si>
    <t>43-33 48th St #4j, Long Island City, NY 11104, USA</t>
  </si>
  <si>
    <t>59 Larkin St</t>
  </si>
  <si>
    <t>59 Larkin StStaten Island, NY 10302</t>
  </si>
  <si>
    <t>Larkin Street</t>
  </si>
  <si>
    <t>59 Larkin St, Staten Island, NY 10302, USA</t>
  </si>
  <si>
    <t>628 56th St</t>
  </si>
  <si>
    <t>628 56th StBrooklyn, NY 11220</t>
  </si>
  <si>
    <t>628 56th St, Brooklyn, NY 11220, USA</t>
  </si>
  <si>
    <t>2003 49th St</t>
  </si>
  <si>
    <t>2003 49th StAstoria, NY 11105</t>
  </si>
  <si>
    <t>20-03 49th St, Astoria, NY 11105, USA</t>
  </si>
  <si>
    <t>53-29 72 Pl</t>
  </si>
  <si>
    <t>53-29 72 PlMaspeth, NY 11378</t>
  </si>
  <si>
    <t>72nd Place</t>
  </si>
  <si>
    <t>53-29 72nd Pl, Queens, NY 11378, USA</t>
  </si>
  <si>
    <t>90 Park Terrace Ter E Unit 3A</t>
  </si>
  <si>
    <t>90 Park Terrace Ter E Unit 3ANew York, NY 10034</t>
  </si>
  <si>
    <t>90 Park Terrace E #3a, New York, NY 10034, USA</t>
  </si>
  <si>
    <t>347 W 57th St Apt 6B</t>
  </si>
  <si>
    <t>347 W 57th St Apt 6BNew York, NY 10019</t>
  </si>
  <si>
    <t>347 W 57th St #6b, New York, NY 10019, USA</t>
  </si>
  <si>
    <t>2930 W 5th St Apt 15H</t>
  </si>
  <si>
    <t>2930 W 5th St Apt 15HBrooklyn, NY 11224</t>
  </si>
  <si>
    <t>2930 W 5th St #15h, Brooklyn, NY 11224, USA</t>
  </si>
  <si>
    <t>39 W 23rd St # N</t>
  </si>
  <si>
    <t>39 W 23rd St # NNew York, NY 10010</t>
  </si>
  <si>
    <t>162 E 2nd St Apt B</t>
  </si>
  <si>
    <t>162 E 2nd St Apt BManhattan, NY 10009</t>
  </si>
  <si>
    <t>162 E 2nd St b, New York, NY 10009, USA</t>
  </si>
  <si>
    <t>450 Front St</t>
  </si>
  <si>
    <t>450 Front StStaten Island, NY 10304</t>
  </si>
  <si>
    <t>Front Street</t>
  </si>
  <si>
    <t>450 Front St, Staten Island, NY 10304, USA</t>
  </si>
  <si>
    <t>303 Avenue P Apt B1</t>
  </si>
  <si>
    <t>303 Avenue P Apt B1Brooklyn, NY 11204</t>
  </si>
  <si>
    <t>303 Avenue P b1, Brooklyn, NY 11204, USA</t>
  </si>
  <si>
    <t>1238 63rd St Unit 204</t>
  </si>
  <si>
    <t>1238 63rd St Unit 204Brooklyn, NY 11219</t>
  </si>
  <si>
    <t>1238 63rd St #204, Brooklyn, NY 11219, USA</t>
  </si>
  <si>
    <t>1088 Park Ave Unit 15C</t>
  </si>
  <si>
    <t>1088 Park Ave Unit 15CManhattan, NY 10128</t>
  </si>
  <si>
    <t>1088 Park Ave #15c, New York, NY 10128, USA</t>
  </si>
  <si>
    <t>110-20 71st Rd Unit 905/6</t>
  </si>
  <si>
    <t>110-20 71st Rd Unit 905/6Forest Hills, NY 11375</t>
  </si>
  <si>
    <t>11020 71st Rd Apt 905, Forest Hills, NY 11375, USA</t>
  </si>
  <si>
    <t>82 Charles St Apt 5R</t>
  </si>
  <si>
    <t>82 Charles St Apt 5RNew York, NY 10014</t>
  </si>
  <si>
    <t>82 Charles St #5r, New York, NY 10014, USA</t>
  </si>
  <si>
    <t>10-45 115th St</t>
  </si>
  <si>
    <t>10-45 115th StCollege Point, NY 11356</t>
  </si>
  <si>
    <t>10-45 115th St, Flushing, NY 11356, USA</t>
  </si>
  <si>
    <t>105-47 88 St</t>
  </si>
  <si>
    <t>105-47 88 StOzone Park, NY 11417</t>
  </si>
  <si>
    <t>105-47 88th St, Jamaica, NY 11417, USA</t>
  </si>
  <si>
    <t>Brokered by Great Success Realty Inc</t>
  </si>
  <si>
    <t>455 Irving Ave</t>
  </si>
  <si>
    <t>455 Irving AveBrooklyn, NY 11237</t>
  </si>
  <si>
    <t>Irving Avenue</t>
  </si>
  <si>
    <t>455 Irving Ave, Brooklyn, NY 11237, USA</t>
  </si>
  <si>
    <t>105 Norfolk St Apt 3A</t>
  </si>
  <si>
    <t>105 Norfolk St Apt 3AManhattan, NY 10002</t>
  </si>
  <si>
    <t>105 Norfolk St #3a, New York, NY 10002, USA</t>
  </si>
  <si>
    <t>90 E End Ave Apt 6B</t>
  </si>
  <si>
    <t>90 E End Ave Apt 6BNew York, NY 10028</t>
  </si>
  <si>
    <t>90 East End Ave #6b, New York, NY 10028, USA</t>
  </si>
  <si>
    <t>59 Saint Johns Ave</t>
  </si>
  <si>
    <t>59 Saint Johns AveStaten Island, NY 10305</t>
  </si>
  <si>
    <t>Saint Johns Avenue</t>
  </si>
  <si>
    <t>59 St Johns Ave, Staten Island, NY 10305, USA</t>
  </si>
  <si>
    <t>57-19 64th St</t>
  </si>
  <si>
    <t>57-19 64th StMaspeth, NY 11378</t>
  </si>
  <si>
    <t>57-19 64th St, Flushing, NY 11378, USA</t>
  </si>
  <si>
    <t>246 Spring St Unit 4111</t>
  </si>
  <si>
    <t>246 Spring St Unit 4111Manhattan, NY 10013</t>
  </si>
  <si>
    <t>246 Spring St #4111, New York, NY 10013, USA</t>
  </si>
  <si>
    <t>65-15 38th Ave Unit 2N</t>
  </si>
  <si>
    <t>65-15 38th Ave Unit 2NWoodside, NY 11377</t>
  </si>
  <si>
    <t>6515 38th Ave Apt 2f, Woodside, NY 11377, USA</t>
  </si>
  <si>
    <t>315 E 70th St Apt 9D</t>
  </si>
  <si>
    <t>315 E 70th St Apt 9DManhattan, NY 10021</t>
  </si>
  <si>
    <t>315 E 70th St #9d, New York, NY 10021, USA</t>
  </si>
  <si>
    <t>66 Reade St Unit Th</t>
  </si>
  <si>
    <t>66 Reade St Unit ThNew York, NY 10007</t>
  </si>
  <si>
    <t>66 Reade St, New York, NY 10007, USA</t>
  </si>
  <si>
    <t>375 W 123rd St # 7B</t>
  </si>
  <si>
    <t>375 W 123rd St # 7BNew York, NY 10027</t>
  </si>
  <si>
    <t>375 W 123rd St #7b, New York, NY 10027, USA</t>
  </si>
  <si>
    <t>42-39 Judge St Unit 2B</t>
  </si>
  <si>
    <t>42-39 Judge St Unit 2BElmhurst, NY 11373</t>
  </si>
  <si>
    <t>42-39</t>
  </si>
  <si>
    <t>42-39 Judge St #2b, Elmhurst, NY 11373, USA</t>
  </si>
  <si>
    <t>334 Bethel Ave</t>
  </si>
  <si>
    <t>334 Bethel AveStaten Island, NY 10307</t>
  </si>
  <si>
    <t>334 Bethel Ave, Staten Island, NY 10307, USA</t>
  </si>
  <si>
    <t>522 W 29th St Apt 3A</t>
  </si>
  <si>
    <t>522 W 29th St Apt 3ANew York, NY 10001</t>
  </si>
  <si>
    <t>Brokered by Graceful Realty LLC</t>
  </si>
  <si>
    <t>60-29 Marathon Pkwy Unit Lower</t>
  </si>
  <si>
    <t>60-29 Marathon Pkwy Unit LowerLittle Neck, NY 11362</t>
  </si>
  <si>
    <t>Marathon Parkway</t>
  </si>
  <si>
    <t>60-29 Marathon Pkwy, Little Neck, NY 11362, USA</t>
  </si>
  <si>
    <t>238 56th St Apt 1F</t>
  </si>
  <si>
    <t>238 56th St Apt 1FBrooklyn, NY 11220</t>
  </si>
  <si>
    <t>238 56th St #1f, Brooklyn, NY 11220, USA</t>
  </si>
  <si>
    <t>4067 Murdock Ave</t>
  </si>
  <si>
    <t>4067 Murdock AveBronx, NY 10466</t>
  </si>
  <si>
    <t>Murdock Avenue</t>
  </si>
  <si>
    <t>4067 Murdock Ave, Bronx, NY 10466, USA</t>
  </si>
  <si>
    <t>Brokered by R A L ENTERPRISES</t>
  </si>
  <si>
    <t>966 E 42nd St</t>
  </si>
  <si>
    <t>966 E 42nd StBrooklyn, NY 11210</t>
  </si>
  <si>
    <t>East 42nd Street</t>
  </si>
  <si>
    <t>966 E 42nd St, Brooklyn, NY 11210, USA</t>
  </si>
  <si>
    <t>3883 Bedford Ave</t>
  </si>
  <si>
    <t>3883 Bedford AveBrooklyn, NY 11229</t>
  </si>
  <si>
    <t>3883 Bedford Ave, Brooklyn, NY 11229, USA</t>
  </si>
  <si>
    <t>425 E 79th St Apt 7C</t>
  </si>
  <si>
    <t>425 E 79th St Apt 7CNew York, NY 10075</t>
  </si>
  <si>
    <t>425 E 79th St #7c, New York, NY 10075, USA</t>
  </si>
  <si>
    <t>1372 E 57th St</t>
  </si>
  <si>
    <t>1372 E 57th StBrooklyn, NY 11234</t>
  </si>
  <si>
    <t>1372 E 57th St, Brooklyn, NY 11234, USA</t>
  </si>
  <si>
    <t>502 Park Ave Apt 12K</t>
  </si>
  <si>
    <t>502 Park Ave Apt 12KManhattan, NY 10022</t>
  </si>
  <si>
    <t>502 Park Ave Apt 12h, New York, NY 10022, USA</t>
  </si>
  <si>
    <t>38-15 149th St Unit 2J</t>
  </si>
  <si>
    <t>38-15 149th St Unit 2JFlushing, NY 11354</t>
  </si>
  <si>
    <t>38-15</t>
  </si>
  <si>
    <t>38-15 149th St #2j, Flushing, NY 11354, USA</t>
  </si>
  <si>
    <t>17 Seth Ct Unit B</t>
  </si>
  <si>
    <t>17 Seth Ct Unit BStaten Island, NY 10301</t>
  </si>
  <si>
    <t>17 Seth Ct # B, Staten Island, NY 10301, USA</t>
  </si>
  <si>
    <t>150 Hawthorne St Apt 5D</t>
  </si>
  <si>
    <t>150 Hawthorne St Apt 5DBrooklyn, NY 11225</t>
  </si>
  <si>
    <t>150 Hawthorne St #5d, Brooklyn, NY 11225, USA</t>
  </si>
  <si>
    <t>513 E 5th St Apt 2A</t>
  </si>
  <si>
    <t>513 E 5th St Apt 2ANew York, NY 10009</t>
  </si>
  <si>
    <t>513 E 5th St #2a, New York, NY 10009, USA</t>
  </si>
  <si>
    <t>61-88 Dry Harbor Rd Unit Lh</t>
  </si>
  <si>
    <t>61-88 Dry Harbor Rd Unit LhMiddle Village, NY 11379</t>
  </si>
  <si>
    <t>Dry Harbor Road</t>
  </si>
  <si>
    <t>61-88 Dry Harbor Rd, Flushing, NY 11379, USA</t>
  </si>
  <si>
    <t>4295 Webster Ave Apt 6K</t>
  </si>
  <si>
    <t>4295 Webster Ave Apt 6KBronx, NY 10470</t>
  </si>
  <si>
    <t>4295 Webster Ave #6k, Bronx, NY 10470, USA</t>
  </si>
  <si>
    <t>12 E 88th St Apt 9C</t>
  </si>
  <si>
    <t>12 E 88th St Apt 9CManhattan, NY 10128</t>
  </si>
  <si>
    <t>12 E 88th St Apartment 9d, New York, NY 10128, USA</t>
  </si>
  <si>
    <t>17 White St Apt 3B</t>
  </si>
  <si>
    <t>17 White St Apt 3BManhattan, NY 10013</t>
  </si>
  <si>
    <t>17 White St #3b, New York, NY 10013, USA</t>
  </si>
  <si>
    <t>195 Mother Gaston Blvd</t>
  </si>
  <si>
    <t>195 Mother Gaston BlvdBrooklyn, NY 11233</t>
  </si>
  <si>
    <t>Mother Gaston Boulevard</t>
  </si>
  <si>
    <t>195 Mother Gaston Blvd, Brooklyn, NY 11233, USA</t>
  </si>
  <si>
    <t>125 W 96th St Apt 1C</t>
  </si>
  <si>
    <t>125 W 96th St Apt 1CNew York, NY 10025</t>
  </si>
  <si>
    <t>125 W 96th St #1c, New York, NY 10025, USA</t>
  </si>
  <si>
    <t>2135 E 13th St</t>
  </si>
  <si>
    <t>2135 E 13th StBrooklyn, NY 11229</t>
  </si>
  <si>
    <t>2135 E 13th St, Brooklyn, NY 11229, USA</t>
  </si>
  <si>
    <t>1 John St Apt 4B</t>
  </si>
  <si>
    <t>1 John St Apt 4BBrooklyn, NY 11201</t>
  </si>
  <si>
    <t>John Street</t>
  </si>
  <si>
    <t>John Street Park</t>
  </si>
  <si>
    <t>John Street Park, 1 John St #4b, Brooklyn, NY 11201, USA</t>
  </si>
  <si>
    <t>2727 Ocean Pkwy Apt D6</t>
  </si>
  <si>
    <t>2727 Ocean Pkwy Apt D6Brooklyn, NY 11235</t>
  </si>
  <si>
    <t>2727 Ocean Pkwy d6, Brooklyn, NY 11235, USA</t>
  </si>
  <si>
    <t>2 E 67th St Fl 9</t>
  </si>
  <si>
    <t>2 E 67th St Fl 9New York, NY 10065</t>
  </si>
  <si>
    <t>2 E 67th St Fl 9, New York, NY 10065, USA</t>
  </si>
  <si>
    <t>68-05 138th St Unit 1A</t>
  </si>
  <si>
    <t>68-05 138th St Unit 1AFlushing, NY 11367</t>
  </si>
  <si>
    <t>68-5 138th St #1a, Flushing, NY 11367, USA</t>
  </si>
  <si>
    <t>189 Prospect Pl Apt 2</t>
  </si>
  <si>
    <t>189 Prospect Pl Apt 2Brooklyn, NY 11238</t>
  </si>
  <si>
    <t>189 Prospect Pl #2, Brooklyn, NY 11238, USA</t>
  </si>
  <si>
    <t>2421 82nd St</t>
  </si>
  <si>
    <t>2421 82nd StBrooklyn, NY 11214</t>
  </si>
  <si>
    <t>2421 82nd St, Brooklyn, NY 11214, USA</t>
  </si>
  <si>
    <t>225 W 25th St Apt 3F</t>
  </si>
  <si>
    <t>225 W 25th St Apt 3FNew York, NY 10001</t>
  </si>
  <si>
    <t>225 W 25th St #3f, New York, NY 10001, USA</t>
  </si>
  <si>
    <t>730 Bay St</t>
  </si>
  <si>
    <t>730 Bay StStaten Island, NY 10304</t>
  </si>
  <si>
    <t>Bay Street</t>
  </si>
  <si>
    <t>730 Bay St, Staten Island, NY 10304, USA</t>
  </si>
  <si>
    <t>420 12th St Apt H1L</t>
  </si>
  <si>
    <t>420 12th St Apt H1LBrooklyn, NY 11215</t>
  </si>
  <si>
    <t>420 12th St #1l, Brooklyn, NY 11215, USA</t>
  </si>
  <si>
    <t>103-12 114th St</t>
  </si>
  <si>
    <t>103-12 114th StRichmond Hill South, NY 11419</t>
  </si>
  <si>
    <t>114th Street</t>
  </si>
  <si>
    <t>103-12 114th St, South Richmond Hill, NY 11419, USA</t>
  </si>
  <si>
    <t>64-13 79th St</t>
  </si>
  <si>
    <t>64-13 79th StMiddle Village, NY 11379</t>
  </si>
  <si>
    <t>64-13 79th St, Middle Village, NY 11379, USA</t>
  </si>
  <si>
    <t>87-37 90th St</t>
  </si>
  <si>
    <t>87-37 90th StWoodhaven, NY 11421</t>
  </si>
  <si>
    <t>87-37 90th St, Jamaica, NY 11421, USA</t>
  </si>
  <si>
    <t>116-42 204th St</t>
  </si>
  <si>
    <t>116-42 204th StSaint Albans, NY 11412</t>
  </si>
  <si>
    <t>116-42 204th St, Jamaica, NY 11412, USA</t>
  </si>
  <si>
    <t>100 Bank St Apt 4F</t>
  </si>
  <si>
    <t>100 Bank St Apt 4FNew York, NY 10014</t>
  </si>
  <si>
    <t>100 Bank St #4f, New York, NY 10014, USA</t>
  </si>
  <si>
    <t>Brokered by CENTURY 21 METRO STAR</t>
  </si>
  <si>
    <t>1470 East Ave Apt 4D</t>
  </si>
  <si>
    <t>1470 East Ave Apt 4DBronx, NY 10462</t>
  </si>
  <si>
    <t>1470 East Ave #4d, Bronx, NY 10462, USA</t>
  </si>
  <si>
    <t>80 E End Ave Apt 8E</t>
  </si>
  <si>
    <t>80 E End Ave Apt 8EManhattan, NY 10028</t>
  </si>
  <si>
    <t>East End Avenue</t>
  </si>
  <si>
    <t>80 East End Owners</t>
  </si>
  <si>
    <t>80 East End Owners, 80 East End Ave #8e, New York, NY 10028, USA</t>
  </si>
  <si>
    <t>Brokered by Clarke Realty</t>
  </si>
  <si>
    <t>2953 Pearsall Ave</t>
  </si>
  <si>
    <t>2953 Pearsall AveBronx, NY 10469</t>
  </si>
  <si>
    <t>Pearsall Avenue</t>
  </si>
  <si>
    <t>2953 Pearsall Ave, Bronx, NY 10469, USA</t>
  </si>
  <si>
    <t>72-81 113th St Unit 5M</t>
  </si>
  <si>
    <t>72-81 113th St Unit 5MForest Hills, NY 11375</t>
  </si>
  <si>
    <t>72-81 113th St #5b, Forest Hills, NY 11375, USA</t>
  </si>
  <si>
    <t>140 E 81st St Apt 12A</t>
  </si>
  <si>
    <t>140 E 81st St Apt 12ANew York, NY 10028</t>
  </si>
  <si>
    <t>140 E 81st St #12a, New York, NY 10028, USA</t>
  </si>
  <si>
    <t>241 Fifth Ave Ph 15</t>
  </si>
  <si>
    <t>241 Fifth Ave Ph 15New York, NY 10016</t>
  </si>
  <si>
    <t>241 5th Ave Ph 15, New York, NY 10016, USA</t>
  </si>
  <si>
    <t>154 E 105th St</t>
  </si>
  <si>
    <t>154 E 105th StNew York, NY 10029</t>
  </si>
  <si>
    <t>154 E 105th St, New York, NY 10029, USA</t>
  </si>
  <si>
    <t>123 Washington St Apt 33B</t>
  </si>
  <si>
    <t>New York, NY 10006</t>
  </si>
  <si>
    <t>123 Washington St Apt 33BNew York, NY 10006</t>
  </si>
  <si>
    <t>123 Washington St #33b, New York, NY 10006, USA</t>
  </si>
  <si>
    <t>Brokered by Housebiz Realty Inc.</t>
  </si>
  <si>
    <t>1392 Commonwealth Ave</t>
  </si>
  <si>
    <t>1392 Commonwealth AveBronx, NY 10472</t>
  </si>
  <si>
    <t>Commonwealth Avenue</t>
  </si>
  <si>
    <t>1392 Commonwealth Ave, Bronx, NY 10472, USA</t>
  </si>
  <si>
    <t>Brokered by Halo Realty Properties LLC</t>
  </si>
  <si>
    <t>9710 62nd Dr Apt 2N</t>
  </si>
  <si>
    <t>9710 62nd Dr Apt 2NRego Park, NY 11374</t>
  </si>
  <si>
    <t>97-10 62nd Dr #2b, Rego Park, NY 11374, USA</t>
  </si>
  <si>
    <t>5700 Arlington Ave Apt 2S</t>
  </si>
  <si>
    <t>5700 Arlington Ave Apt 2SBronx, NY 10471</t>
  </si>
  <si>
    <t>5700 Arlington Ave #2s, Bronx, NY 10471, USA</t>
  </si>
  <si>
    <t>Brokered by OFFICIAL</t>
  </si>
  <si>
    <t>161 E 63rd St</t>
  </si>
  <si>
    <t>161 E 63rd StNew York, NY 10065</t>
  </si>
  <si>
    <t>161 E 63rd St, New York, NY 10065, USA</t>
  </si>
  <si>
    <t>595 Van Buren St</t>
  </si>
  <si>
    <t>595 Van Buren StBrooklyn, NY 11221</t>
  </si>
  <si>
    <t>595 Van Buren St, Brooklyn, NY 11221, USA</t>
  </si>
  <si>
    <t>955 5th Ave # 4 &amp; 5A</t>
  </si>
  <si>
    <t>955 5th Ave # 4 &amp; 5ANew York, NY 10075</t>
  </si>
  <si>
    <t>955 5th Ave, New York, NY 10075, USA</t>
  </si>
  <si>
    <t>77 Greenwich St Apt 16A</t>
  </si>
  <si>
    <t>77 Greenwich St Apt 16ANew York, NY 10006</t>
  </si>
  <si>
    <t>77 Greenwich St #16a, New York, NY 10006, USA</t>
  </si>
  <si>
    <t>1405 Prospect Pl Apt B11</t>
  </si>
  <si>
    <t>1405 Prospect Pl Apt B11Brooklyn, NY 11213</t>
  </si>
  <si>
    <t>1405 Prospect Pl b11, Brooklyn, NY 11213, USA</t>
  </si>
  <si>
    <t>Brokered by All Island Estates Realty Corp</t>
  </si>
  <si>
    <t>191-43 Foothill Ave</t>
  </si>
  <si>
    <t>191-43 Foothill AveHollis, NY 11423</t>
  </si>
  <si>
    <t>Foothill Avenue</t>
  </si>
  <si>
    <t>191-43 Foothill Ave, Hollis, NY 11423, USA</t>
  </si>
  <si>
    <t>Brokered by Highline Residential</t>
  </si>
  <si>
    <t>571 Watkins St Unit 1</t>
  </si>
  <si>
    <t>571 Watkins St Unit 1Brooklyn, NY 11212</t>
  </si>
  <si>
    <t>Brownsville</t>
  </si>
  <si>
    <t>571 Watkins St #1, Brooklyn, NY 11212, USA</t>
  </si>
  <si>
    <t>99-35 59 Ave Unit 5L</t>
  </si>
  <si>
    <t>99-35 59 Ave Unit 5LCorona, NY 11368</t>
  </si>
  <si>
    <t>99-35</t>
  </si>
  <si>
    <t>99-35 59th Ave #5l, Corona, NY 11368, USA</t>
  </si>
  <si>
    <t>1319 Newkirk Ave</t>
  </si>
  <si>
    <t>1319 Newkirk AveBrooklyn, NY 11230</t>
  </si>
  <si>
    <t>1319 Newkirk Ave, Brooklyn, NY 11230, USA</t>
  </si>
  <si>
    <t>1618 Adee Ave</t>
  </si>
  <si>
    <t>1618 Adee AveBronx, NY 10469</t>
  </si>
  <si>
    <t>1618 Adee Ave, Bronx, NY 10469, USA</t>
  </si>
  <si>
    <t>Brokered by Ny Management</t>
  </si>
  <si>
    <t>1159 52nd St</t>
  </si>
  <si>
    <t>1159 52nd StBrooklyn, NY 11219</t>
  </si>
  <si>
    <t>52nd Street</t>
  </si>
  <si>
    <t>1159 52nd St, Brooklyn, NY 11219, USA</t>
  </si>
  <si>
    <t>1517 66th St</t>
  </si>
  <si>
    <t>1517 66th StBrooklyn, NY 11219</t>
  </si>
  <si>
    <t>1517 66th St, Brooklyn, NY 11219, USA</t>
  </si>
  <si>
    <t>956 79th St Unit 1B</t>
  </si>
  <si>
    <t>956 79th St Unit 1BBrooklyn, NY 11228</t>
  </si>
  <si>
    <t>956 79th St #1b, Brooklyn, NY 11228, USA</t>
  </si>
  <si>
    <t>Brokered by Wallace Enrique</t>
  </si>
  <si>
    <t>438 E 141st St</t>
  </si>
  <si>
    <t>438 E 141st StBronx, NY 10454</t>
  </si>
  <si>
    <t>East 141st Street</t>
  </si>
  <si>
    <t>438 E 141st St, Bronx, NY 10454, USA</t>
  </si>
  <si>
    <t>29 W 85th St Unit 1</t>
  </si>
  <si>
    <t>29 W 85th St Unit 1Manhattan, NY 10024</t>
  </si>
  <si>
    <t>29 W 85th St # 1, New York, NY 10024, USA</t>
  </si>
  <si>
    <t>6218 Amboy Rd</t>
  </si>
  <si>
    <t>6218 Amboy RdStaten Island, NY 10309</t>
  </si>
  <si>
    <t>6218 Amboy Rd, Staten Island, NY 10309, USA</t>
  </si>
  <si>
    <t>1466 Stickney Pl</t>
  </si>
  <si>
    <t>1466 Stickney PlBronx, NY 10469</t>
  </si>
  <si>
    <t>Stickney Place</t>
  </si>
  <si>
    <t>1466 Stickney Pl, Bronx, NY 10469, USA</t>
  </si>
  <si>
    <t>61-20 Grand Central Pkwy Unit B1210</t>
  </si>
  <si>
    <t>61-20 Grand Central Pkwy Unit B1210Forest Hills, NY 11375</t>
  </si>
  <si>
    <t>679 W 239th Ave Unit 3K</t>
  </si>
  <si>
    <t>679 W 239th Ave Unit 3KBronx, NY 10463</t>
  </si>
  <si>
    <t>679 W 239th St #3c, Bronx, NY 10463, USA</t>
  </si>
  <si>
    <t>8710 5th Ave</t>
  </si>
  <si>
    <t>8710 5th AveBrooklyn, NY 11209</t>
  </si>
  <si>
    <t>8710 5th Ave, Brooklyn, NY 11209, USA</t>
  </si>
  <si>
    <t>89-00 170 St Unit 11N</t>
  </si>
  <si>
    <t>89-00 170 St Unit 11NJamaica, NY 11432</t>
  </si>
  <si>
    <t>8900 170th St Apt 11l, Jamaica, NY 11432, USA</t>
  </si>
  <si>
    <t>166 E 96th St Apt 6A</t>
  </si>
  <si>
    <t>166 E 96th St Apt 6AManhattan, NY 10128</t>
  </si>
  <si>
    <t>166 E 96th St Apt 6a, New York, NY 10128, USA</t>
  </si>
  <si>
    <t>1947 Adam Clayton Powell Jr Blvd Apt 1</t>
  </si>
  <si>
    <t>1947 Adam Clayton Powell Jr Blvd Apt 1Manhattan, NY 10026</t>
  </si>
  <si>
    <t>Adam Clayton Powell Junior Boulevard</t>
  </si>
  <si>
    <t>1947 Adam Clayton Powell Jr Blvd, New York, NY 10026, USA</t>
  </si>
  <si>
    <t>200 E 36th St Apt 4J</t>
  </si>
  <si>
    <t>200 E 36th St Apt 4JNew York, NY 10016</t>
  </si>
  <si>
    <t>200 E 36th St #4j, New York, NY 10016, USA</t>
  </si>
  <si>
    <t>119-12 83rd Ave</t>
  </si>
  <si>
    <t>119-12 83rd AveKew Gardens, NY 11415</t>
  </si>
  <si>
    <t>83rd Avenue</t>
  </si>
  <si>
    <t>11912 83rd Ave, Jamaica, NY 11415, USA</t>
  </si>
  <si>
    <t>114-03 Inwood St</t>
  </si>
  <si>
    <t>114-03 Inwood StJamaica, NY 11436</t>
  </si>
  <si>
    <t>114-3 Inwood St, Jamaica, NY 11436, USA</t>
  </si>
  <si>
    <t>120 E 61st St</t>
  </si>
  <si>
    <t>120 E 61st StNew York, NY 10065</t>
  </si>
  <si>
    <t>East 61st Street</t>
  </si>
  <si>
    <t>120 E 61st St, New York, NY 10065, USA</t>
  </si>
  <si>
    <t>153-25 88 St Unit 4E</t>
  </si>
  <si>
    <t>153-25 88 St Unit 4EHoward Beach, NY 11414</t>
  </si>
  <si>
    <t>153-25</t>
  </si>
  <si>
    <t>153-25 88th St #4e, Howard Beach, NY 11414, USA</t>
  </si>
  <si>
    <t>416 E 50th St</t>
  </si>
  <si>
    <t>416 E 50th StNew York, NY 10022</t>
  </si>
  <si>
    <t>East 50th Street</t>
  </si>
  <si>
    <t>416 E 50th St, New York, NY 10022, USA</t>
  </si>
  <si>
    <t>3935 Blackstone Ave Apt 1A</t>
  </si>
  <si>
    <t>3935 Blackstone Ave Apt 1ABronx, NY 10471</t>
  </si>
  <si>
    <t>3935 Blackstone Ave #1a, Bronx, NY 10471, USA</t>
  </si>
  <si>
    <t>300 E 54th St Apt 34A</t>
  </si>
  <si>
    <t>300 E 54th St Apt 34ANew York, NY 10022</t>
  </si>
  <si>
    <t>300 E 54th St #34a, New York, NY 10022, USA</t>
  </si>
  <si>
    <t>174 Eagle St</t>
  </si>
  <si>
    <t>174 Eagle StBrooklyn, NY 11222</t>
  </si>
  <si>
    <t>Eagle Street</t>
  </si>
  <si>
    <t>174 Eagle St, Brooklyn, NY 11222, USA</t>
  </si>
  <si>
    <t>148-09 Northern Blvd Apt 4F</t>
  </si>
  <si>
    <t>Queens, NY 11354</t>
  </si>
  <si>
    <t>148-09 Northern Blvd Apt 4FQueens, NY 11354</t>
  </si>
  <si>
    <t>Northern Boulevard</t>
  </si>
  <si>
    <t>148-09 Northern Blvd, Flushing, NY 11354, USA</t>
  </si>
  <si>
    <t>400 W 58th St Apt 4B</t>
  </si>
  <si>
    <t>400 W 58th St Apt 4BNew York, NY 10019</t>
  </si>
  <si>
    <t>400 W 58th St #4b, New York, NY 10019, USA</t>
  </si>
  <si>
    <t>1000 Clove Rd Apt 5D</t>
  </si>
  <si>
    <t>1000 Clove Rd Apt 5DStaten Island, NY 10301</t>
  </si>
  <si>
    <t>1000 Clove Rd #5b, Staten Island, NY 10301, USA</t>
  </si>
  <si>
    <t>35-35 75th St Unit 225</t>
  </si>
  <si>
    <t>35-35 75th St Unit 225Jackson Heights, NY 11372</t>
  </si>
  <si>
    <t>3535 75th St Apt 225, Jackson Heights, NY 11372, USA</t>
  </si>
  <si>
    <t>303 W 66th St Apt 11JW</t>
  </si>
  <si>
    <t>303 W 66th St Apt 11JWNew York, NY 10023</t>
  </si>
  <si>
    <t>303 W 66th St #11j, New York, NY 10023, USA</t>
  </si>
  <si>
    <t>2635 E 19th St</t>
  </si>
  <si>
    <t>2635 E 19th StBrooklyn, NY 11235</t>
  </si>
  <si>
    <t>2635 E 19th St, Brooklyn, NY 11235, USA</t>
  </si>
  <si>
    <t>350 Bleecker St Unit 3WX</t>
  </si>
  <si>
    <t>350 Bleecker St Unit 3WXManhattan, NY 10014</t>
  </si>
  <si>
    <t>350 Bleecker St #3w, New York, NY 10014, USA</t>
  </si>
  <si>
    <t>519 Tulfan Ter</t>
  </si>
  <si>
    <t>519 Tulfan TerBronx, NY 10463</t>
  </si>
  <si>
    <t>Tulfan Terrace</t>
  </si>
  <si>
    <t>519 Tulfan Terrace, Bronx, NY 10463, USA</t>
  </si>
  <si>
    <t>2039 Continental Ave</t>
  </si>
  <si>
    <t>2039 Continental AveBronx, NY 10461</t>
  </si>
  <si>
    <t>Continental Avenue</t>
  </si>
  <si>
    <t>2039 Continental Ave, Bronx, NY 10461, USA</t>
  </si>
  <si>
    <t>Brokered by Coleman Real Estate Team</t>
  </si>
  <si>
    <t>372 Atkins Ave</t>
  </si>
  <si>
    <t>372 Atkins AveBrooklyn, NY 11208</t>
  </si>
  <si>
    <t>Atkins Avenue</t>
  </si>
  <si>
    <t>372 Atkins Ave, Brooklyn, NY 11208, USA</t>
  </si>
  <si>
    <t>1100 Grand Concourse Apt 2F</t>
  </si>
  <si>
    <t>1100 Grand Concourse Apt 2FBronx, NY 10456</t>
  </si>
  <si>
    <t>3G</t>
  </si>
  <si>
    <t>1100 Grand Concourse #2f, Bronx, NY 10456, USA</t>
  </si>
  <si>
    <t>1901 Madison Ave Apt 412</t>
  </si>
  <si>
    <t>1901 Madison Ave Apt 412Manhattan, NY 10035</t>
  </si>
  <si>
    <t>1901 Madison Ave Apt 412, New York, NY 10035, USA</t>
  </si>
  <si>
    <t>134-16 35th Ave Unit 11D</t>
  </si>
  <si>
    <t>134-16 35th Ave Unit 11DFlushing, NY 11354</t>
  </si>
  <si>
    <t>134-16</t>
  </si>
  <si>
    <t>134-16 35th Ave #11d, Flushing, NY 11354, USA</t>
  </si>
  <si>
    <t>144 W 18th St Apt 3E</t>
  </si>
  <si>
    <t>144 W 18th St Apt 3ENew York, NY 10011</t>
  </si>
  <si>
    <t>144 W 18th St #3e, New York, NY 10011, USA</t>
  </si>
  <si>
    <t>53 E 64th St Unit Th</t>
  </si>
  <si>
    <t>53 E 64th St Unit ThNew York, NY 10065</t>
  </si>
  <si>
    <t>53 E 64th St, New York, NY 10065, USA</t>
  </si>
  <si>
    <t>47 E 88th St Unit 4C</t>
  </si>
  <si>
    <t>47 E 88th St Unit 4CNew York, NY 10128</t>
  </si>
  <si>
    <t>47 E 88th St #4c, New York, NY 10128, USA</t>
  </si>
  <si>
    <t>955 Lexington Ave # 11A</t>
  </si>
  <si>
    <t>955 Lexington Ave # 11ANew York, NY 10021</t>
  </si>
  <si>
    <t>955 Lexington Ave #11a, New York, NY 10021, USA</t>
  </si>
  <si>
    <t>73-28 173rd St</t>
  </si>
  <si>
    <t>73-28 173rd StFresh Meadows, NY 11366</t>
  </si>
  <si>
    <t>73-28 173rd St, Flushing, NY 11366, USA</t>
  </si>
  <si>
    <t>181 7th Ave Apt 5A</t>
  </si>
  <si>
    <t>181 7th Ave Apt 5AManhattan, NY 10011</t>
  </si>
  <si>
    <t>181 7th Ave #5a, New York, NY 10011, USA</t>
  </si>
  <si>
    <t>Brokered by Welcome Home Realty Network</t>
  </si>
  <si>
    <t>1266 Findlay Ave</t>
  </si>
  <si>
    <t>1266 Findlay AveBronx, NY 10456</t>
  </si>
  <si>
    <t>Findlay Avenue</t>
  </si>
  <si>
    <t>1266 Findlay Ave, Bronx, NY 10456, USA</t>
  </si>
  <si>
    <t>118 E 83rd St</t>
  </si>
  <si>
    <t>118 E 83rd StNew York, NY 10028</t>
  </si>
  <si>
    <t>118 E 83rd St, New York, NY 10028, USA</t>
  </si>
  <si>
    <t>380 Lenox Ave Unit 4B</t>
  </si>
  <si>
    <t>380 Lenox Ave Unit 4BManhattan, NY 10027</t>
  </si>
  <si>
    <t>380 Lenox Ave #4b, New York, NY 10037, USA</t>
  </si>
  <si>
    <t>7538 263rd St Unit A1</t>
  </si>
  <si>
    <t>7538 263rd St Unit A1Glen Oaks, NY 11004</t>
  </si>
  <si>
    <t>75-38</t>
  </si>
  <si>
    <t>75-38 263rd St a1, Glen Oaks, NY 11004, USA</t>
  </si>
  <si>
    <t>46 Laight St Unit Maisonette</t>
  </si>
  <si>
    <t>46 Laight St Unit MaisonetteNew York, NY 10013</t>
  </si>
  <si>
    <t>1 Fifth Ave Unit 19G</t>
  </si>
  <si>
    <t>1 Fifth Ave Unit 19GNew York, NY 10003</t>
  </si>
  <si>
    <t>Glucksman Ireland House, 1 5th Ave #19c, New York, NY 10003, USA</t>
  </si>
  <si>
    <t>980A Gates Ave</t>
  </si>
  <si>
    <t>980A Gates AveBrooklyn, NY 11221</t>
  </si>
  <si>
    <t>980A Gates Ave, Brooklyn, NY 11221, USA</t>
  </si>
  <si>
    <t>65 W 13th St Ph 1B</t>
  </si>
  <si>
    <t>65 W 13th St Ph 1BNew York, NY 10011</t>
  </si>
  <si>
    <t>West 13th Street</t>
  </si>
  <si>
    <t>Arnhold Hall</t>
  </si>
  <si>
    <t>Arnhold Hall, 65 W 13th St Ph 1B, New York, NY 10011, USA</t>
  </si>
  <si>
    <t>750 Kappock St Unit 611-614</t>
  </si>
  <si>
    <t>750 Kappock St Unit 611-614Bronx, NY 10463</t>
  </si>
  <si>
    <t>750 Kappock St 611 614, Bronx, NY 10463, USA</t>
  </si>
  <si>
    <t>2220 Tiemann Ave</t>
  </si>
  <si>
    <t>2220 Tiemann AveBronx, NY 10469</t>
  </si>
  <si>
    <t>Tiemann Avenue</t>
  </si>
  <si>
    <t>2220 Tiemann Ave, Bronx, NY 10469, USA</t>
  </si>
  <si>
    <t>875 5th Ave Unit 9A</t>
  </si>
  <si>
    <t>875 5th Ave Unit 9AManhattan, NY 10065</t>
  </si>
  <si>
    <t>875 5th Ave #9a, New York, NY 10065, USA</t>
  </si>
  <si>
    <t>211-35 23rd Ave Unit 5F</t>
  </si>
  <si>
    <t>211-35 23rd Ave Unit 5FBayside, NY 11360</t>
  </si>
  <si>
    <t>211-35</t>
  </si>
  <si>
    <t>211-35 23rd Ave #5f, Bayside, NY 11360, USA</t>
  </si>
  <si>
    <t>1070 Park Avenue Ave Units MAIS &amp; 1A</t>
  </si>
  <si>
    <t>1070 Park Avenue Ave Units MAIS &amp; 1AManhattan, NY 10128</t>
  </si>
  <si>
    <t>1070 Park Ave, New York, NY 10128, USA</t>
  </si>
  <si>
    <t>640 Park Ave Fl 3</t>
  </si>
  <si>
    <t>640 Park Ave Fl 3New York, NY 10065</t>
  </si>
  <si>
    <t>640 Park Ave Fl 3, New York, NY 10065, USA</t>
  </si>
  <si>
    <t>2942 W 5th St Apt 11S</t>
  </si>
  <si>
    <t>2942 W 5th St Apt 11SBrooklyn, NY 11224</t>
  </si>
  <si>
    <t>2942 W 5th St #11d, Brooklyn, NY 11224, USA</t>
  </si>
  <si>
    <t>3744 Amboy Rd</t>
  </si>
  <si>
    <t>3744 Amboy RdStaten Island, NY 10308</t>
  </si>
  <si>
    <t>3744 Amboy Rd, Staten Island, NY 10308, USA</t>
  </si>
  <si>
    <t>428 Clinton St</t>
  </si>
  <si>
    <t>428 Clinton StBrooklyn, NY 11231</t>
  </si>
  <si>
    <t>428 Clinton St, Brooklyn, NY 11231, USA</t>
  </si>
  <si>
    <t>Brokered by Gittens Quick Sale Realty Inc</t>
  </si>
  <si>
    <t>118-66 Metropolitan Ave Unit 1D</t>
  </si>
  <si>
    <t>118-66 Metropolitan Ave Unit 1DKew Gardens, NY 11415</t>
  </si>
  <si>
    <t>118-66</t>
  </si>
  <si>
    <t>118-66 Metropolitan Ave #1d, Kew Gardens, NY 11415, USA</t>
  </si>
  <si>
    <t>380 Cozine Ave Apt 2A</t>
  </si>
  <si>
    <t>380 Cozine Ave Apt 2ABrooklyn, NY 11207</t>
  </si>
  <si>
    <t>380 Cozine Ave #2a, Brooklyn, NY 11207, USA</t>
  </si>
  <si>
    <t>Brokered by Mattia Realty Inc</t>
  </si>
  <si>
    <t>2163 E 17th St</t>
  </si>
  <si>
    <t>2163 E 17th StBrooklyn, NY 11229</t>
  </si>
  <si>
    <t>2163 E 17th St, Brooklyn, NY 11229, USA</t>
  </si>
  <si>
    <t>971 E 40th St</t>
  </si>
  <si>
    <t>971 E 40th StBrooklyn, NY 11210</t>
  </si>
  <si>
    <t>East 40th Street</t>
  </si>
  <si>
    <t>971 E 40th St, Brooklyn, NY 11210, USA</t>
  </si>
  <si>
    <t>57 Reade St Apt 12E</t>
  </si>
  <si>
    <t>57 Reade St Apt 12ENew York, NY 10007</t>
  </si>
  <si>
    <t>57 Reade St #12e, New York, NY 10007, USA</t>
  </si>
  <si>
    <t>112-30 38th Ave</t>
  </si>
  <si>
    <t>112-30 38th AveCorona, NY 11368</t>
  </si>
  <si>
    <t>38th Avenue</t>
  </si>
  <si>
    <t>112-30 38th Ave, Flushing, NY 11368, USA</t>
  </si>
  <si>
    <t>3512 Oxford Ave Apt 1E</t>
  </si>
  <si>
    <t>3512 Oxford Ave Apt 1EBronx, NY 10463</t>
  </si>
  <si>
    <t>Parking lot, 3512 Oxford Ave #1e, Bronx, NY 10463, USA</t>
  </si>
  <si>
    <t>403 E 62nd St Apt 14A</t>
  </si>
  <si>
    <t>403 E 62nd St Apt 14AManhattan, NY 10065</t>
  </si>
  <si>
    <t>403 E 62nd St #14a, New York, NY 10065, USA</t>
  </si>
  <si>
    <t>158 E 100th St Apt 2R</t>
  </si>
  <si>
    <t>158 E 100th St Apt 2RNew York, NY 10029</t>
  </si>
  <si>
    <t>158 E 100th St #2r, New York, NY 10029, USA</t>
  </si>
  <si>
    <t>102-33 46th Ave</t>
  </si>
  <si>
    <t>102-33 46th AveCorona, NY 11368</t>
  </si>
  <si>
    <t>102-33 46th Ave, Flushing, NY 11368, USA</t>
  </si>
  <si>
    <t>Brokered by Carina Realty Inc</t>
  </si>
  <si>
    <t>14 St Marks Pl</t>
  </si>
  <si>
    <t>14 St Marks PlBrooklyn, NY 11217</t>
  </si>
  <si>
    <t>Saint Marks Place</t>
  </si>
  <si>
    <t>14 St Marks Pl, Brooklyn, NY 11217, USA</t>
  </si>
  <si>
    <t>26 E 22nd St # 2/3</t>
  </si>
  <si>
    <t>26 E 22nd St # 2/3New York, NY 10010</t>
  </si>
  <si>
    <t>26 E 22nd St, New York, NY 10010, USA</t>
  </si>
  <si>
    <t>1771 66th St</t>
  </si>
  <si>
    <t>1771 66th StBrooklyn, NY 11204</t>
  </si>
  <si>
    <t>1771 66th St, Brooklyn, NY 11204, USA</t>
  </si>
  <si>
    <t>77-35 113th St Unit 5B</t>
  </si>
  <si>
    <t>77-35 113th St Unit 5BForest Hills, NY 11375</t>
  </si>
  <si>
    <t>77-35</t>
  </si>
  <si>
    <t>77-35 113th St #5b, Forest Hills, NY 11375, USA</t>
  </si>
  <si>
    <t>68-05 138th St Unit 1C</t>
  </si>
  <si>
    <t>68-05 138th St Unit 1CFlushing, NY 11367</t>
  </si>
  <si>
    <t>68-5 138th St #1c, Flushing, NY 11367, USA</t>
  </si>
  <si>
    <t>164-20 Highland Ave Unit 5S</t>
  </si>
  <si>
    <t>164-20 Highland Ave Unit 5SJamaica, NY 11432</t>
  </si>
  <si>
    <t>164-20</t>
  </si>
  <si>
    <t>164-20 Highland Ave #5b, Jamaica, NY 11432, USA</t>
  </si>
  <si>
    <t>70-25 Yellowstone Blvd Unit 7B</t>
  </si>
  <si>
    <t>70-25 Yellowstone Blvd Unit 7BForest Hills, NY 11375</t>
  </si>
  <si>
    <t>70-25</t>
  </si>
  <si>
    <t>70-25 Yellowstone Blvd #7b, Queens, NY 11375, USA</t>
  </si>
  <si>
    <t>261 W 71st St Apt 1</t>
  </si>
  <si>
    <t>261 W 71st St Apt 1Manhattan, NY 10023</t>
  </si>
  <si>
    <t>261 W 71st St Apt 1, New York, NY 10023, USA</t>
  </si>
  <si>
    <t>241 E 31st St # 2</t>
  </si>
  <si>
    <t>241 E 31st St # 2New York, NY 10016</t>
  </si>
  <si>
    <t>241 E 31st St # 2, New York, NY 10016, USA</t>
  </si>
  <si>
    <t>1045 Wheeler Ave</t>
  </si>
  <si>
    <t>1045 Wheeler AveBronx, NY 10472</t>
  </si>
  <si>
    <t>1045 Wheeler Ave, Bronx, NY 10472, USA</t>
  </si>
  <si>
    <t>875 Fifth Ave # 12B</t>
  </si>
  <si>
    <t>875 Fifth Ave # 12BNew York, NY 10065</t>
  </si>
  <si>
    <t>875 5th Ave #12b, New York, NY 10065, USA</t>
  </si>
  <si>
    <t>255 Senator St</t>
  </si>
  <si>
    <t>255 Senator StBrooklyn, NY 11220</t>
  </si>
  <si>
    <t>255 Senator St, Brooklyn, NY 11220, USA</t>
  </si>
  <si>
    <t>42-55 Colden St Unit 12K</t>
  </si>
  <si>
    <t>42-55 Colden St Unit 12KFlushing, NY 11355</t>
  </si>
  <si>
    <t>42-55</t>
  </si>
  <si>
    <t>42-55 Colden St #12k, Flushing, NY 11355, USA</t>
  </si>
  <si>
    <t>101 W 12th St Apt 7B</t>
  </si>
  <si>
    <t>101 W 12th St Apt 7BManhattan, NY 10011</t>
  </si>
  <si>
    <t>101 W 12th St Apt 7m, New York, NY 10011, USA</t>
  </si>
  <si>
    <t>63-60 102nd St Unit B14</t>
  </si>
  <si>
    <t>63-60 102nd St Unit B14Rego Park, NY 11374</t>
  </si>
  <si>
    <t>6360 102nd St APT B14, Flushing, NY 11374, USA</t>
  </si>
  <si>
    <t>2620 Ocean Pkwy Apt 6L</t>
  </si>
  <si>
    <t>2620 Ocean Pkwy Apt 6LBrooklyn, NY 11235</t>
  </si>
  <si>
    <t>2620 Ocean Pkwy #6l, Brooklyn, NY 11235, USA</t>
  </si>
  <si>
    <t>1360 Ocean Ave Apt 2L</t>
  </si>
  <si>
    <t>1360 Ocean Ave Apt 2LBrooklyn, NY 11230</t>
  </si>
  <si>
    <t>1360 Ocean Ave #2l, Brooklyn, NY 11230, USA</t>
  </si>
  <si>
    <t>41-62 Bowne St Unit 3D</t>
  </si>
  <si>
    <t>41-62 Bowne St Unit 3DFlushing, NY 11355</t>
  </si>
  <si>
    <t>41-62 Bowne St #3d, Flushing, NY 11355, USA</t>
  </si>
  <si>
    <t>1185 Park Ave # 16 &amp; 17F</t>
  </si>
  <si>
    <t>1185 Park Ave # 16 &amp; 17FNew York, NY 10128</t>
  </si>
  <si>
    <t>1617 Park Ave, New York, NY 10029, USA</t>
  </si>
  <si>
    <t>173 E 70th St</t>
  </si>
  <si>
    <t>173 E 70th StNew York, NY 10021</t>
  </si>
  <si>
    <t>173 E 70th St, New York, NY 10021, USA</t>
  </si>
  <si>
    <t>Brokered by Sysak Sells Llc</t>
  </si>
  <si>
    <t>3271 Hatting Pl</t>
  </si>
  <si>
    <t>3271 Hatting PlBronx, NY 10465</t>
  </si>
  <si>
    <t>Hatting Place</t>
  </si>
  <si>
    <t>3271 Hatting Pl, Bronx, NY 10465, USA</t>
  </si>
  <si>
    <t>54-44 Little Neck Pkwy Unit 1C</t>
  </si>
  <si>
    <t>54-44 Little Neck Pkwy Unit 1CLittle Neck, NY 11362</t>
  </si>
  <si>
    <t>5444 Little Neck Pkwy Apt 1n, Little Neck, NY 11362, USA</t>
  </si>
  <si>
    <t>87-70 173rd St Unit 5J</t>
  </si>
  <si>
    <t>87-70 173rd St Unit 5JJamaica, NY 11432</t>
  </si>
  <si>
    <t>87-70</t>
  </si>
  <si>
    <t>87-70 173rd St #5j, Jamaica, NY 11432, USA</t>
  </si>
  <si>
    <t>870 W 181st St Apt 4</t>
  </si>
  <si>
    <t>870 W 181st St Apt 4New York, NY 10033</t>
  </si>
  <si>
    <t>870 W 181st St Apt 4, New York, NY 10033, USA</t>
  </si>
  <si>
    <t>35-21 81st St Unit 1C</t>
  </si>
  <si>
    <t>35-21 81st St Unit 1CJackson Heights, NY 11372</t>
  </si>
  <si>
    <t>35-21</t>
  </si>
  <si>
    <t>35-21 81st St #1c, Flushing, NY 11372, USA</t>
  </si>
  <si>
    <t>45 Crosby St Apt 4S</t>
  </si>
  <si>
    <t>45 Crosby St Apt 4SNew York, NY 10012</t>
  </si>
  <si>
    <t>45 Crosby St #4s, New York, NY 10012, USA</t>
  </si>
  <si>
    <t>Brokered by Weichert Properties</t>
  </si>
  <si>
    <t>262 Central Park W Unit 14D</t>
  </si>
  <si>
    <t>262 Central Park W Unit 14DNew York, NY 10024</t>
  </si>
  <si>
    <t>262 Central Park W #14d, New York, NY 10024, USA</t>
  </si>
  <si>
    <t>19 E 73rd St Unit Medical</t>
  </si>
  <si>
    <t>19 E 73rd St Unit MedicalManhattan, NY 10021</t>
  </si>
  <si>
    <t>19 E 73rd St, New York, NY 10021, USA</t>
  </si>
  <si>
    <t>33-64 21st St Apt 5D</t>
  </si>
  <si>
    <t>33-64 21st St Apt 5DQueens, NY 11106</t>
  </si>
  <si>
    <t>33-64</t>
  </si>
  <si>
    <t>33-64 21st St #5b, Long Island City, NY 11106, USA</t>
  </si>
  <si>
    <t>123 Roe St</t>
  </si>
  <si>
    <t>123 Roe StStaten Island, NY 10310</t>
  </si>
  <si>
    <t>Roe Street</t>
  </si>
  <si>
    <t>123 Roe St, Staten Island, NY 10310, USA</t>
  </si>
  <si>
    <t>740 E 242nd St</t>
  </si>
  <si>
    <t>740 E 242nd StBronx, NY 10470</t>
  </si>
  <si>
    <t>East 242nd Street</t>
  </si>
  <si>
    <t>740 E 242nd St, Bronx, NY 10470, USA</t>
  </si>
  <si>
    <t>27 Wooster St Unit 7A</t>
  </si>
  <si>
    <t>27 Wooster St Unit 7AManhattan, NY 10013</t>
  </si>
  <si>
    <t>27 Wooster St #7a, New York, NY 10013, USA</t>
  </si>
  <si>
    <t>Brokered by TURFNYC LLC</t>
  </si>
  <si>
    <t>108 W 75th St Apt 3</t>
  </si>
  <si>
    <t>108 W 75th St Apt 3New York, NY 10023</t>
  </si>
  <si>
    <t>108 W 75th St Apartment 3, New York, NY 10023, USA</t>
  </si>
  <si>
    <t>311 E 25th St Apt 6G</t>
  </si>
  <si>
    <t>311 E 25th St Apt 6GManhattan, NY 10010</t>
  </si>
  <si>
    <t>311 E 25th St #6b, New York, NY 10010, USA</t>
  </si>
  <si>
    <t>11 Torrice Loop</t>
  </si>
  <si>
    <t>11 Torrice LoopStaten Island, NY 10309</t>
  </si>
  <si>
    <t>Torrice Loop</t>
  </si>
  <si>
    <t>11 Torrice Lp, Staten Island, NY 10309, USA</t>
  </si>
  <si>
    <t>67 Park Ave # 9B</t>
  </si>
  <si>
    <t>67 Park Ave # 9BNew York, NY 10016</t>
  </si>
  <si>
    <t>67 Park Ave #9b, New York, NY 10016, USA</t>
  </si>
  <si>
    <t>155-21 86 St Unit 3</t>
  </si>
  <si>
    <t>155-21 86 St Unit 3Howard Beach, NY 11414</t>
  </si>
  <si>
    <t>155- 21</t>
  </si>
  <si>
    <t>155- 21 86th St #3, Howard Beach, NY 11414, USA</t>
  </si>
  <si>
    <t>575 Grand St Apt E203</t>
  </si>
  <si>
    <t>575 Grand St Apt E203New York City, NY 10002</t>
  </si>
  <si>
    <t>575 Grand St, New York, NY 10002, USA</t>
  </si>
  <si>
    <t>Brokered by Houlihan Lawrence Commercial</t>
  </si>
  <si>
    <t>112 Sunset Blvd Unit 11112</t>
  </si>
  <si>
    <t>112 Sunset Blvd Unit 11112Bronx, NY 10473</t>
  </si>
  <si>
    <t>112 Sunset Blvd, Bronx, NY 10473, USA</t>
  </si>
  <si>
    <t>234 W 148th St Apt 6A</t>
  </si>
  <si>
    <t>234 W 148th St Apt 6ANew York, NY 10039</t>
  </si>
  <si>
    <t>234 W 148th St #6a, New York, NY 10039, USA</t>
  </si>
  <si>
    <t>Brokered by YOUR HOME SOLD GUARANTEED REALTY</t>
  </si>
  <si>
    <t>84 W 197th St</t>
  </si>
  <si>
    <t>84 W 197th StBronx, NY 10468</t>
  </si>
  <si>
    <t>West 197th Street</t>
  </si>
  <si>
    <t>84 W 197th St, Bronx, NY 10468, USA</t>
  </si>
  <si>
    <t>217 W 57th St Apt 35F</t>
  </si>
  <si>
    <t>217 W 57th St Apt 35FNew York, NY 10019</t>
  </si>
  <si>
    <t>217 W 57th St #35a, New York, NY 10019, USA</t>
  </si>
  <si>
    <t>5614 Netherland Ave Apt 4B</t>
  </si>
  <si>
    <t>5614 Netherland Ave Apt 4BBronx, NY 10471</t>
  </si>
  <si>
    <t>5614 Netherland Ave #4b, Bronx, NY 10471, USA</t>
  </si>
  <si>
    <t>42 Greenway Ave</t>
  </si>
  <si>
    <t>42 Greenway AveStaten Island, NY 10314</t>
  </si>
  <si>
    <t>Greenway Avenue</t>
  </si>
  <si>
    <t>42 Greenway Ave, Staten Island, NY 10314, USA</t>
  </si>
  <si>
    <t>191 Wyckoff Ave</t>
  </si>
  <si>
    <t>191 Wyckoff AveBrooklyn, NY 11237</t>
  </si>
  <si>
    <t>Wyckoff Avenue</t>
  </si>
  <si>
    <t>191 Wyckoff Ave, Brooklyn, NY 11237, USA</t>
  </si>
  <si>
    <t>9967 Shore Rd Apt 7E</t>
  </si>
  <si>
    <t>9967 Shore Rd Apt 7EBrooklyn, NY 11209</t>
  </si>
  <si>
    <t>9967 Shore Rd #7e, Brooklyn, NY 11209, USA</t>
  </si>
  <si>
    <t>3245 Perry Ave Apt 6C</t>
  </si>
  <si>
    <t>3245 Perry Ave Apt 6CBronx, NY 10467</t>
  </si>
  <si>
    <t>3245 Perry Ave #6c, Bronx, NY 10467, USA</t>
  </si>
  <si>
    <t>1721 W 6th St Apt 4B</t>
  </si>
  <si>
    <t>1721 W 6th St Apt 4BBrooklyn, NY 11223</t>
  </si>
  <si>
    <t>1721 W 6th St #4b, Brooklyn, NY 11223, USA</t>
  </si>
  <si>
    <t>1270 Fifth Ave Unit 2T</t>
  </si>
  <si>
    <t>1270 Fifth Ave Unit 2TManhattan, NY 10029</t>
  </si>
  <si>
    <t>1270 5th Ave Apt 2s, New York, NY 10029, USA</t>
  </si>
  <si>
    <t>1735 Pacific St</t>
  </si>
  <si>
    <t>1735 Pacific StCrown Heights, NY 11213</t>
  </si>
  <si>
    <t>1735 Pacific St, Brooklyn, NY 11213, USA</t>
  </si>
  <si>
    <t>274 Water St Apt 1F</t>
  </si>
  <si>
    <t>274 Water St Apt 1FNew York, NY 10038</t>
  </si>
  <si>
    <t>274 Water St #1f, New York, NY 10038, USA</t>
  </si>
  <si>
    <t>Brokered by Bold Realty Corp</t>
  </si>
  <si>
    <t>138-51 63rd Ave</t>
  </si>
  <si>
    <t>138-51 63rd AveFlushing, NY 11367</t>
  </si>
  <si>
    <t>138-51 63rd Ave, Flushing, NY 11367, USA</t>
  </si>
  <si>
    <t>1040 Herkimer St</t>
  </si>
  <si>
    <t>1040 Herkimer StStuyvesant Heights, NY 11233</t>
  </si>
  <si>
    <t>1040 Herkimer St, Brooklyn, NY 11233, USA</t>
  </si>
  <si>
    <t>2024 Bay Ridge Ave</t>
  </si>
  <si>
    <t>2024 Bay Ridge AveBrooklyn, NY 11204</t>
  </si>
  <si>
    <t>2024 Bay Ridge Ave, Brooklyn, NY 11204, USA</t>
  </si>
  <si>
    <t>679 18th St</t>
  </si>
  <si>
    <t>679 18th StBrooklyn, NY 11218</t>
  </si>
  <si>
    <t>18th Street</t>
  </si>
  <si>
    <t>679 18th St, Brooklyn, NY 11218, USA</t>
  </si>
  <si>
    <t>Brokered by Elite Home Sales Inc</t>
  </si>
  <si>
    <t>3007 Avenue S</t>
  </si>
  <si>
    <t>3007 Avenue SBrooklyn, NY 11229</t>
  </si>
  <si>
    <t>Avenue S</t>
  </si>
  <si>
    <t>3007 Ave. S, Brooklyn, NY 11229, USA</t>
  </si>
  <si>
    <t>Brokered by Ll Real Estate Services, Llc</t>
  </si>
  <si>
    <t>4489 Broadway Apt 5B</t>
  </si>
  <si>
    <t>4489 Broadway Apt 5BNew York, NY 10040</t>
  </si>
  <si>
    <t>4489 Broadway #5b, New York, NY 10040, USA</t>
  </si>
  <si>
    <t>Brokered by Industrie Residential</t>
  </si>
  <si>
    <t>35 E 12th St Unit 2AB</t>
  </si>
  <si>
    <t>35 E 12th St Unit 2ABNew York, NY 10003</t>
  </si>
  <si>
    <t>35 E 12th St #2a, New York, NY 10003, USA</t>
  </si>
  <si>
    <t>925 Park Ave # 3 &amp; 4A</t>
  </si>
  <si>
    <t>925 Park Ave # 3 &amp; 4ANew York, NY 10028</t>
  </si>
  <si>
    <t>925 Park Ave #4, New York, NY 10028, USA</t>
  </si>
  <si>
    <t>535 E 72nd St Apt 5B</t>
  </si>
  <si>
    <t>535 E 72nd St Apt 5BManhattan, NY 10021</t>
  </si>
  <si>
    <t>535 E 72nd St #5b, New York, NY 10021, USA</t>
  </si>
  <si>
    <t>1228 Madison Ave Apt 10</t>
  </si>
  <si>
    <t>1228 Madison Ave Apt 10New York, NY 10128</t>
  </si>
  <si>
    <t>1228 Madison Ave #10, New York, NY 10128, USA</t>
  </si>
  <si>
    <t>55 Central Park W Apt 12B</t>
  </si>
  <si>
    <t>55 Central Park W Apt 12BNew York, NY 10023</t>
  </si>
  <si>
    <t>55 Central Park W #12b, New York, NY 10023, USA</t>
  </si>
  <si>
    <t>150 W 55th St # 6C</t>
  </si>
  <si>
    <t>150 W 55th St # 6CNew York, NY 10019</t>
  </si>
  <si>
    <t>150 W 55th St #6c, New York, NY 10019, USA</t>
  </si>
  <si>
    <t>219 16th St</t>
  </si>
  <si>
    <t>219 16th StBrooklyn, NY 11215</t>
  </si>
  <si>
    <t>16th Street</t>
  </si>
  <si>
    <t>219 16th St, Brooklyn, NY 11215, USA</t>
  </si>
  <si>
    <t>12 W 72nd St Apt 7H</t>
  </si>
  <si>
    <t>12 W 72nd St Apt 7HNew York, NY 10023</t>
  </si>
  <si>
    <t>12 W 72nd St #7h, New York, NY 10023, USA</t>
  </si>
  <si>
    <t>18 E 63rd St Apt 9</t>
  </si>
  <si>
    <t>18 E 63rd St Apt 9Manhattan, NY 10065</t>
  </si>
  <si>
    <t>18 E 63rd St Apt 9, New York, NY 10065, USA</t>
  </si>
  <si>
    <t>Brokered by RE/MAX Town &amp; Country</t>
  </si>
  <si>
    <t>1705 Purdy St Apt 9G</t>
  </si>
  <si>
    <t>1705 Purdy St Apt 9GBronx, NY 10462</t>
  </si>
  <si>
    <t>1705 Purdy St #9g, Bronx, NY 10462, USA</t>
  </si>
  <si>
    <t>1160 3rd Ave Apt 3D</t>
  </si>
  <si>
    <t>1160 3rd Ave Apt 3DManhattan, NY 10065</t>
  </si>
  <si>
    <t>1160 3rd Ave #3d, New York, NY 10065, USA</t>
  </si>
  <si>
    <t>Brokered by Tyme Realty Corp</t>
  </si>
  <si>
    <t>112-08 39th Ave</t>
  </si>
  <si>
    <t>112-08 39th AveCorona, NY 11368</t>
  </si>
  <si>
    <t>11208 39th Ave, Flushing, NY 11368, USA</t>
  </si>
  <si>
    <t>435 E 57th St Apt 11C</t>
  </si>
  <si>
    <t>435 E 57th St Apt 11CManhattan, NY 10022</t>
  </si>
  <si>
    <t>435 E 57th St Apt 11a, New York, NY 10022, USA</t>
  </si>
  <si>
    <t>170 E 78th St Apt 3C</t>
  </si>
  <si>
    <t>170 E 78th St Apt 3CNew York, NY 10075</t>
  </si>
  <si>
    <t>170 E 78th St #3c, New York, NY 10075, USA</t>
  </si>
  <si>
    <t>340 E 80th St Apt 17D</t>
  </si>
  <si>
    <t>340 E 80th St Apt 17DNew York, NY 10075</t>
  </si>
  <si>
    <t>340 E 80th St #17d, New York, NY 10075, USA</t>
  </si>
  <si>
    <t>120-17 Cove Ct Unit 91B</t>
  </si>
  <si>
    <t>120-17 Cove Ct Unit 91BCollege Point, NY 11356</t>
  </si>
  <si>
    <t>College Point</t>
  </si>
  <si>
    <t>120-17</t>
  </si>
  <si>
    <t>120-17 Cove Ct #91, College Point, NY 11356, USA</t>
  </si>
  <si>
    <t>1238 E 72nd St</t>
  </si>
  <si>
    <t>1238 E 72nd StBrooklyn, NY 11234</t>
  </si>
  <si>
    <t>1238 E 72nd St, Brooklyn, NY 11234, USA</t>
  </si>
  <si>
    <t>31 Center Pl</t>
  </si>
  <si>
    <t>31 Center PlStaten Island, NY 10306</t>
  </si>
  <si>
    <t>31 Center Pl, Staten Island, NY 10306, USA</t>
  </si>
  <si>
    <t>268 Westervelt Ave</t>
  </si>
  <si>
    <t>268 Westervelt AveStaten Island, NY 10301</t>
  </si>
  <si>
    <t>268 Westervelt Ave, Staten Island, NY 10301, USA</t>
  </si>
  <si>
    <t>21-55 34th Ave Apt 15B</t>
  </si>
  <si>
    <t>21-55 34th Ave Apt 15BQueens, NY 11106</t>
  </si>
  <si>
    <t>21-55</t>
  </si>
  <si>
    <t>21-55 34th Ave #15b, Astoria, NY 11106, USA</t>
  </si>
  <si>
    <t>188-28 114th Dr</t>
  </si>
  <si>
    <t>188-28 114th DrSaint Albans, NY 11412</t>
  </si>
  <si>
    <t>114th Drive</t>
  </si>
  <si>
    <t>188-28 114th Dr, Jamaica, NY 11412, USA</t>
  </si>
  <si>
    <t>Brokered by Martini Real Estate - Martini Real Estate</t>
  </si>
  <si>
    <t>40 W 55th St Apt 8D</t>
  </si>
  <si>
    <t>40 W 55th St Apt 8DNew York, NY 10019</t>
  </si>
  <si>
    <t>40 W 55th St #8d, New York, NY 10019, USA</t>
  </si>
  <si>
    <t>1184 Nostrand Ave</t>
  </si>
  <si>
    <t>1184 Nostrand AveBrooklyn, NY 11225</t>
  </si>
  <si>
    <t>1184 Nostrand Ave., Brooklyn, NY 11225, USA</t>
  </si>
  <si>
    <t>155 W 9th St</t>
  </si>
  <si>
    <t>155 W 9th StBrooklyn, NY 11231</t>
  </si>
  <si>
    <t>155 W 9th St, Brooklyn, NY 11231, USA</t>
  </si>
  <si>
    <t>125-10 Queens Blvd Unit 821</t>
  </si>
  <si>
    <t>125-10 Queens Blvd Unit 821Kew Gardens, NY 11415</t>
  </si>
  <si>
    <t>1250 Ocean Pkwy Apt 2C</t>
  </si>
  <si>
    <t>1250 Ocean Pkwy Apt 2CBrooklyn, NY 11230</t>
  </si>
  <si>
    <t>1250 Ocean Pkwy #2c, Brooklyn, NY 11230, USA</t>
  </si>
  <si>
    <t>Brokered by Douglas Elliman - Merrick</t>
  </si>
  <si>
    <t>153-25 88th St Unit 2F</t>
  </si>
  <si>
    <t>153-25 88th St Unit 2FHoward Beach, NY 11414</t>
  </si>
  <si>
    <t>153-25 88th St #2f, Howard Beach, NY 11414, USA</t>
  </si>
  <si>
    <t>1217 Fairfax Ave</t>
  </si>
  <si>
    <t>1217 Fairfax AveBronx, NY 10465</t>
  </si>
  <si>
    <t>Fairfax Avenue</t>
  </si>
  <si>
    <t>1217 Fairfax Ave, Bronx, NY 10465, USA</t>
  </si>
  <si>
    <t>263 Richmond Hill Rd</t>
  </si>
  <si>
    <t>263 Richmond Hill RdStaten Island, NY 10314</t>
  </si>
  <si>
    <t>263 Richmond Hill Rd, Staten Island, NY 10314, USA</t>
  </si>
  <si>
    <t>Brokered by Accomplish Realty Llc</t>
  </si>
  <si>
    <t>32-13 112th St</t>
  </si>
  <si>
    <t>32-13 112th StEast Elmhurst, NY 11369</t>
  </si>
  <si>
    <t>32-13 112th St, East Elmhurst, NY 11369, USA</t>
  </si>
  <si>
    <t>363 E 76th St Apt 14M</t>
  </si>
  <si>
    <t>363 E 76th St Apt 14MNew York, NY 10021</t>
  </si>
  <si>
    <t>363 E 76th St #14b, New York, NY 10021, USA</t>
  </si>
  <si>
    <t>25-74 34th St Unit 1C</t>
  </si>
  <si>
    <t>25-74 34th St Unit 1CAstoria, NY 11103</t>
  </si>
  <si>
    <t>25-74</t>
  </si>
  <si>
    <t>25-74 34th St #1c, Long Island City, NY 11103, USA</t>
  </si>
  <si>
    <t>464 Neptune Ave Apt 2C</t>
  </si>
  <si>
    <t>464 Neptune Ave Apt 2CBrooklyn, NY 11224</t>
  </si>
  <si>
    <t>464 Neptune Ave #2c, Brooklyn, NY 11224, USA</t>
  </si>
  <si>
    <t>204-18 46 Ave</t>
  </si>
  <si>
    <t>204-18 46 AveBayside, NY 11361</t>
  </si>
  <si>
    <t>204-18 46th Ave, Bayside, NY 11361, USA</t>
  </si>
  <si>
    <t>100 Overlook Terrace Ter Unit 312</t>
  </si>
  <si>
    <t>100 Overlook Terrace Ter Unit 312Manhattan, NY 10040</t>
  </si>
  <si>
    <t>100 Overlook Terrace Apt 312, New York, NY 10040, USA</t>
  </si>
  <si>
    <t>1045 Park Ave # 10AB</t>
  </si>
  <si>
    <t>1045 Park Ave # 10ABNew York, NY 10028</t>
  </si>
  <si>
    <t>1045 Park Ave #10a, New York, NY 10028, USA</t>
  </si>
  <si>
    <t>160 Cabrini Blvd Apt 73</t>
  </si>
  <si>
    <t>160 Cabrini Blvd Apt 73New York, NY 10033</t>
  </si>
  <si>
    <t>160 Cabrini Blvd Apt 73, New York, NY 10033, USA</t>
  </si>
  <si>
    <t>458 Neptune Ave Apt 3R</t>
  </si>
  <si>
    <t>458 Neptune Ave Apt 3RBrooklyn, NY 11224</t>
  </si>
  <si>
    <t>458 Neptune Ave #3r, Brooklyn, NY 11224, USA</t>
  </si>
  <si>
    <t>Brokered by USREALTY   .com</t>
  </si>
  <si>
    <t>2932 W 5th St Apt 17C</t>
  </si>
  <si>
    <t>2932 W 5th St Apt 17CBrooklyn, NY 11224</t>
  </si>
  <si>
    <t>2932 W 5th St #17c, Brooklyn, NY 11224, USA</t>
  </si>
  <si>
    <t>485 Park Avenue Ave Unit 11FLR</t>
  </si>
  <si>
    <t>485 Park Avenue Ave Unit 11FLRManhattan, NY 10022</t>
  </si>
  <si>
    <t>485 Park Ave, New York, NY 10022, USA</t>
  </si>
  <si>
    <t>151 W 106th St Apt 5B</t>
  </si>
  <si>
    <t>151 W 106th St Apt 5BManhattan, NY 10025</t>
  </si>
  <si>
    <t>151 W 106th St #5b, New York, NY 10025, USA</t>
  </si>
  <si>
    <t>Brokered by Ivey North Llc</t>
  </si>
  <si>
    <t>46-36 206 St</t>
  </si>
  <si>
    <t>46-36 206 StBayside, NY 11361</t>
  </si>
  <si>
    <t>206th Street</t>
  </si>
  <si>
    <t>46-36 206th St, Flushing, NY 11361, USA</t>
  </si>
  <si>
    <t>173 Perry St # 8N</t>
  </si>
  <si>
    <t>173 Perry St # 8NNew York, NY 10014</t>
  </si>
  <si>
    <t>173 Perry St #8b, New York, NY 10014, USA</t>
  </si>
  <si>
    <t>333 E 109th St Apt 2A</t>
  </si>
  <si>
    <t>333 E 109th St Apt 2AManhattan, NY 10029</t>
  </si>
  <si>
    <t>333 E 109th St #2a, New York, NY 10029, USA</t>
  </si>
  <si>
    <t>155 E 49th St Unit 5F</t>
  </si>
  <si>
    <t>155 E 49th St Unit 5FManhattan, NY 10017</t>
  </si>
  <si>
    <t>155 E 49th St #5b, New York, NY 10017, USA</t>
  </si>
  <si>
    <t>120 Ocean View Ave Unit 2C</t>
  </si>
  <si>
    <t>120 Ocean View Ave Unit 2CBrooklyn, NY 11235</t>
  </si>
  <si>
    <t>120 Ocean View Ave #2c, Brooklyn, NY 11235, USA</t>
  </si>
  <si>
    <t>891 Montgomery St</t>
  </si>
  <si>
    <t>891 Montgomery StBrooklyn, NY 11213</t>
  </si>
  <si>
    <t>Montgomery Street</t>
  </si>
  <si>
    <t>891 Montgomery St, Brooklyn, NY 11213, USA</t>
  </si>
  <si>
    <t>565 W End Ave Apt 11D</t>
  </si>
  <si>
    <t>565 W End Ave Apt 11DNew York, NY 10024</t>
  </si>
  <si>
    <t>565 West End Ave #11d, New York, NY 10024, USA</t>
  </si>
  <si>
    <t>425 E 51st St Apt 2G</t>
  </si>
  <si>
    <t>425 E 51st St Apt 2GManhattan, NY 10022</t>
  </si>
  <si>
    <t>425 E 51st St #2b, New York, NY 10022, USA</t>
  </si>
  <si>
    <t>2465 Haring St Apt 4D</t>
  </si>
  <si>
    <t>2465 Haring St Apt 4DBrooklyn, NY 11235</t>
  </si>
  <si>
    <t>2465 Haring St #4d, Brooklyn, NY 11235, USA</t>
  </si>
  <si>
    <t>177 9th Ave Ph A</t>
  </si>
  <si>
    <t>177 9th Ave Ph AManhattan, NY 10011</t>
  </si>
  <si>
    <t>177 9th Ave, New York, NY 10011, USA</t>
  </si>
  <si>
    <t>900 W 190th St Apt 14S</t>
  </si>
  <si>
    <t>900 W 190th St Apt 14SNew York, NY 10040</t>
  </si>
  <si>
    <t>900 W 190th St #14d, New York, NY 10040, USA</t>
  </si>
  <si>
    <t>1246 Stratford Ave</t>
  </si>
  <si>
    <t>1246 Stratford AveBronx, NY 10472</t>
  </si>
  <si>
    <t>Stratford Avenue</t>
  </si>
  <si>
    <t>1246 Stratford Ave, Bronx, NY 10472, USA</t>
  </si>
  <si>
    <t>Brokered by Coldwell Banker Signature Prop</t>
  </si>
  <si>
    <t>306 E Mosholu Pkwy S Apt 5C</t>
  </si>
  <si>
    <t>306 E Mosholu Pkwy S Apt 5CBronx, NY 10458</t>
  </si>
  <si>
    <t>306 E Mosholu Pkwy S #5c, Bronx, NY 10458, USA</t>
  </si>
  <si>
    <t>250 E 30th St Apt 6B</t>
  </si>
  <si>
    <t>250 E 30th St Apt 6BManhattan, NY 10016</t>
  </si>
  <si>
    <t>250 E 30th St #6b, New York, NY 10016, USA</t>
  </si>
  <si>
    <t>715 55th St</t>
  </si>
  <si>
    <t>715 55th StBrooklyn, NY 11220</t>
  </si>
  <si>
    <t>715 55th St, Brooklyn, NY 11220, USA</t>
  </si>
  <si>
    <t>Brokered by Engel &amp; Vï¿½ï¿½ï¿½ï¿½ï¿½ï¿½ï¿½</t>
  </si>
  <si>
    <t>15 Central Park W Apt 16G</t>
  </si>
  <si>
    <t>15 Central Park W Apt 16GNew York, NY 10023</t>
  </si>
  <si>
    <t>15 Central Park West</t>
  </si>
  <si>
    <t>15 Central Park West, 15 Central Park W #16g, New York, NY 10023, USA</t>
  </si>
  <si>
    <t>Brokered by Dom Realty of NY Inc</t>
  </si>
  <si>
    <t>69-33 169 St</t>
  </si>
  <si>
    <t>69-33 169 StFresh Meadows, NY 11365</t>
  </si>
  <si>
    <t>69-33 169th St, Flushing, NY 11365, USA</t>
  </si>
  <si>
    <t>425 E 78th St Apt 1C</t>
  </si>
  <si>
    <t>425 E 78th St Apt 1CManhattan, NY 10075</t>
  </si>
  <si>
    <t>425 E 78th St #1c, New York, NY 10075, USA</t>
  </si>
  <si>
    <t>200 Central Park S Apt 20J</t>
  </si>
  <si>
    <t>200 Central Park S Apt 20JManhattan, NY 10019</t>
  </si>
  <si>
    <t>200 Central Park S #20j, New York, NY 10019, USA</t>
  </si>
  <si>
    <t>135 E 39th St Unit 1CD</t>
  </si>
  <si>
    <t>135 E 39th St Unit 1CDManhattan, NY 10016</t>
  </si>
  <si>
    <t>135 E 39th St #1c, New York, NY 10016, USA</t>
  </si>
  <si>
    <t>218 W 139th St Unit Th</t>
  </si>
  <si>
    <t>218 W 139th St Unit ThNew York, NY 10030</t>
  </si>
  <si>
    <t>218 W 139th St, New York, NY 10030, USA</t>
  </si>
  <si>
    <t>23-55 Bell Blvd Unit 4D</t>
  </si>
  <si>
    <t>23-55 Bell Blvd Unit 4DBayside, NY 11360</t>
  </si>
  <si>
    <t>23-55 Bell Blvd #4d, Bayside, NY 11360, USA</t>
  </si>
  <si>
    <t>402 Grandview Ave</t>
  </si>
  <si>
    <t>402 Grandview AveStaten Island, NY 10303</t>
  </si>
  <si>
    <t>402 Grandview Ave, Staten Island, NY 10303, USA</t>
  </si>
  <si>
    <t>198 Cooper St</t>
  </si>
  <si>
    <t>198 Cooper StBrooklyn, NY 11207</t>
  </si>
  <si>
    <t>Cooper Street</t>
  </si>
  <si>
    <t>198 Cooper St, Brooklyn, NY 11207, USA</t>
  </si>
  <si>
    <t>Brokered by Houlihan Lawrence Inc.</t>
  </si>
  <si>
    <t>1845 Tomlinson Ave</t>
  </si>
  <si>
    <t>1845 Tomlinson AveBronx, NY 10461</t>
  </si>
  <si>
    <t>Tomlinson Avenue</t>
  </si>
  <si>
    <t>1845 Tomlinson Ave, Bronx, NY 10461, USA</t>
  </si>
  <si>
    <t>50 Bridge Park Dr Unit 17AE</t>
  </si>
  <si>
    <t>50 Bridge Park Dr Unit 17AEBrooklyn, NY 11201</t>
  </si>
  <si>
    <t>50 Bridge Park Dr #17a, Brooklyn Heights, NY 11201, USA</t>
  </si>
  <si>
    <t>80 Washington Pl</t>
  </si>
  <si>
    <t>80 Washington PlNew York, NY 10011</t>
  </si>
  <si>
    <t>Washington Place</t>
  </si>
  <si>
    <t>80 Washington Pl, New York, NY 10011, USA</t>
  </si>
  <si>
    <t>1165 Fifth Ave # 8C</t>
  </si>
  <si>
    <t>1165 Fifth Ave # 8CNew York, NY 10029</t>
  </si>
  <si>
    <t>1165 5th Ave #8c, New York, NY 10029, USA</t>
  </si>
  <si>
    <t>Brokered by ATLANTIC PROPERTIES REALTY INC</t>
  </si>
  <si>
    <t>3028 Brighton 7th St</t>
  </si>
  <si>
    <t>3028 Brighton 7th StBrooklyn, NY 11235</t>
  </si>
  <si>
    <t>Brighton 7th Street</t>
  </si>
  <si>
    <t>3028 Brighton 7th St., Brooklyn, NY 11235, USA</t>
  </si>
  <si>
    <t>101 W 81st St # 615/616</t>
  </si>
  <si>
    <t>101 W 81st St # 615/616New York, NY 10024</t>
  </si>
  <si>
    <t>101 W 81st St, New York, NY 10024, USA</t>
  </si>
  <si>
    <t>820 Fifth Ave Unit Maisonette</t>
  </si>
  <si>
    <t>820 Fifth Ave Unit MaisonetteManhattan, NY 10065</t>
  </si>
  <si>
    <t>820 5th Ave, New York, NY 10065, USA</t>
  </si>
  <si>
    <t>870 Fifth Ave Unit 4H</t>
  </si>
  <si>
    <t>870 Fifth Ave Unit 4HNew York, NY 10065</t>
  </si>
  <si>
    <t>870 5th Ave #4h, New York, NY 10065, USA</t>
  </si>
  <si>
    <t>33-11 73rd St</t>
  </si>
  <si>
    <t>33-11 73rd StJackson Heights, NY 11372</t>
  </si>
  <si>
    <t>33-11 73rd St, Flushing, NY 11372, USA</t>
  </si>
  <si>
    <t>1595 Independence Ave</t>
  </si>
  <si>
    <t>1595 Independence AveBrooklyn, NY 11228</t>
  </si>
  <si>
    <t>1595 Independence Ave, Brooklyn, NY 11228, USA</t>
  </si>
  <si>
    <t>350 E 62nd St Apt 3B</t>
  </si>
  <si>
    <t>350 E 62nd St Apt 3BManhattan, NY 10065</t>
  </si>
  <si>
    <t>350 E 62nd St #3b, New York, NY 10065, USA</t>
  </si>
  <si>
    <t>275 Webster Ave Apt 5A</t>
  </si>
  <si>
    <t>275 Webster Ave Apt 5ABrooklyn, NY 11230</t>
  </si>
  <si>
    <t>275 Webster Ave #5a, Brooklyn, NY 11230, USA</t>
  </si>
  <si>
    <t>1989 Cruger Ave</t>
  </si>
  <si>
    <t>1989 Cruger AveBronx, NY 10462</t>
  </si>
  <si>
    <t>Cruger Avenue</t>
  </si>
  <si>
    <t>1989 Cruger Ave, Bronx, NY 10462, USA</t>
  </si>
  <si>
    <t>300 E 40th St Apt 28B</t>
  </si>
  <si>
    <t>300 E 40th St Apt 28BNew York, NY 10016</t>
  </si>
  <si>
    <t>300 E 40th St #28b, New York, NY 10016, USA</t>
  </si>
  <si>
    <t>32-50 53 Pl</t>
  </si>
  <si>
    <t>32-50 53 PlWoodside, NY 11377</t>
  </si>
  <si>
    <t>53rd Place</t>
  </si>
  <si>
    <t>32-50 53rd Pl, Woodside, NY 11377, USA</t>
  </si>
  <si>
    <t>Brokered by Call It Home Realty LLC</t>
  </si>
  <si>
    <t>2845 Decatur Ave</t>
  </si>
  <si>
    <t>2845 Decatur AveBronx, NY 10458</t>
  </si>
  <si>
    <t>Decatur Avenue</t>
  </si>
  <si>
    <t>2845 Decatur Ave, Bronx, NY 10458, USA</t>
  </si>
  <si>
    <t>158-20 77 Ave</t>
  </si>
  <si>
    <t>158-20 77 AveFresh Meadows, NY 11366</t>
  </si>
  <si>
    <t>77th Avenue</t>
  </si>
  <si>
    <t>158-20 77th Ave, Flushing, NY 11366, USA</t>
  </si>
  <si>
    <t>Brokered by Parkside Realty Of Queens Inc</t>
  </si>
  <si>
    <t>91-09 95th St</t>
  </si>
  <si>
    <t>91-09 95th StWoodhaven, NY 11421</t>
  </si>
  <si>
    <t>91-09 95th St, Jamaica, NY 11421, USA</t>
  </si>
  <si>
    <t>99-05 63rd Dr Unit 14U</t>
  </si>
  <si>
    <t>99-05 63rd Dr Unit 14URego Park, NY 11374</t>
  </si>
  <si>
    <t>9905 63rd Dr Apt 14f, Rego Park, NY 11374, USA</t>
  </si>
  <si>
    <t>17-85 215th St Unit 6K</t>
  </si>
  <si>
    <t>17-85 215th St Unit 6KBayside, NY 11360</t>
  </si>
  <si>
    <t>17-85 215th St #6k, Flushing, NY 11360, USA</t>
  </si>
  <si>
    <t>220 E 73rd St Unit 8G</t>
  </si>
  <si>
    <t>220 E 73rd St Unit 8GNew York, NY 10021</t>
  </si>
  <si>
    <t>220 E 73rd St #8g, New York, NY 10021, USA</t>
  </si>
  <si>
    <t>609 Columbus Ave Apt 18D</t>
  </si>
  <si>
    <t>609 Columbus Ave Apt 18DNew York, NY 10024</t>
  </si>
  <si>
    <t>609 Columbus Ave #18d, New York, NY 10024, USA</t>
  </si>
  <si>
    <t>665 Nasby Pl</t>
  </si>
  <si>
    <t>665 Nasby PlFar Rockaway, NY 11691</t>
  </si>
  <si>
    <t>Nasby Place</t>
  </si>
  <si>
    <t>665 Nasby Pl, Far Rockaway, NY 11691, USA</t>
  </si>
  <si>
    <t>Brokered by Coordinate</t>
  </si>
  <si>
    <t>134 E 35th St</t>
  </si>
  <si>
    <t>134 E 35th StBrooklyn, NY 11203</t>
  </si>
  <si>
    <t>134 E 35th St, Brooklyn, NY 11203, USA</t>
  </si>
  <si>
    <t>158-18 Riverside Dr W Unit 2E</t>
  </si>
  <si>
    <t>158-18 Riverside Dr W Unit 2EManhattan, NY 10032</t>
  </si>
  <si>
    <t>158-18</t>
  </si>
  <si>
    <t>158-18 Riverside Dr W #2F, New York, NY 10032, USA</t>
  </si>
  <si>
    <t>8 W 65th St Apt 1B</t>
  </si>
  <si>
    <t>8 W 65th St Apt 1BNew York, NY 10023</t>
  </si>
  <si>
    <t>8 W 65th St #1b, New York, NY 10023, USA</t>
  </si>
  <si>
    <t>93 Lexington Ave # 4</t>
  </si>
  <si>
    <t>93 Lexington Ave # 4Brooklyn, NY 11238</t>
  </si>
  <si>
    <t>93 Lexington Ave, Brooklyn, NY 11238, USA</t>
  </si>
  <si>
    <t>444 E 84th St # 3GH</t>
  </si>
  <si>
    <t>444 E 84th St # 3GHNew York, NY 10028</t>
  </si>
  <si>
    <t>444 E 84th St #3g, New York, NY 10028, USA</t>
  </si>
  <si>
    <t>175-20 Wexford Ter Unit 8W</t>
  </si>
  <si>
    <t>175-20 Wexford Ter Unit 8WJamaica, NY 11432</t>
  </si>
  <si>
    <t>17520 Wexford Terrace Apt 8a, Jamaica, NY 11432, USA</t>
  </si>
  <si>
    <t>345 E 81st St Apt 2H</t>
  </si>
  <si>
    <t>345 E 81st St Apt 2HNew York, NY 10028</t>
  </si>
  <si>
    <t>345 E 81st St #2h, New York, NY 10028, USA</t>
  </si>
  <si>
    <t>Brokered by Tudor Realty Services Corp. - Tudor Realty Services Corp.</t>
  </si>
  <si>
    <t>2080-2090 Barnes Ave Unit 5D</t>
  </si>
  <si>
    <t>2080-2090 Barnes Ave Unit 5DBronx, NY 10462</t>
  </si>
  <si>
    <t>2080 Barnes Ave #2090, Bronx, NY 10462, USA</t>
  </si>
  <si>
    <t>224-20 145th Rd</t>
  </si>
  <si>
    <t>224-20 145th RdSpringfield Gardens, NY 11413</t>
  </si>
  <si>
    <t>145th Road</t>
  </si>
  <si>
    <t>224-20 145th Rd, Jamaica, NY 11413, USA</t>
  </si>
  <si>
    <t>3025 Brighton 8th St</t>
  </si>
  <si>
    <t>3025 Brighton 8th StBrooklyn, NY 11235</t>
  </si>
  <si>
    <t>3025 Brighton 8th St, Brooklyn, NY 11235, USA</t>
  </si>
  <si>
    <t>15 Broad St Apt 1928</t>
  </si>
  <si>
    <t>15 Broad St Apt 1928New York, NY 10005</t>
  </si>
  <si>
    <t>Broad Street</t>
  </si>
  <si>
    <t>15 Broad St, New York, NY 10005, USA</t>
  </si>
  <si>
    <t>Brokered by Brooklyn Real Property Inc</t>
  </si>
  <si>
    <t>190 Cozine Ave Apt 3H</t>
  </si>
  <si>
    <t>190 Cozine Ave Apt 3HBrooklyn, NY 11207</t>
  </si>
  <si>
    <t>190 Cozine Ave #3h, Brooklyn, NY 11207, USA</t>
  </si>
  <si>
    <t>860 Fifth Ave Unit 4H</t>
  </si>
  <si>
    <t>860 Fifth Ave Unit 4HNew York, NY 10065</t>
  </si>
  <si>
    <t>860 5th Ave #4h, New York, NY 10065, USA</t>
  </si>
  <si>
    <t>524 Wyona St</t>
  </si>
  <si>
    <t>524 Wyona StBrooklyn, NY 11207</t>
  </si>
  <si>
    <t>Wyona Street</t>
  </si>
  <si>
    <t>524 Wyona St, Brooklyn, NY 11207, USA</t>
  </si>
  <si>
    <t>791 Greenwich St Apt 5</t>
  </si>
  <si>
    <t>791 Greenwich St Apt 5New York, NY 10014</t>
  </si>
  <si>
    <t>791 Greenwich St Apt 5, New York, NY 10014, USA</t>
  </si>
  <si>
    <t>362 W 127th St Unit 6B</t>
  </si>
  <si>
    <t>362 W 127th St Unit 6BNew York, NY 10027</t>
  </si>
  <si>
    <t>362 W 127th St #6b, New York, NY 10027, USA</t>
  </si>
  <si>
    <t>168-46 Powells Cove Blvd Unit 21</t>
  </si>
  <si>
    <t>168-46 Powells Cove Blvd Unit 21Whitestone, NY 11357</t>
  </si>
  <si>
    <t>16846 Powells Cove Blvd #21, Flushing, NY 11357, USA</t>
  </si>
  <si>
    <t>Brokered by Island Group Realty Inc</t>
  </si>
  <si>
    <t>133-22 Centreville St</t>
  </si>
  <si>
    <t>133-22 Centreville StOzone Park, NY 11417</t>
  </si>
  <si>
    <t>133-22 Centerville St, Ozone Park, NY 11417, USA</t>
  </si>
  <si>
    <t>360 Furman St Apt 337</t>
  </si>
  <si>
    <t>360 Furman St Apt 337Brooklyn, NY 11201</t>
  </si>
  <si>
    <t>360 Furman St APT 337, Brooklyn, NY 11201, USA</t>
  </si>
  <si>
    <t>150-38 Union Tpke Unit 11B</t>
  </si>
  <si>
    <t>150-38 Union Tpke Unit 11BFlushing, NY 11367</t>
  </si>
  <si>
    <t>150-38 Union Tpke #11b, Flushing, NY 11367, USA</t>
  </si>
  <si>
    <t>83-55 Lefferts Blvd Unit 5C</t>
  </si>
  <si>
    <t>83-55 Lefferts Blvd Unit 5CKew Gardens, NY 11415</t>
  </si>
  <si>
    <t>83-55 Lefferts Blvd #5c, Jamaica, NY 11415, USA</t>
  </si>
  <si>
    <t>414 W 54th St Apt 4E</t>
  </si>
  <si>
    <t>414 W 54th St Apt 4ENew York, NY 10019</t>
  </si>
  <si>
    <t>414 W 54th St #4e, New York, NY 10019, USA</t>
  </si>
  <si>
    <t>2067 Pitman Ave</t>
  </si>
  <si>
    <t>2067 Pitman AveBronx, NY 10466</t>
  </si>
  <si>
    <t>Pitman Avenue</t>
  </si>
  <si>
    <t>2067 Pitman Ave, Bronx, NY 10466, USA</t>
  </si>
  <si>
    <t>Brokered by One Realty Global Corp</t>
  </si>
  <si>
    <t>1548 72nd St Unit 1</t>
  </si>
  <si>
    <t>1548 72nd St Unit 1Brooklyn, NY 11228</t>
  </si>
  <si>
    <t>1548 72nd St #1, Brooklyn, NY 11228, USA</t>
  </si>
  <si>
    <t>98-20 62 Dr Unit 14H</t>
  </si>
  <si>
    <t>98-20 62 Dr Unit 14HRego Park, NY 11374</t>
  </si>
  <si>
    <t>9820 62nd Dr Apt 14l, Rego Park, NY 11374, USA</t>
  </si>
  <si>
    <t>164 E 72nd St Apt 13C</t>
  </si>
  <si>
    <t>164 E 72nd St Apt 13CNew York, NY 10021</t>
  </si>
  <si>
    <t>164 E 72nd St #13c, New York, NY 10021, USA</t>
  </si>
  <si>
    <t>1120 Bergen Ave Unit 88</t>
  </si>
  <si>
    <t>1120 Bergen Ave Unit 88Brooklyn, NY 11234</t>
  </si>
  <si>
    <t>1120 Bergen Ave #88, Brooklyn, NY 11234, USA</t>
  </si>
  <si>
    <t>3016 Brighton 5th St Apt 1C</t>
  </si>
  <si>
    <t>3016 Brighton 5th St Apt 1CBrooklyn, NY 11235</t>
  </si>
  <si>
    <t>3016 Brighton 5th St #1c, Brooklyn, NY 11235, USA</t>
  </si>
  <si>
    <t>37-26 87th St Unit 2F</t>
  </si>
  <si>
    <t>37-26 87th St Unit 2FJackson Heights, NY 11372</t>
  </si>
  <si>
    <t>37-26</t>
  </si>
  <si>
    <t>37-26 87th St #2fl, Jackson Heights, NY 11372, USA</t>
  </si>
  <si>
    <t>155 Duane St</t>
  </si>
  <si>
    <t>155 Duane StManhattan, NY 10013</t>
  </si>
  <si>
    <t>Duane Street</t>
  </si>
  <si>
    <t>155 Duane St, New York, NY 10013, USA</t>
  </si>
  <si>
    <t>7619 21st Ave</t>
  </si>
  <si>
    <t>7619 21st AveBrooklyn, NY 11214</t>
  </si>
  <si>
    <t>7619 21st Ave, Brooklyn, NY 11214, USA</t>
  </si>
  <si>
    <t>3251 Riverdale Ave</t>
  </si>
  <si>
    <t>3251 Riverdale AveBronx, NY 10463</t>
  </si>
  <si>
    <t>Riverdale Avenue</t>
  </si>
  <si>
    <t>3251 Riverdale Ave, Bronx, NY 10463, USA</t>
  </si>
  <si>
    <t>360 E 88th St Ph 2B</t>
  </si>
  <si>
    <t>360 E 88th St Ph 2BNew York, NY 10128</t>
  </si>
  <si>
    <t>1st Avenue, 360 E 88th St Ph 2B, New York, NY 10128, USA</t>
  </si>
  <si>
    <t>68 E 127th St</t>
  </si>
  <si>
    <t>68 E 127th StNew York, NY 10035</t>
  </si>
  <si>
    <t>East 127th Street</t>
  </si>
  <si>
    <t>68 E 127th St, New York, NY 10035, USA</t>
  </si>
  <si>
    <t>135 Ocean Pkwy Apt 1R</t>
  </si>
  <si>
    <t>135 Ocean Pkwy Apt 1RKensington, NY 11218</t>
  </si>
  <si>
    <t>135 Ocean Pkwy #1a, Brooklyn, NY 11218, USA</t>
  </si>
  <si>
    <t>24 Central Park S # 5W</t>
  </si>
  <si>
    <t>24 Central Park S # 5WNew York, NY 10019</t>
  </si>
  <si>
    <t>24 Central Park S # 5e, New York, NY 10019, USA</t>
  </si>
  <si>
    <t>Brokered by East Coast Realty Partners Llc</t>
  </si>
  <si>
    <t>61-15 98th St Unit 7J</t>
  </si>
  <si>
    <t>61-15 98th St Unit 7JRego Park, NY 11374</t>
  </si>
  <si>
    <t>61-15 98th St #7j, Flushing, NY 11374, USA</t>
  </si>
  <si>
    <t>3065 Brighton 4th St</t>
  </si>
  <si>
    <t>3065 Brighton 4th StBrooklyn, NY 11235</t>
  </si>
  <si>
    <t>3065 Brighton 4th St, Brooklyn, NY 11235, USA</t>
  </si>
  <si>
    <t>152-18 Union Tpke Unit 11D</t>
  </si>
  <si>
    <t>152-18 Union Tpke Unit 11DFlushing, NY 11367</t>
  </si>
  <si>
    <t>152-18</t>
  </si>
  <si>
    <t>152-18 Union Tpke #11d, Flushing, NY 11367, USA</t>
  </si>
  <si>
    <t>79-09 153rd Ave</t>
  </si>
  <si>
    <t>79-09 153rd AveHoward Beach, NY 11414</t>
  </si>
  <si>
    <t>153rd Avenue</t>
  </si>
  <si>
    <t>79-09 153rd Ave, Jamaica, NY 11414, USA</t>
  </si>
  <si>
    <t>250 W 22nd St Apt 4B</t>
  </si>
  <si>
    <t>250 W 22nd St Apt 4BManhattan, NY 10011</t>
  </si>
  <si>
    <t>250 W 22nd St #4b, New York, NY 10011, USA</t>
  </si>
  <si>
    <t>Brokered by Joe Hasselt Real Estate</t>
  </si>
  <si>
    <t>3 Fordham Hill Oval Apt 4A</t>
  </si>
  <si>
    <t>3 Fordham Hill Oval Apt 4ABronx, NY 10468</t>
  </si>
  <si>
    <t>3 Fordham Hill Oval #4a, Bronx, NY 10468, USA</t>
  </si>
  <si>
    <t>Brokered by RE/MAX Edge</t>
  </si>
  <si>
    <t>231 68th St Apt 303</t>
  </si>
  <si>
    <t>231 68th St Apt 303Brooklyn, NY 11220</t>
  </si>
  <si>
    <t>231 68th St APT 303, Brooklyn, NY 11220, USA</t>
  </si>
  <si>
    <t>500 W 43rd St Apt 12G</t>
  </si>
  <si>
    <t>500 W 43rd St Apt 12GNew York, NY 10036</t>
  </si>
  <si>
    <t>500 W 43rd St #12g, New York, NY 10036, USA</t>
  </si>
  <si>
    <t>Brokered by Calabrese Real Estate</t>
  </si>
  <si>
    <t>537 Annadale Rd</t>
  </si>
  <si>
    <t>537 Annadale RdStaten Island, NY 10312</t>
  </si>
  <si>
    <t>537 Annadale Rd, Staten Island, NY 10312, USA</t>
  </si>
  <si>
    <t>142 Commodore Dr</t>
  </si>
  <si>
    <t>142 Commodore DrStaten Island, NY 10309</t>
  </si>
  <si>
    <t>Commodore Drive</t>
  </si>
  <si>
    <t>142 Commodore Dr, Staten Island, NY 10309, USA</t>
  </si>
  <si>
    <t>201 E 80th St Apt 16A</t>
  </si>
  <si>
    <t>201 E 80th St Apt 16ANew York, NY 10075</t>
  </si>
  <si>
    <t>201 E 80th St #16a, New York, NY 10075, USA</t>
  </si>
  <si>
    <t>110-20 71st Ave Unit 231</t>
  </si>
  <si>
    <t>110-20 71st Ave Unit 231Forest Hills, NY 11375</t>
  </si>
  <si>
    <t>11020 71st Ave Apt 231, Forest Hills, NY 11375, USA</t>
  </si>
  <si>
    <t>116 W 29th St Apt 3</t>
  </si>
  <si>
    <t>116 W 29th St Apt 3Manhattan, NY 10001</t>
  </si>
  <si>
    <t>116 W 29th St #3, New York, NY 10001, USA</t>
  </si>
  <si>
    <t>Brokered by Duradox Management</t>
  </si>
  <si>
    <t>536 E 51st St</t>
  </si>
  <si>
    <t>536 E 51st StBrooklyn, NY 11203</t>
  </si>
  <si>
    <t>536 E 51st St, Brooklyn, NY 11203, USA</t>
  </si>
  <si>
    <t>210 Riverside Dr Apt 6B</t>
  </si>
  <si>
    <t>210 Riverside Dr Apt 6BManhattan, NY 10025</t>
  </si>
  <si>
    <t>210 Riverside Dr #6b, New York, NY 10025, USA</t>
  </si>
  <si>
    <t>149-43 35th Ave Unit 2J</t>
  </si>
  <si>
    <t>149-43 35th Ave Unit 2JFlushing, NY 11354</t>
  </si>
  <si>
    <t>149-43</t>
  </si>
  <si>
    <t>149-43 35th Ave #2j, Flushing, NY 11354, USA</t>
  </si>
  <si>
    <t>59 Bartlett Ave</t>
  </si>
  <si>
    <t>59 Bartlett AveStaten Island, NY 10312</t>
  </si>
  <si>
    <t>Bartlett Avenue</t>
  </si>
  <si>
    <t>59 Bartlett Ave, Staten Island, NY 10312, USA</t>
  </si>
  <si>
    <t>Brokered by Perfect Properties Corp</t>
  </si>
  <si>
    <t>13-73 Beach Channel Dr</t>
  </si>
  <si>
    <t>13-73 Beach Channel DrFar Rockaway, NY 11691</t>
  </si>
  <si>
    <t>Beach Channel Drive</t>
  </si>
  <si>
    <t>13-73 Beach Channel Dr, Far Rockaway, NY 11691, USA</t>
  </si>
  <si>
    <t>71 Ludlow St Apt 4B</t>
  </si>
  <si>
    <t>71 Ludlow St Apt 4BNew York, NY 10002</t>
  </si>
  <si>
    <t>71 Ludlow St #4b, New York, NY 10002, USA</t>
  </si>
  <si>
    <t>1100 Clove Rd Apt 7B</t>
  </si>
  <si>
    <t>1100 Clove Rd Apt 7BStaten Island, NY 10301</t>
  </si>
  <si>
    <t>1100 Clove Rd #7b, Staten Island, NY 10301, USA</t>
  </si>
  <si>
    <t>4555 Henry Hudson Pkwy Apt 903</t>
  </si>
  <si>
    <t>4555 Henry Hudson Pkwy Apt 903Bronx, NY 10471</t>
  </si>
  <si>
    <t>4555 Henry Hudson Pkwy #903, Bronx, NY 10471, USA</t>
  </si>
  <si>
    <t>Brokered by Richard Greco Real Estate</t>
  </si>
  <si>
    <t>1760 Tomlinson Ave</t>
  </si>
  <si>
    <t>1760 Tomlinson AveBronx, NY 10461</t>
  </si>
  <si>
    <t>1760 Tomlinson Ave, Bronx, NY 10461, USA</t>
  </si>
  <si>
    <t>1845 52nd St Apt 27</t>
  </si>
  <si>
    <t>1845 52nd St Apt 27Brooklyn, NY 11204</t>
  </si>
  <si>
    <t>1845 52nd St Apartment 27, Brooklyn, NY 11204, USA</t>
  </si>
  <si>
    <t>393 Avenue S Apt 4A</t>
  </si>
  <si>
    <t>393 Avenue S Apt 4ABrooklyn, NY 11223</t>
  </si>
  <si>
    <t>393 Ave. S #4a, Brooklyn, NY 11223, USA</t>
  </si>
  <si>
    <t>2 Northside Piers Apt 6F</t>
  </si>
  <si>
    <t>2 Northside Piers Apt 6FBrooklyn, NY 11249</t>
  </si>
  <si>
    <t>2 Northside Piers #6f, Brooklyn, NY 11249, USA</t>
  </si>
  <si>
    <t>44 E 82nd St</t>
  </si>
  <si>
    <t>44 E 82nd StNew York, NY 10028</t>
  </si>
  <si>
    <t>East 82nd Street</t>
  </si>
  <si>
    <t>44 E 82nd St, New York, NY 10028, USA</t>
  </si>
  <si>
    <t>Brokered by UbiQ NY Ltd</t>
  </si>
  <si>
    <t>124 W 24th St Apt 2D</t>
  </si>
  <si>
    <t>124 W 24th St Apt 2DNew York, NY 10011</t>
  </si>
  <si>
    <t>124 W 24th St #2d, New York, NY 10011, USA</t>
  </si>
  <si>
    <t>4036 Bell Ave</t>
  </si>
  <si>
    <t>4036 Bell AveBronx, NY 10466</t>
  </si>
  <si>
    <t>Bell Avenue</t>
  </si>
  <si>
    <t>4036 Bell Ave, Bronx, NY 10466, USA</t>
  </si>
  <si>
    <t>Brokered by Reliable Sell &amp; Buy Realty Inc</t>
  </si>
  <si>
    <t>150 W End Ave Apt 5H</t>
  </si>
  <si>
    <t>150 W End Ave Apt 5HBrooklyn, NY 11235</t>
  </si>
  <si>
    <t>150 West End Ave #5h, Brooklyn, NY 11235, USA</t>
  </si>
  <si>
    <t>860 United Nations Plz Units 31 &amp; 32D</t>
  </si>
  <si>
    <t>860 United Nations Plz Units 31 &amp; 32DManhattan, NY 10017</t>
  </si>
  <si>
    <t>860 United Nations Plaza #31, New York, NY 10017, USA</t>
  </si>
  <si>
    <t>555 W 22nd St Apt 11AW</t>
  </si>
  <si>
    <t>555 W 22nd St Apt 11AWNew York, NY 10011</t>
  </si>
  <si>
    <t>555 W 22nd St #11a, New York, NY 10011, USA</t>
  </si>
  <si>
    <t>305 Second Ave Unit 20</t>
  </si>
  <si>
    <t>305 Second Ave Unit 20Manhattan, NY 10003</t>
  </si>
  <si>
    <t>305 2nd Ave, New York, NY 10003, USA</t>
  </si>
  <si>
    <t>1681 Prospect Pl</t>
  </si>
  <si>
    <t>1681 Prospect PlBrooklyn, NY 11233</t>
  </si>
  <si>
    <t>1681 Prospect Pl, Brooklyn, NY 11233, USA</t>
  </si>
  <si>
    <t>111 Nelson St</t>
  </si>
  <si>
    <t>111 Nelson StBrooklyn, NY 11231</t>
  </si>
  <si>
    <t>Nelson Street</t>
  </si>
  <si>
    <t>111 Nelson St, Brooklyn, NY 11231, USA</t>
  </si>
  <si>
    <t>Brokered by Jeskell Realty Llc</t>
  </si>
  <si>
    <t>3231 Barker Ave Unit Ld</t>
  </si>
  <si>
    <t>3231 Barker Ave Unit LdBronx, NY 10467</t>
  </si>
  <si>
    <t>3231 Barker Ave # D, Bronx, NY 10467, USA</t>
  </si>
  <si>
    <t>Brokered by Ny Superior Realty</t>
  </si>
  <si>
    <t>104-14 37th Ave</t>
  </si>
  <si>
    <t>104-14 37th AveCorona, NY 11368</t>
  </si>
  <si>
    <t>104-14 37th Ave, Flushing, NY 11368, USA</t>
  </si>
  <si>
    <t>170 W End Ave Apt 3F</t>
  </si>
  <si>
    <t>170 W End Ave Apt 3FNew York, NY 10023</t>
  </si>
  <si>
    <t>170 West End Ave #3f, New York, NY 10023, USA</t>
  </si>
  <si>
    <t>931 Tilden St</t>
  </si>
  <si>
    <t>931 Tilden StBronx, NY 10469</t>
  </si>
  <si>
    <t>Tilden Street</t>
  </si>
  <si>
    <t>931 Tilden St, Bronx, NY 10469, USA</t>
  </si>
  <si>
    <t>52 28th Ave</t>
  </si>
  <si>
    <t>52 28th AveBrooklyn, NY 11214</t>
  </si>
  <si>
    <t>52 28th Ave, Brooklyn, NY 11214, USA</t>
  </si>
  <si>
    <t>235 E 22nd St Apt 11S</t>
  </si>
  <si>
    <t>235 E 22nd St Apt 11SManhattan, NY 10010</t>
  </si>
  <si>
    <t>235 E 22nd St Apt 11u, New York, NY 10010, USA</t>
  </si>
  <si>
    <t>98A-98G Discala Ln</t>
  </si>
  <si>
    <t>98A-98G Discala LnStaten Island, NY 10312</t>
  </si>
  <si>
    <t>Southeast Annadale</t>
  </si>
  <si>
    <t>Discala Ln, Staten Island, NY 10312, USA</t>
  </si>
  <si>
    <t>65 W 13th St Apt 10A</t>
  </si>
  <si>
    <t>65 W 13th St Apt 10AManhattan, NY 10011</t>
  </si>
  <si>
    <t>65 W 13th St Apartment 10d, New York, NY 10011, USA</t>
  </si>
  <si>
    <t>3540 82nd St Apt 4D</t>
  </si>
  <si>
    <t>3540 82nd St Apt 4DJackson Heights, NY 11372</t>
  </si>
  <si>
    <t>3540 82nd St #4d, Queens, NY 113725105, USA</t>
  </si>
  <si>
    <t>155-01 90 Ave Unit 6E</t>
  </si>
  <si>
    <t>155-01 90 Ave Unit 6EJamaica, NY 11432</t>
  </si>
  <si>
    <t>155-01</t>
  </si>
  <si>
    <t>155-01 90th Ave #6e, Jamaica, NY 11432, USA</t>
  </si>
  <si>
    <t>9223 Ridge Blvd</t>
  </si>
  <si>
    <t>9223 Ridge BlvdBrooklyn, NY 11209</t>
  </si>
  <si>
    <t>9223 Ridge Blvd, Brooklyn, NY 11209, USA</t>
  </si>
  <si>
    <t>601 Pelham Pkwy N Apt 408</t>
  </si>
  <si>
    <t>601 Pelham Pkwy N Apt 408Bronx, NY 10467</t>
  </si>
  <si>
    <t>Allerton</t>
  </si>
  <si>
    <t>601 Pelham Pkwy N Apt 408, Bronx, NY 10467, USA</t>
  </si>
  <si>
    <t>143-43 41 Ave Unit 4G</t>
  </si>
  <si>
    <t>143-43 41 Ave Unit 4GFlushing, NY 11355</t>
  </si>
  <si>
    <t>143-43</t>
  </si>
  <si>
    <t>143-43 41st Ave #4b, Flushing, NY 11355, USA</t>
  </si>
  <si>
    <t>1646 E 54th St</t>
  </si>
  <si>
    <t>1646 E 54th StBrooklyn, NY 11234</t>
  </si>
  <si>
    <t>East 54th Street</t>
  </si>
  <si>
    <t>1646 E 54th St, Brooklyn, NY 11234, USA</t>
  </si>
  <si>
    <t>86-17 105th St</t>
  </si>
  <si>
    <t>86-17 105th StRichmond Hill, NY 11418</t>
  </si>
  <si>
    <t>105th Street</t>
  </si>
  <si>
    <t>86-17 105th St, Jamaica, NY 11418, USA</t>
  </si>
  <si>
    <t>345 Montgomery St Apt 4N</t>
  </si>
  <si>
    <t>345 Montgomery St Apt 4NBrooklyn, NY 11225</t>
  </si>
  <si>
    <t>345 Montgomery St #4n, Brooklyn, NY 11225, USA</t>
  </si>
  <si>
    <t>27 E 65th St Apt 2E</t>
  </si>
  <si>
    <t>27 E 65th St Apt 2ENew York, NY 10065</t>
  </si>
  <si>
    <t>27 E 65th St #2e, New York, NY 10065, USA</t>
  </si>
  <si>
    <t>400 E 56th St Apt 25K</t>
  </si>
  <si>
    <t>400 E 56th St Apt 25KNew York, NY 10022</t>
  </si>
  <si>
    <t>400 E 56th St #25c, New York, NY 10022, USA</t>
  </si>
  <si>
    <t>39 Argyle Rd Apt 4B</t>
  </si>
  <si>
    <t>39 Argyle Rd Apt 4BBrooklyn, NY 11218</t>
  </si>
  <si>
    <t>39 Argyle Rd #4b, Brooklyn, NY 11218, USA</t>
  </si>
  <si>
    <t>Brokered by Judy Z Etman, Realtor</t>
  </si>
  <si>
    <t>160 72nd St Apt 758</t>
  </si>
  <si>
    <t>160 72nd St Apt 758Brooklyn, NY 11209</t>
  </si>
  <si>
    <t>160 72nd St Apt 758, Brooklyn, NY 11209, USA</t>
  </si>
  <si>
    <t>27110 Grand Central Pkwy Apt 30O</t>
  </si>
  <si>
    <t>27110 Grand Central Pkwy Apt 30OFloral Park, NY 11005</t>
  </si>
  <si>
    <t>27110 Grand Central Pkwy #30, Queens Village, NY 11005, USA</t>
  </si>
  <si>
    <t>Brokered by Keller Williams Hudson Valley United</t>
  </si>
  <si>
    <t>213 Suydam St</t>
  </si>
  <si>
    <t>213 Suydam StBrooklyn, NY 11237</t>
  </si>
  <si>
    <t>Suydam Street</t>
  </si>
  <si>
    <t>213 Suydam St, Brooklyn, NY 11237, USA</t>
  </si>
  <si>
    <t>2 Bay Club Dr Apt 21H</t>
  </si>
  <si>
    <t>2 Bay Club Dr Apt 21HBayside, NY 11360</t>
  </si>
  <si>
    <t>2 Bay Club Dr #21h, Bayside, NY 11360, USA</t>
  </si>
  <si>
    <t>74 Appleby Ave</t>
  </si>
  <si>
    <t>74 Appleby AveStaten Island, NY 10305</t>
  </si>
  <si>
    <t>Appleby Avenue</t>
  </si>
  <si>
    <t>74 Appleby Ave, Staten Island, NY 10305, USA</t>
  </si>
  <si>
    <t>180 Front St Apt 7F</t>
  </si>
  <si>
    <t>180 Front St Apt 7FBrooklyn, NY 11201</t>
  </si>
  <si>
    <t>180 Front St #7f, Brooklyn, NY 11201, USA</t>
  </si>
  <si>
    <t>1295 Madison Ave</t>
  </si>
  <si>
    <t>1295 Madison AveNew York, NY 10128</t>
  </si>
  <si>
    <t>1295 Madison Ave, New York, NY 10128, USA</t>
  </si>
  <si>
    <t>41-33 68 St</t>
  </si>
  <si>
    <t>41-33 68 StWoodside, NY 11377</t>
  </si>
  <si>
    <t>68th Street</t>
  </si>
  <si>
    <t>41-33 68th St, Flushing, NY 11377, USA</t>
  </si>
  <si>
    <t>Brokered by Dolly Lenz Real Estate LLC</t>
  </si>
  <si>
    <t>156 E 71st St</t>
  </si>
  <si>
    <t>156 E 71st StNew York, NY 10021</t>
  </si>
  <si>
    <t>156 E 71st St, New York, NY 10021, USA</t>
  </si>
  <si>
    <t>196-11 100 Ave</t>
  </si>
  <si>
    <t>196-11 100 AveHollis, NY 11423</t>
  </si>
  <si>
    <t>196-11 100th Ave, Jamaica, NY 11423, USA</t>
  </si>
  <si>
    <t>42-37 27th St Unit 5B</t>
  </si>
  <si>
    <t>42-37 27th St Unit 5BLong Island City, NY 11101</t>
  </si>
  <si>
    <t>4237 27th St #5b, Long Island City, NY 11101, USA</t>
  </si>
  <si>
    <t>158-11 96th St</t>
  </si>
  <si>
    <t>158-11 96th StHoward Beach, NY 11414</t>
  </si>
  <si>
    <t>96th Street</t>
  </si>
  <si>
    <t>158-11 96th St, Queens, NY 11414, USA</t>
  </si>
  <si>
    <t>340 Haven Ave Apt 6A</t>
  </si>
  <si>
    <t>340 Haven Ave Apt 6AManhattan, NY 10033</t>
  </si>
  <si>
    <t>340 Haven Ave Apt 6f, New York, NY 10033, USA</t>
  </si>
  <si>
    <t>32-05 Linden Pl Unit A3</t>
  </si>
  <si>
    <t>32-05 Linden Pl Unit A3Flushing, NY 11354</t>
  </si>
  <si>
    <t>Linden Place</t>
  </si>
  <si>
    <t>32-05 Linden Pl, Flushing, NY 11354, USA</t>
  </si>
  <si>
    <t>76-26 113 St Unit 1B</t>
  </si>
  <si>
    <t>76-26 113 St Unit 1BForest Hills, NY 11375</t>
  </si>
  <si>
    <t>76-26</t>
  </si>
  <si>
    <t>76-26 113th St #1b, Flushing, NY 11375, USA</t>
  </si>
  <si>
    <t>43 Sunnyside Ter</t>
  </si>
  <si>
    <t>43 Sunnyside TerStaten Island, NY 10301</t>
  </si>
  <si>
    <t>Sunnyside Terrace</t>
  </si>
  <si>
    <t>43 Sunnyside Terrace, Staten Island, NY 10301, USA</t>
  </si>
  <si>
    <t>147-37 230th St</t>
  </si>
  <si>
    <t>147-37 230th StSpringfield Gardens, NY 11413</t>
  </si>
  <si>
    <t>230th Street</t>
  </si>
  <si>
    <t>147-37 230th St, Jamaica, NY 11413, USA</t>
  </si>
  <si>
    <t>635 W 42nd St Apt 30A</t>
  </si>
  <si>
    <t>635 W 42nd St Apt 30ANew York, NY 10036</t>
  </si>
  <si>
    <t>635 W 42nd St #30a, New York, NY 10036, USA</t>
  </si>
  <si>
    <t>44-12 65th St</t>
  </si>
  <si>
    <t>44-12 65th StWoodside, NY 11377</t>
  </si>
  <si>
    <t>44-12 65th St, Flushing, NY 11377, USA</t>
  </si>
  <si>
    <t>920 Harding Park</t>
  </si>
  <si>
    <t>920 Harding ParkBronx, NY 10473</t>
  </si>
  <si>
    <t>920 Harding Park, Bronx, NY 10473, USA</t>
  </si>
  <si>
    <t>120-47 Sunrise Ct</t>
  </si>
  <si>
    <t>120-47 Sunrise CtCollege Point, NY 11356</t>
  </si>
  <si>
    <t>Sunrise Court</t>
  </si>
  <si>
    <t>120-47 Sunrise Ct, College Point, NY 11356, USA</t>
  </si>
  <si>
    <t>100 Avenue P Apt 1H</t>
  </si>
  <si>
    <t>100 Avenue P Apt 1HBrooklyn, NY 11204</t>
  </si>
  <si>
    <t>100 Avenue P #1h, Brooklyn, NY 11204, USA</t>
  </si>
  <si>
    <t>120 E 36th St Ph B</t>
  </si>
  <si>
    <t>120 E 36th St Ph BNew York, NY 10016</t>
  </si>
  <si>
    <t>120 E 36th St, New York, NY 10016, USA</t>
  </si>
  <si>
    <t>199 Conover St Unit 2B</t>
  </si>
  <si>
    <t>199 Conover St Unit 2BBrooklyn, NY 11231</t>
  </si>
  <si>
    <t>199 Conover St #2b, Brooklyn, NY 11231, USA</t>
  </si>
  <si>
    <t>30 Orchard St Ph B</t>
  </si>
  <si>
    <t>30 Orchard St Ph BManhattan, NY 10002</t>
  </si>
  <si>
    <t>30 Orchard St Ph B, New York, NY 10002, USA</t>
  </si>
  <si>
    <t>70 W 139th St Apt 8I</t>
  </si>
  <si>
    <t>70 W 139th St Apt 8IManhattan, NY 10037</t>
  </si>
  <si>
    <t>70 W 139th St #8i, New York, NY 10037, USA</t>
  </si>
  <si>
    <t>333 E 66th St Apt 9R</t>
  </si>
  <si>
    <t>333 E 66th St Apt 9RNew York, NY 10065</t>
  </si>
  <si>
    <t>333 E 66th St #9b, New York, NY 10065, USA</t>
  </si>
  <si>
    <t>24 Leonard St Apt 2</t>
  </si>
  <si>
    <t>24 Leonard St Apt 2New York, NY 10013</t>
  </si>
  <si>
    <t>24 Leonard St Apartment 2, New York, NY 10013, USA</t>
  </si>
  <si>
    <t>527 W 27th St Unit 5S</t>
  </si>
  <si>
    <t>527 W 27th St Unit 5SNew York, NY 10001</t>
  </si>
  <si>
    <t>527 W 27th St #5s, New York, NY 10001, USA</t>
  </si>
  <si>
    <t>166 E 63rd St Apt 10C</t>
  </si>
  <si>
    <t>166 E 63rd St Apt 10CNew York, NY 10065</t>
  </si>
  <si>
    <t>166 E 63rd St #10c, New York, NY 10065, USA</t>
  </si>
  <si>
    <t>179 Ada Dr</t>
  </si>
  <si>
    <t>179 Ada DrStaten Island, NY 10314</t>
  </si>
  <si>
    <t>Ada Drive</t>
  </si>
  <si>
    <t>179 Ada Dr, Staten Island, NY 10314, USA</t>
  </si>
  <si>
    <t>Brokered by Native Real Estate - Native Real Estate</t>
  </si>
  <si>
    <t>105 Franklin St</t>
  </si>
  <si>
    <t>105 Franklin StBrooklyn, NY 11222</t>
  </si>
  <si>
    <t>105 Franklin St, Brooklyn, NY 11222, USA</t>
  </si>
  <si>
    <t>8 Fordham Hill Oval Apt 12C</t>
  </si>
  <si>
    <t>8 Fordham Hill Oval Apt 12CBronx, NY 10468</t>
  </si>
  <si>
    <t>8 Fordham Hill Oval #12c, Bronx, NY 10468, USA</t>
  </si>
  <si>
    <t>453 Fdr Dr Unit C803-804</t>
  </si>
  <si>
    <t>453 Fdr Dr Unit C803-804New York City, NY 10002</t>
  </si>
  <si>
    <t>453 FDR Dr c803, New York, NY 10002, USA</t>
  </si>
  <si>
    <t>5128 30th Ave Apt 5H</t>
  </si>
  <si>
    <t>5128 30th Ave Apt 5HWoodside, NY 11377</t>
  </si>
  <si>
    <t>5128 30th Ave. #5b, Woodside, NY 11377, USA</t>
  </si>
  <si>
    <t>Brokered by Home Source Realty Inc</t>
  </si>
  <si>
    <t>202-08 100th Ave</t>
  </si>
  <si>
    <t>202-08 100th AveHollis, NY 11423</t>
  </si>
  <si>
    <t>202-08 100th Ave, Jamaica, NY 11423, USA</t>
  </si>
  <si>
    <t>2120 Newbold Ave</t>
  </si>
  <si>
    <t>2120 Newbold AveBronx, NY 10462</t>
  </si>
  <si>
    <t>Newbold Avenue</t>
  </si>
  <si>
    <t>2120 Newbold Ave, Bronx, NY 10462, USA</t>
  </si>
  <si>
    <t>2962847 33 48th St Unit 4G</t>
  </si>
  <si>
    <t>2962847 33 48th St Unit 4GQueens, NY 11104</t>
  </si>
  <si>
    <t>43-33 48th St, Long Island City, NY 11104, USA</t>
  </si>
  <si>
    <t>99-30 59 Ave Unit L1</t>
  </si>
  <si>
    <t>99-30 59 Ave Unit L1Corona, NY 11368</t>
  </si>
  <si>
    <t>99-30</t>
  </si>
  <si>
    <t>99-30 59th Ave l1, Corona, NY 11368, USA</t>
  </si>
  <si>
    <t>30 Cedar St</t>
  </si>
  <si>
    <t>30 Cedar StBrooklyn, NY 11221</t>
  </si>
  <si>
    <t>Cedar Street</t>
  </si>
  <si>
    <t>30 Cedar St, Brooklyn, NY 11221, USA</t>
  </si>
  <si>
    <t>844 50th St Apt 5A</t>
  </si>
  <si>
    <t>844 50th St Apt 5ABrooklyn, NY 11220</t>
  </si>
  <si>
    <t>844 50th St #5a, Brooklyn, NY 11220, USA</t>
  </si>
  <si>
    <t>133 W 195th St</t>
  </si>
  <si>
    <t>133 W 195th StBronx, NY 10468</t>
  </si>
  <si>
    <t>West 195th Street</t>
  </si>
  <si>
    <t>133 W 195th St, Bronx, NY 10468, USA</t>
  </si>
  <si>
    <t>99-60 63rd Rd Unit 9P</t>
  </si>
  <si>
    <t>99-60 63rd Rd Unit 9PRego Park, NY 11374</t>
  </si>
  <si>
    <t>99-60</t>
  </si>
  <si>
    <t>99-60 63rd Rd #9b, Rego Park, NY 11374, USA</t>
  </si>
  <si>
    <t>444 E 52nd St Apt 6E</t>
  </si>
  <si>
    <t>444 E 52nd St Apt 6ENew York, NY 10022</t>
  </si>
  <si>
    <t>444 E 52nd St #6e, New York, NY 10022, USA</t>
  </si>
  <si>
    <t>444 78th St</t>
  </si>
  <si>
    <t>444 78th StBrooklyn, NY 11209</t>
  </si>
  <si>
    <t>444 78th St, Brooklyn, NY 11209, USA</t>
  </si>
  <si>
    <t>132-18 Avery Ave Unit 3D</t>
  </si>
  <si>
    <t>132-18 Avery Ave Unit 3DFlushing, NY 11355</t>
  </si>
  <si>
    <t>13218 Avery Ave #3d, Flushing, NY 11355, USA</t>
  </si>
  <si>
    <t>Brokered by United Real Estate Fortune</t>
  </si>
  <si>
    <t>142-25 37th Ave Unit 6B</t>
  </si>
  <si>
    <t>142-25 37th Ave Unit 6BFlushing, NY 11354</t>
  </si>
  <si>
    <t>142-25</t>
  </si>
  <si>
    <t>142-25 37th Ave #6b, Flushing, NY 11354, USA</t>
  </si>
  <si>
    <t>139 Grove St Apt 4F</t>
  </si>
  <si>
    <t>139 Grove St Apt 4FBrooklyn, NY 11221</t>
  </si>
  <si>
    <t>139 Grove St #4f, Brooklyn, NY 11221, USA</t>
  </si>
  <si>
    <t>30 E 76th St Unit Ph</t>
  </si>
  <si>
    <t>30 E 76th St Unit PhManhattan, NY 10021</t>
  </si>
  <si>
    <t>30 E 76th St, New York, NY 10021, USA</t>
  </si>
  <si>
    <t>114 E 90th St Unit 1D</t>
  </si>
  <si>
    <t>114 E 90th St Unit 1DNew York, NY 10128</t>
  </si>
  <si>
    <t>114 E 90th St #1d, New York, NY 10128, USA</t>
  </si>
  <si>
    <t>255 W End Ave Apt 7B</t>
  </si>
  <si>
    <t>255 W End Ave Apt 7BManhattan, NY 10023</t>
  </si>
  <si>
    <t>255 West End Ave Apt 7a, New York, NY 10023, USA</t>
  </si>
  <si>
    <t>24 Fiske Pl</t>
  </si>
  <si>
    <t>24 Fiske PlBrooklyn, NY 11215</t>
  </si>
  <si>
    <t>Fiske Place</t>
  </si>
  <si>
    <t>24 Fiske Pl, Brooklyn, NY 11215, USA</t>
  </si>
  <si>
    <t>626 W 136th St Apt 4</t>
  </si>
  <si>
    <t>626 W 136th St Apt 4New York, NY 10031</t>
  </si>
  <si>
    <t>626 W 136th St #4, New York, NY 10031, USA</t>
  </si>
  <si>
    <t>677 W End Ave Apt 13C</t>
  </si>
  <si>
    <t>677 W End Ave Apt 13CNew York, NY 10025</t>
  </si>
  <si>
    <t>677 West End Ave #13c, New York, NY 10025, USA</t>
  </si>
  <si>
    <t>Brokered by Big Team Realty</t>
  </si>
  <si>
    <t>164-20 Highland Ave Unit 9D</t>
  </si>
  <si>
    <t>164-20 Highland Ave Unit 9DJamaica, NY 11432</t>
  </si>
  <si>
    <t>164-20 Highland Ave #9d, Jamaica, NY 11432, USA</t>
  </si>
  <si>
    <t>90 Furman St Unit N810</t>
  </si>
  <si>
    <t>90 Furman St Unit N810Brooklyn, NY 11201</t>
  </si>
  <si>
    <t>90 Furman St Apt N-810, Brooklyn, NY 11201, USA</t>
  </si>
  <si>
    <t>15 W 53rd St Unit 14G</t>
  </si>
  <si>
    <t>15 W 53rd St Unit 14GManhattan, NY 10019</t>
  </si>
  <si>
    <t>15 W 53rd St #14g, New York, NY 10019, USA</t>
  </si>
  <si>
    <t>184 E 75th St</t>
  </si>
  <si>
    <t>184 E 75th StManhattan, NY 10021</t>
  </si>
  <si>
    <t>East 75th Street</t>
  </si>
  <si>
    <t>184 E 75th St, New York, NY 10021, USA</t>
  </si>
  <si>
    <t>26-50 211th St</t>
  </si>
  <si>
    <t>26-50 211th StBayside, NY 11360</t>
  </si>
  <si>
    <t>211th Street</t>
  </si>
  <si>
    <t>29-26 211th St, Flushing, NY 11360, USA</t>
  </si>
  <si>
    <t>69-09 108th St Unit 312</t>
  </si>
  <si>
    <t>69-09 108th St Unit 312Forest Hills, NY 11375</t>
  </si>
  <si>
    <t>6909 108th St Apt 312, Forest Hills, NY 11375, USA</t>
  </si>
  <si>
    <t>757 E 169th St Apt 2A</t>
  </si>
  <si>
    <t>757 E 169th St Apt 2ABronx, NY 10456</t>
  </si>
  <si>
    <t>Morrisania</t>
  </si>
  <si>
    <t>757 E 169th St #2a, Bronx, NY 10456, USA</t>
  </si>
  <si>
    <t>128 W 26th St Fl 3</t>
  </si>
  <si>
    <t>128 W 26th St Fl 3Manhattan, NY 10001</t>
  </si>
  <si>
    <t>128 W 26th St Fl 3, New York, NY 10001, USA</t>
  </si>
  <si>
    <t>449 Convent Ave Unit Townhouse</t>
  </si>
  <si>
    <t>449 Convent Ave Unit TownhouseManhattan, NY 10031</t>
  </si>
  <si>
    <t>449 Convent Ave, New York, NY 10031, USA</t>
  </si>
  <si>
    <t>133 Beach 116th St # F</t>
  </si>
  <si>
    <t>133 Beach 116th St # FQueens, NY 11694</t>
  </si>
  <si>
    <t>Beach 116th Street</t>
  </si>
  <si>
    <t>133 Beach 116th St, Rockaway Park, NY 11694, USA</t>
  </si>
  <si>
    <t>659 Putnam Ave # 1</t>
  </si>
  <si>
    <t>659 Putnam Ave # 1Brooklyn, NY 11221</t>
  </si>
  <si>
    <t>659 Putnam Ave #1, Brooklyn, NY 11221, USA</t>
  </si>
  <si>
    <t>3026 Brighton 7th St</t>
  </si>
  <si>
    <t>3026 Brighton 7th StBrooklyn, NY 11235</t>
  </si>
  <si>
    <t>3026 Brighton 7th St., Brooklyn, NY 11235, USA</t>
  </si>
  <si>
    <t>400 E 59th St Apt 16B</t>
  </si>
  <si>
    <t>400 E 59th St Apt 16BNew York, NY 10022</t>
  </si>
  <si>
    <t>400 E 59th St #16b, New York, NY 10022, USA</t>
  </si>
  <si>
    <t>199th St</t>
  </si>
  <si>
    <t>199th StSaint Albans, NY 11412</t>
  </si>
  <si>
    <t>199th St, Jamaica, NY 11412, USA</t>
  </si>
  <si>
    <t>64-16 Beach Front Rd</t>
  </si>
  <si>
    <t>64-16 Beach Front RdArverne, NY 11692</t>
  </si>
  <si>
    <t>6416 Beach Front Rd, Far Rockaway, NY 11692, USA</t>
  </si>
  <si>
    <t>16 Monroe Pl</t>
  </si>
  <si>
    <t>16 Monroe PlStaten Island, NY 10314</t>
  </si>
  <si>
    <t>16 Monroe Pl, Staten Island, NY 10314, USA</t>
  </si>
  <si>
    <t>180 Clermont Ave</t>
  </si>
  <si>
    <t>180 Clermont AveBrooklyn, NY 11205</t>
  </si>
  <si>
    <t>Clermont Avenue</t>
  </si>
  <si>
    <t>180 Clermont Ave, Brooklyn, NY 11205, USA</t>
  </si>
  <si>
    <t>439 E 116th St</t>
  </si>
  <si>
    <t>439 E 116th StNew York, NY 10029</t>
  </si>
  <si>
    <t>East 116th Street</t>
  </si>
  <si>
    <t>439 E 116th St, New York, NY 10029, USA</t>
  </si>
  <si>
    <t>935 E 32nd St</t>
  </si>
  <si>
    <t>935 E 32nd StBrooklyn, NY 11210</t>
  </si>
  <si>
    <t>935 E 32nd St, Brooklyn, NY 11210, USA</t>
  </si>
  <si>
    <t>Brokered by Chase Real Properties Llc</t>
  </si>
  <si>
    <t>405 Turneur Ave</t>
  </si>
  <si>
    <t>405 Turneur AveBronx, NY 10473</t>
  </si>
  <si>
    <t>405 Turneur Ave, Bronx, NY 10473, USA</t>
  </si>
  <si>
    <t>77 E 110th St Apt 6A</t>
  </si>
  <si>
    <t>77 E 110th St Apt 6ANew York, NY 10029</t>
  </si>
  <si>
    <t>77 E 110th St #6a, New York, NY 10029, USA</t>
  </si>
  <si>
    <t>4251 Carpenter Ave</t>
  </si>
  <si>
    <t>4251 Carpenter AveBronx, NY 10466</t>
  </si>
  <si>
    <t>Carpenter Avenue</t>
  </si>
  <si>
    <t>4251 Carpenter Ave, Bronx, NY 10466, USA</t>
  </si>
  <si>
    <t>Brokered by Anita Loewy</t>
  </si>
  <si>
    <t>20 W 64th St Unit 18K</t>
  </si>
  <si>
    <t>20 W 64th St Unit 18KNew York, NY 10023</t>
  </si>
  <si>
    <t>West 64th Street</t>
  </si>
  <si>
    <t>1 Lincoln Plaza</t>
  </si>
  <si>
    <t>1 Lincoln Plaza, 20 W 64th St #18b, New York, NY 10023, USA</t>
  </si>
  <si>
    <t>1919 67th St</t>
  </si>
  <si>
    <t>1919 67th StBrooklyn, NY 11204</t>
  </si>
  <si>
    <t>67th Street</t>
  </si>
  <si>
    <t>1919 67th St, Brooklyn, NY 11204, USA</t>
  </si>
  <si>
    <t>340 E 72nd St Unit Ph</t>
  </si>
  <si>
    <t>340 E 72nd St Unit PhManhattan, NY 10021</t>
  </si>
  <si>
    <t>340 E 72nd St, New York, NY 10021, USA</t>
  </si>
  <si>
    <t>Brokered by CENTURY 21 Metro-Star</t>
  </si>
  <si>
    <t>2138 Gleason Ave</t>
  </si>
  <si>
    <t>2138 Gleason AveBronx, NY 10462</t>
  </si>
  <si>
    <t>Gleason Avenue</t>
  </si>
  <si>
    <t>2138 Gleason Ave, Bronx, NY 10462, USA</t>
  </si>
  <si>
    <t>250-38 39th Rd</t>
  </si>
  <si>
    <t>250-38 39th RdLittle Neck, NY 11363</t>
  </si>
  <si>
    <t>39th Road</t>
  </si>
  <si>
    <t>250-38 39th Rd, Flushing, NY 11363, USA</t>
  </si>
  <si>
    <t>52 E 78th St Unit 3C</t>
  </si>
  <si>
    <t>52 E 78th St Unit 3CNew York, NY 10075</t>
  </si>
  <si>
    <t>52 E 78th St #3c, New York, NY 10075, USA</t>
  </si>
  <si>
    <t>60 Broadway Apt 8J</t>
  </si>
  <si>
    <t>60 Broadway Apt 8JBrooklyn, NY 11249</t>
  </si>
  <si>
    <t>60 Broadway #8j, Brooklyn, NY 11249, USA</t>
  </si>
  <si>
    <t>Brokered by Axe Realty NYC LLC</t>
  </si>
  <si>
    <t>3950 Hill Ave</t>
  </si>
  <si>
    <t>3950 Hill AveBronx, NY 10466</t>
  </si>
  <si>
    <t>Hill Avenue</t>
  </si>
  <si>
    <t>3950 Hill Ave, Bronx, NY 10466, USA</t>
  </si>
  <si>
    <t>16 Park Ave # 8C</t>
  </si>
  <si>
    <t>16 Park Ave # 8CNew York, NY 10016</t>
  </si>
  <si>
    <t>16 Park Ave #8c, New York, NY 10007, USA</t>
  </si>
  <si>
    <t>210 Sixth Ave Unit 1G</t>
  </si>
  <si>
    <t>210 Sixth Ave Unit 1GNew York, NY 10014</t>
  </si>
  <si>
    <t>210 6th Ave #1g, New York, NY 10014, USA</t>
  </si>
  <si>
    <t>33-55 14th St Unit 4A</t>
  </si>
  <si>
    <t>33-55 14th St Unit 4AAstoria, NY 11106</t>
  </si>
  <si>
    <t>33-55</t>
  </si>
  <si>
    <t>33-55 14th St #4a, Long Island City, NY 11106, USA</t>
  </si>
  <si>
    <t>59 Newell St</t>
  </si>
  <si>
    <t>59 Newell StBrooklyn, NY 11222</t>
  </si>
  <si>
    <t>59 Newel St, Brooklyn, NY 11222, USA</t>
  </si>
  <si>
    <t>99 W 163rd St</t>
  </si>
  <si>
    <t>99 W 163rd StBronx, NY 10452</t>
  </si>
  <si>
    <t>West 163rd Street</t>
  </si>
  <si>
    <t>99 W 163rd St, Bronx, NY 10452, USA</t>
  </si>
  <si>
    <t>467 82nd St</t>
  </si>
  <si>
    <t>467 82nd StBrooklyn, NY 11209</t>
  </si>
  <si>
    <t>467 82nd St, Brooklyn, NY 11209, USA</t>
  </si>
  <si>
    <t>Brokered by Aida Home Realty</t>
  </si>
  <si>
    <t>153-41 Sapphire St</t>
  </si>
  <si>
    <t>153-41 Sapphire StHoward Beach, NY 11414</t>
  </si>
  <si>
    <t>Sapphire Street</t>
  </si>
  <si>
    <t>153-41 Sapphire St, Jamaica, NY 11414, USA</t>
  </si>
  <si>
    <t>7200 Ridge Blvd Unit 409</t>
  </si>
  <si>
    <t>7200 Ridge Blvd Unit 409Brooklyn, NY 11209</t>
  </si>
  <si>
    <t>7200 Ridge Blvd #409, Brooklyn, NY 11209, USA</t>
  </si>
  <si>
    <t>601 Surf Ave Apt 8C</t>
  </si>
  <si>
    <t>601 Surf Ave Apt 8CBrooklyn, NY 11224</t>
  </si>
  <si>
    <t>601 Surf Ave #8c, Brooklyn, NY 11224, USA</t>
  </si>
  <si>
    <t>43 Purdy Pl</t>
  </si>
  <si>
    <t>43 Purdy PlStaten Island, NY 10309</t>
  </si>
  <si>
    <t>Purdy Place</t>
  </si>
  <si>
    <t>43 Purdy Pl, Staten Island, NY 10309, USA</t>
  </si>
  <si>
    <t>7613 Ditmars Blvd Unit A2</t>
  </si>
  <si>
    <t>7613 Ditmars Blvd Unit A2East Elmhurst, NY 11370</t>
  </si>
  <si>
    <t>76-13 Ditmars Blvd, East Elmhurst, NY 11370, USA</t>
  </si>
  <si>
    <t>10-41 115th St</t>
  </si>
  <si>
    <t>10-41 115th StCollege Point, NY 11356</t>
  </si>
  <si>
    <t>10-41 115th St, Flushing, NY 11356, USA</t>
  </si>
  <si>
    <t>1 W 67th St Unit 616</t>
  </si>
  <si>
    <t>1 W 67th St Unit 616Manhattan, NY 10023</t>
  </si>
  <si>
    <t>1 W 67th St # 616, New York, NY 10023, USA</t>
  </si>
  <si>
    <t>223 43rd St</t>
  </si>
  <si>
    <t>223 43rd StBrooklyn, NY 11232</t>
  </si>
  <si>
    <t>223 43rd St, Brooklyn, NY 11232, USA</t>
  </si>
  <si>
    <t>117-75 141st St</t>
  </si>
  <si>
    <t>117-75 141st StJamaica, NY 11436</t>
  </si>
  <si>
    <t>11775 141st St, Jamaica, NY 11436, USA</t>
  </si>
  <si>
    <t>66-43 Alderton St</t>
  </si>
  <si>
    <t>66-43 Alderton StRego Park, NY 11374</t>
  </si>
  <si>
    <t>66-43 Alderton St, Flushing, NY 11374, USA</t>
  </si>
  <si>
    <t>2607 Avenue O Apt 4A</t>
  </si>
  <si>
    <t>2607 Avenue O Apt 4ABrooklyn, NY 11210</t>
  </si>
  <si>
    <t>2607 Avenue O #4a, Brooklyn, NY 11210, USA</t>
  </si>
  <si>
    <t>Brokered by Lavilla Homes Inc</t>
  </si>
  <si>
    <t>2671 Bainbridge Ave</t>
  </si>
  <si>
    <t>2671 Bainbridge AveBronx, NY 10458</t>
  </si>
  <si>
    <t>Bainbridge Avenue</t>
  </si>
  <si>
    <t>2671 Bainbridge Ave, Bronx, NY 10458, USA</t>
  </si>
  <si>
    <t>229 Monroe St</t>
  </si>
  <si>
    <t>Bedford Stuyvesant, NY 11216</t>
  </si>
  <si>
    <t>229 Monroe StBedford Stuyvesant, NY 11216</t>
  </si>
  <si>
    <t>Monroe Street</t>
  </si>
  <si>
    <t>229 Monroe St, Brooklyn, NY 11216, USA</t>
  </si>
  <si>
    <t>152 E 83rd St Apt 5D</t>
  </si>
  <si>
    <t>152 E 83rd St Apt 5DNew York, NY 10028</t>
  </si>
  <si>
    <t>152 E 83rd St #5d, New York, NY 10028, USA</t>
  </si>
  <si>
    <t>2260 Benson Ave Apt 1L</t>
  </si>
  <si>
    <t>2260 Benson Ave Apt 1LBrooklyn, NY 11214</t>
  </si>
  <si>
    <t>2260 Benson Ave #1l, Brooklyn, NY 11214, USA</t>
  </si>
  <si>
    <t>2652 E 18th St Unit 2A</t>
  </si>
  <si>
    <t>2652 E 18th St Unit 2ABrooklyn, NY 11235</t>
  </si>
  <si>
    <t>2652 E 18th St #2a, Brooklyn, NY 11235, USA</t>
  </si>
  <si>
    <t>848 43rd St Apt 22</t>
  </si>
  <si>
    <t>848 43rd St Apt 22Brooklyn, NY 11232</t>
  </si>
  <si>
    <t>848 43rd St Apt 22, Brooklyn, NY 11232, USA</t>
  </si>
  <si>
    <t>300 W 18th St Unit 2</t>
  </si>
  <si>
    <t>300 W 18th St Unit 2Manhattan, NY 10011</t>
  </si>
  <si>
    <t>300 W 18th St #2, New York, NY 10011, USA</t>
  </si>
  <si>
    <t>260 W End Ave Apt 7A</t>
  </si>
  <si>
    <t>260 W End Ave Apt 7ANew York, NY 10023</t>
  </si>
  <si>
    <t>260 West End Ave #7a, New York, NY 10023, USA</t>
  </si>
  <si>
    <t>160 E 105th St</t>
  </si>
  <si>
    <t>160 E 105th StNew York, NY 10029</t>
  </si>
  <si>
    <t>160 E 105th St, New York, NY 10029, USA</t>
  </si>
  <si>
    <t>Brokered by MNS</t>
  </si>
  <si>
    <t>800 E 17th St Apt 4A</t>
  </si>
  <si>
    <t>800 E 17th St Apt 4ABrooklyn, NY 11230</t>
  </si>
  <si>
    <t>800 E 17th St #4a, Brooklyn, NY 11230, USA</t>
  </si>
  <si>
    <t>21 S End Ave Apt 435</t>
  </si>
  <si>
    <t>21 S End Ave Apt 435Manhattan, NY 10280</t>
  </si>
  <si>
    <t>21 South End Ave APT 435, New York, NY 10280, USA</t>
  </si>
  <si>
    <t>44-11 192nd St</t>
  </si>
  <si>
    <t>44-11 192nd StFlushing, NY 11358</t>
  </si>
  <si>
    <t>192nd Street</t>
  </si>
  <si>
    <t>44-11 192nd St, Flushing, NY 11358, USA</t>
  </si>
  <si>
    <t>941 E 46th St</t>
  </si>
  <si>
    <t>941 E 46th StBrooklyn, NY 11203</t>
  </si>
  <si>
    <t>941 E 46th St, Brooklyn, NY 11203, USA</t>
  </si>
  <si>
    <t>94 Lorraine Ave</t>
  </si>
  <si>
    <t>94 Lorraine AveStaten Island, NY 10312</t>
  </si>
  <si>
    <t>Lorrain Avenue</t>
  </si>
  <si>
    <t>94 Lorrain Ave, Staten Island, NY 10312, USA</t>
  </si>
  <si>
    <t>117 E 57th St Units 34 &amp; 35C</t>
  </si>
  <si>
    <t>117 E 57th St Units 34 &amp; 35CNew York, NY 10022</t>
  </si>
  <si>
    <t>117 E 57th St APT 34F, New York, NY 10022, USA</t>
  </si>
  <si>
    <t>40 Princeton Ln</t>
  </si>
  <si>
    <t>40 Princeton LnStaten Island, NY 10312</t>
  </si>
  <si>
    <t>Princeton Lane</t>
  </si>
  <si>
    <t>40 Princeton Ln, Staten Island, NY 10312, USA</t>
  </si>
  <si>
    <t>Brokered by Olam Realty Group</t>
  </si>
  <si>
    <t>67-66 108th St Unit B47</t>
  </si>
  <si>
    <t>67-66 108th St Unit B47Forest Hills, NY 11375</t>
  </si>
  <si>
    <t>365 W 20th St Apt 9C</t>
  </si>
  <si>
    <t>365 W 20th St Apt 9CManhattan, NY 10011</t>
  </si>
  <si>
    <t>365 W 20th St Apt 9b, New York, NY 10011, USA</t>
  </si>
  <si>
    <t>1240 Bedford Ave Apt 1F</t>
  </si>
  <si>
    <t>1240 Bedford Ave Apt 1FBrooklyn, NY 11216</t>
  </si>
  <si>
    <t>1240 Bedford Ave #1f, Brooklyn, NY 11216, USA</t>
  </si>
  <si>
    <t>190 Lefferts Pl Apt 5</t>
  </si>
  <si>
    <t>190 Lefferts Pl Apt 5Brooklyn, NY 11238</t>
  </si>
  <si>
    <t>190 Lefferts Pl APT 5, Brooklyn, NY 11238, USA</t>
  </si>
  <si>
    <t>111-39 76th Rd Unit F7</t>
  </si>
  <si>
    <t>111-39 76th Rd Unit F7Queens, NY 11375</t>
  </si>
  <si>
    <t>11139 76th Rd Apt F7, Forest Hills, NY 11375, USA</t>
  </si>
  <si>
    <t>2790 Broadway Apt 5A</t>
  </si>
  <si>
    <t>2790 Broadway Apt 5ANew York, NY 10025</t>
  </si>
  <si>
    <t>2790 Broadway #5a, New York, NY 10025, USA</t>
  </si>
  <si>
    <t>Brokered by Richmont Realty</t>
  </si>
  <si>
    <t>22-08 Greene Ave</t>
  </si>
  <si>
    <t>22-08 Greene AveRidgewood, NY 11385</t>
  </si>
  <si>
    <t>22-08 Greene Ave, Flushing, NY 11385, USA</t>
  </si>
  <si>
    <t>112-18 38 Ave</t>
  </si>
  <si>
    <t>112-18 38 AveCorona, NY 11368</t>
  </si>
  <si>
    <t>112-18 38th Ave, Flushing, NY 11368, USA</t>
  </si>
  <si>
    <t>829 Park Ave Apt 11B</t>
  </si>
  <si>
    <t>829 Park Ave Apt 11BNew York, NY 10021</t>
  </si>
  <si>
    <t>829 Park Ave #11b, New York, NY 10021, USA</t>
  </si>
  <si>
    <t>42-42 Colden St Unit 622</t>
  </si>
  <si>
    <t>42-42 Colden St Unit 622Flushing, NY 11355</t>
  </si>
  <si>
    <t>42-42</t>
  </si>
  <si>
    <t>42-42 Colden St #622, Flushing, NY 11355, USA</t>
  </si>
  <si>
    <t>89-20 55 Ave Unit 1L</t>
  </si>
  <si>
    <t>89-20 55 Ave Unit 1LElmhurst, NY 11373</t>
  </si>
  <si>
    <t>89-20</t>
  </si>
  <si>
    <t>89-20 55th Ave Apt 1U, Elmhurst, NY 11373, USA</t>
  </si>
  <si>
    <t>205 E 68th St Apt 3D</t>
  </si>
  <si>
    <t>205 E 68th St Apt 3DNew York, NY 10065</t>
  </si>
  <si>
    <t>205 E 68th St #3d, New York, NY 10065, USA</t>
  </si>
  <si>
    <t>7 Bond St</t>
  </si>
  <si>
    <t>7 Bond StNew York, NY 10012</t>
  </si>
  <si>
    <t>Bond Street</t>
  </si>
  <si>
    <t>7 Bond St, New York, NY 10012, USA</t>
  </si>
  <si>
    <t>206 Vanderbilt Ave</t>
  </si>
  <si>
    <t>206 Vanderbilt AveBrooklyn, NY 11205</t>
  </si>
  <si>
    <t>206 Vanderbilt Ave, Brooklyn, NY 11205, USA</t>
  </si>
  <si>
    <t>Brokered by Platinum Star Realty of Grt NY</t>
  </si>
  <si>
    <t>141-10 25th Rd Unit 4B</t>
  </si>
  <si>
    <t>141-10 25th Rd Unit 4BFlushing, NY 11354</t>
  </si>
  <si>
    <t>141-10</t>
  </si>
  <si>
    <t>141-10 25th Rd #4b, Flushing, NY 11354, USA</t>
  </si>
  <si>
    <t>33 Alden Park Unit 33</t>
  </si>
  <si>
    <t>33 Alden Park Unit 33Bronx, NY 10465</t>
  </si>
  <si>
    <t>Alden Park, Bronx, NY 10465, USA</t>
  </si>
  <si>
    <t>8701 Shore Rd Apt 432</t>
  </si>
  <si>
    <t>8701 Shore Rd Apt 432Brooklyn, NY 11209</t>
  </si>
  <si>
    <t>8701 Shore Rd Apt 432, Brooklyn, NY 11209, USA</t>
  </si>
  <si>
    <t>Brokered by RE/MAX 2000</t>
  </si>
  <si>
    <t>37 Sheridan Ave</t>
  </si>
  <si>
    <t>37 Sheridan AveBrooklyn, NY 11208</t>
  </si>
  <si>
    <t>Sheridan Avenue</t>
  </si>
  <si>
    <t>37 Sheridan Ave, Brooklyn, NY 11208, USA</t>
  </si>
  <si>
    <t>107 McVeigh Ave</t>
  </si>
  <si>
    <t>107 McVeigh AveStaten Island, NY 10314</t>
  </si>
  <si>
    <t>McVeigh Avenue</t>
  </si>
  <si>
    <t>107 McVeigh Ave, Staten Island, NY 10314, USA</t>
  </si>
  <si>
    <t>61-15 97 St Unit 12D</t>
  </si>
  <si>
    <t>61-15 97 St Unit 12DRego Park, NY 11374</t>
  </si>
  <si>
    <t>61-15 97th St #12d, Rego Park, NY 11374, USA</t>
  </si>
  <si>
    <t>171 W 57th St Apt 11B</t>
  </si>
  <si>
    <t>171 W 57th St Apt 11BManhattan, NY 10019</t>
  </si>
  <si>
    <t>171 W 57th St APT 11A, New York, NY 10019, USA</t>
  </si>
  <si>
    <t>64-48 Booth St Unit 1E</t>
  </si>
  <si>
    <t>64-48 Booth St Unit 1ERego Park, NY 11374</t>
  </si>
  <si>
    <t>64-48</t>
  </si>
  <si>
    <t>64-48 Booth St #1e, Rego Park, NY 11374, USA</t>
  </si>
  <si>
    <t>841 Willoughby Ave</t>
  </si>
  <si>
    <t>841 Willoughby AveBrooklyn, NY 11221</t>
  </si>
  <si>
    <t>841 Willoughby Ave, Brooklyn, NY 11221, USA</t>
  </si>
  <si>
    <t>Brokered by CARINI GROUP - CARINI GROUP</t>
  </si>
  <si>
    <t>111 Fourth Ave Unit 12A</t>
  </si>
  <si>
    <t>111 Fourth Ave Unit 12ANew York, NY 10003</t>
  </si>
  <si>
    <t>111 4th Ave #12a, New York, NY 10003, USA</t>
  </si>
  <si>
    <t>2940 Ocean Ave Apt A7</t>
  </si>
  <si>
    <t>2940 Ocean Ave Apt A7Brooklyn, NY 11235</t>
  </si>
  <si>
    <t>2940 Ocean Ave Apt A7, Brooklyn, NY 11235, USA</t>
  </si>
  <si>
    <t>120-09 Linden Blvd</t>
  </si>
  <si>
    <t>120-09 Linden BlvdSouth Ozone Park, NY 11420</t>
  </si>
  <si>
    <t>120-09 Linden Blvd, Jamaica, NY 11420, USA</t>
  </si>
  <si>
    <t>Brokered by Michael A. Kaufman, Licensed Real Estate Broker</t>
  </si>
  <si>
    <t>389 E 89th St Apt 15A</t>
  </si>
  <si>
    <t>389 E 89th St Apt 15ANew York, NY 10128</t>
  </si>
  <si>
    <t>389 E 89th St #15a, New York, NY 10128, USA</t>
  </si>
  <si>
    <t>753B Saint Anns Ave Unit 52B</t>
  </si>
  <si>
    <t>753B Saint Anns Ave Unit 52BBronx, NY 10456</t>
  </si>
  <si>
    <t>753B</t>
  </si>
  <si>
    <t>753B St Ann's Ave #52B, Bronx, NY 10456, USA</t>
  </si>
  <si>
    <t>21-16 35th St Unit 1B</t>
  </si>
  <si>
    <t>21-16 35th St Unit 1BAstoria, NY 11105</t>
  </si>
  <si>
    <t>21-16</t>
  </si>
  <si>
    <t>21-16 35th St #1b, Astoria, NY 11105, USA</t>
  </si>
  <si>
    <t>Brokered by EZ Premier Realty LLC.</t>
  </si>
  <si>
    <t>667 W 246th St</t>
  </si>
  <si>
    <t>667 W 246th StBronx, NY 10471</t>
  </si>
  <si>
    <t>West 246th Street</t>
  </si>
  <si>
    <t>667 W 246th St, Bronx, NY 10471, USA</t>
  </si>
  <si>
    <t>22 E 18th St Apt 4E</t>
  </si>
  <si>
    <t>22 E 18th St Apt 4EManhattan, NY 10003</t>
  </si>
  <si>
    <t>22 E 18th St #4a, New York, NY 10003, USA</t>
  </si>
  <si>
    <t>91 Alter Ave</t>
  </si>
  <si>
    <t>91 Alter AveStaten Island, NY 10304</t>
  </si>
  <si>
    <t>Alter Avenue</t>
  </si>
  <si>
    <t>91 Alter Ave, Staten Island, NY 10304, USA</t>
  </si>
  <si>
    <t>330 E 38th St Apt 41N</t>
  </si>
  <si>
    <t>330 E 38th St Apt 41NNew York, NY 10016</t>
  </si>
  <si>
    <t>330 E 38th St APT 41F, New York, NY 10016, USA</t>
  </si>
  <si>
    <t>Brokered by Community Home Sales Inc</t>
  </si>
  <si>
    <t>12205 Flatlands Ave Apt 3H</t>
  </si>
  <si>
    <t>12205 Flatlands Ave Apt 3HBrooklyn, NY 11207</t>
  </si>
  <si>
    <t>12205 Flatlands Ave #3h, Brooklyn, NY 11207, USA</t>
  </si>
  <si>
    <t>205 W 54th St Apt 5D</t>
  </si>
  <si>
    <t>205 W 54th St Apt 5DManhattan, NY 10019</t>
  </si>
  <si>
    <t>205 W 54th St #5b, New York, NY 10019, USA</t>
  </si>
  <si>
    <t>1746 Anthony Ave</t>
  </si>
  <si>
    <t>1746 Anthony AveBronx, NY 10457</t>
  </si>
  <si>
    <t>Anthony Avenue</t>
  </si>
  <si>
    <t>1746 Anthony Ave, Bronx, NY 10457, USA</t>
  </si>
  <si>
    <t>45-30 Pearson St</t>
  </si>
  <si>
    <t>45-30 Pearson StQueens, NY 11101</t>
  </si>
  <si>
    <t>45-30 Pearson St, Long Island City, NY 11101, USA</t>
  </si>
  <si>
    <t>Brokered by Ldm Real Estate Llc</t>
  </si>
  <si>
    <t>1307 157th St</t>
  </si>
  <si>
    <t>1307 157th StWhitestone, NY 11357</t>
  </si>
  <si>
    <t>13-07 157th St, Flushing, NY 11357, USA</t>
  </si>
  <si>
    <t>Brokered by Gibbs Yvonne</t>
  </si>
  <si>
    <t>2913 Foster Ave Apt 2F</t>
  </si>
  <si>
    <t>2913 Foster Ave Apt 2FBrooklyn, NY 11210</t>
  </si>
  <si>
    <t>2913 Foster Ave #2f, Brooklyn, NY 11210, USA</t>
  </si>
  <si>
    <t>235 E 55th St Unit 43AB</t>
  </si>
  <si>
    <t>235 E 55th St Unit 43ABManhattan, NY 10022</t>
  </si>
  <si>
    <t>231-235 E 55th St # 43b, New York, NY 10022, USA</t>
  </si>
  <si>
    <t>3217 Radcliff Ave</t>
  </si>
  <si>
    <t>3217 Radcliff AveBronx, NY 10469</t>
  </si>
  <si>
    <t>3217 Radcliff Ave, Bronx, NY 10469, USA</t>
  </si>
  <si>
    <t>2400 E 3rd St Apt 228</t>
  </si>
  <si>
    <t>2400 E 3rd St Apt 228Brooklyn, NY 11223</t>
  </si>
  <si>
    <t>2400 E 3rd St Apt 228, Brooklyn, NY 11223, USA</t>
  </si>
  <si>
    <t>44-15 Purves St Unit 14B</t>
  </si>
  <si>
    <t>44-15 Purves St Unit 14BQueens, NY 11101</t>
  </si>
  <si>
    <t>Purves Street</t>
  </si>
  <si>
    <t>44-15 Purves St, Long Island City, NY 11101, USA</t>
  </si>
  <si>
    <t>34 Brighton 4th Walk</t>
  </si>
  <si>
    <t>34 Brighton 4th WalkBrooklyn, NY 11235</t>
  </si>
  <si>
    <t>Brighton 4th Walk</t>
  </si>
  <si>
    <t>34 Brighton 4th Walk, Brooklyn, NY 11235, USA</t>
  </si>
  <si>
    <t>50 W 127th St # B</t>
  </si>
  <si>
    <t>50 W 127th St # BNew York, NY 10027</t>
  </si>
  <si>
    <t>50 W 127th St, New York, NY 10027, USA</t>
  </si>
  <si>
    <t>150 E 61st St Apt 5K</t>
  </si>
  <si>
    <t>150 E 61st St Apt 5KNew York, NY 10065</t>
  </si>
  <si>
    <t>150 E 61st St #5k, New York, NY 10065, USA</t>
  </si>
  <si>
    <t>132 E 35th St # 16GH</t>
  </si>
  <si>
    <t>132 E 35th St # 16GHNew York, NY 10016</t>
  </si>
  <si>
    <t>132 E 35th St #16h, New York, NY 10016, USA</t>
  </si>
  <si>
    <t>Brokered by Silversons Realty, LLC</t>
  </si>
  <si>
    <t>515 E 79th St Apt 6A</t>
  </si>
  <si>
    <t>515 E 79th St Apt 6ANew York, NY 10075</t>
  </si>
  <si>
    <t>515 E 79th St #6a, New York, NY 10075, USA</t>
  </si>
  <si>
    <t>129 W 70th St Unit 1</t>
  </si>
  <si>
    <t>129 W 70th St Unit 1New York, NY 10023</t>
  </si>
  <si>
    <t>129 W 70th St Apt 1a, New York, NY 10023, USA</t>
  </si>
  <si>
    <t>2675 Ocean Ave Apt 3B</t>
  </si>
  <si>
    <t>2675 Ocean Ave Apt 3BBrooklyn, NY 11229</t>
  </si>
  <si>
    <t>2675 Ocean Ave #3b, Brooklyn, NY 11229, USA</t>
  </si>
  <si>
    <t>103-06 Rockaway Beach Blvd Unit 3C</t>
  </si>
  <si>
    <t>103-06 Rockaway Beach Blvd Unit 3CRockaway Park, NY 11694</t>
  </si>
  <si>
    <t>10306 Rockaway Beach Blvd #3c, Rockaway Park, NY 11694, USA</t>
  </si>
  <si>
    <t>130 W 26th St Apt 3</t>
  </si>
  <si>
    <t>130 W 26th St Apt 3New York, NY 10001</t>
  </si>
  <si>
    <t>130 W 26th St Apt 3, New York, NY 10001, USA</t>
  </si>
  <si>
    <t>21 Monroe Pl Apt 3FL</t>
  </si>
  <si>
    <t>21 Monroe Pl Apt 3FLBrooklyn, NY 11201</t>
  </si>
  <si>
    <t>21 Monroe Pl #3f, Brooklyn, NY 11201, USA</t>
  </si>
  <si>
    <t>Brokered by Amerihomes Realty Of Ny Inc</t>
  </si>
  <si>
    <t>2461 E 29th St Apt 3F</t>
  </si>
  <si>
    <t>2461 E 29th St Apt 3FBrooklyn, NY 11235</t>
  </si>
  <si>
    <t>2461 E 29th St #3f, Brooklyn, NY 11235, USA</t>
  </si>
  <si>
    <t>15 W 61st St Apt 22B</t>
  </si>
  <si>
    <t>15 W 61st St Apt 22BNew York, NY 10023</t>
  </si>
  <si>
    <t>15 W 61st St #22b, New York, NY 10023, USA</t>
  </si>
  <si>
    <t>102-42 63rd Ave</t>
  </si>
  <si>
    <t>102-42 63rd AveForest Hills, NY 11375</t>
  </si>
  <si>
    <t>102-42 63rd Ave, Forest Hills, NY 11375, USA</t>
  </si>
  <si>
    <t>307 E 162nd St</t>
  </si>
  <si>
    <t>307 E 162nd StBronx, NY 10451</t>
  </si>
  <si>
    <t>East 162nd Street</t>
  </si>
  <si>
    <t>307 E 162nd St, Bronx, NY 10451, USA</t>
  </si>
  <si>
    <t>117-63 140th St</t>
  </si>
  <si>
    <t>117-63 140th StJamaica, NY 11436</t>
  </si>
  <si>
    <t>11763 140th St, Jamaica, NY 11436, USA</t>
  </si>
  <si>
    <t>168 Lafayette Ave</t>
  </si>
  <si>
    <t>168 Lafayette AveBrooklyn, NY 11238</t>
  </si>
  <si>
    <t>168 Lafayette Ave, Brooklyn, NY 11238, USA</t>
  </si>
  <si>
    <t>135-30 94th St</t>
  </si>
  <si>
    <t>135-30 94th StOzone Park, NY 11417</t>
  </si>
  <si>
    <t>94th Street</t>
  </si>
  <si>
    <t>135-30 94th St, Jamaica, NY 11417, USA</t>
  </si>
  <si>
    <t>10-18 Beach 22nd St</t>
  </si>
  <si>
    <t>10-18 Beach 22nd StFar Rockaway, NY 11691</t>
  </si>
  <si>
    <t>Beach 22nd Street</t>
  </si>
  <si>
    <t>10-18 Beach 22nd St, Far Rockaway, NY 11691, USA</t>
  </si>
  <si>
    <t>164 E 70th St</t>
  </si>
  <si>
    <t>164 E 70th StNew York, NY 10021</t>
  </si>
  <si>
    <t>164 E 70th St, New York, NY 10021, USA</t>
  </si>
  <si>
    <t>Brokered by REO FIRST CHOICE REALTY LLC</t>
  </si>
  <si>
    <t>4593 Kings Hwy</t>
  </si>
  <si>
    <t>4593 Kings HwyBrooklyn, NY 11234</t>
  </si>
  <si>
    <t>4593 Kings Hwy, Brooklyn, NY 11234, USA</t>
  </si>
  <si>
    <t>1953 65th St Apt 3A</t>
  </si>
  <si>
    <t>1953 65th St Apt 3ABrooklyn, NY 11204</t>
  </si>
  <si>
    <t>1953 65th St #3a, Brooklyn, NY 11204, USA</t>
  </si>
  <si>
    <t>90-20 55th Ave Unit 4A</t>
  </si>
  <si>
    <t>90-20 55th Ave Unit 4AElmhurst, NY 11373</t>
  </si>
  <si>
    <t>90-20</t>
  </si>
  <si>
    <t>90-20 55th Ave #4a, Elmhurst, NY 11373, USA</t>
  </si>
  <si>
    <t>34-47 82nd St Unit 1</t>
  </si>
  <si>
    <t>34-47 82nd St Unit 1Queens, NY 11372</t>
  </si>
  <si>
    <t>3447 82nd St Apt 1, Jackson Heights, NY 11372, USA</t>
  </si>
  <si>
    <t>Brokered by Dwell Residential</t>
  </si>
  <si>
    <t>571 17th St</t>
  </si>
  <si>
    <t>571 17th StBrooklyn, NY 11218</t>
  </si>
  <si>
    <t>571 17th St, Brooklyn, NY 11218, USA</t>
  </si>
  <si>
    <t>9 Zoe St</t>
  </si>
  <si>
    <t>9 Zoe StStaten Island, NY 10305</t>
  </si>
  <si>
    <t>Zoe Street</t>
  </si>
  <si>
    <t>9 Zoe St, Staten Island, NY 10305, USA</t>
  </si>
  <si>
    <t>325 E 14th St</t>
  </si>
  <si>
    <t>325 E 14th StManhattan, NY 10003</t>
  </si>
  <si>
    <t>325 E 14th St, New York, NY 10003, USA</t>
  </si>
  <si>
    <t>64 E 86th St # 10BA</t>
  </si>
  <si>
    <t>64 E 86th St # 10BANew York, NY 10028</t>
  </si>
  <si>
    <t>64 East 86th St #10b, New York, NY 10028, USA</t>
  </si>
  <si>
    <t>60 Warren St Fl 3</t>
  </si>
  <si>
    <t>60 Warren St Fl 3New York, NY 10007</t>
  </si>
  <si>
    <t>60 Warren St FL 3, New York, NY 10007, USA</t>
  </si>
  <si>
    <t>797 Fairmount Pl Unit Building</t>
  </si>
  <si>
    <t>797 Fairmount Pl Unit BuildingBronx, NY 10460</t>
  </si>
  <si>
    <t>Fairmount Place</t>
  </si>
  <si>
    <t>797 Fairmount Pl, Bronx, NY 10460, USA</t>
  </si>
  <si>
    <t>40 Prospect Park W Apt 3G</t>
  </si>
  <si>
    <t>40 Prospect Park W Apt 3GBrooklyn, NY 11215</t>
  </si>
  <si>
    <t>40 Prospect Park W #3g, Brooklyn, NY 11215, USA</t>
  </si>
  <si>
    <t>214-11 35th Ave Unit 3A</t>
  </si>
  <si>
    <t>214-11 35th Ave Unit 3ABayside, NY 11361</t>
  </si>
  <si>
    <t>214-11</t>
  </si>
  <si>
    <t>214-11 35th Ave #3a, Bayside, NY 11361, USA</t>
  </si>
  <si>
    <t>40-22 61st St Unit 2K</t>
  </si>
  <si>
    <t>40-22 61st St Unit 2KWoodside, NY 11377</t>
  </si>
  <si>
    <t>Parking lot, 40-22 61st St #2, Flushing, NY 11377, USA</t>
  </si>
  <si>
    <t>401 E 74th St Apt 14A</t>
  </si>
  <si>
    <t>401 E 74th St Apt 14AManhattan, NY 10021</t>
  </si>
  <si>
    <t>401 E 74th St #14a, New York, NY 10021, USA</t>
  </si>
  <si>
    <t>168 Plymouth St # Thc</t>
  </si>
  <si>
    <t>168 Plymouth St # ThcBrooklyn, NY 11201</t>
  </si>
  <si>
    <t>Plymouth Street</t>
  </si>
  <si>
    <t>168 Plymouth St, Brooklyn, NY 11201, USA</t>
  </si>
  <si>
    <t>233 E 86th St Apt 14C</t>
  </si>
  <si>
    <t>233 E 86th St Apt 14CManhattan, NY 10028</t>
  </si>
  <si>
    <t>233 East 86th St #14c, New York, NY 10028, USA</t>
  </si>
  <si>
    <t>Brokered by Joseph Baratta &amp; Company Realty</t>
  </si>
  <si>
    <t>3312 Paulding Ave Unit A</t>
  </si>
  <si>
    <t>3312 Paulding Ave Unit ABronx, NY 10469</t>
  </si>
  <si>
    <t>Paulding Avenue</t>
  </si>
  <si>
    <t>3312 Paulding Ave, Bronx, NY 10469, USA</t>
  </si>
  <si>
    <t>343 Prospect Ave</t>
  </si>
  <si>
    <t>343 Prospect AveBrooklyn, NY 11215</t>
  </si>
  <si>
    <t>Prospect Avenue</t>
  </si>
  <si>
    <t>343 Prospect Ave, Brooklyn, NY 11215, USA</t>
  </si>
  <si>
    <t>24 Central Park S # 3W</t>
  </si>
  <si>
    <t>24 Central Park S # 3WNew York, NY 10019</t>
  </si>
  <si>
    <t>24 Central Park S # 3e, New York, NY 10019, USA</t>
  </si>
  <si>
    <t>1 E 66th St Unit 2A</t>
  </si>
  <si>
    <t>1 E 66th St Unit 2ANew York, NY 10065</t>
  </si>
  <si>
    <t>1 E 66th St #2a, New York, NY 10065, USA</t>
  </si>
  <si>
    <t>1829 Topping Ave</t>
  </si>
  <si>
    <t>1829 Topping AveBronx, NY 10457</t>
  </si>
  <si>
    <t>1829 Topping Ave, Bronx, NY 10457, USA</t>
  </si>
  <si>
    <t>45 E 72nd St Apt 8B</t>
  </si>
  <si>
    <t>45 E 72nd St Apt 8BManhattan, NY 10021</t>
  </si>
  <si>
    <t>45 E 72nd St #8b, New York, NY 10021, USA</t>
  </si>
  <si>
    <t>245 Doane Ave</t>
  </si>
  <si>
    <t>245 Doane AveStaten Island, NY 10308</t>
  </si>
  <si>
    <t>Doane Avenue</t>
  </si>
  <si>
    <t>245 Doane Ave, Staten Island, NY 10308, USA</t>
  </si>
  <si>
    <t>75-21 67th Rd</t>
  </si>
  <si>
    <t>75-21 67th RdMiddle Village, NY 11379</t>
  </si>
  <si>
    <t>67th Road</t>
  </si>
  <si>
    <t>75-21 67th Rd, Flushing, NY 11379, USA</t>
  </si>
  <si>
    <t>15 Hudson Yards Apt 34A</t>
  </si>
  <si>
    <t>15 Hudson Yards Apt 34ANew York, NY 10001</t>
  </si>
  <si>
    <t>15 Hudson Yards #34a, New York, NY 10001, USA</t>
  </si>
  <si>
    <t>205 E 63rd St Apt 6B</t>
  </si>
  <si>
    <t>205 E 63rd St Apt 6BNew York, NY 10065</t>
  </si>
  <si>
    <t>205 E 63rd St #6b, New York, NY 10065, USA</t>
  </si>
  <si>
    <t>526 Union Ave Ph 1</t>
  </si>
  <si>
    <t>526 Union Ave Ph 1Brooklyn, NY 11211</t>
  </si>
  <si>
    <t>526 Union Ave Ph 1, Brooklyn, NY 11211, USA</t>
  </si>
  <si>
    <t>37-32 89th St Unit 1A</t>
  </si>
  <si>
    <t>37-32 89th St Unit 1AJackson Heights, NY 11372</t>
  </si>
  <si>
    <t>37-32 89th St #1a, Queens, NY 11372, USA</t>
  </si>
  <si>
    <t>860 Fifth Ave Unit 7F</t>
  </si>
  <si>
    <t>860 Fifth Ave Unit 7FNew York, NY 10065</t>
  </si>
  <si>
    <t>860 5th Ave #7f, New York, NY 10065, USA</t>
  </si>
  <si>
    <t>55 Greene Ave Ste 2B</t>
  </si>
  <si>
    <t>55 Greene Ave Ste 2BBrooklyn, NY 11238</t>
  </si>
  <si>
    <t>55 Greene Ave #2b, Brooklyn, NY 11238, USA</t>
  </si>
  <si>
    <t>204-20 46 Ave</t>
  </si>
  <si>
    <t>204-20 46 AveBayside, NY 11361</t>
  </si>
  <si>
    <t>204-20 46th Ave, Queens, NY 11361, USA</t>
  </si>
  <si>
    <t>219 E 115th St</t>
  </si>
  <si>
    <t>Nyc, NY 10029</t>
  </si>
  <si>
    <t>219 E 115th StNyc, NY 10029</t>
  </si>
  <si>
    <t>East 115th Street</t>
  </si>
  <si>
    <t>219 E 115th St, New York, NY 10029, USA</t>
  </si>
  <si>
    <t>870 United Nations Plz Units 31 &amp; 32F</t>
  </si>
  <si>
    <t>870 United Nations Plz Units 31 &amp; 32FNew York, NY 10017</t>
  </si>
  <si>
    <t>870 United Nations Plaza Apt 31b, New York, NY 10017, USA</t>
  </si>
  <si>
    <t>Brokered by MQ Realty - M Q Realty</t>
  </si>
  <si>
    <t>37-02 31st Ave Unit Building</t>
  </si>
  <si>
    <t>37-02 31st Ave Unit BuildingAstoria, NY 11103</t>
  </si>
  <si>
    <t>31st Avenue</t>
  </si>
  <si>
    <t>37-02 31st Ave, Long Island City, NY 11103, USA</t>
  </si>
  <si>
    <t>14-50 110th St Unit E301</t>
  </si>
  <si>
    <t>14-50 110th St Unit E301College Point, NY 11356</t>
  </si>
  <si>
    <t>14- 50</t>
  </si>
  <si>
    <t>14- 50 110th St #301, College Point, NY 11356, USA</t>
  </si>
  <si>
    <t>256 S 4th St Apt 6</t>
  </si>
  <si>
    <t>256 S 4th St Apt 6Brooklyn, NY 11211</t>
  </si>
  <si>
    <t>256 S 4th St Apartment 6, Brooklyn, NY 11211, USA</t>
  </si>
  <si>
    <t>Brokered by Marlin Realty, Inc.</t>
  </si>
  <si>
    <t>1102 Ovington Ave</t>
  </si>
  <si>
    <t>1102 Ovington AveBrooklyn, NY 11219</t>
  </si>
  <si>
    <t>1102 Ovington Ave, Brooklyn, NY 11219, USA</t>
  </si>
  <si>
    <t>Brokered by Royal House Realty Inc</t>
  </si>
  <si>
    <t>9737 63rd Rd Apt 9E</t>
  </si>
  <si>
    <t>9737 63rd Rd Apt 9ERego Park, NY 11374</t>
  </si>
  <si>
    <t>97-37 63rd Rd #9e, Rego Park, NY 11374, USA</t>
  </si>
  <si>
    <t>160-10 89th Ave Unit 15L</t>
  </si>
  <si>
    <t>160-10 89th Ave Unit 15LJamaica, NY 11432</t>
  </si>
  <si>
    <t>16010 89th Ave Apt 15l, Jamaica, NY 11432, USA</t>
  </si>
  <si>
    <t>9511 Shore Rd Apt 602</t>
  </si>
  <si>
    <t>9511 Shore Rd Apt 602Brooklyn, NY 11209</t>
  </si>
  <si>
    <t>9511 Shore Rd APT 602, Brooklyn, NY 11209, USA</t>
  </si>
  <si>
    <t>Brokered by Charmed Realty</t>
  </si>
  <si>
    <t>3401 Fort Independence St</t>
  </si>
  <si>
    <t>3401 Fort Independence StBronx, NY 10463</t>
  </si>
  <si>
    <t>Fort Independence Street</t>
  </si>
  <si>
    <t>3401 Fort Independence St, Bronx, NY 10463, USA</t>
  </si>
  <si>
    <t>1240 E 48th St</t>
  </si>
  <si>
    <t>1240 E 48th StBrooklyn, NY 11234</t>
  </si>
  <si>
    <t>1240 E 48th St, Brooklyn, NY 11234, USA</t>
  </si>
  <si>
    <t>230 Central Park W Apt 3A</t>
  </si>
  <si>
    <t>230 Central Park W Apt 3ANew York, NY 10024</t>
  </si>
  <si>
    <t>230 Central Park W #3a, New York, NY 10024, USA</t>
  </si>
  <si>
    <t>3625 Oxford Ave Apt 6B</t>
  </si>
  <si>
    <t>3625 Oxford Ave Apt 6BBronx, NY 10463</t>
  </si>
  <si>
    <t>3625 Oxford Ave #6b, Bronx, NY 10463, USA</t>
  </si>
  <si>
    <t>524 Thomas S Boyland St</t>
  </si>
  <si>
    <t>524 Thomas S Boyland StBrooklyn, NY 11212</t>
  </si>
  <si>
    <t>524 Thomas S Boyland St, Brooklyn, NY 11212, USA</t>
  </si>
  <si>
    <t>5900 Arlington Ave Apt 5H</t>
  </si>
  <si>
    <t>5900 Arlington Ave Apt 5HBronx, NY 10471</t>
  </si>
  <si>
    <t>5900 Arlington Ave #5h, Bronx, NY 10471, USA</t>
  </si>
  <si>
    <t>33-15 81st St Unit 4D</t>
  </si>
  <si>
    <t>33-15 81st St Unit 4DJackson Heights, NY 11372</t>
  </si>
  <si>
    <t>33-15</t>
  </si>
  <si>
    <t>33-15 81st St #4d, Flushing, NY 11372, USA</t>
  </si>
  <si>
    <t>Brokered by Cruz Network Cruse Realty</t>
  </si>
  <si>
    <t>85-09 151st Ave Unit 1H</t>
  </si>
  <si>
    <t>85-09 151st Ave Unit 1HHoward Beach, NY 11414</t>
  </si>
  <si>
    <t>85-09</t>
  </si>
  <si>
    <t>85-09 151st Ave #1h, Howard Beach, NY 11414, USA</t>
  </si>
  <si>
    <t>460 Manhattan Ave Apt 2B</t>
  </si>
  <si>
    <t>460 Manhattan Ave Apt 2BBrooklyn, NY 11222</t>
  </si>
  <si>
    <t>460 Manhattan Ave #2b, Brooklyn, NY 11222, USA</t>
  </si>
  <si>
    <t>52-16 Roosevelt Ave Unit 3A</t>
  </si>
  <si>
    <t>52-16 Roosevelt Ave Unit 3AWoodside, NY 11377</t>
  </si>
  <si>
    <t>52-16</t>
  </si>
  <si>
    <t>52-16 Roosevelt Ave #3a, Flushing, NY 11377, USA</t>
  </si>
  <si>
    <t>3 Court Sq W Unit 403</t>
  </si>
  <si>
    <t>3 Court Sq W Unit 403Queens, NY 11101</t>
  </si>
  <si>
    <t>3 Ct Square W Ph 403, Long Island City, NY 11101, USA</t>
  </si>
  <si>
    <t>2547 W 2nd St Apt 2J</t>
  </si>
  <si>
    <t>2547 W 2nd St Apt 2JBrooklyn, NY 11223</t>
  </si>
  <si>
    <t>2547 W 2nd St #2j, Brooklyn, NY 11223, USA</t>
  </si>
  <si>
    <t>44 Euclid Ave Apt 1A</t>
  </si>
  <si>
    <t>44 Euclid Ave Apt 1ABrooklyn, NY 11208</t>
  </si>
  <si>
    <t>Cypress Hills</t>
  </si>
  <si>
    <t>44 Euclid Ave #1a, Brooklyn, NY 11208, USA</t>
  </si>
  <si>
    <t>65 Oceana Dr E Apt 8D</t>
  </si>
  <si>
    <t>65 Oceana Dr E Apt 8DBrooklyn, NY 11235</t>
  </si>
  <si>
    <t>65 Oceana Dr E #8d, Brooklyn, NY 11235, USA</t>
  </si>
  <si>
    <t>85-15 Main St Unit 12N</t>
  </si>
  <si>
    <t>85-15 Main St Unit 12NBriarwood, NY 11435</t>
  </si>
  <si>
    <t>8515 Main St Apt 12e, Jamaica, NY 11435, USA</t>
  </si>
  <si>
    <t>243 W 60th St Apt 5F</t>
  </si>
  <si>
    <t>243 W 60th St Apt 5FManhattan, NY 10023</t>
  </si>
  <si>
    <t>243 W 60th St #5b, New York, NY 10023, USA</t>
  </si>
  <si>
    <t>1192 Park Ave # 5D</t>
  </si>
  <si>
    <t>1192 Park Ave # 5DNew York, NY 10128</t>
  </si>
  <si>
    <t>1192 Park Ave #5d, New York, NY 10128, USA</t>
  </si>
  <si>
    <t>8407 15th Ave</t>
  </si>
  <si>
    <t>8407 15th AveBrooklyn, NY 11228</t>
  </si>
  <si>
    <t>8407 15th Ave, Brooklyn, NY 11228, USA</t>
  </si>
  <si>
    <t>140 Hoyt St</t>
  </si>
  <si>
    <t>140 Hoyt StBrooklyn, NY 11217</t>
  </si>
  <si>
    <t>Hoyt Street</t>
  </si>
  <si>
    <t>140 Hoyt St, Brooklyn, NY 11217, USA</t>
  </si>
  <si>
    <t>969 Park Ave # 12F</t>
  </si>
  <si>
    <t>969 Park Ave # 12FNew York, NY 10028</t>
  </si>
  <si>
    <t>969 Park Ave #12b, New York, NY 10028, USA</t>
  </si>
  <si>
    <t>27-28 Thomson Ave Unit 422</t>
  </si>
  <si>
    <t>27-28 Thomson Ave Unit 422Queens, NY 11101</t>
  </si>
  <si>
    <t>2728 Thomson Ave UNIT 422, Long Island City, NY 11101, USA</t>
  </si>
  <si>
    <t>141 Beacon Ave</t>
  </si>
  <si>
    <t>141 Beacon AveStaten Island, NY 10306</t>
  </si>
  <si>
    <t>Beacon Avenue</t>
  </si>
  <si>
    <t>141 Beacon Ave, Staten Island, NY 10306, USA</t>
  </si>
  <si>
    <t>507 E 80th St Apt 1R</t>
  </si>
  <si>
    <t>507 E 80th St Apt 1RNew York, NY 10075</t>
  </si>
  <si>
    <t>507 E 80th St #1r, New York, NY 10075, USA</t>
  </si>
  <si>
    <t>626 Ovington Ave</t>
  </si>
  <si>
    <t>626 Ovington AveBrooklyn, NY 11209</t>
  </si>
  <si>
    <t>626 Ovington Ave, Brooklyn, NY 11209, USA</t>
  </si>
  <si>
    <t>405 Sackett St</t>
  </si>
  <si>
    <t>405 Sackett StBrooklyn, NY 11231</t>
  </si>
  <si>
    <t>Sackett Street</t>
  </si>
  <si>
    <t>405 Sackett St, Brooklyn, NY 11231, USA</t>
  </si>
  <si>
    <t>64 Baltic Ave</t>
  </si>
  <si>
    <t>64 Baltic AveStaten Island, NY 10304</t>
  </si>
  <si>
    <t>Baltic Avenue</t>
  </si>
  <si>
    <t>64 Baltic Ave, Staten Island, NY 10304, USA</t>
  </si>
  <si>
    <t>732 Prospect Pl</t>
  </si>
  <si>
    <t>732 Prospect PlBrooklyn, NY 11216</t>
  </si>
  <si>
    <t>732 Prospect Pl, Brooklyn, NY 11216, USA</t>
  </si>
  <si>
    <t>1902 8th Ave</t>
  </si>
  <si>
    <t>1902 8th AveBrooklyn, NY 11215</t>
  </si>
  <si>
    <t>1902 8th Ave, Brooklyn, NY 11215, USA</t>
  </si>
  <si>
    <t>17 Lansing St</t>
  </si>
  <si>
    <t>17 Lansing StStaten Island, NY 10305</t>
  </si>
  <si>
    <t>Lansing Street</t>
  </si>
  <si>
    <t>17 Lansing St, Staten Island, NY 10305, USA</t>
  </si>
  <si>
    <t>402 E 74th St Apt 4B</t>
  </si>
  <si>
    <t>402 E 74th St Apt 4BManhattan, NY 10021</t>
  </si>
  <si>
    <t>402 E 74th St #4b, New York, NY 10021, USA</t>
  </si>
  <si>
    <t>23 Arielle Ln Unit A</t>
  </si>
  <si>
    <t>23 Arielle Ln Unit AStaten Island, NY 10314</t>
  </si>
  <si>
    <t>943 Croes Ave</t>
  </si>
  <si>
    <t>943 Croes AveBronx, NY 10473</t>
  </si>
  <si>
    <t>943 Croes Ave, Bronx, NY 10473, USA</t>
  </si>
  <si>
    <t>110-50 71 Rd Unit 3L</t>
  </si>
  <si>
    <t>110-50 71 Rd Unit 3LForest Hills, NY 11375</t>
  </si>
  <si>
    <t>110-50</t>
  </si>
  <si>
    <t>110-50 71st Rd #3a, Flushing, NY 11375, USA</t>
  </si>
  <si>
    <t>311 W 83rd St Apt 5A</t>
  </si>
  <si>
    <t>311 W 83rd St Apt 5ANew York, NY 10024</t>
  </si>
  <si>
    <t>311 W 83rd St #5a, New York, NY 10024, USA</t>
  </si>
  <si>
    <t>64 E 94th St Apt 4E</t>
  </si>
  <si>
    <t>64 E 94th St Apt 4EManhattan, NY 10128</t>
  </si>
  <si>
    <t>64 E 94th St #4a, New York, NY 10128, USA</t>
  </si>
  <si>
    <t>54 E 8th St Apt 3L</t>
  </si>
  <si>
    <t>54 E 8th St Apt 3LNew York, NY 10003</t>
  </si>
  <si>
    <t>54 E 8th St #3l, New York, NY 10003, USA</t>
  </si>
  <si>
    <t>68 Eldert St # 3B</t>
  </si>
  <si>
    <t>68 Eldert St # 3BBrooklyn, NY 11207</t>
  </si>
  <si>
    <t>68 Eldert St #3b, Brooklyn, NY 11207, USA</t>
  </si>
  <si>
    <t>Brokered by Real Street Inc.</t>
  </si>
  <si>
    <t>114 Patchen Ave</t>
  </si>
  <si>
    <t>114 Patchen AveBrooklyn, NY 11221</t>
  </si>
  <si>
    <t>Patchen Avenue</t>
  </si>
  <si>
    <t>114 Patchen Ave, Brooklyn, NY 11221, USA</t>
  </si>
  <si>
    <t>Brokered by Habitat Realty Of New York Inc</t>
  </si>
  <si>
    <t>2501 Snyder Ave Unit 3E</t>
  </si>
  <si>
    <t>Prospect Lefferts Gardens, NY 11225</t>
  </si>
  <si>
    <t>2501 Snyder Ave Unit 3EProspect Lefferts Gardens, NY 11225</t>
  </si>
  <si>
    <t>Parking</t>
  </si>
  <si>
    <t>Parking, Parking lot, 2501 Snyder Ave APT 3F, Brooklyn, NY 11226, USA</t>
  </si>
  <si>
    <t>Brokered by Halstead Property - 160 7th Avenue</t>
  </si>
  <si>
    <t>489 7th Ave Unit Townhouse</t>
  </si>
  <si>
    <t>489 7th Ave Unit TownhouseBrooklyn, NY 11215</t>
  </si>
  <si>
    <t>489 7th Ave, Brooklyn, NY 11215, USA</t>
  </si>
  <si>
    <t>18 W 127th St</t>
  </si>
  <si>
    <t>18 W 127th StNew York, NY 10027</t>
  </si>
  <si>
    <t>18 W 127th St, New York, NY 10027, USA</t>
  </si>
  <si>
    <t>269 W 87th St Apt 8A</t>
  </si>
  <si>
    <t>269 W 87th St Apt 8AManhattan, NY 10024</t>
  </si>
  <si>
    <t>269 W 87th St #8a, New York, NY 10024, USA</t>
  </si>
  <si>
    <t>2654 E 18th St Unit 2D</t>
  </si>
  <si>
    <t>2654 E 18th St Unit 2DBrooklyn, NY 11235</t>
  </si>
  <si>
    <t>2654 E 18th St #2d, Brooklyn, NY 11235, USA</t>
  </si>
  <si>
    <t>218 Classon Ave</t>
  </si>
  <si>
    <t>218 Classon AveBrooklyn, NY 11205</t>
  </si>
  <si>
    <t>218 Classon Ave, Brooklyn, NY 11205, USA</t>
  </si>
  <si>
    <t>150-29 70 Rd Unit 30A</t>
  </si>
  <si>
    <t>Flushing, NY 11378</t>
  </si>
  <si>
    <t>150-29 70 Rd Unit 30AFlushing, NY 11378</t>
  </si>
  <si>
    <t>15029 70th Rd # 30b, Flushing, NY 11367, USA</t>
  </si>
  <si>
    <t>204-16 46 Ave</t>
  </si>
  <si>
    <t>204-16 46 AveBayside, NY 11361</t>
  </si>
  <si>
    <t>204-16 46th Ave, Bayside, NY 11361, USA</t>
  </si>
  <si>
    <t>253 Windsor Pl Unit Townhouse</t>
  </si>
  <si>
    <t>253 Windsor Pl Unit TownhouseBrooklyn, NY 11215</t>
  </si>
  <si>
    <t>Windsor Place</t>
  </si>
  <si>
    <t>253 Windsor Pl, Brooklyn, NY 11215, USA</t>
  </si>
  <si>
    <t>18 Leonard St Apt 6B</t>
  </si>
  <si>
    <t>18 Leonard St Apt 6BNew York, NY 10013</t>
  </si>
  <si>
    <t>18 Leonard St #6b, New York, NY 10013, USA</t>
  </si>
  <si>
    <t>Brokered by Anne Lopa Real Estate</t>
  </si>
  <si>
    <t>6659-6675 Amboy RdStaten Island, NY 10309</t>
  </si>
  <si>
    <t>217-10 135th Ave</t>
  </si>
  <si>
    <t>217-10 135th AveSpringfield Gardens, NY 11413</t>
  </si>
  <si>
    <t>217-10 135th Ave, Jamaica, NY 11413, USA</t>
  </si>
  <si>
    <t>25 Columbus Cir # 69F</t>
  </si>
  <si>
    <t>25 Columbus Cir # 69FNew York, NY 10019</t>
  </si>
  <si>
    <t>25 Columbus Cir #69, New York, NY 10019, USA</t>
  </si>
  <si>
    <t>851 Glenmore Ave</t>
  </si>
  <si>
    <t>851 Glenmore AveBrooklyn, NY 11208</t>
  </si>
  <si>
    <t>851 Glenmore Ave, Brooklyn, NY 11208, USA</t>
  </si>
  <si>
    <t>110-11 Queens Blvd Unit 15B</t>
  </si>
  <si>
    <t>110-11 Queens Blvd Unit 15BQueens, NY 11375</t>
  </si>
  <si>
    <t>110-11 Queens Blvd #15b, Forest Hills, NY 11375, USA</t>
  </si>
  <si>
    <t>221 Nassau Ave</t>
  </si>
  <si>
    <t>221 Nassau AveBrooklyn, NY 11222</t>
  </si>
  <si>
    <t>221 Nassau Ave, Brooklyn, NY 11222, USA</t>
  </si>
  <si>
    <t>461 Carroll St Unit 1</t>
  </si>
  <si>
    <t>461 Carroll St Unit 1Brooklyn, NY 11215</t>
  </si>
  <si>
    <t>461 Carroll St #1, Brooklyn, NY 11215, USA</t>
  </si>
  <si>
    <t>2191 Bolton St Apt 5D</t>
  </si>
  <si>
    <t>2191 Bolton St Apt 5DBronx, NY 10462</t>
  </si>
  <si>
    <t>2191 Bolton St #5d, Bronx, NY 10462, USA</t>
  </si>
  <si>
    <t>300 W 135th St Apt 4L</t>
  </si>
  <si>
    <t>300 W 135th St Apt 4LNew York, NY 10030</t>
  </si>
  <si>
    <t>300 W 135th St #4l, New York, NY 10030, USA</t>
  </si>
  <si>
    <t>1400 E 98th St</t>
  </si>
  <si>
    <t>1400 E 98th StBrooklyn, NY 11236</t>
  </si>
  <si>
    <t>1400 E 98th St, Brooklyn, NY 11236, USA</t>
  </si>
  <si>
    <t>305 W 86th St Unit 3C</t>
  </si>
  <si>
    <t>305 W 86th St Unit 3CManhattan, NY 10024</t>
  </si>
  <si>
    <t>305 W 86th St #3c, New York, NY 10024, USA</t>
  </si>
  <si>
    <t>312 83rd St</t>
  </si>
  <si>
    <t>312 83rd StBrooklyn, NY 11209</t>
  </si>
  <si>
    <t>312 83rd St, Brooklyn, NY 11209, USA</t>
  </si>
  <si>
    <t>9411 Shore Rd Apt 4K</t>
  </si>
  <si>
    <t>9411 Shore Rd Apt 4KBrooklyn, NY 11209</t>
  </si>
  <si>
    <t>9411 Shore Rd #4k, Brooklyn, NY 11209, USA</t>
  </si>
  <si>
    <t>727 Ocean View Ave Apt D3</t>
  </si>
  <si>
    <t>727 Ocean View Ave Apt D3Brooklyn, NY 11235</t>
  </si>
  <si>
    <t>727 Ocean View Ave APT D3, Brooklyn, NY 11235, USA</t>
  </si>
  <si>
    <t>102-40 67 Dr Unit 1D</t>
  </si>
  <si>
    <t>102-40 67 Dr Unit 1DForest Hills, NY 11375</t>
  </si>
  <si>
    <t>67th Drive</t>
  </si>
  <si>
    <t>roosevelt house</t>
  </si>
  <si>
    <t>roosevelt house, 102-40 67th Dr #1b, Flushing, NY 11375, USA</t>
  </si>
  <si>
    <t>1000 Clove Rd Apt 8C</t>
  </si>
  <si>
    <t>1000 Clove Rd Apt 8CStaten Island, NY 10301</t>
  </si>
  <si>
    <t>1000 Clove Rd #8c, Staten Island, NY 10301, USA</t>
  </si>
  <si>
    <t>33 W 67th St Unit 4RW</t>
  </si>
  <si>
    <t>33 W 67th St Unit 4RWNew York, NY 10023</t>
  </si>
  <si>
    <t>33 W 67th St #4r, New York, NY 10023, USA</t>
  </si>
  <si>
    <t>1819 Burnett St</t>
  </si>
  <si>
    <t>1819 Burnett StBrooklyn, NY 11229</t>
  </si>
  <si>
    <t>Burnett Street</t>
  </si>
  <si>
    <t>1819 Burnett St, Brooklyn, NY 11229, USA</t>
  </si>
  <si>
    <t>2628 Broadway Apt 12A</t>
  </si>
  <si>
    <t>2628 Broadway Apt 12ANew York, NY 10025</t>
  </si>
  <si>
    <t>2628 Broadway #12a, New York, NY 10025, USA</t>
  </si>
  <si>
    <t>767 47th St</t>
  </si>
  <si>
    <t>767 47th StBrooklyn, NY 11220</t>
  </si>
  <si>
    <t>767 47th St, Brooklyn, NY 11220, USA</t>
  </si>
  <si>
    <t>317 W 54th St Apt 2E</t>
  </si>
  <si>
    <t>317 W 54th St Apt 2ENew York, NY 10019</t>
  </si>
  <si>
    <t>317 W 54th St #2e, New York, NY 10019, USA</t>
  </si>
  <si>
    <t>802 Herkimer St</t>
  </si>
  <si>
    <t>802 Herkimer StBrooklyn, NY 11233</t>
  </si>
  <si>
    <t>802 Herkimer St, Brooklyn, NY 11233, USA</t>
  </si>
  <si>
    <t>1206 Tabor Ct</t>
  </si>
  <si>
    <t>1206 Tabor CtBrooklyn, NY 11219</t>
  </si>
  <si>
    <t>Tabor Court</t>
  </si>
  <si>
    <t>1206 Tabor Ct, Brooklyn, NY 11219, USA</t>
  </si>
  <si>
    <t>190-45 112th Ave</t>
  </si>
  <si>
    <t>190-45 112th AveSaint Albans, NY 11412</t>
  </si>
  <si>
    <t>190-45 112th Ave, Jamaica, NY 11412, USA</t>
  </si>
  <si>
    <t>Brokered by Gotham Properties R E Llc</t>
  </si>
  <si>
    <t>1200 E 53rd St Apt 7V</t>
  </si>
  <si>
    <t>1200 E 53rd St Apt 7VBrooklyn, NY 11234</t>
  </si>
  <si>
    <t>1200 E 53rd St #7b, Brooklyn, NY 11234, USA</t>
  </si>
  <si>
    <t>70 Lenox Rd Apt D2</t>
  </si>
  <si>
    <t>70 Lenox Rd Apt D2Brooklyn, NY 11226</t>
  </si>
  <si>
    <t>70 Lenox Rd Apt D2, Brooklyn, NY 11226, USA</t>
  </si>
  <si>
    <t>Brokered by Aliano Real Estate</t>
  </si>
  <si>
    <t>491 E 45th St Unit 16</t>
  </si>
  <si>
    <t>491 E 45th St Unit 16Brooklyn, NY 11203</t>
  </si>
  <si>
    <t>491-493</t>
  </si>
  <si>
    <t>491-493 E 45th St #16, Brooklyn, NY 11203, USA</t>
  </si>
  <si>
    <t>5700 Arlington Ave Unit 2MN</t>
  </si>
  <si>
    <t>5700 Arlington Ave Unit 2MNBronx, NY 10471</t>
  </si>
  <si>
    <t>5700 Arlington Ave #2m, Bronx, NY 10471, USA</t>
  </si>
  <si>
    <t>153 Wellbrook Ave</t>
  </si>
  <si>
    <t>153 Wellbrook AveStaten Island, NY 10314</t>
  </si>
  <si>
    <t>153 Wellbrook Ave, Staten Island, NY 10314, USA</t>
  </si>
  <si>
    <t>325 Fifth Ave Unit 36A</t>
  </si>
  <si>
    <t>325 Fifth Ave Unit 36AManhattan, NY 10016</t>
  </si>
  <si>
    <t>325 5th Ave APT 36A, New York, NY 10016, USA</t>
  </si>
  <si>
    <t>609 Columbus Ave Apt 14K</t>
  </si>
  <si>
    <t>609 Columbus Ave Apt 14KNew York, NY 10024</t>
  </si>
  <si>
    <t>609 Columbus Ave #14k, New York, NY 10024, USA</t>
  </si>
  <si>
    <t>1904 Harman St Apt 4A</t>
  </si>
  <si>
    <t>Queens, NY 11385</t>
  </si>
  <si>
    <t>1904 Harman St Apt 4AQueens, NY 11385</t>
  </si>
  <si>
    <t>1904 Harman St #4a, Ridgewood, NY 11385, USA</t>
  </si>
  <si>
    <t>43-20 Union St Unit 7D</t>
  </si>
  <si>
    <t>43-20 Union St Unit 7DFlushing, NY 11355</t>
  </si>
  <si>
    <t>43-20</t>
  </si>
  <si>
    <t>43-20 Union St #7d, Flushing, NY 11355, USA</t>
  </si>
  <si>
    <t>1229 Putnam Ave Apt 2D</t>
  </si>
  <si>
    <t>1229 Putnam Ave Apt 2DBrooklyn, NY 11221</t>
  </si>
  <si>
    <t>1229 Putnam Ave #2d, Brooklyn, NY 11221, USA</t>
  </si>
  <si>
    <t>10 Little West St Apt 20D</t>
  </si>
  <si>
    <t>10 Little West St Apt 20DNew York, NY 10004</t>
  </si>
  <si>
    <t>10 Little W St #20d, New York, NY 10004, USA</t>
  </si>
  <si>
    <t>1625 Emmons Ave Apt 1A</t>
  </si>
  <si>
    <t>1625 Emmons Ave Apt 1ABrooklyn, NY 11235</t>
  </si>
  <si>
    <t>1625 Emmons Ave #1a, Brooklyn, NY 11235, USA</t>
  </si>
  <si>
    <t>1238 63rd St Apt D436</t>
  </si>
  <si>
    <t>1238 63rd St Apt D436Brooklyn, NY 11219</t>
  </si>
  <si>
    <t>1238 63rd St #436, Brooklyn, NY 11219, USA</t>
  </si>
  <si>
    <t>60-01 Metropolitan Ave</t>
  </si>
  <si>
    <t>60-01 Metropolitan AveRidgewood, NY 11385</t>
  </si>
  <si>
    <t>60-01 Metropolitan Ave, Flushing, NY 11385, USA</t>
  </si>
  <si>
    <t>85-10 151 Ave Unit 2H</t>
  </si>
  <si>
    <t>85-10 151 Ave Unit 2HHoward Beach, NY 11414</t>
  </si>
  <si>
    <t>8510 151st Ave Apt 2b, Howard Beach, NY 11414, USA</t>
  </si>
  <si>
    <t>200 E 58th St Apt 14C</t>
  </si>
  <si>
    <t>200 E 58th St Apt 14CNew York, NY 10022</t>
  </si>
  <si>
    <t>200 E 58th St #14c, New York, NY 10022, USA</t>
  </si>
  <si>
    <t>301 W 53rd St Apt 19A</t>
  </si>
  <si>
    <t>301 W 53rd St Apt 19ANew York, NY 10019</t>
  </si>
  <si>
    <t>301 W 53rd St #19a, New York, NY 10019, USA</t>
  </si>
  <si>
    <t>Brokered by Owner Entry.com</t>
  </si>
  <si>
    <t>219 Constitution Pl Apt B</t>
  </si>
  <si>
    <t>219 Constitution Pl Apt BCollege Point, NY 11356</t>
  </si>
  <si>
    <t>Constitution Place</t>
  </si>
  <si>
    <t>219 Constitution Pl, College Point, NY 11356, USA</t>
  </si>
  <si>
    <t>89-15 Parson Blvd Unit 1B</t>
  </si>
  <si>
    <t>89-15 Parson Blvd Unit 1BJamaica, NY 11432</t>
  </si>
  <si>
    <t>89-15</t>
  </si>
  <si>
    <t>89-15 Parsons Blvd #1b, Jamaica, NY 11432, USA</t>
  </si>
  <si>
    <t>7101 Shore Rd Apt 3D</t>
  </si>
  <si>
    <t>7101 Shore Rd Apt 3DBrooklyn, NY 11209</t>
  </si>
  <si>
    <t>7101 Shore Rd #3d, Brooklyn, NY 11209, USA</t>
  </si>
  <si>
    <t>6300 Riverdale Ave Apt 6C</t>
  </si>
  <si>
    <t>6300 Riverdale Ave Apt 6CBronx, NY 10471</t>
  </si>
  <si>
    <t>6300 Riverdale Ave #6c, Bronx, NY 10471, USA</t>
  </si>
  <si>
    <t>160 W 66th St Apt 57C</t>
  </si>
  <si>
    <t>160 W 66th St Apt 57CNew York, NY 10023</t>
  </si>
  <si>
    <t>160 W 66th St #57b, New York, NY 10023, USA</t>
  </si>
  <si>
    <t>233 Tompkins Ave</t>
  </si>
  <si>
    <t>233 Tompkins AveStaten Island, NY 10304</t>
  </si>
  <si>
    <t>233 Tompkins Ave., Staten Island, NY 10304, USA</t>
  </si>
  <si>
    <t>320 61st St</t>
  </si>
  <si>
    <t>320 61st StBrooklyn, NY 11220</t>
  </si>
  <si>
    <t>320 61st St, Brooklyn, NY 11220, USA</t>
  </si>
  <si>
    <t>64-17 35 Ave</t>
  </si>
  <si>
    <t>64-17 35 AveWoodside, NY 11377</t>
  </si>
  <si>
    <t>64-17 35th Ave, Flushing, NY 11377, USA</t>
  </si>
  <si>
    <t>275 Webster Ave Apt 1B</t>
  </si>
  <si>
    <t>275 Webster Ave Apt 1BBrooklyn, NY 11230</t>
  </si>
  <si>
    <t>275 Webster Ave #1b, Brooklyn, NY 11230, USA</t>
  </si>
  <si>
    <t>80 Avenue P Apt B1</t>
  </si>
  <si>
    <t>80 Avenue P Apt B1Brooklyn, NY 11204</t>
  </si>
  <si>
    <t>80 Avenue P Apartment B1, Brooklyn, NY 11204, USA</t>
  </si>
  <si>
    <t>1141 McBride St Apt 4A</t>
  </si>
  <si>
    <t>1141 McBride St Apt 4AFar Rockaway, NY 11691</t>
  </si>
  <si>
    <t>1141 McBride St #4d, Far Rockaway, NY 11691, USA</t>
  </si>
  <si>
    <t>77 E 110th St Apt 7A</t>
  </si>
  <si>
    <t>77 E 110th St Apt 7ANew York, NY 10029</t>
  </si>
  <si>
    <t>77 E 110th St #7a, New York, NY 10029, USA</t>
  </si>
  <si>
    <t>Brokered by CITIZENS INTERNATIONAL REALTY</t>
  </si>
  <si>
    <t>838 Lenox Rd</t>
  </si>
  <si>
    <t>838 Lenox RdBrooklyn, NY 11203</t>
  </si>
  <si>
    <t>Lenox Road</t>
  </si>
  <si>
    <t>838 Lenox Rd, Brooklyn, NY 11203, USA</t>
  </si>
  <si>
    <t>27110 Grand Central Pkwy Apt 6A</t>
  </si>
  <si>
    <t>27110 Grand Central Pkwy Apt 6AFloral Park, NY 11005</t>
  </si>
  <si>
    <t>27110 Grand Central Pkwy #6a, Queens Village, NY 11005, USA</t>
  </si>
  <si>
    <t>497 Madison St</t>
  </si>
  <si>
    <t>497 Madison StBrooklyn, NY 11221</t>
  </si>
  <si>
    <t>497 Madison St, Brooklyn, NY 11221, USA</t>
  </si>
  <si>
    <t>145 72nd St Apt D14</t>
  </si>
  <si>
    <t>145 72nd St Apt D14Brooklyn, NY 11209</t>
  </si>
  <si>
    <t>145 72nd St Apt D14, Brooklyn, NY 11209, USA</t>
  </si>
  <si>
    <t>135 E 54th St Apt 14M</t>
  </si>
  <si>
    <t>135 E 54th St Apt 14MNew York, NY 10022</t>
  </si>
  <si>
    <t>135 E 54th St #14b, New York, NY 10022, USA</t>
  </si>
  <si>
    <t>114-30 202nd St</t>
  </si>
  <si>
    <t>114-30 202nd StSaint Albans, NY 11412</t>
  </si>
  <si>
    <t>114-30 202nd St, Jamaica, NY 11412, USA</t>
  </si>
  <si>
    <t>25 Fifth Ave Apt 5G</t>
  </si>
  <si>
    <t>25 Fifth Ave Apt 5GNew York, NY 10003</t>
  </si>
  <si>
    <t>25 5th Ave #5g, New York, NY 10003, USA</t>
  </si>
  <si>
    <t>20 Pine St Apt 2504</t>
  </si>
  <si>
    <t>20 Pine St Apt 2504New York, NY 10005</t>
  </si>
  <si>
    <t>20 Pine St APT 2504, New York, NY 10005, USA</t>
  </si>
  <si>
    <t>310 E 46th St Apt 23U</t>
  </si>
  <si>
    <t>310 E 46th St Apt 23UNew York, NY 10017</t>
  </si>
  <si>
    <t>310 E 46th St #23a, New York, NY 10017, USA</t>
  </si>
  <si>
    <t>67-50 Thornton Pl Unit 6B</t>
  </si>
  <si>
    <t>67-50 Thornton Pl Unit 6BForest Hills, NY 11375</t>
  </si>
  <si>
    <t>67-50 Thornton Pl, Flushing, NY 11375, USA</t>
  </si>
  <si>
    <t>2917 Brighton 5th St</t>
  </si>
  <si>
    <t>2917 Brighton 5th StBrooklyn, NY 11235</t>
  </si>
  <si>
    <t>2917 Brighton 5th St, Brooklyn, NY 11235, USA</t>
  </si>
  <si>
    <t>151-25 88th St Unit 3G</t>
  </si>
  <si>
    <t>151-25 88th St Unit 3GHoward Beach, NY 11414</t>
  </si>
  <si>
    <t>151-25 88th St #3g, Howard Beach, NY 11414, USA</t>
  </si>
  <si>
    <t>3 Sheridan Sq Apt 2K</t>
  </si>
  <si>
    <t>3 Sheridan Sq Apt 2KNew York, NY 10014</t>
  </si>
  <si>
    <t>3 Sheridan Square #2k, New York, NY 10014, USA</t>
  </si>
  <si>
    <t>1495 E 95th St</t>
  </si>
  <si>
    <t>1495 E 95th StBrooklyn, NY 11236</t>
  </si>
  <si>
    <t>East 95th Street</t>
  </si>
  <si>
    <t>1495 E 95th St, Brooklyn, NY 11236, USA</t>
  </si>
  <si>
    <t>Brokered by Exit Realty Limitless</t>
  </si>
  <si>
    <t>36-33 169th St</t>
  </si>
  <si>
    <t>36-33 169th StFlushing, NY 11358</t>
  </si>
  <si>
    <t>36-33 169th St, Flushing, NY 11358, USA</t>
  </si>
  <si>
    <t>2025 Ocean Ave # 6A</t>
  </si>
  <si>
    <t>2025 Ocean Ave # 6ABrooklyn, NY 11230</t>
  </si>
  <si>
    <t>2025 Ocean Ave #6a, Brooklyn, NY 11230, USA</t>
  </si>
  <si>
    <t>30 Stonegate Dr Unit 1</t>
  </si>
  <si>
    <t>30 Stonegate Dr Unit 1Staten Island, NY 10304</t>
  </si>
  <si>
    <t>Todt Hill</t>
  </si>
  <si>
    <t>30 Stonegate Dr #1, Staten Island, NY 10304, USA</t>
  </si>
  <si>
    <t>710 Metropolitan Ave Apt 5E</t>
  </si>
  <si>
    <t>710 Metropolitan Ave Apt 5EBrooklyn, NY 11211</t>
  </si>
  <si>
    <t>710 Metropolitan Ave #5e, Brooklyn, NY 11211, USA</t>
  </si>
  <si>
    <t>1295 Madison Ave Apt 5A</t>
  </si>
  <si>
    <t>1295 Madison Ave Apt 5ANew York, NY 10128</t>
  </si>
  <si>
    <t>1295 Madison Ave #5a, New York, NY 10128, USA</t>
  </si>
  <si>
    <t>1115 Putman Ave</t>
  </si>
  <si>
    <t>1115 Putman AveBrooklyn, NY 11221</t>
  </si>
  <si>
    <t>1115 Putnam Ave, Brooklyn, NY 11221, USA</t>
  </si>
  <si>
    <t>710 Metropolitan Ave Apt 2H</t>
  </si>
  <si>
    <t>710 Metropolitan Ave Apt 2HBrooklyn, NY 11211</t>
  </si>
  <si>
    <t>710 Metropolitan Ave #2h, Brooklyn, NY 11211, USA</t>
  </si>
  <si>
    <t>2450 Haring St Apt 1F</t>
  </si>
  <si>
    <t>2450 Haring St Apt 1FBrooklyn, NY 11235</t>
  </si>
  <si>
    <t>2450 Haring St #1f, Brooklyn, NY 11235, USA</t>
  </si>
  <si>
    <t>80-04 155th Ave Unit 207</t>
  </si>
  <si>
    <t>80-04 155th Ave Unit 207Howard Beach, NY 11414</t>
  </si>
  <si>
    <t>8004 155th Ave # 207, Howard Beach, NY 11414, USA</t>
  </si>
  <si>
    <t>Brokered by Space Marketing Shop Inc.</t>
  </si>
  <si>
    <t>490 Lorimer St Unit 1A</t>
  </si>
  <si>
    <t>490 Lorimer St Unit 1ABrooklyn, NY 11211</t>
  </si>
  <si>
    <t>490 Lorimer St #1a, Brooklyn, NY 11211, USA</t>
  </si>
  <si>
    <t>122 E 102nd St Apt 2B</t>
  </si>
  <si>
    <t>122 E 102nd St Apt 2BNew York, NY 10029</t>
  </si>
  <si>
    <t>122 E 102nd St #2b, New York, NY 10029, USA</t>
  </si>
  <si>
    <t>1965 Broadway Apt 28E</t>
  </si>
  <si>
    <t>1965 Broadway Apt 28ENew York, NY 10023</t>
  </si>
  <si>
    <t>1965 Broadway #28e, New York, NY 10023, USA</t>
  </si>
  <si>
    <t>10 W 66th St Apt 30D</t>
  </si>
  <si>
    <t>10 W 66th St Apt 30DNew York, NY 10023</t>
  </si>
  <si>
    <t>10 W 66th St #30d, New York, NY 10023, USA</t>
  </si>
  <si>
    <t>132-37 Pople Ave Unit 3A</t>
  </si>
  <si>
    <t>132-37 Pople Ave Unit 3AFlushing, NY 11355</t>
  </si>
  <si>
    <t>132-37</t>
  </si>
  <si>
    <t>132-37 Pople Ave #3a, Flushing, NY 11355, USA</t>
  </si>
  <si>
    <t>17 Suydam St Unit Mf</t>
  </si>
  <si>
    <t>17 Suydam St Unit MfBrooklyn, NY 11221</t>
  </si>
  <si>
    <t>17 Suydam St, Brooklyn, NY 11221, USA</t>
  </si>
  <si>
    <t>210 Lafayette St Ph 6G</t>
  </si>
  <si>
    <t>210 Lafayette St Ph 6GManhattan, NY 10012</t>
  </si>
  <si>
    <t>210 Lafayette St APT 6D, New York, NY 10012, USA</t>
  </si>
  <si>
    <t>170 W 81st St Apt 5B</t>
  </si>
  <si>
    <t>170 W 81st St Apt 5BNew York, NY 10024</t>
  </si>
  <si>
    <t>170 W 81st St #5b, New York, NY 10024, USA</t>
  </si>
  <si>
    <t>1212A Greene Ave Unit Townhouse</t>
  </si>
  <si>
    <t>1212A Greene Ave Unit TownhouseBrooklyn, NY 11221</t>
  </si>
  <si>
    <t>1212A Greene Ave, Brooklyn, NY 11221, USA</t>
  </si>
  <si>
    <t>44-15 College Point Blvd Unit 3A</t>
  </si>
  <si>
    <t>44-15 College Point Blvd Unit 3AFlushing, NY 11355</t>
  </si>
  <si>
    <t>44-15</t>
  </si>
  <si>
    <t>44-15 College Point Blvd #3a, Flushing, NY 11355, USA</t>
  </si>
  <si>
    <t>102-30 66th Rd Unit 20B</t>
  </si>
  <si>
    <t>102-30 66th Rd Unit 20BForest Hills, NY 11375</t>
  </si>
  <si>
    <t>102-30</t>
  </si>
  <si>
    <t>102-30 66th Rd #20b, Forest Hills, NY 11375, USA</t>
  </si>
  <si>
    <t>597 E 8th St</t>
  </si>
  <si>
    <t>597 E 8th StBrooklyn, NY 11218</t>
  </si>
  <si>
    <t>East 8th Street</t>
  </si>
  <si>
    <t>597 E 8th St, Brooklyn, NY 11218, USA</t>
  </si>
  <si>
    <t>180 Riverside Dr Apt 6F</t>
  </si>
  <si>
    <t>180 Riverside Dr Apt 6FManhattan, NY 10024</t>
  </si>
  <si>
    <t>180 Riverside Dr #6b, New York, NY 10024, USA</t>
  </si>
  <si>
    <t>401 E 60th St Apt 4B</t>
  </si>
  <si>
    <t>401 E 60th St Apt 4BNew York, NY 10022</t>
  </si>
  <si>
    <t>401 E 60th St #4b, New York, NY 10022, USA</t>
  </si>
  <si>
    <t>233 Freeborn St</t>
  </si>
  <si>
    <t>233 Freeborn StStaten Island, NY 10306</t>
  </si>
  <si>
    <t>233 Freeborn St, Staten Island, NY 10306, USA</t>
  </si>
  <si>
    <t>5800 Arlington Ave Apt 20D</t>
  </si>
  <si>
    <t>5800 Arlington Ave Apt 20DBronx, NY 10471</t>
  </si>
  <si>
    <t>5800 Arlington Ave Apt 20n, Bronx, NY 10471, USA</t>
  </si>
  <si>
    <t>Brokered by Rockaway Properties</t>
  </si>
  <si>
    <t>126 Beach 98th St</t>
  </si>
  <si>
    <t>126 Beach 98th StRockaway Park, NY 11694</t>
  </si>
  <si>
    <t>Beach 98th Street</t>
  </si>
  <si>
    <t>1-26 Beach 98th St, Rockaway Park, NY 11694, USA</t>
  </si>
  <si>
    <t>995 Fifth Ave Unit 5S</t>
  </si>
  <si>
    <t>995 Fifth Ave Unit 5SNew York, NY 10028</t>
  </si>
  <si>
    <t>995 5th Ave #5s, New York, NY 10028, USA</t>
  </si>
  <si>
    <t>142-15 Franklin Ave Unit 5L</t>
  </si>
  <si>
    <t>142-15 Franklin Ave Unit 5LFlushing, NY 11355</t>
  </si>
  <si>
    <t>142-15</t>
  </si>
  <si>
    <t>142-15 Franklin Ave #5b, Flushing, NY 11355, USA</t>
  </si>
  <si>
    <t>83-30 Vietor Ave Unit 721</t>
  </si>
  <si>
    <t>83-30 Vietor Ave Unit 721Elmhurst, NY 11373</t>
  </si>
  <si>
    <t>8330 Vietor Ave Apartment 721, Flushing, NY 11373, USA</t>
  </si>
  <si>
    <t>130 Avenue S</t>
  </si>
  <si>
    <t>130 Avenue SBrooklyn, NY 11223</t>
  </si>
  <si>
    <t>130 Ave. S, Brooklyn, NY 11223, USA</t>
  </si>
  <si>
    <t>19 Heusden St</t>
  </si>
  <si>
    <t>19 Heusden StStaten Island, NY 10303</t>
  </si>
  <si>
    <t>Heusden Street</t>
  </si>
  <si>
    <t>19 Heusden St, Staten Island, NY 10303, USA</t>
  </si>
  <si>
    <t>30 Park Pl Apt 59A</t>
  </si>
  <si>
    <t>30 Park Pl Apt 59ANew York, NY 10007</t>
  </si>
  <si>
    <t>30 Park Pl #59D, New York, NY 10007, USA</t>
  </si>
  <si>
    <t>21-37 33rd St Unit 1E</t>
  </si>
  <si>
    <t>21-37 33rd St Unit 1EAstoria, NY 11105</t>
  </si>
  <si>
    <t>21-37</t>
  </si>
  <si>
    <t>21-37 33rd St #1e, Astoria, NY 11105, USA</t>
  </si>
  <si>
    <t>63 E 9th St Apt 5E</t>
  </si>
  <si>
    <t>63 E 9th St Apt 5ENew York, NY 10003</t>
  </si>
  <si>
    <t>63 E 9th St #5e, New York, NY 10003, USA</t>
  </si>
  <si>
    <t>Brokered by ROYAL YORK REALTY, INC.</t>
  </si>
  <si>
    <t>1045 E 29th St</t>
  </si>
  <si>
    <t>1045 E 29th StBrooklyn, NY 11210</t>
  </si>
  <si>
    <t>1045 E 29th St, Brooklyn, NY 11210, USA</t>
  </si>
  <si>
    <t>80-14 90th Rd</t>
  </si>
  <si>
    <t>80-14 90th RdWoodhaven, NY 11421</t>
  </si>
  <si>
    <t>90th Road</t>
  </si>
  <si>
    <t>80-14 90th Rd, Jamaica, NY 11421, USA</t>
  </si>
  <si>
    <t>224 22nd St Apt 4D</t>
  </si>
  <si>
    <t>224 22nd St Apt 4DBrooklyn, NY 11232</t>
  </si>
  <si>
    <t>224 22nd St #4d, Brooklyn, NY 11232, USA</t>
  </si>
  <si>
    <t>114 Tyrrell St</t>
  </si>
  <si>
    <t>114 Tyrrell StStaten Island, NY 10307</t>
  </si>
  <si>
    <t>Tyrrell Street</t>
  </si>
  <si>
    <t>114 Tyrrell St, Staten Island, NY 10307, USA</t>
  </si>
  <si>
    <t>25 Columbus Cir # 57B</t>
  </si>
  <si>
    <t>25 Columbus Cir # 57BNew York, NY 10019</t>
  </si>
  <si>
    <t>25 Columbus Cir #57, New York, NY 10019, USA</t>
  </si>
  <si>
    <t>333 E 57th St Apt 12A</t>
  </si>
  <si>
    <t>333 E 57th St Apt 12AManhattan, NY 10022</t>
  </si>
  <si>
    <t>333 E 57th St # 12A, New York, NY 10022, USA</t>
  </si>
  <si>
    <t>333 14th St Unit PSPOT1</t>
  </si>
  <si>
    <t>333 14th St Unit PSPOT1Brooklyn, NY 11215</t>
  </si>
  <si>
    <t>14th Street</t>
  </si>
  <si>
    <t>333 14th St, Brooklyn, NY 11215, USA</t>
  </si>
  <si>
    <t>39 Gramercy Park N Apt 3C</t>
  </si>
  <si>
    <t>39 Gramercy Park N Apt 3CNew York, NY 10010</t>
  </si>
  <si>
    <t>39 Gramercy Park N #3c, New York, NY 10010, USA</t>
  </si>
  <si>
    <t>15 Eunice Pl</t>
  </si>
  <si>
    <t>15 Eunice PlStaten Island, NY 10303</t>
  </si>
  <si>
    <t>Eunice Place</t>
  </si>
  <si>
    <t>15 Eunice Pl, Staten Island, NY 10303, USA</t>
  </si>
  <si>
    <t>299 W 12th St Apt 3B</t>
  </si>
  <si>
    <t>299 W 12th St Apt 3BNew York, NY 10014</t>
  </si>
  <si>
    <t>299 W 12th St #3b, New York, NY 10014, USA</t>
  </si>
  <si>
    <t>128 Central Park S Unit 10A</t>
  </si>
  <si>
    <t>128 Central Park S Unit 10ANew York, NY 10019</t>
  </si>
  <si>
    <t>128 Central Park S #10a, New York, NY 10019, USA</t>
  </si>
  <si>
    <t>2801 Brown St</t>
  </si>
  <si>
    <t>2801 Brown StBrooklyn, NY 11235</t>
  </si>
  <si>
    <t>2801 Brown St, Brooklyn, NY 11235, USA</t>
  </si>
  <si>
    <t>662 Fourth Ave Unit 1R</t>
  </si>
  <si>
    <t>662 Fourth Ave Unit 1RBrooklyn, NY 11232</t>
  </si>
  <si>
    <t>662 4th Ave #1r, Brooklyn, NY 11232, USA</t>
  </si>
  <si>
    <t>150 Nassau St Apt 2D</t>
  </si>
  <si>
    <t>150 Nassau St Apt 2DNew York, NY 10038</t>
  </si>
  <si>
    <t>150 Nassau St #2d, New York, NY 10038, USA</t>
  </si>
  <si>
    <t>64 E 94th St Apt 1G</t>
  </si>
  <si>
    <t>64 E 94th St Apt 1GNew York, NY 10128</t>
  </si>
  <si>
    <t>64 E 94th St #1g, New York, NY 10128, USA</t>
  </si>
  <si>
    <t>Brokered by Four Seasons Realty Team</t>
  </si>
  <si>
    <t>151 31st St</t>
  </si>
  <si>
    <t>151 31st StBrooklyn, NY 11232</t>
  </si>
  <si>
    <t>31st Street</t>
  </si>
  <si>
    <t>151 31st St, Brooklyn, NY 11232, USA</t>
  </si>
  <si>
    <t>870 Fifth Ave Apt 4D</t>
  </si>
  <si>
    <t>870 Fifth Ave Apt 4DNew York, NY 10065</t>
  </si>
  <si>
    <t>870 5th Ave #4d, New York, NY 10065, USA</t>
  </si>
  <si>
    <t>110 Livingston St Apt 11J</t>
  </si>
  <si>
    <t>110 Livingston St Apt 11JBrooklyn, NY 11201</t>
  </si>
  <si>
    <t>110 Livingston St #11j, Brooklyn, NY 11201, USA</t>
  </si>
  <si>
    <t>1114 Blake Ave</t>
  </si>
  <si>
    <t>1114 Blake AveBrooklyn, NY 11208</t>
  </si>
  <si>
    <t>Blake Avenue</t>
  </si>
  <si>
    <t>1114 Blake Ave, Brooklyn, NY 11208, USA</t>
  </si>
  <si>
    <t>144 Beach 121st St Apt 1A</t>
  </si>
  <si>
    <t>144 Beach 121st St Apt 1ARockaway Park, NY 11694</t>
  </si>
  <si>
    <t>144 Beach 121st St #1a, Rockaway Park, NY 11694, USA</t>
  </si>
  <si>
    <t>2158 35th St Apt 1C</t>
  </si>
  <si>
    <t>2158 35th St Apt 1CAstoria, NY 11105</t>
  </si>
  <si>
    <t>21-58</t>
  </si>
  <si>
    <t>21-58 35th St #1c, Astoria, NY 11105, USA</t>
  </si>
  <si>
    <t>102-04 63 Rd</t>
  </si>
  <si>
    <t>102-04 63 RdForest Hills, NY 11375</t>
  </si>
  <si>
    <t>102-04 63rd Rd, Queens, NY 11375, USA</t>
  </si>
  <si>
    <t>29 W 85th St Apt 3</t>
  </si>
  <si>
    <t>29 W 85th St Apt 3New York, NY 10024</t>
  </si>
  <si>
    <t>29 W 85th St APT 3, New York, NY 10024, USA</t>
  </si>
  <si>
    <t>382 Audubon Ave</t>
  </si>
  <si>
    <t>382 Audubon AveNew York, NY 10033</t>
  </si>
  <si>
    <t>Audubon Avenue</t>
  </si>
  <si>
    <t>382 Audubon Ave, New York, NY 10033, USA</t>
  </si>
  <si>
    <t>2400 E 3rd St Apt 715</t>
  </si>
  <si>
    <t>2400 E 3rd St Apt 715Brooklyn, NY 11223</t>
  </si>
  <si>
    <t>2400 E 3rd St Apt 715, Brooklyn, NY 11223, USA</t>
  </si>
  <si>
    <t>226-09 88 Ave Unit Upper</t>
  </si>
  <si>
    <t>226-09 88 Ave Unit UpperQueens Village, NY 11427</t>
  </si>
  <si>
    <t>226- 9 88th Ave, Queens, NY 11427, USA</t>
  </si>
  <si>
    <t>530 E 86th St # 7A</t>
  </si>
  <si>
    <t>530 E 86th St # 7ANew York, NY 10028</t>
  </si>
  <si>
    <t>530 East 86th St #7a, New York, NY 10028, USA</t>
  </si>
  <si>
    <t>32 E 22nd St</t>
  </si>
  <si>
    <t>32 E 22nd StNew York, NY 10010</t>
  </si>
  <si>
    <t>32 E 22nd St, New York, NY 10010, USA</t>
  </si>
  <si>
    <t>37-30 83rd St Unit 3J</t>
  </si>
  <si>
    <t>37-30 83rd St Unit 3JJackson Heights, NY 11372</t>
  </si>
  <si>
    <t>37-30 83rd St #3c, Flushing, NY 11372, USA</t>
  </si>
  <si>
    <t>213 Liberty Ave</t>
  </si>
  <si>
    <t>213 Liberty AveStaten Island, NY 10305</t>
  </si>
  <si>
    <t>Liberty Avenue</t>
  </si>
  <si>
    <t>213 Liberty Ave, Staten Island, NY 10305, USA</t>
  </si>
  <si>
    <t>Brokered by Flat Fee Express Llc</t>
  </si>
  <si>
    <t>114-34 Inwood St</t>
  </si>
  <si>
    <t>114-34 Inwood StJamaica, NY 11436</t>
  </si>
  <si>
    <t>114-34 Inwood St, Jamaica, NY 11436, USA</t>
  </si>
  <si>
    <t>13-04A 126th St</t>
  </si>
  <si>
    <t>13-04A 126th StCollege Point, NY 11356</t>
  </si>
  <si>
    <t>13-04 126th St, Flushing, NY 11356, USA</t>
  </si>
  <si>
    <t>225 E 74th St Apt 5M</t>
  </si>
  <si>
    <t>225 E 74th St Apt 5MNew York, NY 10021</t>
  </si>
  <si>
    <t>225 E 74th St #5m, New York, NY 10021, USA</t>
  </si>
  <si>
    <t>Brokered by American Dream Kalaba Realty LLC</t>
  </si>
  <si>
    <t>151 Daniel Low Ter</t>
  </si>
  <si>
    <t>151 Daniel Low TerStaten Island, NY 10301</t>
  </si>
  <si>
    <t>Daniel Low Terrace</t>
  </si>
  <si>
    <t>151 Daniel Low Terrace, Staten Island, NY 10301, USA</t>
  </si>
  <si>
    <t>Brokered by Papp Realty</t>
  </si>
  <si>
    <t>5142 30th Ave Apt 4J</t>
  </si>
  <si>
    <t>5142 30th Ave Apt 4JWoodside, NY 11377</t>
  </si>
  <si>
    <t>51-42</t>
  </si>
  <si>
    <t>51-42 30th Ave. #4c, Woodside, NY 11377, USA</t>
  </si>
  <si>
    <t>3569 Richmond Rd</t>
  </si>
  <si>
    <t>3569 Richmond RdStaten Island, NY 10306</t>
  </si>
  <si>
    <t>3569 Richmond Rd, Staten Island, NY 10306, USA</t>
  </si>
  <si>
    <t>Brokered by CHRISTIE'S INTERNATIONAL REAL ESTATE NEW YORK</t>
  </si>
  <si>
    <t>2108 Bathgate Ave</t>
  </si>
  <si>
    <t>2108 Bathgate AveBronx, NY 10457</t>
  </si>
  <si>
    <t>Bathgate Avenue</t>
  </si>
  <si>
    <t>2108 Bathgate Ave, Bronx, NY 10457, USA</t>
  </si>
  <si>
    <t>129 Barrow St Apt 2A</t>
  </si>
  <si>
    <t>129 Barrow St Apt 2AManhattan, NY 10014</t>
  </si>
  <si>
    <t>129 Barrow St #2a, New York, NY 10014, USA</t>
  </si>
  <si>
    <t>45 Fifth Ave Unit 2AB</t>
  </si>
  <si>
    <t>45 Fifth Ave Unit 2ABManhattan, NY 10003</t>
  </si>
  <si>
    <t>45 5th Ave #2a, New York, NY 10003, USA</t>
  </si>
  <si>
    <t>59-42/44 69 St</t>
  </si>
  <si>
    <t>59-42/44 69 StMaspeth, NY 11378</t>
  </si>
  <si>
    <t>59-42 69th St, Flushing, NY 11378, USA</t>
  </si>
  <si>
    <t>61-09 39 Ave Unit M6</t>
  </si>
  <si>
    <t>61-09 39 Ave Unit M6Woodside, NY 11377</t>
  </si>
  <si>
    <t>61-09</t>
  </si>
  <si>
    <t>61-09 39th Ave m6, Woodside, NY 11377, USA</t>
  </si>
  <si>
    <t>16 W 40th St Apt 25B</t>
  </si>
  <si>
    <t>16 W 40th St Apt 25BNew York, NY 10018</t>
  </si>
  <si>
    <t>16 W 40th St #25b, New York, NY 10018, USA</t>
  </si>
  <si>
    <t>404 E 66th St Apt 4N</t>
  </si>
  <si>
    <t>404 E 66th St Apt 4NNew York, NY 10065</t>
  </si>
  <si>
    <t>404 E 66th St #4n, New York, NY 10065, USA</t>
  </si>
  <si>
    <t>Brokered by Deutsch Realty</t>
  </si>
  <si>
    <t>207 E 57th St Apt 16B</t>
  </si>
  <si>
    <t>207 E 57th St Apt 16BManhattan, NY 10022</t>
  </si>
  <si>
    <t>207 E 57th St #16b, New York, NY 10022, USA</t>
  </si>
  <si>
    <t>78-06 46th Ave Unit 4G</t>
  </si>
  <si>
    <t>78-06 46th Ave Unit 4GElmhurst, NY 11373</t>
  </si>
  <si>
    <t>78-06</t>
  </si>
  <si>
    <t>78-06 46th Ave #4b, Elmhurst, NY 11373, USA</t>
  </si>
  <si>
    <t>3000 Valentine Ave Apt 5F</t>
  </si>
  <si>
    <t>3000 Valentine Ave Apt 5FBronx, NY 10458</t>
  </si>
  <si>
    <t>3000 Valentine Ave #5f, Bronx, NY 10458, USA</t>
  </si>
  <si>
    <t>63-14 Queens Blvd Unit 5J</t>
  </si>
  <si>
    <t>63-14 Queens Blvd Unit 5JWoodside, NY 11377</t>
  </si>
  <si>
    <t>63-14</t>
  </si>
  <si>
    <t>63-14 Queens Blvd #5c, Woodside, NY 11377, USA</t>
  </si>
  <si>
    <t>230 E 79th St Apt 19C</t>
  </si>
  <si>
    <t>230 E 79th St Apt 19CNew York, NY 10075</t>
  </si>
  <si>
    <t>230 E 79th St #19c, New York, NY 10075, USA</t>
  </si>
  <si>
    <t>32-20 91st St Unit 310</t>
  </si>
  <si>
    <t>32-20 91st St Unit 310East Elmhurst, NY 11369</t>
  </si>
  <si>
    <t>3220 91st St Apt 310, East Elmhurst, NY 11369, USA</t>
  </si>
  <si>
    <t>240 Riverside Blvd Apt 19B</t>
  </si>
  <si>
    <t>240 Riverside Blvd Apt 19BNew York, NY 10069</t>
  </si>
  <si>
    <t>240 Riverside Blvd #19b, New York, NY 10023, USA</t>
  </si>
  <si>
    <t>130-14 60th Ave Unit 2C</t>
  </si>
  <si>
    <t>130-14 60th Ave Unit 2CFlushing, NY 11355</t>
  </si>
  <si>
    <t>130-14</t>
  </si>
  <si>
    <t>130-14 60th Ave #2c, Flushing, NY 11355, USA</t>
  </si>
  <si>
    <t>3017 Riverdale Ave Apt 2J</t>
  </si>
  <si>
    <t>3017 Riverdale Ave Apt 2JBronx, NY 10463</t>
  </si>
  <si>
    <t>3017 Riverdale Ave #2j, Bronx, NY 10463, USA</t>
  </si>
  <si>
    <t>2110 Frederick Douglass Blvd Apt 8D</t>
  </si>
  <si>
    <t>2110 Frederick Douglass Blvd Apt 8DNew York, NY 10026</t>
  </si>
  <si>
    <t>2110 Frederick Douglass Blvd #8d, New York, NY 10026, USA</t>
  </si>
  <si>
    <t>80 Kelvin Ave</t>
  </si>
  <si>
    <t>80 Kelvin AveStaten Island, NY 10306</t>
  </si>
  <si>
    <t>Kelvin Avenue</t>
  </si>
  <si>
    <t>80 Kelvin Ave, Staten Island, NY 10306, USA</t>
  </si>
  <si>
    <t>5-30 47th Ave Unit 1B</t>
  </si>
  <si>
    <t>5-30 47th Ave Unit 1BQueens, NY 11101</t>
  </si>
  <si>
    <t>5-30 47th Ave #1b, Long Island City, NY 11101, USA</t>
  </si>
  <si>
    <t>144-60 Gravett Rd Unit 3C</t>
  </si>
  <si>
    <t>144-60 Gravett Rd Unit 3CFlushing, NY 11367</t>
  </si>
  <si>
    <t>144-60</t>
  </si>
  <si>
    <t>144-60 Gravett Rd #3c, Flushing, NY 11367, USA</t>
  </si>
  <si>
    <t>418 E 59th St Apt 31B</t>
  </si>
  <si>
    <t>418 E 59th St Apt 31BManhattan, NY 10022</t>
  </si>
  <si>
    <t>418 E 59th St #31b, New York, NY 10022, USA</t>
  </si>
  <si>
    <t>123-25 82 Ave Unit 5R</t>
  </si>
  <si>
    <t>123-25 82 Ave Unit 5RKew Gardens, NY 11415</t>
  </si>
  <si>
    <t>12325 82nd Ave #5r, Kew Gardens, NY 11415, USA</t>
  </si>
  <si>
    <t>65-38 Austin St Unit 2H</t>
  </si>
  <si>
    <t>65-38 Austin St Unit 2HRego Park, NY 11374</t>
  </si>
  <si>
    <t>65-38 Austin St #2b, Rego Park, NY 11374, USA</t>
  </si>
  <si>
    <t>1938 Bay Ridge Ave</t>
  </si>
  <si>
    <t>1938 Bay Ridge AveBrooklyn, NY 11204</t>
  </si>
  <si>
    <t>1938 Bay Ridge Ave, Brooklyn, NY 11204, USA</t>
  </si>
  <si>
    <t>Brokered by Golden Doors Realty Corp</t>
  </si>
  <si>
    <t>687 E 232nd St</t>
  </si>
  <si>
    <t>687 E 232nd StBronx, NY 10466</t>
  </si>
  <si>
    <t>687 E 232nd St, Bronx, NY 10466, USA</t>
  </si>
  <si>
    <t>1809 Voorhies Ave</t>
  </si>
  <si>
    <t>1809 Voorhies AveBrooklyn, NY 11235</t>
  </si>
  <si>
    <t>1809 Voorhies Ave, Brooklyn, NY 11235, USA</t>
  </si>
  <si>
    <t>248 New York Ave Apt 8</t>
  </si>
  <si>
    <t>248 New York Ave Apt 8Brooklyn, NY 11216</t>
  </si>
  <si>
    <t>248 New York Ave Apartment 8, Brooklyn, NY 11216, USA</t>
  </si>
  <si>
    <t>38 W 26th St Ph 12</t>
  </si>
  <si>
    <t>38 W 26th St Ph 12New York, NY 10010</t>
  </si>
  <si>
    <t>38 W 26th St Apt 12a, New York, NY 10010, USA</t>
  </si>
  <si>
    <t>Brokered by KEYNDOOR LLC</t>
  </si>
  <si>
    <t>97-40 62nd Dr Unit 8F</t>
  </si>
  <si>
    <t>97-40 62nd Dr Unit 8FRego Park, NY 11374</t>
  </si>
  <si>
    <t>97-40 62nd Dr, Rego Park, NY 11374, USA</t>
  </si>
  <si>
    <t>111-20 73rd Ave Unit 6H</t>
  </si>
  <si>
    <t>111-20 73rd Ave Unit 6HForest Hills, NY 11375</t>
  </si>
  <si>
    <t>11120 73rd Ave #6h, Forest Hills, NY 11375, USA</t>
  </si>
  <si>
    <t>230 Central Park W Apt 3K</t>
  </si>
  <si>
    <t>230 Central Park W Apt 3KNew York, NY 10024</t>
  </si>
  <si>
    <t>230 Central Park W #3k, New York, NY 10024, USA</t>
  </si>
  <si>
    <t>132 Dalton Ave</t>
  </si>
  <si>
    <t>132 Dalton AveStaten Island, NY 10306</t>
  </si>
  <si>
    <t>Dalton Avenue</t>
  </si>
  <si>
    <t>132 Dalton Ave, Staten Island, NY 10306, USA</t>
  </si>
  <si>
    <t>3125 Tibbett Ave Apt 8C</t>
  </si>
  <si>
    <t>3125 Tibbett Ave Apt 8CBronx, NY 10463</t>
  </si>
  <si>
    <t>3125 Tibbett Ave #8c, Bronx, NY 10463, USA</t>
  </si>
  <si>
    <t>242 E 25th St Apt 3D</t>
  </si>
  <si>
    <t>242 E 25th St Apt 3DNew York, NY 10010</t>
  </si>
  <si>
    <t>242 E 25th St #3d, New York, NY 10010, USA</t>
  </si>
  <si>
    <t>30 W 61st St Apt 16D</t>
  </si>
  <si>
    <t>30 W 61st St Apt 16DManhattan, NY 10023</t>
  </si>
  <si>
    <t>30 W 61st St #16d, New York, NY 10023, USA</t>
  </si>
  <si>
    <t>12 W 18th St Apt 4E</t>
  </si>
  <si>
    <t>12 W 18th St Apt 4ENew York, NY 10011</t>
  </si>
  <si>
    <t>12 W 18th St #4e, New York, NY 10011, USA</t>
  </si>
  <si>
    <t>3625 Oxford Ave Apt 2B</t>
  </si>
  <si>
    <t>3625 Oxford Ave Apt 2BBronx, NY 10463</t>
  </si>
  <si>
    <t>3625 Oxford Ave #2b, Bronx, NY 10463, USA</t>
  </si>
  <si>
    <t>59-20 Xenia St</t>
  </si>
  <si>
    <t>59-20 Xenia StCorona, NY 11368</t>
  </si>
  <si>
    <t>Xenia Street</t>
  </si>
  <si>
    <t>59-20 Xenia St, Flushing, NY 11368, USA</t>
  </si>
  <si>
    <t>11 E 36th St Ste 404</t>
  </si>
  <si>
    <t>11 E 36th St Ste 404Manhattan, NY 10016</t>
  </si>
  <si>
    <t>11 E 36th St STE 404, New York, NY 10016, USA</t>
  </si>
  <si>
    <t>Brokered by Avenue &amp; Street Realty Inc</t>
  </si>
  <si>
    <t>13839 Jewel Ave Apt 3A</t>
  </si>
  <si>
    <t>13839 Jewel Ave Apt 3AFlushing, NY 11367</t>
  </si>
  <si>
    <t>13839 Jewel Ave #3a, Flushing, NY 11367, USA</t>
  </si>
  <si>
    <t>1280 Fifth Ave Apt 17B</t>
  </si>
  <si>
    <t>1280 Fifth Ave Apt 17BNew York, NY 10029</t>
  </si>
  <si>
    <t>1280 5th Ave #17b, New York, NY 10029, USA</t>
  </si>
  <si>
    <t>Brokered by Toll Brothers, Inc</t>
  </si>
  <si>
    <t>218 W 103rd St Unit 4F</t>
  </si>
  <si>
    <t>218 W 103rd St Unit 4FNew York, NY 10025</t>
  </si>
  <si>
    <t>4 W 103rd St, New York, NY 10025, USA</t>
  </si>
  <si>
    <t>1750 E 14th St Apt 6B</t>
  </si>
  <si>
    <t>1750 E 14th St Apt 6BBrooklyn, NY 11229</t>
  </si>
  <si>
    <t>1750 E 14th St #6b, Brooklyn, NY 11229, USA</t>
  </si>
  <si>
    <t>25-21 Humphrey St</t>
  </si>
  <si>
    <t>25-21 Humphrey StEast Elmhurst, NY 11369</t>
  </si>
  <si>
    <t>Humphreys Street</t>
  </si>
  <si>
    <t>2521 Humphreys St, Flushing, NY 11369, USA</t>
  </si>
  <si>
    <t>8903 Ridge Blvd</t>
  </si>
  <si>
    <t>8903 Ridge BlvdBrooklyn, NY 11209</t>
  </si>
  <si>
    <t>8903 Ridge Blvd, Brooklyn, NY 11209, USA</t>
  </si>
  <si>
    <t>325 E 41st St Apt 601</t>
  </si>
  <si>
    <t>325 E 41st St Apt 601New York, NY 10017</t>
  </si>
  <si>
    <t>325 E 41st St Apt 601, New York, NY 10017, USA</t>
  </si>
  <si>
    <t>116-10 14th Rd</t>
  </si>
  <si>
    <t>116-10 14th RdCollege Point, NY 11356</t>
  </si>
  <si>
    <t>14th Road</t>
  </si>
  <si>
    <t>116-10 14th Rd, Flushing, NY 11356, USA</t>
  </si>
  <si>
    <t>42 Saint Marks Pl Apt 1</t>
  </si>
  <si>
    <t>42 Saint Marks Pl Apt 1Brooklyn, NY 11217</t>
  </si>
  <si>
    <t>42 St Marks Pl APT 1, Brooklyn, NY 11217, USA</t>
  </si>
  <si>
    <t>3333 Henry Hudson Pkwy Apt 20N</t>
  </si>
  <si>
    <t>3333 Henry Hudson Pkwy Apt 20NBronx, NY 10463</t>
  </si>
  <si>
    <t>3333 Henry Hudson Pkwy #20, Bronx, NY 10463, USA</t>
  </si>
  <si>
    <t>2500 Johnson Ave Apt 14H</t>
  </si>
  <si>
    <t>2500 Johnson Ave Apt 14HBronx, NY 10463</t>
  </si>
  <si>
    <t>2500 Johnson Ave #14h, Bronx, NY 10463, USA</t>
  </si>
  <si>
    <t>126 E 86th St # 16A</t>
  </si>
  <si>
    <t>126 E 86th St # 16ANew York, NY 10028</t>
  </si>
  <si>
    <t>126 East 86th St #16a, New York, NY 10028, USA</t>
  </si>
  <si>
    <t>7550 Amboy Rd</t>
  </si>
  <si>
    <t>7550 Amboy RdStaten Island, NY 10307</t>
  </si>
  <si>
    <t>7550 Amboy Rd, Staten Island, NY 10307, USA</t>
  </si>
  <si>
    <t>Brokered by Nardoni Realty Inc.</t>
  </si>
  <si>
    <t>201 E 28th St Unit 7K</t>
  </si>
  <si>
    <t>201 E 28th St Unit 7KNew York, NY 10016</t>
  </si>
  <si>
    <t>201 E 28th St #7k, New York, NY 10016, USA</t>
  </si>
  <si>
    <t>26 Roe St</t>
  </si>
  <si>
    <t>26 Roe StStaten Island, NY 10310</t>
  </si>
  <si>
    <t>26 Roe St, Staten Island, NY 10310, USA</t>
  </si>
  <si>
    <t>1103 Bushwick Ave</t>
  </si>
  <si>
    <t>1103 Bushwick AveBrooklyn, NY 11221</t>
  </si>
  <si>
    <t>1103 Bushwick Ave, Brooklyn, NY 11221, USA</t>
  </si>
  <si>
    <t>63-89 Saunders St Unit 6K</t>
  </si>
  <si>
    <t>63-89 Saunders St Unit 6KRego Park, NY 11374</t>
  </si>
  <si>
    <t>Saunders Street</t>
  </si>
  <si>
    <t>BA3</t>
  </si>
  <si>
    <t>BA3, 63-89 Saunders St #6c, Flushing, NY 11374, USA</t>
  </si>
  <si>
    <t>1100 Clove Rd Apt 2K</t>
  </si>
  <si>
    <t>1100 Clove Rd Apt 2KStaten Island, NY 10301</t>
  </si>
  <si>
    <t>1100 Clove Rd #2c, Staten Island, NY 10301, USA</t>
  </si>
  <si>
    <t>5615 Netherland Ave Apt 4E</t>
  </si>
  <si>
    <t>5615 Netherland Ave Apt 4EBronx, NY 10471</t>
  </si>
  <si>
    <t>5615 Netherland Ave #4e, Bronx, NY 10471, USA</t>
  </si>
  <si>
    <t>147-57 76th Rd</t>
  </si>
  <si>
    <t>147-57 76th RdFlushing, NY 11367</t>
  </si>
  <si>
    <t>147-57 76th Rd, Flushing, NY 11367, USA</t>
  </si>
  <si>
    <t>17 W 54th St Apt 10F</t>
  </si>
  <si>
    <t>17 W 54th St Apt 10FNew York, NY 10019</t>
  </si>
  <si>
    <t>17 W 54th St #10f, New York, NY 10019, USA</t>
  </si>
  <si>
    <t>Brokered by Accord Homes Realty</t>
  </si>
  <si>
    <t>1505 Archer Rd Apt 2D</t>
  </si>
  <si>
    <t>1505 Archer Rd Apt 2DBronx, NY 10462</t>
  </si>
  <si>
    <t>1505 Archer Rd #2d, Bronx, NY 10462, USA</t>
  </si>
  <si>
    <t>739 E 89th St</t>
  </si>
  <si>
    <t>739 E 89th StBrooklyn, NY 11236</t>
  </si>
  <si>
    <t>739 E 89th St, Brooklyn, NY 11236, USA</t>
  </si>
  <si>
    <t>16 DE Koven Ct</t>
  </si>
  <si>
    <t>16 DE Koven CtBrooklyn, NY 11230</t>
  </si>
  <si>
    <t>Dekoven Court</t>
  </si>
  <si>
    <t>16 Dekoven Ct, Brooklyn, NY 11230, USA</t>
  </si>
  <si>
    <t>320 E 42nd St Apt 3012</t>
  </si>
  <si>
    <t>320 E 42nd St Apt 3012Manhattan, NY 10017</t>
  </si>
  <si>
    <t>320 E 42nd St Apt 3012, New York, NY 10017, USA</t>
  </si>
  <si>
    <t>200 E 62nd St Apt 19A</t>
  </si>
  <si>
    <t>200 E 62nd St Apt 19ANew York, NY 10065</t>
  </si>
  <si>
    <t>200 E 62nd St #19a, New York, NY 10065, USA</t>
  </si>
  <si>
    <t>2080-2090 Barnes Ave Unit 5B</t>
  </si>
  <si>
    <t>2080-2090 Barnes Ave Unit 5BBronx, NY 10462</t>
  </si>
  <si>
    <t>8 E 83rd St Units 11 &amp; 12D</t>
  </si>
  <si>
    <t>8 E 83rd St Units 11 &amp; 12DManhattan, NY 10028</t>
  </si>
  <si>
    <t>8 East 83rd St Tenants Corporation, 8 E 83rd St, New York, NY 10028, USA</t>
  </si>
  <si>
    <t>31 E 72nd St Apt 3B</t>
  </si>
  <si>
    <t>31 E 72nd St Apt 3BNew York, NY 10021</t>
  </si>
  <si>
    <t>31 E 72nd St #3b, New York, NY 10021, USA</t>
  </si>
  <si>
    <t>170 W 76th St # 302/402</t>
  </si>
  <si>
    <t>170 W 76th St # 302/402New York, NY 10023</t>
  </si>
  <si>
    <t>West 76th Street</t>
  </si>
  <si>
    <t>170 W 76th St, New York, NY 10023, USA</t>
  </si>
  <si>
    <t>98-120 Queens Blvd Unit 2H</t>
  </si>
  <si>
    <t>98-120 Queens Blvd Unit 2HRego Park, NY 11374</t>
  </si>
  <si>
    <t>25 Sanford St</t>
  </si>
  <si>
    <t>25 Sanford StStaten Island, NY 10307</t>
  </si>
  <si>
    <t>25 Sanford St, Staten Island, NY 10307, USA</t>
  </si>
  <si>
    <t>80 Brewster St</t>
  </si>
  <si>
    <t>80 Brewster StStaten Island, NY 10304</t>
  </si>
  <si>
    <t>Brewster Street</t>
  </si>
  <si>
    <t>80 Brewster St, Staten Island, NY 10304, USA</t>
  </si>
  <si>
    <t>550 Vanderbilt Ave Apt 511</t>
  </si>
  <si>
    <t>550 Vanderbilt Ave Apt 511Brooklyn, NY 11238</t>
  </si>
  <si>
    <t>550 Vanderbilt Ave Apartment 511, Brooklyn, NY 11238, USA</t>
  </si>
  <si>
    <t>1222 Putnam Ave # 4A</t>
  </si>
  <si>
    <t>1222 Putnam Ave # 4ABrooklyn, NY 11221</t>
  </si>
  <si>
    <t>1222 Putnam Ave #4a, Brooklyn, NY 11221, USA</t>
  </si>
  <si>
    <t>Brokered by J Coco Realty Llc</t>
  </si>
  <si>
    <t>6610 Thornton Pl Apt 3B</t>
  </si>
  <si>
    <t>6610 Thornton Pl Apt 3BRego Park, NY 11374</t>
  </si>
  <si>
    <t>6610 Thornton Pl #3c, Flushing, NY 11374, USA</t>
  </si>
  <si>
    <t>225-08 Hillside Ave Unit Duplex</t>
  </si>
  <si>
    <t>225-08 Hillside Ave Unit DuplexQueens Village, NY 11427</t>
  </si>
  <si>
    <t>Hillside Avenue</t>
  </si>
  <si>
    <t>225-8 Hillside Ave., Queens Village, NY 11427, USA</t>
  </si>
  <si>
    <t>250 Manhattan Ave Unit 3R</t>
  </si>
  <si>
    <t>250 Manhattan Ave Unit 3RBrooklyn, NY 11211</t>
  </si>
  <si>
    <t>250 Manhattan Ave #3r, Brooklyn, NY 11211, USA</t>
  </si>
  <si>
    <t>40 Broad St Ph 3F</t>
  </si>
  <si>
    <t>40 Broad St Ph 3FNew York, NY 10004</t>
  </si>
  <si>
    <t>40 Broad St Fl 3, New York, NY 10004, USA</t>
  </si>
  <si>
    <t>7715 20th Ave</t>
  </si>
  <si>
    <t>7715 20th AveBrooklyn, NY 11214</t>
  </si>
  <si>
    <t>7715 20th Ave, Brooklyn, NY 11214, USA</t>
  </si>
  <si>
    <t>60 E 55th St Ph 3</t>
  </si>
  <si>
    <t>60 E 55th St Ph 3New York, NY 10022</t>
  </si>
  <si>
    <t>60 E 55th St #3, New York, NY 10022, USA</t>
  </si>
  <si>
    <t>1038 E 100th St</t>
  </si>
  <si>
    <t>1038 E 100th StBrooklyn, NY 11236</t>
  </si>
  <si>
    <t>East 100th Street</t>
  </si>
  <si>
    <t>1038 East 100th Street, Brooklyn, NY 11236, USA</t>
  </si>
  <si>
    <t>61-19 75th Pl</t>
  </si>
  <si>
    <t>61-19 75th PlMiddle Village, NY 11379</t>
  </si>
  <si>
    <t>75th Place</t>
  </si>
  <si>
    <t>61-19 75th Pl, Flushing, NY 11379, USA</t>
  </si>
  <si>
    <t>346 W 56th St Apt 1A</t>
  </si>
  <si>
    <t>346 W 56th St Apt 1ANew York, NY 10019</t>
  </si>
  <si>
    <t>346 W 56th St #1a, New York, NY 10019, USA</t>
  </si>
  <si>
    <t>281 W 11th St Apt 4A</t>
  </si>
  <si>
    <t>281 W 11th St Apt 4ANew York, NY 10014</t>
  </si>
  <si>
    <t>281 W 11th St #4a, New York, NY 10014, USA</t>
  </si>
  <si>
    <t>Brokered by New American Realty Corp</t>
  </si>
  <si>
    <t>726 E 134th St</t>
  </si>
  <si>
    <t>726 E 134th StBronx, NY 10454</t>
  </si>
  <si>
    <t>726 E 134th St, Bronx, NY 10454, USA</t>
  </si>
  <si>
    <t>21-05 33 St Unit 5F</t>
  </si>
  <si>
    <t>21-05 33 St Unit 5FAstoria, NY 11101</t>
  </si>
  <si>
    <t>21-05 33rd St #5f, Astoria, NY 11105, USA</t>
  </si>
  <si>
    <t>Brokered by Wagner &amp; Kelly Inc</t>
  </si>
  <si>
    <t>34-53 60th St</t>
  </si>
  <si>
    <t>34-53 60th StWoodside, NY 11377</t>
  </si>
  <si>
    <t>34-53 60th St, Flushing, NY 11377, USA</t>
  </si>
  <si>
    <t>895 Park Ave # 6 &amp; 7A</t>
  </si>
  <si>
    <t>895 Park Ave # 6 &amp; 7ANew York, NY 10075</t>
  </si>
  <si>
    <t>895 Park Ave #7, New York, NY 10075, USA</t>
  </si>
  <si>
    <t>120 E 36th St Apt 10C</t>
  </si>
  <si>
    <t>120 E 36th St Apt 10CNew York, NY 10016</t>
  </si>
  <si>
    <t>120 E 36th St #10c, New York, NY 10016, USA</t>
  </si>
  <si>
    <t>344 W 72nd St Apt 609</t>
  </si>
  <si>
    <t>344 W 72nd St Apt 609New York, NY 10023</t>
  </si>
  <si>
    <t>344 W 72nd St #609, New York, NY 10023, USA</t>
  </si>
  <si>
    <t>2414 Tiebout Ave</t>
  </si>
  <si>
    <t>2414 Tiebout AveBronx, NY 10458</t>
  </si>
  <si>
    <t>Tiebout Avenue</t>
  </si>
  <si>
    <t>2414 Tiebout Ave, Bronx, NY 10458, USA</t>
  </si>
  <si>
    <t>140 Kiswick St</t>
  </si>
  <si>
    <t>140 Kiswick StStaten Island, NY 10306</t>
  </si>
  <si>
    <t>Kiswick Street</t>
  </si>
  <si>
    <t>140 Kiswick St, Staten Island, NY 10306, USA</t>
  </si>
  <si>
    <t>68 Eldert St # 4C</t>
  </si>
  <si>
    <t>68 Eldert St # 4CBrooklyn, NY 11207</t>
  </si>
  <si>
    <t>68 Eldert St #4c, Brooklyn, NY 11207, USA</t>
  </si>
  <si>
    <t>215 Sullivan St Apt 5E</t>
  </si>
  <si>
    <t>215 Sullivan St Apt 5ENew York, NY 10012</t>
  </si>
  <si>
    <t>215 Sullivan St #5e, New York, NY 10012, USA</t>
  </si>
  <si>
    <t>28-16 37th St</t>
  </si>
  <si>
    <t>28-16 37th StAstoria, NY 11103</t>
  </si>
  <si>
    <t>37th Street</t>
  </si>
  <si>
    <t>28-16 37th St, Long Island City, NY 11103, USA</t>
  </si>
  <si>
    <t>721 Fifth Ave Unit 52K</t>
  </si>
  <si>
    <t>721 Fifth Ave Unit 52KNew York, NY 10022</t>
  </si>
  <si>
    <t>721 5th Ave Suite 52D, New York, NY 10022, USA</t>
  </si>
  <si>
    <t>2711 Henry Hudson Pkwy Apt 3C</t>
  </si>
  <si>
    <t>2711 Henry Hudson Pkwy Apt 3CBronx, NY 10463</t>
  </si>
  <si>
    <t>2711 Henry Hudson Pkwy #3c, Bronx, NY 10463, USA</t>
  </si>
  <si>
    <t>8 E 83rd St # 8G</t>
  </si>
  <si>
    <t>8 E 83rd St # 8GNew York, NY 10028</t>
  </si>
  <si>
    <t>8 E 83rd St # 8b, New York, NY 10028, USA</t>
  </si>
  <si>
    <t>1372 Shakespeare Ave Apt 4C</t>
  </si>
  <si>
    <t>1372 Shakespeare Ave Apt 4CBronx, NY 10452</t>
  </si>
  <si>
    <t>Mount Eden</t>
  </si>
  <si>
    <t>1372 Shakespeare Ave #4c, Bronx, NY 10452, USA</t>
  </si>
  <si>
    <t>960 E 40th St</t>
  </si>
  <si>
    <t>960 E 40th StBrooklyn, NY 11210</t>
  </si>
  <si>
    <t>960 E 40th St, Brooklyn, NY 11210, USA</t>
  </si>
  <si>
    <t>2566 Eastchester Rd</t>
  </si>
  <si>
    <t>2566 Eastchester RdBronx, NY 10469</t>
  </si>
  <si>
    <t>Eastchester Road</t>
  </si>
  <si>
    <t>2566 Eastchester Rd, Bronx, NY 10469, USA</t>
  </si>
  <si>
    <t>170 E 92nd St # 4CD</t>
  </si>
  <si>
    <t>170 E 92nd St # 4CDNew York, NY 10128</t>
  </si>
  <si>
    <t>170 E 92nd St #4c, New York, NY 10128, USA</t>
  </si>
  <si>
    <t>958 Madison St</t>
  </si>
  <si>
    <t>958 Madison StBrooklyn, NY 11221</t>
  </si>
  <si>
    <t>958 Madison St, Brooklyn, NY 11221, USA</t>
  </si>
  <si>
    <t>944 Fifth Ave # 3FL</t>
  </si>
  <si>
    <t>944 Fifth Ave # 3FLNew York, NY 10021</t>
  </si>
  <si>
    <t>944 5th Ave, New York, NY 10021, USA</t>
  </si>
  <si>
    <t>145-47 115th Ave</t>
  </si>
  <si>
    <t>145-47 115th AveJamaica, NY 11436</t>
  </si>
  <si>
    <t>145-47 115th Ave, Jamaica, NY 11436, USA</t>
  </si>
  <si>
    <t>2021 Watson Ave</t>
  </si>
  <si>
    <t>2021 Watson AveBronx, NY 10472</t>
  </si>
  <si>
    <t>Watson Avenue</t>
  </si>
  <si>
    <t>2021 Watson Ave, Bronx, NY 10472, USA</t>
  </si>
  <si>
    <t>563 Park Ave Apt 10E</t>
  </si>
  <si>
    <t>563 Park Ave Apt 10ENew York, NY 10065</t>
  </si>
  <si>
    <t>563 Park Ave #10e, New York, NY 10065, USA</t>
  </si>
  <si>
    <t>150-20 72 Rd Unit 6A</t>
  </si>
  <si>
    <t>150-20 72 Rd Unit 6AFlushing, NY 11367</t>
  </si>
  <si>
    <t>150-20</t>
  </si>
  <si>
    <t>150-20 72nd Rd #6a, Flushing, NY 11367, USA</t>
  </si>
  <si>
    <t>567 St Johns Pl</t>
  </si>
  <si>
    <t>567 St Johns PlBrooklyn, NY 11238</t>
  </si>
  <si>
    <t>567 St Johns Pl, Brooklyn, NY 11238, USA</t>
  </si>
  <si>
    <t>165 W End Ave Apt 7K</t>
  </si>
  <si>
    <t>165 W End Ave Apt 7KNew York, NY 10023</t>
  </si>
  <si>
    <t>165 West End Ave #7k, New York, NY 10023, USA</t>
  </si>
  <si>
    <t>160 72nd St Apt 791</t>
  </si>
  <si>
    <t>160 72nd St Apt 791Brooklyn, NY 11209</t>
  </si>
  <si>
    <t>160 72nd St Apt 791, Brooklyn, NY 11209, USA</t>
  </si>
  <si>
    <t>762 Greene Ave</t>
  </si>
  <si>
    <t>762 Greene AveBrooklyn, NY 11221</t>
  </si>
  <si>
    <t>762 Greene Ave, Brooklyn, NY 11221, USA</t>
  </si>
  <si>
    <t>300 Riverside Dr Apt 8H</t>
  </si>
  <si>
    <t>300 Riverside Dr Apt 8HNew York, NY 10025</t>
  </si>
  <si>
    <t>300 Riverside Dr #8h, New York, NY 10025, USA</t>
  </si>
  <si>
    <t>Brokered by Karl Mohan Realty Group</t>
  </si>
  <si>
    <t>88-01 77th St</t>
  </si>
  <si>
    <t>88-01 77th StJamaica, NY 11421</t>
  </si>
  <si>
    <t>88-01 77th St, Jamaica, NY 11421, USA</t>
  </si>
  <si>
    <t>36 W 35th St Ph F</t>
  </si>
  <si>
    <t>36 W 35th St Ph FNew York, NY 10001</t>
  </si>
  <si>
    <t>West 35th Street</t>
  </si>
  <si>
    <t>36 W 35th St, New York, NY 10001, USA</t>
  </si>
  <si>
    <t>1906 Bergen Ave Unit 9A</t>
  </si>
  <si>
    <t>1906 Bergen Ave Unit 9ABrooklyn, NY 11234</t>
  </si>
  <si>
    <t>1906 Bergen Ave #9a, Brooklyn, NY 11234, USA</t>
  </si>
  <si>
    <t>37-33 84 St Unit 31</t>
  </si>
  <si>
    <t>37-33 84 St Unit 31Jackson Heights, NY 11372</t>
  </si>
  <si>
    <t>3733 84th St Apt 31, Jackson Heights, NY 11372, USA</t>
  </si>
  <si>
    <t>330 E 38th St Apt 12N</t>
  </si>
  <si>
    <t>330 E 38th St Apt 12NNew York, NY 10016</t>
  </si>
  <si>
    <t>330 E 38th St #12n, New York, NY 10016, USA</t>
  </si>
  <si>
    <t>97-40 62nd Dr Unit 11C</t>
  </si>
  <si>
    <t>97-40 62nd Dr Unit 11CRego Park, NY 11374</t>
  </si>
  <si>
    <t>97-40 62nd Dr #11c, Rego Park, NY 11374, USA</t>
  </si>
  <si>
    <t>149-63 Ash Ave</t>
  </si>
  <si>
    <t>149-63 Ash AveFlushing, NY 11355</t>
  </si>
  <si>
    <t>Ash Avenue</t>
  </si>
  <si>
    <t>14963 Ash Ave, Flushing, NY 11355, USA</t>
  </si>
  <si>
    <t>6504 17th Ave</t>
  </si>
  <si>
    <t>6504 17th AveBrooklyn, NY 11204</t>
  </si>
  <si>
    <t>6504 17th Ave, Brooklyn, NY 11204, USA</t>
  </si>
  <si>
    <t>15 Hudson Yards Apt 66B</t>
  </si>
  <si>
    <t>15 Hudson Yards Apt 66BNew York, NY 10001</t>
  </si>
  <si>
    <t>15 Hudson Yards #66, New York, NY 10001, USA</t>
  </si>
  <si>
    <t>328 Taylor St</t>
  </si>
  <si>
    <t>328 Taylor StStaten Island, NY 10310</t>
  </si>
  <si>
    <t>328 Taylor St, Staten Island, NY 10310, USA</t>
  </si>
  <si>
    <t>300 E 40th St Apt 30N</t>
  </si>
  <si>
    <t>300 E 40th St Apt 30NManhattan, NY 10016</t>
  </si>
  <si>
    <t>300 E 40th St Apt 30n, New York, NY 10016, USA</t>
  </si>
  <si>
    <t>210 W 103rd St Apt 5F</t>
  </si>
  <si>
    <t>210 W 103rd St Apt 5FNew York, NY 10025</t>
  </si>
  <si>
    <t>210 W 103rd St #5f, New York, NY 10025, USA</t>
  </si>
  <si>
    <t>117-68 140th St</t>
  </si>
  <si>
    <t>117-68 140th StJamaica, NY 11436</t>
  </si>
  <si>
    <t>117-68 140th St, Jamaica, NY 11436, USA</t>
  </si>
  <si>
    <t>76-24 176th St</t>
  </si>
  <si>
    <t>76-24 176th StFresh Meadows, NY 11366</t>
  </si>
  <si>
    <t>76-24 176th St, Flushing, NY 11366, USA</t>
  </si>
  <si>
    <t>257-21 87th Ave</t>
  </si>
  <si>
    <t>257-21 87th AveFloral Park, NY 11001</t>
  </si>
  <si>
    <t>257-21 87th Ave, Queens, NY 11001, USA</t>
  </si>
  <si>
    <t>110 Central Park S Apt 5A</t>
  </si>
  <si>
    <t>110 Central Park S Apt 5AManhattan, NY 10019</t>
  </si>
  <si>
    <t>110 Central Park S #5a, New York, NY 10019, USA</t>
  </si>
  <si>
    <t>2 Fifth Ave Apt 3F</t>
  </si>
  <si>
    <t>2 Fifth Ave Apt 3FNew York, NY 10011</t>
  </si>
  <si>
    <t>2 5th Ave #3f, New York, NY 10011, USA</t>
  </si>
  <si>
    <t>Brokered by Shaw Properties</t>
  </si>
  <si>
    <t>4429 Matilda Ave</t>
  </si>
  <si>
    <t>4429 Matilda AveBronx, NY 10470</t>
  </si>
  <si>
    <t>Matilda Avenue</t>
  </si>
  <si>
    <t>4429 Matilda Ave, Bronx, NY 10470, USA</t>
  </si>
  <si>
    <t>300 Central Park W Apt 16B</t>
  </si>
  <si>
    <t>300 Central Park W Apt 16BManhattan, NY 10024</t>
  </si>
  <si>
    <t>300 Central Park W #16b, New York, NY 10024, USA</t>
  </si>
  <si>
    <t>2928 W 5th St Apt 11S</t>
  </si>
  <si>
    <t>2928 W 5th St Apt 11SBrooklyn, NY 11224</t>
  </si>
  <si>
    <t>2928 W 5th St #11d, Brooklyn, NY 11224, USA</t>
  </si>
  <si>
    <t>49 W 16th St Unit Townhouse</t>
  </si>
  <si>
    <t>49 W 16th St Unit TownhouseNew York, NY 10011</t>
  </si>
  <si>
    <t>West 16th Street</t>
  </si>
  <si>
    <t>49 W 16th St, New York, NY 10011, USA</t>
  </si>
  <si>
    <t>Brokered by Corcoran Legends Realty</t>
  </si>
  <si>
    <t>444 E 75th St Apt 7H</t>
  </si>
  <si>
    <t>444 E 75th St Apt 7HNew York, NY 10021</t>
  </si>
  <si>
    <t>444 E 75th St #7h, New York, NY 10021, USA</t>
  </si>
  <si>
    <t>54 W 16th St Apt 9G</t>
  </si>
  <si>
    <t>54 W 16th St Apt 9GManhattan, NY 10011</t>
  </si>
  <si>
    <t>54 W 16th St #9g, New York, NY 10011, USA</t>
  </si>
  <si>
    <t>415 E 52nd St Apt 9AB</t>
  </si>
  <si>
    <t>415 E 52nd St Apt 9ABNew York, NY 10022</t>
  </si>
  <si>
    <t>415 E 52nd St #9a, New York, NY 10022, USA</t>
  </si>
  <si>
    <t>259 Bowery Units 3 &amp; 4</t>
  </si>
  <si>
    <t>259 Bowery Units 3 &amp; 4New York, NY 10002</t>
  </si>
  <si>
    <t>E Houston St, New York, NY 10002, USA</t>
  </si>
  <si>
    <t>225 E 57th St Apt 11M</t>
  </si>
  <si>
    <t>225 E 57th St Apt 11MNew York, NY 10022</t>
  </si>
  <si>
    <t>225 E 57th St #11m, New York, NY 10022, USA</t>
  </si>
  <si>
    <t>Brokered by Empire Fine Homes</t>
  </si>
  <si>
    <t>35-13 103rd St</t>
  </si>
  <si>
    <t>35-13 103rd StCorona, NY 11368</t>
  </si>
  <si>
    <t>51-13</t>
  </si>
  <si>
    <t>51-13 103rd St #35, Flushing, NY 11368, USA</t>
  </si>
  <si>
    <t>207 E 21st St Unit 4CDE</t>
  </si>
  <si>
    <t>207 E 21st St Unit 4CDENew York, NY 10010</t>
  </si>
  <si>
    <t>207 E 21st St #4c, New York, NY 10010, USA</t>
  </si>
  <si>
    <t>109-9 15th Ave</t>
  </si>
  <si>
    <t>Queens, NY 11356</t>
  </si>
  <si>
    <t>109-9 15th AveQueens, NY 11356</t>
  </si>
  <si>
    <t>109-9 15th Ave, College Point, NY 11356, USA</t>
  </si>
  <si>
    <t>315 W End Ave Apt 2B</t>
  </si>
  <si>
    <t>315 W End Ave Apt 2BNew York, NY 10023</t>
  </si>
  <si>
    <t>315 West End Ave #2b, New York, NY 10023, USA</t>
  </si>
  <si>
    <t>57-07 246th Cres Unit 2</t>
  </si>
  <si>
    <t>57-07 246th Cres Unit 2Douglaston, NY 11362</t>
  </si>
  <si>
    <t>57-7</t>
  </si>
  <si>
    <t>57-7 246th Crescent #2, Douglaston, NY 11362, USA</t>
  </si>
  <si>
    <t>7322 Avenue M</t>
  </si>
  <si>
    <t>7322 Avenue MBrooklyn, NY 11234</t>
  </si>
  <si>
    <t>7322 Avenue M, Brooklyn, NY 11234, USA</t>
  </si>
  <si>
    <t>32-22 89th St Unit 106E</t>
  </si>
  <si>
    <t>32-22 89th St Unit 106EEast Elmhurst, NY 11369</t>
  </si>
  <si>
    <t>3222 89th St # 106, East Elmhurst, NY 11369, USA</t>
  </si>
  <si>
    <t>318 W 100th St Apt 8B</t>
  </si>
  <si>
    <t>318 W 100th St Apt 8BManhattan, NY 10025</t>
  </si>
  <si>
    <t>318 W 100th St #8b, New York, NY 10025, USA</t>
  </si>
  <si>
    <t>21-08 21 Rd</t>
  </si>
  <si>
    <t>21-08 21 RdAstoria, NY 11105</t>
  </si>
  <si>
    <t>21st Road</t>
  </si>
  <si>
    <t>21-08 21st Rd, Astoria, NY 11105, USA</t>
  </si>
  <si>
    <t>800 Grand Concourse Apt 3RS</t>
  </si>
  <si>
    <t>800 Grand Concourse Apt 3RSBronx, NY 10451</t>
  </si>
  <si>
    <t>800 Grand Concourse #3r, Bronx, NY 10451, USA</t>
  </si>
  <si>
    <t>111 Murray St Apt 41B</t>
  </si>
  <si>
    <t>111 Murray St Apt 41BNew York, NY 10007</t>
  </si>
  <si>
    <t>111 Murray St #41b, New York, NY 10007, USA</t>
  </si>
  <si>
    <t>56-11 Van Cleef St</t>
  </si>
  <si>
    <t>56-11 Van Cleef StCorona, NY 11368</t>
  </si>
  <si>
    <t>56-11 Van Cleef St, Flushing, NY 11368, USA</t>
  </si>
  <si>
    <t>846 E 46th St</t>
  </si>
  <si>
    <t>846 E 46th StBrooklyn, NY 11203</t>
  </si>
  <si>
    <t>846 E 46th St, Brooklyn, NY 11203, USA</t>
  </si>
  <si>
    <t>475 Sterling Pl Apt 1B</t>
  </si>
  <si>
    <t>475 Sterling Pl Apt 1BBrooklyn, NY 11238</t>
  </si>
  <si>
    <t>475 Sterling Pl #1b, Brooklyn, NY 11238, USA</t>
  </si>
  <si>
    <t>Brokered by Corcoran Fort Greene</t>
  </si>
  <si>
    <t>366 Clermont Ave</t>
  </si>
  <si>
    <t>366 Clermont AveBrooklyn, NY 11238</t>
  </si>
  <si>
    <t>366 Clermont Ave, Brooklyn, NY 11238, USA</t>
  </si>
  <si>
    <t>166 Jewett Ave</t>
  </si>
  <si>
    <t>166 Jewett AveStaten Island, NY 10302</t>
  </si>
  <si>
    <t>166 Jewett Ave, Staten Island, NY 10302, USA</t>
  </si>
  <si>
    <t>1792 Saint Johns Pl</t>
  </si>
  <si>
    <t>1792 Saint Johns PlBrooklyn, NY 11233</t>
  </si>
  <si>
    <t>1792 St Johns Pl, Brooklyn, NY 11233, USA</t>
  </si>
  <si>
    <t>319 E 50th St Apt 8F</t>
  </si>
  <si>
    <t>319 E 50th St Apt 8FNew York, NY 10022</t>
  </si>
  <si>
    <t>319 E 50th St #8f, New York, NY 10022, USA</t>
  </si>
  <si>
    <t>77 Bleecker St Apt 505</t>
  </si>
  <si>
    <t>77 Bleecker St Apt 505Manhattan, NY 10012</t>
  </si>
  <si>
    <t>77 Bleecker St Apt 505, New York, NY 10012, USA</t>
  </si>
  <si>
    <t>9 E 96th St Unit 7C</t>
  </si>
  <si>
    <t>9 E 96th St Unit 7CNew York, NY 10128</t>
  </si>
  <si>
    <t>9 E 96th St #7c, New York, NY 10128, USA</t>
  </si>
  <si>
    <t>543 W 122nd St Apt 27A</t>
  </si>
  <si>
    <t>543 W 122nd St Apt 27AManhattan, NY 10027</t>
  </si>
  <si>
    <t>543 W 122nd St #27a, New York, NY 10027, USA</t>
  </si>
  <si>
    <t>440 Riverside Dr Apt 105</t>
  </si>
  <si>
    <t>440 Riverside Dr Apt 105Manhattan, NY 10027</t>
  </si>
  <si>
    <t>440 Riverside Dr Apt 105, New York, NY 10027, USA</t>
  </si>
  <si>
    <t>2932 Brighton 5th St</t>
  </si>
  <si>
    <t>2932 Brighton 5th StBrooklyn, NY 11235</t>
  </si>
  <si>
    <t>2932 Brighton 5th St, Brooklyn, NY 11235, USA</t>
  </si>
  <si>
    <t>3031 Brighton 5th St Unit 3C</t>
  </si>
  <si>
    <t>3031 Brighton 5th St Unit 3CBrooklyn, NY 11235</t>
  </si>
  <si>
    <t>3031 Brighton 5th St #3c, Brooklyn, NY 11235, USA</t>
  </si>
  <si>
    <t>200 E 27th St Unit 8 /K</t>
  </si>
  <si>
    <t>200 E 27th St Unit 8 /KNew York, NY 10016</t>
  </si>
  <si>
    <t>200 E 27th St Apt 8e, New York, NY 10016, USA</t>
  </si>
  <si>
    <t>180 E 73rd St</t>
  </si>
  <si>
    <t>180 E 73rd StNew York, NY 10021</t>
  </si>
  <si>
    <t>180 E 73rd St, New York, NY 10021, USA</t>
  </si>
  <si>
    <t>730 Park Ave # 9A</t>
  </si>
  <si>
    <t>730 Park Ave # 9ANew York, NY 10021</t>
  </si>
  <si>
    <t>730 Park Ave #9a, New York, NY 10021, USA</t>
  </si>
  <si>
    <t>1 Central Park S Unit 1901</t>
  </si>
  <si>
    <t>1 Central Park S Unit 1901Manhattan, NY 10019</t>
  </si>
  <si>
    <t>1 Central Park S #1901, New York, NY 10019, USA</t>
  </si>
  <si>
    <t>100 Central Park S Unit 3AD</t>
  </si>
  <si>
    <t>100 Central Park S Unit 3ADNew York, NY 10019</t>
  </si>
  <si>
    <t>100 Central Park S #3a, New York, NY 10019, USA</t>
  </si>
  <si>
    <t>181 Hudson St Ste 2A</t>
  </si>
  <si>
    <t>181 Hudson St Ste 2AManhattan, NY 10013</t>
  </si>
  <si>
    <t>181 Hudson St #2a, New York, NY 10013, USA</t>
  </si>
  <si>
    <t>282A Nassau Ave Apt 3A</t>
  </si>
  <si>
    <t>282A Nassau Ave Apt 3ABrooklyn, NY 11222</t>
  </si>
  <si>
    <t>282A</t>
  </si>
  <si>
    <t>282A Nassau Ave #3a, Brooklyn, NY 11222, USA</t>
  </si>
  <si>
    <t>30-31 Hobart St Unit 3O</t>
  </si>
  <si>
    <t>30-31 Hobart St Unit 3OWoodside, NY 11377</t>
  </si>
  <si>
    <t>30-31</t>
  </si>
  <si>
    <t>30-31 Hobart St #3, Woodside, NY 11377, USA</t>
  </si>
  <si>
    <t>400 Fifth Ave Unit 57E</t>
  </si>
  <si>
    <t>Manhattan, NY 10018</t>
  </si>
  <si>
    <t>400 Fifth Ave Unit 57EManhattan, NY 10018</t>
  </si>
  <si>
    <t>400 5th Ave APT 57E, New York, NY 10018, USA</t>
  </si>
  <si>
    <t>132-35 Sanford Ave Unit Ld</t>
  </si>
  <si>
    <t>132-35 Sanford Ave Unit LdFlushing, NY 11355</t>
  </si>
  <si>
    <t>Sanford Avenue</t>
  </si>
  <si>
    <t>132- 35 Sanford Ave, Flushing, NY 11355, USA</t>
  </si>
  <si>
    <t>300 E 55th St Ph B</t>
  </si>
  <si>
    <t>300 E 55th St Ph BNew York, NY 10022</t>
  </si>
  <si>
    <t>300 E 55th St, New York, NY 10022, USA</t>
  </si>
  <si>
    <t>5700 Arlington Ave Apt 21E</t>
  </si>
  <si>
    <t>5700 Arlington Ave Apt 21EBronx, NY 10471</t>
  </si>
  <si>
    <t>5700 Arlington Ave #21e, Bronx, NY 10471, USA</t>
  </si>
  <si>
    <t>102-17 64th Rd Unit 4F</t>
  </si>
  <si>
    <t>102-17 64th Rd Unit 4FForest Hills, NY 11375</t>
  </si>
  <si>
    <t>102-17</t>
  </si>
  <si>
    <t>102-17 64th Rd #4f, Forest Hills, NY 11375, USA</t>
  </si>
  <si>
    <t>12-07 40th Ave Unit Multi</t>
  </si>
  <si>
    <t>12-07 40th Ave Unit MultiQueens, NY 11101</t>
  </si>
  <si>
    <t>40th Avenue</t>
  </si>
  <si>
    <t>12-07 40th Ave, Long Island City, NY 11101, USA</t>
  </si>
  <si>
    <t>387 Avenue S Apt 1F</t>
  </si>
  <si>
    <t>387 Avenue S Apt 1FBrooklyn, NY 11223</t>
  </si>
  <si>
    <t>387 Ave. S #1f, Brooklyn, NY 11223, USA</t>
  </si>
  <si>
    <t>433 Clove Rd</t>
  </si>
  <si>
    <t>433 Clove RdStaten Island, NY 10310</t>
  </si>
  <si>
    <t>433 Clove Rd, Staten Island, NY 10310, USA</t>
  </si>
  <si>
    <t>393 W End Ave Apt 8F</t>
  </si>
  <si>
    <t>393 W End Ave Apt 8FManhattan, NY 10024</t>
  </si>
  <si>
    <t>393 West End Ave #8f, New York, NY 10024, USA</t>
  </si>
  <si>
    <t>225 E 36th St Apt 2H</t>
  </si>
  <si>
    <t>225 E 36th St Apt 2HNew York, NY 10016</t>
  </si>
  <si>
    <t>225 E 36th St #2h, New York, NY 10016, USA</t>
  </si>
  <si>
    <t>100 Colfax Ave Apt 3V</t>
  </si>
  <si>
    <t>100 Colfax Ave Apt 3VStaten Island, NY 10306</t>
  </si>
  <si>
    <t>100 Colfax Ave APT 3H, Staten Island, NY 10306, USA</t>
  </si>
  <si>
    <t>936 Seneca Ave</t>
  </si>
  <si>
    <t>936 Seneca AveRidgewood, NY 11385</t>
  </si>
  <si>
    <t>936 Seneca Ave, Flushing, NY 11385, USA</t>
  </si>
  <si>
    <t>49 Weed Ave</t>
  </si>
  <si>
    <t>49 Weed AveStaten Island, NY 10306</t>
  </si>
  <si>
    <t>49 Weed Ave, Staten Island, NY 10306, USA</t>
  </si>
  <si>
    <t>5313 Avenue H</t>
  </si>
  <si>
    <t>5313 Avenue HBrooklyn, NY 11234</t>
  </si>
  <si>
    <t>5313 Avenue H, Brooklyn, NY 11234, USA</t>
  </si>
  <si>
    <t>Brokered by FOXR - Fox Residential Group</t>
  </si>
  <si>
    <t>80 Central Park W Apt 4G</t>
  </si>
  <si>
    <t>80 Central Park W Apt 4GNew York, NY 10023</t>
  </si>
  <si>
    <t>80 Central Park W #4g, New York, NY 10023, USA</t>
  </si>
  <si>
    <t>205 E 77th St Apt 11H</t>
  </si>
  <si>
    <t>205 E 77th St Apt 11HNew York, NY 10075</t>
  </si>
  <si>
    <t>205 E 77th St #11h, New York, NY 10075, USA</t>
  </si>
  <si>
    <t>420 E 55th St Apt 6L</t>
  </si>
  <si>
    <t>420 E 55th St Apt 6LNew York, NY 10022</t>
  </si>
  <si>
    <t>420 E 55th St #6l, New York, NY 10022, USA</t>
  </si>
  <si>
    <t>510 E 86th St Unit Off</t>
  </si>
  <si>
    <t>510 E 86th St Unit OffManhattan, NY 10028</t>
  </si>
  <si>
    <t>510 East 86th St, New York, NY 10028, USA</t>
  </si>
  <si>
    <t>2 E 55th St Unit 1118</t>
  </si>
  <si>
    <t>2 E 55th St Unit 1118Manhattan, NY 10022</t>
  </si>
  <si>
    <t>Regis Residence, 2 E 55th St #1118, New York, NY 10022, USA</t>
  </si>
  <si>
    <t>140 Cabrini Blvd Apt 82</t>
  </si>
  <si>
    <t>140 Cabrini Blvd Apt 82Manhattan, NY 10033</t>
  </si>
  <si>
    <t>140 Cabrini Blvd Apt 82, New York, NY 10033, USA</t>
  </si>
  <si>
    <t>983 Park Ave # 6C</t>
  </si>
  <si>
    <t>983 Park Ave # 6CNew York, NY 10028</t>
  </si>
  <si>
    <t>983 Park Ave #6c, New York, NY 10028, USA</t>
  </si>
  <si>
    <t>23 Waverly Pl # T</t>
  </si>
  <si>
    <t>23 Waverly Pl # TNew York, NY 10003</t>
  </si>
  <si>
    <t>23 Waverly Pl, New York, NY 10003, USA</t>
  </si>
  <si>
    <t>Brokered by CRM Real Estate</t>
  </si>
  <si>
    <t>28 Monsey Pl</t>
  </si>
  <si>
    <t>28 Monsey PlStaten Island, NY 10303</t>
  </si>
  <si>
    <t>Monsey Place</t>
  </si>
  <si>
    <t>28 Monsey Pl, Staten Island, NY 10303, USA</t>
  </si>
  <si>
    <t>1 Fifth Ave Unit 2J</t>
  </si>
  <si>
    <t>1 Fifth Ave Unit 2JNew York, NY 10003</t>
  </si>
  <si>
    <t>2 5th Ave # 1, New York, NY 10011, USA</t>
  </si>
  <si>
    <t>Brokered by Shares Of New York Marketing</t>
  </si>
  <si>
    <t>166-25 Powells Cove Blvd Unit 4C</t>
  </si>
  <si>
    <t>166-25 Powells Cove Blvd Unit 4CBeechhurst, NY 11357</t>
  </si>
  <si>
    <t>166-25</t>
  </si>
  <si>
    <t>166-25 Powells Cove Blvd #4c, Whitestone, NY 11357, USA</t>
  </si>
  <si>
    <t>Brokered by EXIT REALTY CENTRAL</t>
  </si>
  <si>
    <t>158 Stockholm St</t>
  </si>
  <si>
    <t>158 Stockholm StBrooklyn, NY 11237</t>
  </si>
  <si>
    <t>Stockholm Street</t>
  </si>
  <si>
    <t>158 Stockholm St, Brooklyn, NY 11237, USA</t>
  </si>
  <si>
    <t>2401 Walton Ave</t>
  </si>
  <si>
    <t>2401 Walton AveBronx, NY 10468</t>
  </si>
  <si>
    <t>Walton Avenue</t>
  </si>
  <si>
    <t>2401 Walton Ave, Bronx, NY 10468, USA</t>
  </si>
  <si>
    <t>2430 E 71st St</t>
  </si>
  <si>
    <t>2430 E 71st StBrooklyn, NY 11234</t>
  </si>
  <si>
    <t>2430 E 71st St, Brooklyn, NY 11234, USA</t>
  </si>
  <si>
    <t>54 Farrell Ct</t>
  </si>
  <si>
    <t>54 Farrell CtStaten Island, NY 10306</t>
  </si>
  <si>
    <t>Farrell Court</t>
  </si>
  <si>
    <t>54 Farrell Ct, Staten Island, NY 10306, USA</t>
  </si>
  <si>
    <t>132 E 62nd St</t>
  </si>
  <si>
    <t>132 E 62nd StNew York, NY 10065</t>
  </si>
  <si>
    <t>East 62nd Street</t>
  </si>
  <si>
    <t>132 E 62nd St, New York, NY 10065, USA</t>
  </si>
  <si>
    <t>18 Vanderbilt Ave</t>
  </si>
  <si>
    <t>18 Vanderbilt AveStaten Island, NY 10304</t>
  </si>
  <si>
    <t>18 Vanderbilt Ave, Staten Island, NY 10304, USA</t>
  </si>
  <si>
    <t>449 Mayfair Dr S Lot 9</t>
  </si>
  <si>
    <t>449 Mayfair Dr S Lot 9Brooklyn, NY 11234</t>
  </si>
  <si>
    <t>449 Mayfair Dr S #9, Brooklyn, NY 11234, USA</t>
  </si>
  <si>
    <t>142-05 Roosevelt Ave Unit 225</t>
  </si>
  <si>
    <t>142-05 Roosevelt Ave Unit 225Flushing, NY 11354</t>
  </si>
  <si>
    <t>14205 Roosevelt Ave Apt 225, Flushing, NY 11354, USA</t>
  </si>
  <si>
    <t>125 E 63rd St Apt 4B</t>
  </si>
  <si>
    <t>125 E 63rd St Apt 4BManhattan, NY 10065</t>
  </si>
  <si>
    <t>125 E 63rd St #4b, New York, NY 10065, USA</t>
  </si>
  <si>
    <t>1801 Ave W</t>
  </si>
  <si>
    <t>1801 Ave WBrooklyn, NY 11229</t>
  </si>
  <si>
    <t>17 W 54th St Apt 3C</t>
  </si>
  <si>
    <t>17 W 54th St Apt 3CNew York, NY 10019</t>
  </si>
  <si>
    <t>17 W 54th St #3c, New York, NY 10019, USA</t>
  </si>
  <si>
    <t>61-05 39th Ave Unit G3</t>
  </si>
  <si>
    <t>61-05 39th Ave Unit G3Woodside, NY 11377</t>
  </si>
  <si>
    <t>6105 39th Ave Apt G3, Flushing, NY 11377, USA</t>
  </si>
  <si>
    <t>102 Patchen Ave</t>
  </si>
  <si>
    <t>102 Patchen AveBrooklyn, NY 11221</t>
  </si>
  <si>
    <t>102 Patchen Ave, Brooklyn, NY 11221, USA</t>
  </si>
  <si>
    <t>Brokered by Papa Realty</t>
  </si>
  <si>
    <t>17-85 215 St Unit 6H</t>
  </si>
  <si>
    <t>17-85 215 St Unit 6HBayside, NY 11360</t>
  </si>
  <si>
    <t>1459 Waring Ave</t>
  </si>
  <si>
    <t>1459 Waring AveBronx, NY 10469</t>
  </si>
  <si>
    <t>1459 Waring Ave, Bronx, NY 10469, USA</t>
  </si>
  <si>
    <t>23 E 74th St Apt 14F</t>
  </si>
  <si>
    <t>23 E 74th St Apt 14FNew York, NY 10021</t>
  </si>
  <si>
    <t>23 E 74th St #14f, New York, NY 10021, USA</t>
  </si>
  <si>
    <t>235 W 70th St Apt 3E</t>
  </si>
  <si>
    <t>235 W 70th St Apt 3ENew York, NY 10023</t>
  </si>
  <si>
    <t>235 W 70th St #3e, New York, NY 10023, USA</t>
  </si>
  <si>
    <t>100 Remsen St Apt 1E</t>
  </si>
  <si>
    <t>100 Remsen St Apt 1EBrooklyn, NY 11201</t>
  </si>
  <si>
    <t>100 Remsen St #1e, Brooklyn, NY 11201, USA</t>
  </si>
  <si>
    <t>3 E 71st St Units 7 &amp; 8C</t>
  </si>
  <si>
    <t>3 E 71st St Units 7 &amp; 8CNew York, NY 10021</t>
  </si>
  <si>
    <t>3 E 71st St, New York, NY 10021, USA</t>
  </si>
  <si>
    <t>429 Kent Ave Unit L65</t>
  </si>
  <si>
    <t>429 Kent Ave Unit L65Brooklyn, NY 11249</t>
  </si>
  <si>
    <t>429 Kent Ave #65, Brooklyn, NY 11249, USA</t>
  </si>
  <si>
    <t>1390 Lexington Ave</t>
  </si>
  <si>
    <t>1390 Lexington AveManhattan, NY 10128</t>
  </si>
  <si>
    <t>1390 Lexington Ave, New York, NY 10128, USA</t>
  </si>
  <si>
    <t>91-23 Corona Ave Unit 4F</t>
  </si>
  <si>
    <t>91-23 Corona Ave Unit 4FElmhurst, NY 11373</t>
  </si>
  <si>
    <t>91-23</t>
  </si>
  <si>
    <t>91-23 Corona Ave. #4f, Flushing, NY 11373, USA</t>
  </si>
  <si>
    <t>3235 Emmons Ave Apt 721</t>
  </si>
  <si>
    <t>3235 Emmons Ave Apt 721Brooklyn, NY 11235</t>
  </si>
  <si>
    <t>3235 Emmons Ave Apt 721, Brooklyn, NY 11235, USA</t>
  </si>
  <si>
    <t>3000 Valentine Ave Apt 3B</t>
  </si>
  <si>
    <t>3000 Valentine Ave Apt 3BBronx, NY 10458</t>
  </si>
  <si>
    <t>3000 Valentine Ave #3b, Bronx, NY 10458, USA</t>
  </si>
  <si>
    <t>Brokered by Expert Homes Ny</t>
  </si>
  <si>
    <t>Paulding Ave and E 228th St</t>
  </si>
  <si>
    <t>Paulding Ave and E 228th StBronx, NY 10466</t>
  </si>
  <si>
    <t>E 228th St &amp; Paulding Ave, Bronx, NY 10466, USA</t>
  </si>
  <si>
    <t>71-66 Parsons Blvd Unit 7F</t>
  </si>
  <si>
    <t>Flushing, NY 11365</t>
  </si>
  <si>
    <t>71-66 Parsons Blvd Unit 7FFlushing, NY 11365</t>
  </si>
  <si>
    <t>71-66</t>
  </si>
  <si>
    <t>71-66 Parsons Blvd #7f, Flushing, NY 11365, USA</t>
  </si>
  <si>
    <t>413 W 145th St Unit 2FAMILY</t>
  </si>
  <si>
    <t>413 W 145th St Unit 2FAMILYManhattan, NY 10031</t>
  </si>
  <si>
    <t>West 145th Street</t>
  </si>
  <si>
    <t>413 W 145th St, New York, NY 10031, USA</t>
  </si>
  <si>
    <t>175-177 E 78th St</t>
  </si>
  <si>
    <t>175-177 E 78th StManhattan, NY 10075</t>
  </si>
  <si>
    <t>175 E 78th St #177, New York, NY 10075, USA</t>
  </si>
  <si>
    <t>88 Lexington Ave Apt 1602</t>
  </si>
  <si>
    <t>88 Lexington Ave Apt 1602New York, NY 10016</t>
  </si>
  <si>
    <t>88 Lexington Ave Apt 1602, New York, NY 10016, USA</t>
  </si>
  <si>
    <t>Brokered by Alexander Madison Realty Inc</t>
  </si>
  <si>
    <t>18-05 215th St Unit 16C</t>
  </si>
  <si>
    <t>18-05 215th St Unit 16CBayside, NY 11360</t>
  </si>
  <si>
    <t>18-05 215th St #16c, Bayside, NY 11360, USA</t>
  </si>
  <si>
    <t>30-05 Vernon Blvd Unit 3E</t>
  </si>
  <si>
    <t>30-05 Vernon Blvd Unit 3EQueens, NY 11102</t>
  </si>
  <si>
    <t>30-05 Vernon Blvd #3e, Long Island City, NY 11102, USA</t>
  </si>
  <si>
    <t>23 Tony Ct</t>
  </si>
  <si>
    <t>23 Tony CtStaten Island, NY 10305</t>
  </si>
  <si>
    <t>Tony Court</t>
  </si>
  <si>
    <t>23 Tony Ct, Staten Island, NY 10305, USA</t>
  </si>
  <si>
    <t>42-65 Kissena Blvd Unit 131</t>
  </si>
  <si>
    <t>42-65 Kissena Blvd Unit 131Flushing, NY 11355</t>
  </si>
  <si>
    <t>4265 Kissena Blvd Apt 131, Flushing, NY 11355, USA</t>
  </si>
  <si>
    <t>1825 Madison Ave Apt 5F</t>
  </si>
  <si>
    <t>1825 Madison Ave Apt 5FManhattan, NY 10035</t>
  </si>
  <si>
    <t>1825 Madison Ave #5b, New York, NY 10035, USA</t>
  </si>
  <si>
    <t>163 Taaffe Pl Apt 4</t>
  </si>
  <si>
    <t>163 Taaffe Pl Apt 4Brooklyn, NY 11205</t>
  </si>
  <si>
    <t>Taaffe Place</t>
  </si>
  <si>
    <t>163 Taaffe Pl, Brooklyn, NY 11205, USA</t>
  </si>
  <si>
    <t>Brokered by MCVEY JOAN M</t>
  </si>
  <si>
    <t>481 Genesee Ave</t>
  </si>
  <si>
    <t>481 Genesee AveStaten Island, NY 10312</t>
  </si>
  <si>
    <t>481 Genesee Ave, Staten Island, NY 10312, USA</t>
  </si>
  <si>
    <t>340 E 64th St Apt 8R</t>
  </si>
  <si>
    <t>340 E 64th St Apt 8RNew York, NY 10065</t>
  </si>
  <si>
    <t>340 E 64th St #8r, New York, NY 10065, USA</t>
  </si>
  <si>
    <t>1102 Harding Park</t>
  </si>
  <si>
    <t>1102 Harding ParkBronx, NY 10473</t>
  </si>
  <si>
    <t>1102 Harding Park, Bronx, NY 10473, USA</t>
  </si>
  <si>
    <t>5-49 Borden Ave Unit 8G</t>
  </si>
  <si>
    <t>5-49 Borden Ave Unit 8GQueens, NY 11101</t>
  </si>
  <si>
    <t>5-49 Borden Ave #8a, Long Island City, NY 11101, USA</t>
  </si>
  <si>
    <t>4 Lexington Ave Apt 8B</t>
  </si>
  <si>
    <t>4 Lexington Ave Apt 8BNew York, NY 10010</t>
  </si>
  <si>
    <t>4 Lexington Ave #8b, New York, NY 10010, USA</t>
  </si>
  <si>
    <t>48-44 65th Pl</t>
  </si>
  <si>
    <t>48-44 65th PlWoodside, NY 11377</t>
  </si>
  <si>
    <t>48-44 65th Pl, Flushing, NY 11377, USA</t>
  </si>
  <si>
    <t>2 Tudor City Pl Apt 10MS</t>
  </si>
  <si>
    <t>2 Tudor City Pl Apt 10MSManhattan, NY 10017</t>
  </si>
  <si>
    <t>2 Tudor City Pl #10m, New York, NY 10017, USA</t>
  </si>
  <si>
    <t>120 College Ave</t>
  </si>
  <si>
    <t>120 College AveStaten Island, NY 10314</t>
  </si>
  <si>
    <t>120 College Ave, Staten Island, NY 10314, USA</t>
  </si>
  <si>
    <t>684 Broadway Apt 10E</t>
  </si>
  <si>
    <t>684 Broadway Apt 10ENew York, NY 10012</t>
  </si>
  <si>
    <t>684 Broadway #10e, New York, NY 10012, USA</t>
  </si>
  <si>
    <t>27110 Grand Central Pkwy Apt 6J</t>
  </si>
  <si>
    <t>27110 Grand Central Pkwy Apt 6JFloral Park, NY 11005</t>
  </si>
  <si>
    <t>27110 Grand Central Pkwy #6j, Queens Village, NY 11005, USA</t>
  </si>
  <si>
    <t>5197 Amboy Rd</t>
  </si>
  <si>
    <t>5197 Amboy RdStaten Island, NY 10312</t>
  </si>
  <si>
    <t>5197 Amboy Rd, Staten Island, NY 10312, USA</t>
  </si>
  <si>
    <t>1524 Harding Park</t>
  </si>
  <si>
    <t>1524 Harding ParkBronx, NY 10473</t>
  </si>
  <si>
    <t>1524 Harding Park, Bronx, NY 10473, USA</t>
  </si>
  <si>
    <t>15 W 84th St Apt 1J</t>
  </si>
  <si>
    <t>15 W 84th St Apt 1JNew York, NY 10024</t>
  </si>
  <si>
    <t>15 W 84th St #1j, New York, NY 10024, USA</t>
  </si>
  <si>
    <t>68-15 Eliot Ave</t>
  </si>
  <si>
    <t>68-15 Eliot AveMiddle Village, NY 11379</t>
  </si>
  <si>
    <t>68-15 Eliot Ave, Flushing, NY 11379, USA</t>
  </si>
  <si>
    <t>421 Hudson St Apt 807</t>
  </si>
  <si>
    <t>421 Hudson St Apt 807New York, NY 10014</t>
  </si>
  <si>
    <t>421 Hudson St APT 807, New York, NY 10014, USA</t>
  </si>
  <si>
    <t>32 E 55th St</t>
  </si>
  <si>
    <t>32 E 55th StBrooklyn, NY 11203</t>
  </si>
  <si>
    <t>32 E 55th St, Brooklyn, NY 11203, USA</t>
  </si>
  <si>
    <t>1470 Royce St</t>
  </si>
  <si>
    <t>1470 Royce StBrooklyn, NY 11234</t>
  </si>
  <si>
    <t>1470 Royce St, Brooklyn, NY 11234, USA</t>
  </si>
  <si>
    <t>1278 Schenectady Ave</t>
  </si>
  <si>
    <t>1278 Schenectady AveBrooklyn, NY 11203</t>
  </si>
  <si>
    <t>1278 Schenectady Ave, Brooklyn, NY 11203, USA</t>
  </si>
  <si>
    <t>Brokered by EVERGREEN REALTY &amp; INVESTMENTS</t>
  </si>
  <si>
    <t>467 Keap St</t>
  </si>
  <si>
    <t>467 Keap StBrooklyn, NY 11211</t>
  </si>
  <si>
    <t>Keap Street</t>
  </si>
  <si>
    <t>467 Keap St, Brooklyn, NY 11211, USA</t>
  </si>
  <si>
    <t>26910 Grand Central Pkwy Apt 2V</t>
  </si>
  <si>
    <t>26910 Grand Central Pkwy Apt 2VFloral Park, NY 11005</t>
  </si>
  <si>
    <t>26910 Grand Central Pkwy #2b, Queens, NY 11005, USA</t>
  </si>
  <si>
    <t>152-72 Melbourne Ave Unit Le</t>
  </si>
  <si>
    <t>152-72 Melbourne Ave Unit LeFlushing, NY 11367</t>
  </si>
  <si>
    <t>Melbourne Avenue</t>
  </si>
  <si>
    <t>152-72 Melbourne Ave, Flushing, NY 11367, USA</t>
  </si>
  <si>
    <t>50 Pine St Apt 12S</t>
  </si>
  <si>
    <t>50 Pine St Apt 12SNew York, NY 10005</t>
  </si>
  <si>
    <t>50 Pine St #12d, New York, NY 10005, USA</t>
  </si>
  <si>
    <t>180 E 88th St Apt 46</t>
  </si>
  <si>
    <t>180 E 88th St Apt 46New York, NY 10128</t>
  </si>
  <si>
    <t>180 E 88th St Apt 46, New York, NY 10128, USA</t>
  </si>
  <si>
    <t>222 W 14th St Apt 10A</t>
  </si>
  <si>
    <t>222 W 14th St Apt 10ANew York, NY 10011</t>
  </si>
  <si>
    <t>222 W 14th St #10a, New York, NY 10011, USA</t>
  </si>
  <si>
    <t>90-11 35 Ave Unit 4L</t>
  </si>
  <si>
    <t>90-11 35 Ave Unit 4LJackson Heights, NY 11372</t>
  </si>
  <si>
    <t>90-11</t>
  </si>
  <si>
    <t>90-11 35th Ave #4l, Flushing, NY 11372, USA</t>
  </si>
  <si>
    <t>433 E 56th St Apt 8E</t>
  </si>
  <si>
    <t>433 E 56th St Apt 8ENew York, NY 10022</t>
  </si>
  <si>
    <t>433 E 56th St #8e, New York, NY 10022, USA</t>
  </si>
  <si>
    <t>220 E 60th St Ph G</t>
  </si>
  <si>
    <t>220 E 60th St Ph GNew York, NY 10022</t>
  </si>
  <si>
    <t>East 60th Street</t>
  </si>
  <si>
    <t>220 E 60th St, New York, NY 10022, USA</t>
  </si>
  <si>
    <t>168 Avenue P Apt 8A</t>
  </si>
  <si>
    <t>168 Avenue P Apt 8ABrooklyn, NY 11204</t>
  </si>
  <si>
    <t>168 Avenue P #8a, Brooklyn, NY 11223, USA</t>
  </si>
  <si>
    <t>Brokered by Realty Central</t>
  </si>
  <si>
    <t>60-66 Catalpa Ave</t>
  </si>
  <si>
    <t>60-66 Catalpa AveRidgewood, NY 11385</t>
  </si>
  <si>
    <t>Catalpa Avenue</t>
  </si>
  <si>
    <t>60-66 Catalpa Ave, Flushing, NY 11385, USA</t>
  </si>
  <si>
    <t>641 Fifth Ave Unit 30F</t>
  </si>
  <si>
    <t>641 Fifth Ave Unit 30FNew York, NY 10022</t>
  </si>
  <si>
    <t>641 5th Ave #30H, New York, NY 10022, USA</t>
  </si>
  <si>
    <t>215 E 80th St Apt 4F</t>
  </si>
  <si>
    <t>215 E 80th St Apt 4FNew York, NY 10075</t>
  </si>
  <si>
    <t>215 E 80th St #4f, New York, NY 10075, USA</t>
  </si>
  <si>
    <t>116-20 132nd St</t>
  </si>
  <si>
    <t>116-20 132nd StSouth Ozone Park, NY 11420</t>
  </si>
  <si>
    <t>11620 132nd St, Jamaica, NY 11420, USA</t>
  </si>
  <si>
    <t>145 72nd St Apt A11</t>
  </si>
  <si>
    <t>145 72nd St Apt A11Brooklyn, NY 11209</t>
  </si>
  <si>
    <t>145 72nd St Apt A11, Brooklyn, NY 11209, USA</t>
  </si>
  <si>
    <t>1118 Jackson Ave</t>
  </si>
  <si>
    <t>1118 Jackson AveBronx, NY 10456</t>
  </si>
  <si>
    <t>1118 Jackson Ave, Bronx, NY 10456, USA</t>
  </si>
  <si>
    <t>234 E 70th St Apt 4</t>
  </si>
  <si>
    <t>234 E 70th St Apt 4New York, NY 10021</t>
  </si>
  <si>
    <t>234 E 70th St APT 4, New York, NY 10021, USA</t>
  </si>
  <si>
    <t>225 E 46th St Apt 4F</t>
  </si>
  <si>
    <t>225 E 46th St Apt 4FNew York, NY 10017</t>
  </si>
  <si>
    <t>225 E 46th St #4f, New York, NY 10017, USA</t>
  </si>
  <si>
    <t>Brokered by Schmidt Realty Inc.</t>
  </si>
  <si>
    <t>323 Getz Ave</t>
  </si>
  <si>
    <t>323 Getz AveStaten Island, NY 10312</t>
  </si>
  <si>
    <t>323 Getz Ave, Staten Island, NY 10312, USA</t>
  </si>
  <si>
    <t>983 Park Ave # 5B</t>
  </si>
  <si>
    <t>983 Park Ave # 5BNew York, NY 10028</t>
  </si>
  <si>
    <t>983 Park Ave #5b, New York, NY 10028, USA</t>
  </si>
  <si>
    <t>4219 DE Reimer Ave Unit A</t>
  </si>
  <si>
    <t>4219 DE Reimer Ave Unit ABronx, NY 10466</t>
  </si>
  <si>
    <t>4219 De Reimer Ave, Bronx, NY 10466, USA</t>
  </si>
  <si>
    <t>13 W 13th St Apt 1AS</t>
  </si>
  <si>
    <t>13 W 13th St Apt 1ASNew York, NY 10011</t>
  </si>
  <si>
    <t>13 W 13th St #1a, New York, NY 10011, USA</t>
  </si>
  <si>
    <t>Brokered by Sungold Realty Corp</t>
  </si>
  <si>
    <t>3560 Carlisle Pl Unit 2</t>
  </si>
  <si>
    <t>3560 Carlisle Pl Unit 2Bronx, NY 10467</t>
  </si>
  <si>
    <t>Carlisle Place</t>
  </si>
  <si>
    <t>3560 Carlisle Pl, Bronx, NY 10467, USA</t>
  </si>
  <si>
    <t>2517 Voorhies Ave Unit 1H</t>
  </si>
  <si>
    <t>2517 Voorhies Ave Unit 1HBrooklyn, NY 11235</t>
  </si>
  <si>
    <t>2517 Voorhies Ave #1h, Brooklyn, NY 11235, USA</t>
  </si>
  <si>
    <t>1147 E 89th St</t>
  </si>
  <si>
    <t>1147 E 89th StBrooklyn, NY 11236</t>
  </si>
  <si>
    <t>1147 E 89th St, Brooklyn, NY 11236, USA</t>
  </si>
  <si>
    <t>595 E 84th St</t>
  </si>
  <si>
    <t>595 E 84th StBrooklyn, NY 11236</t>
  </si>
  <si>
    <t>595 E 84th St, Brooklyn, NY 11236, USA</t>
  </si>
  <si>
    <t>148-09 Northern Blvd Apt 4A</t>
  </si>
  <si>
    <t>148-09 Northern Blvd Apt 4AQueens, NY 11354</t>
  </si>
  <si>
    <t>95 Pierrepont St # 1CD</t>
  </si>
  <si>
    <t>95 Pierrepont St # 1CDBrooklyn, NY 11201</t>
  </si>
  <si>
    <t>95 Pierrepont St #1c, Brooklyn, NY 11201, USA</t>
  </si>
  <si>
    <t>141-143 E 63rd St</t>
  </si>
  <si>
    <t>141-143 E 63rd StNew York, NY 10065</t>
  </si>
  <si>
    <t>92-30 56 Ave Unit 1N</t>
  </si>
  <si>
    <t>92-30 56 Ave Unit 1NElmhurst, NY 11373</t>
  </si>
  <si>
    <t>9230 56th Ave Apt 1b, Elmhurst, NY 11373, USA</t>
  </si>
  <si>
    <t>74-02 43rd Ave Unit 6M</t>
  </si>
  <si>
    <t>74-02 43rd Ave Unit 6MElmhurst, NY 11373</t>
  </si>
  <si>
    <t>74-02</t>
  </si>
  <si>
    <t>74-02 43rd Ave #6b, Elmhurst, NY 11373, USA</t>
  </si>
  <si>
    <t>98-120 Queens Blvd Unit 3F</t>
  </si>
  <si>
    <t>98-120 Queens Blvd Unit 3FRego Park, NY 11374</t>
  </si>
  <si>
    <t>99-52 66 Rd Unit 11U</t>
  </si>
  <si>
    <t>99-52 66 Rd Unit 11URego Park, NY 11374</t>
  </si>
  <si>
    <t>99-52</t>
  </si>
  <si>
    <t>99-52 66th Rd #11b, Rego Park, NY 11374, USA</t>
  </si>
  <si>
    <t>80 Gold St Apt 3B</t>
  </si>
  <si>
    <t>80 Gold St Apt 3BManhattan, NY 10038</t>
  </si>
  <si>
    <t>80 Gold St #3b, New York, NY 10038, USA</t>
  </si>
  <si>
    <t>Brokered by Roz Khan</t>
  </si>
  <si>
    <t>14-40 31 Ave Unit 2R</t>
  </si>
  <si>
    <t>14-40 31 Ave Unit 2RAstoria, NY 11106</t>
  </si>
  <si>
    <t>14-40</t>
  </si>
  <si>
    <t>14-40 31st Ave #2r, Astoria, NY 11106, USA</t>
  </si>
  <si>
    <t>162 S Portland Ave Unit 2</t>
  </si>
  <si>
    <t>162 S Portland Ave Unit 2Brooklyn, NY 11217</t>
  </si>
  <si>
    <t>162 S Portland Ave Unit 2, Brooklyn, NY 11217, USA</t>
  </si>
  <si>
    <t>30 Main St Apt 4D</t>
  </si>
  <si>
    <t>30 Main St Apt 4DBrooklyn, NY 11201</t>
  </si>
  <si>
    <t>30 Main St #4d, Brooklyn, NY 11201, USA</t>
  </si>
  <si>
    <t>138-35 Elder Ave Unit 4DA</t>
  </si>
  <si>
    <t>138-35 Elder Ave Unit 4DAFlushing, NY 11355</t>
  </si>
  <si>
    <t>138-35</t>
  </si>
  <si>
    <t>138-35 Elder Ave #4a, Queens, NY 11355, USA</t>
  </si>
  <si>
    <t>825 Fifth Ave Apt 12C</t>
  </si>
  <si>
    <t>825 Fifth Ave Apt 12CNew York, NY 10065</t>
  </si>
  <si>
    <t>825 5th Ave #12c, New York, NY 10065, USA</t>
  </si>
  <si>
    <t>5900 Arlington Ave Apt 10H</t>
  </si>
  <si>
    <t>5900 Arlington Ave Apt 10HBronx, NY 10471</t>
  </si>
  <si>
    <t>5900 Arlington Ave #10h, Bronx, NY 10471, USA</t>
  </si>
  <si>
    <t>314 E 41st St Apt 702B</t>
  </si>
  <si>
    <t>314 E 41st St Apt 702BManhattan, NY 10017</t>
  </si>
  <si>
    <t>314 E 41st St Apt 702b, New York, NY 10017, USA</t>
  </si>
  <si>
    <t>84-51 Beverly Rd Unit 5S</t>
  </si>
  <si>
    <t>84-51 Beverly Rd Unit 5SKew Gardens, NY 11415</t>
  </si>
  <si>
    <t>8451 Beverly Rd Apt 5f, Kew Gardens, NY 11415, USA</t>
  </si>
  <si>
    <t>1010 5th Ave Unit 6A</t>
  </si>
  <si>
    <t>1010 5th Ave Unit 6AManhattan, NY 10028</t>
  </si>
  <si>
    <t>1010 5th Ave # 6a, New York, NY 10028, USA</t>
  </si>
  <si>
    <t>422 Jefferson St</t>
  </si>
  <si>
    <t>422 Jefferson StBrooklyn, NY 11237</t>
  </si>
  <si>
    <t>422 Jefferson St, Brooklyn, NY 11237, USA</t>
  </si>
  <si>
    <t>138 71st St Apt A14</t>
  </si>
  <si>
    <t>138 71st St Apt A14Brooklyn, NY 11209</t>
  </si>
  <si>
    <t>138 71st St Apt A14, Brooklyn, NY 11209, USA</t>
  </si>
  <si>
    <t>Brokered by AHS AUDIT HOME SOLUTIONS</t>
  </si>
  <si>
    <t>40-45 95 St</t>
  </si>
  <si>
    <t>40-45 95 StElmhurst, NY 11373</t>
  </si>
  <si>
    <t>40-45 95th St, Elmhurst, NY 11373, USA</t>
  </si>
  <si>
    <t>73-12 35 Ave Unit C25</t>
  </si>
  <si>
    <t>73-12 35 Ave Unit C25Jackson Heights, NY 11372</t>
  </si>
  <si>
    <t>73-12</t>
  </si>
  <si>
    <t>73-12 35th Ave c 25, Jackson Heights, NY 11372, USA</t>
  </si>
  <si>
    <t>1769 E 13th St Apt 6B</t>
  </si>
  <si>
    <t>1769 E 13th St Apt 6BBrooklyn, NY 11229</t>
  </si>
  <si>
    <t>1769 E 13th St #6b, Brooklyn, NY 11229, USA</t>
  </si>
  <si>
    <t>173 E 74th St Apt 3B</t>
  </si>
  <si>
    <t>173 E 74th St Apt 3BNew York, NY 10021</t>
  </si>
  <si>
    <t>173 E 74th St #3b, New York, NY 10021, USA</t>
  </si>
  <si>
    <t>29 Thomas S Boyland St</t>
  </si>
  <si>
    <t>29 Thomas S Boyland StBrooklyn, NY 11233</t>
  </si>
  <si>
    <t>29 Thomas S Boyland St, Brooklyn, NY 11233, USA</t>
  </si>
  <si>
    <t>9707 4th Ave Apt 3D</t>
  </si>
  <si>
    <t>9707 4th Ave Apt 3DBrooklyn, NY 11209</t>
  </si>
  <si>
    <t>9707 4th Ave #3d, Brooklyn, NY 11209, USA</t>
  </si>
  <si>
    <t>37-50 87th St Unit 4A</t>
  </si>
  <si>
    <t>37-50 87th St Unit 4AJackson Heights, NY 11372</t>
  </si>
  <si>
    <t>37-50</t>
  </si>
  <si>
    <t>37-50 87th St #4a, Jackson Heights, NY 11372, USA</t>
  </si>
  <si>
    <t>100 Colfax Ave Apt 7U</t>
  </si>
  <si>
    <t>100 Colfax Ave Apt 7UStaten Island, NY 10306</t>
  </si>
  <si>
    <t>100 Colfax Ave #7u, Staten Island, NY 10306, USA</t>
  </si>
  <si>
    <t>1991 Crotona Ave</t>
  </si>
  <si>
    <t>1991 Crotona AveBronx, NY 10457</t>
  </si>
  <si>
    <t>Crotona Avenue</t>
  </si>
  <si>
    <t>1991 Crotona Ave, Bronx, NY 10457, USA</t>
  </si>
  <si>
    <t>Brokered by NYC Empire Realty Inc.</t>
  </si>
  <si>
    <t>919 E 224th St</t>
  </si>
  <si>
    <t>919 E 224th StBronx, NY 10466</t>
  </si>
  <si>
    <t>919 E 224th St, Bronx, NY 10466, USA</t>
  </si>
  <si>
    <t>251 W 95th St Apt 5W</t>
  </si>
  <si>
    <t>251 W 95th St Apt 5WNew York, NY 10025</t>
  </si>
  <si>
    <t>251 W 95th St #5b, New York, NY 10025, USA</t>
  </si>
  <si>
    <t>633 Goethals Rd N</t>
  </si>
  <si>
    <t>633 Goethals Rd NStaten Island, NY 10314</t>
  </si>
  <si>
    <t>633 Goethals Rd N, Staten Island, NY 10314, USA</t>
  </si>
  <si>
    <t>2 Bay Club Dr Apt 14R</t>
  </si>
  <si>
    <t>2 Bay Club Dr Apt 14RBayside, NY 11360</t>
  </si>
  <si>
    <t>2 Bay Club Dr #14r, Bayside, NY 11360, USA</t>
  </si>
  <si>
    <t>212 W 18th St Apt 17A</t>
  </si>
  <si>
    <t>212 W 18th St Apt 17AManhattan, NY 10011</t>
  </si>
  <si>
    <t>212 W 18th St #17a, New York, NY 10011, USA</t>
  </si>
  <si>
    <t>4523 Broadway Apt 7C</t>
  </si>
  <si>
    <t>4523 Broadway Apt 7CManhattan, NY 10040</t>
  </si>
  <si>
    <t>4523 Broadway Apt 7b, New York, NY 10040, USA</t>
  </si>
  <si>
    <t>230 W 56th St Apt 65B</t>
  </si>
  <si>
    <t>230 W 56th St Apt 65BNew York, NY 10019</t>
  </si>
  <si>
    <t>Random House Tower, 230 W 56th St APT 65B, New York, NY 10019, USA</t>
  </si>
  <si>
    <t>303 E 57th St Apt 29E</t>
  </si>
  <si>
    <t>303 E 57th St Apt 29ENew York, NY 10022</t>
  </si>
  <si>
    <t>303 E 57th St #29e, New York, NY 10022, USA</t>
  </si>
  <si>
    <t>3935 Monticello Ave</t>
  </si>
  <si>
    <t>3935 Monticello AveBronx, NY 10466</t>
  </si>
  <si>
    <t>Monticello Avenue</t>
  </si>
  <si>
    <t>3935 Monticello Ave, Bronx, NY 10466, USA</t>
  </si>
  <si>
    <t>86-22 259th St</t>
  </si>
  <si>
    <t>86-22 259th StFloral Park, NY 11001</t>
  </si>
  <si>
    <t>259th Street</t>
  </si>
  <si>
    <t>86-22 259th St, Queens, NY 11001, USA</t>
  </si>
  <si>
    <t>30-41 86th St</t>
  </si>
  <si>
    <t>30-41 86th StEast Elmhurst, NY 11369</t>
  </si>
  <si>
    <t>30-41 86th St, Flushing, NY 11369, USA</t>
  </si>
  <si>
    <t>144-13 75th Ave</t>
  </si>
  <si>
    <t>144-13 75th AveFlushing, NY 11367</t>
  </si>
  <si>
    <t>144-13 75th Ave, Flushing, NY 11367, USA</t>
  </si>
  <si>
    <t>755 Coney Island Ave</t>
  </si>
  <si>
    <t>755 Coney Island AveBrooklyn, NY 11218</t>
  </si>
  <si>
    <t>755 Coney Island Ave, Brooklyn, NY 11218, USA</t>
  </si>
  <si>
    <t>1091 Pierce Ave</t>
  </si>
  <si>
    <t>1091 Pierce AveBronx, NY 10461</t>
  </si>
  <si>
    <t>Pierce Avenue</t>
  </si>
  <si>
    <t>1091 Pierce Ave, Bronx, NY 10461, USA</t>
  </si>
  <si>
    <t>2245 Creston Ave</t>
  </si>
  <si>
    <t>2245 Creston AveBronx, NY 10453</t>
  </si>
  <si>
    <t>Creston Avenue</t>
  </si>
  <si>
    <t>2245 Creston Ave, Bronx, NY 10453, USA</t>
  </si>
  <si>
    <t>Brokered by Mp Power Realty</t>
  </si>
  <si>
    <t>3121 Middletown Rd Apt 6B</t>
  </si>
  <si>
    <t>3121 Middletown Rd Apt 6BBronx, NY 10461</t>
  </si>
  <si>
    <t>3121 Middletown Rd #6b, Bronx, NY 10461, USA</t>
  </si>
  <si>
    <t>188 E 75th St Apt 1B</t>
  </si>
  <si>
    <t>188 E 75th St Apt 1BNew York, NY 10021</t>
  </si>
  <si>
    <t>188 E 75th St #1b, New York, NY 10021, USA</t>
  </si>
  <si>
    <t>170 E End Ave Apt 3K</t>
  </si>
  <si>
    <t>170 E End Ave Apt 3KNew York, NY 10128</t>
  </si>
  <si>
    <t>170 East End Ave #3k, New York, NY 10128, USA</t>
  </si>
  <si>
    <t>Brokered by R A S Equity Partners</t>
  </si>
  <si>
    <t>4609 Richardson Ave</t>
  </si>
  <si>
    <t>4609 Richardson AveBronx, NY 10470</t>
  </si>
  <si>
    <t>Richardson Avenue</t>
  </si>
  <si>
    <t>4609 Richardson Ave, Bronx, NY 10470, USA</t>
  </si>
  <si>
    <t>315 W 23rd St Apt 9D</t>
  </si>
  <si>
    <t>315 W 23rd St Apt 9DNew York, NY 10011</t>
  </si>
  <si>
    <t>315 W 23rd St #9d, New York, NY 10011, USA</t>
  </si>
  <si>
    <t>255 W 108th St Apt 2E</t>
  </si>
  <si>
    <t>255 W 108th St Apt 2EManhattan, NY 10025</t>
  </si>
  <si>
    <t>255 W 108th St #2a, New York, NY 10025, USA</t>
  </si>
  <si>
    <t>543 W 122nd St Apt 21A</t>
  </si>
  <si>
    <t>543 W 122nd St Apt 21AManhattan, NY 10027</t>
  </si>
  <si>
    <t>543 W 122nd St #21a, New York, NY 10027, USA</t>
  </si>
  <si>
    <t>401 E 86th St Apt 10E</t>
  </si>
  <si>
    <t>401 E 86th St Apt 10ENew York, NY 10028</t>
  </si>
  <si>
    <t>401 East 86th St #10e, New York, NY 10028, USA</t>
  </si>
  <si>
    <t>306 Mott St Apt 9</t>
  </si>
  <si>
    <t>306 Mott St Apt 9Manhattan, NY 10012</t>
  </si>
  <si>
    <t>306 Mott St #9, New York, NY 10012, USA</t>
  </si>
  <si>
    <t>1622 Adams St</t>
  </si>
  <si>
    <t>1622 Adams StBronx, NY 10460</t>
  </si>
  <si>
    <t>Adams Street</t>
  </si>
  <si>
    <t>1622 Adams St, Bronx, NY 10460, USA</t>
  </si>
  <si>
    <t>158 Bay 29th St</t>
  </si>
  <si>
    <t>158 Bay 29th StBrooklyn, NY 11214</t>
  </si>
  <si>
    <t>Bay 29th Street</t>
  </si>
  <si>
    <t>158 Bay 29th St, Brooklyn, NY 11214, USA</t>
  </si>
  <si>
    <t>Brokered by Contact Realty Ii Corp</t>
  </si>
  <si>
    <t>69-11 Yellowstone Blvd Unit A36</t>
  </si>
  <si>
    <t>69-11 Yellowstone Blvd Unit A36Forest Hills, NY 11375</t>
  </si>
  <si>
    <t>6911 Yellowstone Blvd Apt A36, Forest Hills, NY 11375, USA</t>
  </si>
  <si>
    <t>323 E 79th St Apt 3</t>
  </si>
  <si>
    <t>323 E 79th St Apt 3New York, NY 10075</t>
  </si>
  <si>
    <t>323 E 79th St #3, New York, NY 10075, USA</t>
  </si>
  <si>
    <t>330 Third Ave Unit 9G</t>
  </si>
  <si>
    <t>330 Third Ave Unit 9GManhattan, NY 10010</t>
  </si>
  <si>
    <t>330 3rd Ave Apt 9b, New York, NY 10010, USA</t>
  </si>
  <si>
    <t>960 Park Ave Unit 1B</t>
  </si>
  <si>
    <t>960 Park Ave Unit 1BManhattan, NY 10028</t>
  </si>
  <si>
    <t>960 Park Ave #1b, New York, NY 10028, USA</t>
  </si>
  <si>
    <t>23 E 22nd St # 11B</t>
  </si>
  <si>
    <t>23 E 22nd St # 11BNew York, NY 10010</t>
  </si>
  <si>
    <t>23 E 22nd St #11b, New York, NY 10010, USA</t>
  </si>
  <si>
    <t>28-26 160th St</t>
  </si>
  <si>
    <t>28-26 160th StFlushing, NY 11358</t>
  </si>
  <si>
    <t>160th Street</t>
  </si>
  <si>
    <t>28-26 160th St, Flushing, NY 11358, USA</t>
  </si>
  <si>
    <t>733 Ocean Pkwy # 7C</t>
  </si>
  <si>
    <t>733 Ocean Pkwy # 7CBrooklyn, NY 11230</t>
  </si>
  <si>
    <t>733 Ocean Pkwy #7c, Brooklyn, NY 11230, USA</t>
  </si>
  <si>
    <t>856 Washington Ave Apt 6C</t>
  </si>
  <si>
    <t>856 Washington Ave Apt 6CBrooklyn, NY 11238</t>
  </si>
  <si>
    <t>856 Washington Ave #6c, Brooklyn, NY 11238, USA</t>
  </si>
  <si>
    <t>401 E 74th St Apt 12M</t>
  </si>
  <si>
    <t>401 E 74th St Apt 12MManhattan, NY 10021</t>
  </si>
  <si>
    <t>401 E 74th St Apartment 12p, New York, NY 10021, USA</t>
  </si>
  <si>
    <t>2 W End Ave Unit L4</t>
  </si>
  <si>
    <t>2 W End Ave Unit L4Brooklyn, NY 11235</t>
  </si>
  <si>
    <t>2 West End Ave Apt 4l, Brooklyn, NY 11235, USA</t>
  </si>
  <si>
    <t>118 E 60th St Apt 11E</t>
  </si>
  <si>
    <t>118 E 60th St Apt 11ENew York, NY 10022</t>
  </si>
  <si>
    <t>118 E 60th St #11e, New York, NY 10022, USA</t>
  </si>
  <si>
    <t>432 Park Ave Apt 84A</t>
  </si>
  <si>
    <t>432 Park Ave Apt 84ANew York, NY 10022</t>
  </si>
  <si>
    <t>432 Park Ave APT 84B, New York, NY 10022, USA</t>
  </si>
  <si>
    <t>1110 Clarence Ave</t>
  </si>
  <si>
    <t>1110 Clarence AveBronx, NY 10465</t>
  </si>
  <si>
    <t>Clarence Avenue</t>
  </si>
  <si>
    <t>1110 Clarence Ave, Bronx, NY 10465, USA</t>
  </si>
  <si>
    <t>20 West St Apt 15F</t>
  </si>
  <si>
    <t>20 West St Apt 15FNew York, NY 10004</t>
  </si>
  <si>
    <t>20 West St #15f, New York, NY 10004, USA</t>
  </si>
  <si>
    <t>214 N 11th St Apt 1B</t>
  </si>
  <si>
    <t>214 N 11th St Apt 1BBrooklyn, NY 11211</t>
  </si>
  <si>
    <t>214 N 11th St #1b, Brooklyn, NY 11211, USA</t>
  </si>
  <si>
    <t>334 W 87th St Apt 7B</t>
  </si>
  <si>
    <t>334 W 87th St Apt 7BManhattan, NY 10024</t>
  </si>
  <si>
    <t>334 W 87th St Apartment 7a, New York, NY 10024, USA</t>
  </si>
  <si>
    <t>Brokered by Renken Realty LLC</t>
  </si>
  <si>
    <t>12 Hancock St</t>
  </si>
  <si>
    <t>12 Hancock StBedford Stuyvesant, NY 11216</t>
  </si>
  <si>
    <t>12 Hancock St, Brooklyn, NY 11216, USA</t>
  </si>
  <si>
    <t>838 5th Ave Fl 6</t>
  </si>
  <si>
    <t>838 5th Ave Fl 6Manhattan, NY 10065</t>
  </si>
  <si>
    <t>838 5th Ave FL 6, New York, NY 10065, USA</t>
  </si>
  <si>
    <t>501 Surf Ave Apt 2N</t>
  </si>
  <si>
    <t>501 Surf Ave Apt 2NBrooklyn, NY 11224</t>
  </si>
  <si>
    <t>Brightwater Towers East, 501 Surf Ave #2n, Brooklyn, NY 11224, USA</t>
  </si>
  <si>
    <t>245 E 72nd St Apt 4E</t>
  </si>
  <si>
    <t>245 E 72nd St Apt 4EManhattan, NY 10021</t>
  </si>
  <si>
    <t>245 E 72nd St #4a, New York, NY 10021, USA</t>
  </si>
  <si>
    <t>40 Post Ln</t>
  </si>
  <si>
    <t>40 Post LnStaten Island, NY 10303</t>
  </si>
  <si>
    <t>40 Post Ln, Staten Island, NY 10303, USA</t>
  </si>
  <si>
    <t>401 E 60th St Apt 5P</t>
  </si>
  <si>
    <t>401 E 60th St Apt 5PNew York, NY 10022</t>
  </si>
  <si>
    <t>401 E 60th St #5b, New York, NY 10022, USA</t>
  </si>
  <si>
    <t>229 Mosely Ave</t>
  </si>
  <si>
    <t>229 Mosely AveStaten Island, NY 10312</t>
  </si>
  <si>
    <t>229 Mosely Ave, Staten Island, NY 10312, USA</t>
  </si>
  <si>
    <t>111 Murray St Apt 30W</t>
  </si>
  <si>
    <t>111 Murray St Apt 30WManhattan, NY 10007</t>
  </si>
  <si>
    <t>111 Murray St #30, New York, NY 10007, USA</t>
  </si>
  <si>
    <t>1 Wall Street Ct Apt 1406</t>
  </si>
  <si>
    <t>1 Wall Street Ct Apt 1406New York, NY 10005</t>
  </si>
  <si>
    <t>1 Wall St APT 1406, New York, NY 10005, USA</t>
  </si>
  <si>
    <t>301 E 22nd St Apt 2G</t>
  </si>
  <si>
    <t>301 E 22nd St Apt 2GNew York, NY 10010</t>
  </si>
  <si>
    <t>301 E 22nd St #2g, New York, NY 10010, USA</t>
  </si>
  <si>
    <t>3935 Blackstone Ave Apt 3F</t>
  </si>
  <si>
    <t>3935 Blackstone Ave Apt 3FBronx, NY 10471</t>
  </si>
  <si>
    <t>3935 Blackstone Ave #3f, Bronx, NY 10471, USA</t>
  </si>
  <si>
    <t>Brokered by OneKey MLS LLC - Foxworth Realty, Inc.</t>
  </si>
  <si>
    <t>3015 Riverdale Ave Apt 2A</t>
  </si>
  <si>
    <t>3015 Riverdale Ave Apt 2ANew York, NY 10463</t>
  </si>
  <si>
    <t>3015 Riverdale Ave #2a, Bronx, NY 10463, USA</t>
  </si>
  <si>
    <t>93 Grand St</t>
  </si>
  <si>
    <t>93 Grand StNew York, NY 10013</t>
  </si>
  <si>
    <t>93 Grand St, New York, NY 10013, USA</t>
  </si>
  <si>
    <t>Brokered by Vismith Realty LLC</t>
  </si>
  <si>
    <t>73 Westbrook Ave</t>
  </si>
  <si>
    <t>73 Westbrook AveStaten Island, NY 10303</t>
  </si>
  <si>
    <t>Westbrook Avenue</t>
  </si>
  <si>
    <t>73 Westbrook Ave, Staten Island, NY 10303, USA</t>
  </si>
  <si>
    <t>7 Second Ave Unit 3C</t>
  </si>
  <si>
    <t>7 Second Ave Unit 3CNew York, NY 10003</t>
  </si>
  <si>
    <t>7 2nd Ave #3c, New York, NY 10003, USA</t>
  </si>
  <si>
    <t>720 Greenwich St Apt 9G</t>
  </si>
  <si>
    <t>720 Greenwich St Apt 9GManhattan, NY 10014</t>
  </si>
  <si>
    <t>720 Greenwich St #9g, New York, NY 10014, USA</t>
  </si>
  <si>
    <t>32 Gramercy Park S Apt 8B</t>
  </si>
  <si>
    <t>32 Gramercy Park S Apt 8BNew York, NY 10003</t>
  </si>
  <si>
    <t>32 Gramercy Pk S #8b, New York, NY 10003, USA</t>
  </si>
  <si>
    <t>91-23 Corona Ave Unit 7A</t>
  </si>
  <si>
    <t>91-23 Corona Ave Unit 7AElmhurst, NY 11373</t>
  </si>
  <si>
    <t>91-23 Corona Ave. #7a, Flushing, NY 11373, USA</t>
  </si>
  <si>
    <t>631 Essex St</t>
  </si>
  <si>
    <t>631 Essex StBrooklyn, NY 11208</t>
  </si>
  <si>
    <t>631 Essex St, Brooklyn, NY 11208, USA</t>
  </si>
  <si>
    <t>Brokered by ACG REALTY NY LLC</t>
  </si>
  <si>
    <t>723 E 211th St</t>
  </si>
  <si>
    <t>723 E 211th StBronx, NY 10467</t>
  </si>
  <si>
    <t>East 211th Street</t>
  </si>
  <si>
    <t>723 E 211th St, Bronx, NY 10467, USA</t>
  </si>
  <si>
    <t>2 River Ter Apt 3F</t>
  </si>
  <si>
    <t>New York, NY 10282</t>
  </si>
  <si>
    <t>2 River Ter Apt 3FNew York, NY 10282</t>
  </si>
  <si>
    <t>2 River Terrace #3f, New York, NY 10282, USA</t>
  </si>
  <si>
    <t>Brokered by Bah Realty Group Llc</t>
  </si>
  <si>
    <t>7502 Austin St Apt 3A</t>
  </si>
  <si>
    <t>7502 Austin St Apt 3AForest Hills, NY 11375</t>
  </si>
  <si>
    <t>75-02</t>
  </si>
  <si>
    <t>75-02 Austin St #3a, Forest Hills, NY 11375, USA</t>
  </si>
  <si>
    <t>115-117 W 87th St Unit Townhouse</t>
  </si>
  <si>
    <t>115-117 W 87th St Unit TownhouseManhattan, NY 10024</t>
  </si>
  <si>
    <t>West 87th Street</t>
  </si>
  <si>
    <t>115 W 87th St, New York, NY 10024, USA</t>
  </si>
  <si>
    <t>284 Corbin Ave</t>
  </si>
  <si>
    <t>284 Corbin AveStaten Island, NY 10308</t>
  </si>
  <si>
    <t>Corbin Avenue</t>
  </si>
  <si>
    <t>284 Corbin Ave, Staten Island, NY 10308, USA</t>
  </si>
  <si>
    <t>246 W End Ave Apt 6A</t>
  </si>
  <si>
    <t>246 W End Ave Apt 6AManhattan, NY 10023</t>
  </si>
  <si>
    <t>246 West End Ave Apt 6e, New York, NY 10023, USA</t>
  </si>
  <si>
    <t>609 Columbus Ave Apt 14C</t>
  </si>
  <si>
    <t>609 Columbus Ave Apt 14CNew York, NY 10024</t>
  </si>
  <si>
    <t>609 Columbus Ave #14c, New York, NY 10024, USA</t>
  </si>
  <si>
    <t>Brokered by North East Queens Realty Corp</t>
  </si>
  <si>
    <t>152-18 Union Tpke Ph B</t>
  </si>
  <si>
    <t>152-18 Union Tpke Ph BFlushing, NY 11367</t>
  </si>
  <si>
    <t>152-18 Union Tpke, Flushing, NY 11367, USA</t>
  </si>
  <si>
    <t>Brokered by BH Realty Group - Manhattan - Headquarters</t>
  </si>
  <si>
    <t>100 Suffolk St Unit 1DD</t>
  </si>
  <si>
    <t>100 Suffolk St Unit 1DDNew York, NY 10002</t>
  </si>
  <si>
    <t>Suffolk St, New York, NY 10002, USA</t>
  </si>
  <si>
    <t>145 Central Park W Apt 1B</t>
  </si>
  <si>
    <t>145 Central Park W Apt 1BNew York, NY 10023</t>
  </si>
  <si>
    <t>145 Central Park W #1b, New York, NY 10023, USA</t>
  </si>
  <si>
    <t>800 Grand Concourse Apt Gms</t>
  </si>
  <si>
    <t>800 Grand Concourse Apt GmsBronx, NY 10451</t>
  </si>
  <si>
    <t>201 E 21st St Apt 2H</t>
  </si>
  <si>
    <t>201 E 21st St Apt 2HManhattan, NY 10010</t>
  </si>
  <si>
    <t>201 E 21st St #2b, New York, NY 10010, USA</t>
  </si>
  <si>
    <t>2324 60th St</t>
  </si>
  <si>
    <t>2324 60th StBrooklyn, NY 11204</t>
  </si>
  <si>
    <t>2324 60th St, Brooklyn, NY 11204, USA</t>
  </si>
  <si>
    <t>2115 Kenmore Ct</t>
  </si>
  <si>
    <t>2115 Kenmore CtBrooklyn, NY 11235</t>
  </si>
  <si>
    <t>Kenmore Court</t>
  </si>
  <si>
    <t>2115 Kenmore Ct, Brooklyn, NY 11235, USA</t>
  </si>
  <si>
    <t>76-66 Austin St Unit 2O</t>
  </si>
  <si>
    <t>76-66 Austin St Unit 2OForest Hills, NY 11375</t>
  </si>
  <si>
    <t>7666 Austin St Apt 2m, Forest Hills, NY 11375, USA</t>
  </si>
  <si>
    <t>105-26 65th Rd</t>
  </si>
  <si>
    <t>105-26 65th RdForest Hills, NY 11375</t>
  </si>
  <si>
    <t>65th Road</t>
  </si>
  <si>
    <t>105-26 65th Rd, Flushing, NY 11375, USA</t>
  </si>
  <si>
    <t>460 Ovington Ave Apt 2H</t>
  </si>
  <si>
    <t>460 Ovington Ave Apt 2HBrooklyn, NY 11209</t>
  </si>
  <si>
    <t>460 Ovington Ave #2h, Brooklyn, NY 11209, USA</t>
  </si>
  <si>
    <t>329 W 71st St Apt 4</t>
  </si>
  <si>
    <t>329 W 71st St Apt 4New York, NY 10023</t>
  </si>
  <si>
    <t>329 W 71st St Apt 4, New York, NY 10023, USA</t>
  </si>
  <si>
    <t>60-70 Woodhaven Blvd Unit 3C</t>
  </si>
  <si>
    <t>60-70 Woodhaven Blvd Unit 3CElmhurst, NY 11373</t>
  </si>
  <si>
    <t>60-70 Woodhaven Blvd #3c, Elmhurst, NY 11373, USA</t>
  </si>
  <si>
    <t>42-22 191 St</t>
  </si>
  <si>
    <t>42-22 191 StFlushing, NY 11358</t>
  </si>
  <si>
    <t>191st Street</t>
  </si>
  <si>
    <t>42-22 191st St, Flushing, NY 11358, USA</t>
  </si>
  <si>
    <t>33-54 10th St</t>
  </si>
  <si>
    <t>Long Island City, NY 11106</t>
  </si>
  <si>
    <t>33-54 10th StLong Island City, NY 11106</t>
  </si>
  <si>
    <t>10th Street</t>
  </si>
  <si>
    <t>33-54 10th St, Astoria, NY 11106, USA</t>
  </si>
  <si>
    <t>54-44 Litttle Neck Pkwy Unit 3P</t>
  </si>
  <si>
    <t>54-44 Litttle Neck Pkwy Unit 3PLittle Neck, NY 11362</t>
  </si>
  <si>
    <t>54-44</t>
  </si>
  <si>
    <t>54-44 Little Neck Pkwy #3, Little Neck, NY 11362, USA</t>
  </si>
  <si>
    <t>242 E 15th St Apt 1</t>
  </si>
  <si>
    <t>242 E 15th St Apt 1New York, NY 10003</t>
  </si>
  <si>
    <t>242 E 15th St APT 1, New York, NY 10003, USA</t>
  </si>
  <si>
    <t>50 Sleepy Hollow Rd</t>
  </si>
  <si>
    <t>50 Sleepy Hollow RdStaten Island, NY 10314</t>
  </si>
  <si>
    <t>Sleepy Hollow Road</t>
  </si>
  <si>
    <t>50 Sleepy Hollow Rd, Staten Island, NY 10314, USA</t>
  </si>
  <si>
    <t>Brokered by Nest Seekers Bedford- Stuyvesant</t>
  </si>
  <si>
    <t>850 Saint Marks Ave Apt 2J</t>
  </si>
  <si>
    <t>850 Saint Marks Ave Apt 2JBrooklyn, NY 11213</t>
  </si>
  <si>
    <t>850 St Marks Ave #2j, Brooklyn, NY 11213, USA</t>
  </si>
  <si>
    <t>765 Shepherd Ave</t>
  </si>
  <si>
    <t>765 Shepherd AveBrooklyn, NY 11208</t>
  </si>
  <si>
    <t>765 Shepherd Ave, Brooklyn, NY 11208, USA</t>
  </si>
  <si>
    <t>21 Adler Pl</t>
  </si>
  <si>
    <t>21 Adler PlBrooklyn, NY 11208</t>
  </si>
  <si>
    <t>Adler Place</t>
  </si>
  <si>
    <t>21 Adler Pl, Brooklyn, NY 11208, USA</t>
  </si>
  <si>
    <t>Brokered by CENTURY 21 KR REALTY</t>
  </si>
  <si>
    <t>780 Stafford Ave</t>
  </si>
  <si>
    <t>780 Stafford AveStaten Island, NY 10309</t>
  </si>
  <si>
    <t>Stafford Avenue</t>
  </si>
  <si>
    <t>780 Stafford Ave, Staten Island, NY 10309, USA</t>
  </si>
  <si>
    <t>8324 Glenwood Rd</t>
  </si>
  <si>
    <t>8324 Glenwood RdBrooklyn, NY 11236</t>
  </si>
  <si>
    <t>8324 Glenwood Rd, Brooklyn, NY 11236, USA</t>
  </si>
  <si>
    <t>2502 84th St</t>
  </si>
  <si>
    <t>2502 84th StBrooklyn, NY 11214</t>
  </si>
  <si>
    <t>2502 84th St, Brooklyn, NY 11214, USA</t>
  </si>
  <si>
    <t>Brokered by Fine Choice Realty Inc</t>
  </si>
  <si>
    <t>217 Remsen Ave</t>
  </si>
  <si>
    <t>217 Remsen AveBrooklyn, NY 11212</t>
  </si>
  <si>
    <t>217 Remsen Ave, Brooklyn, NY 11212, USA</t>
  </si>
  <si>
    <t>49 N 8th St Apt 6E</t>
  </si>
  <si>
    <t>49 N 8th St Apt 6EBrooklyn, NY 11249</t>
  </si>
  <si>
    <t>49 N 8th St #6e, Brooklyn, NY 11249, USA</t>
  </si>
  <si>
    <t>Brokered by Silverside Realty LLC</t>
  </si>
  <si>
    <t>4568 Carpenter Ave</t>
  </si>
  <si>
    <t>4568 Carpenter AveBronx, NY 10470</t>
  </si>
  <si>
    <t>4568 Carpenter Ave, Bronx, NY 10470, USA</t>
  </si>
  <si>
    <t>97-52 75th St Unit B42</t>
  </si>
  <si>
    <t>Ozone Park, NY 11416</t>
  </si>
  <si>
    <t>97-52 75th St Unit B42Ozone Park, NY 11416</t>
  </si>
  <si>
    <t>97-52 75th St, Ozone Park, NY 11416, USA</t>
  </si>
  <si>
    <t>557 Beach 129th St</t>
  </si>
  <si>
    <t>557 Beach 129th StQueens, NY 11694</t>
  </si>
  <si>
    <t>Beach 129th Street</t>
  </si>
  <si>
    <t>557 Beach 129th St, Rockaway Park, NY 11694, USA</t>
  </si>
  <si>
    <t>164-08 85th Ave</t>
  </si>
  <si>
    <t>164-08 85th AveJamaica, NY 11432</t>
  </si>
  <si>
    <t>85th Avenue</t>
  </si>
  <si>
    <t>164-08 85th Ave, Jamaica, NY 11432, USA</t>
  </si>
  <si>
    <t>127 W 112th St Apt 1B</t>
  </si>
  <si>
    <t>127 W 112th St Apt 1BNew York, NY 10026</t>
  </si>
  <si>
    <t>127 W 112th St #1b, New York, NY 10026, USA</t>
  </si>
  <si>
    <t>1175 Park Ave Unit 1C</t>
  </si>
  <si>
    <t>1175 Park Ave Unit 1CNew York, NY 10128</t>
  </si>
  <si>
    <t>1175 Park Ave #1c, New York, NY 10128, USA</t>
  </si>
  <si>
    <t>Brokered by New York Way Real Estate Corp</t>
  </si>
  <si>
    <t>51-42 30 Ave Unit 2</t>
  </si>
  <si>
    <t>51-42 30 Ave Unit 2Woodside, NY 11377</t>
  </si>
  <si>
    <t>51-42 30th Ave. #2, Woodside, NY 11377, USA</t>
  </si>
  <si>
    <t>109 Lafayette St Rm 502</t>
  </si>
  <si>
    <t>109 Lafayette St Rm 502New York, NY 10013</t>
  </si>
  <si>
    <t>109 Lafayette St RM 502, New York, NY 10013, USA</t>
  </si>
  <si>
    <t>342 E 53rd St Apt 6C</t>
  </si>
  <si>
    <t>342 E 53rd St Apt 6CNew York, NY 10022</t>
  </si>
  <si>
    <t>342 E 53rd St #6c, New York, NY 10022, USA</t>
  </si>
  <si>
    <t>448 40th St</t>
  </si>
  <si>
    <t>448 40th StBrooklyn, NY 11232</t>
  </si>
  <si>
    <t>40th Street</t>
  </si>
  <si>
    <t>448 40th St, Brooklyn, NY 11232, USA</t>
  </si>
  <si>
    <t>700 Park Ave Unit 20A</t>
  </si>
  <si>
    <t>700 Park Ave Unit 20ANew York, NY 10021</t>
  </si>
  <si>
    <t>700 Park Ave #20a, New York, NY 10021, USA</t>
  </si>
  <si>
    <t>2351 Adam Clayton Powell Jr Blvd Apt 614</t>
  </si>
  <si>
    <t>2351 Adam Clayton Powell Jr Blvd Apt 614Manhattan, NY 10030</t>
  </si>
  <si>
    <t>2351 Adam Clayton Powell Jr Blvd Apartment 614, New York, NY 10030, USA</t>
  </si>
  <si>
    <t>2825-2827 W 15th St</t>
  </si>
  <si>
    <t>2825-2827 W 15th StBrooklyn, NY 11224</t>
  </si>
  <si>
    <t>2825 W 15th St, Brooklyn, NY 11224, USA</t>
  </si>
  <si>
    <t>222 E 80th St Apt 3A</t>
  </si>
  <si>
    <t>222 E 80th St Apt 3AManhattan, NY 10075</t>
  </si>
  <si>
    <t>222 E 80th St #3a, New York, NY 10075, USA</t>
  </si>
  <si>
    <t>97-40 62 Dr Unit Lg</t>
  </si>
  <si>
    <t>97-40 62 Dr Unit LgRego Park, NY 11374</t>
  </si>
  <si>
    <t>427 W 21st St Unit Garden</t>
  </si>
  <si>
    <t>427 W 21st St Unit GardenNew York, NY 10011</t>
  </si>
  <si>
    <t>427 W 21st St, New York, NY 10011, USA</t>
  </si>
  <si>
    <t>91-23 Corona Ave Unit 4G</t>
  </si>
  <si>
    <t>91-23 Corona Ave Unit 4GElmhurst, NY 11373</t>
  </si>
  <si>
    <t>91-23 Corona Ave. #4b, Flushing, NY 11373, USA</t>
  </si>
  <si>
    <t>460 Neptune Ave Apt 14O</t>
  </si>
  <si>
    <t>460 Neptune Ave Apt 14OBrooklyn, NY 11224</t>
  </si>
  <si>
    <t>460 Neptune Ave #14a, Brooklyn, NY 11224, USA</t>
  </si>
  <si>
    <t>New York Housing Market Dashboard</t>
  </si>
  <si>
    <t>Count of ADDRESS</t>
  </si>
  <si>
    <t>Total Properties</t>
  </si>
  <si>
    <t>Average of PRICE</t>
  </si>
  <si>
    <t>Average Property Price</t>
  </si>
  <si>
    <t>Average of Property Sqft</t>
  </si>
  <si>
    <t>Average of Bedrooms</t>
  </si>
  <si>
    <t>Row Labels</t>
  </si>
  <si>
    <t>Grand Total</t>
  </si>
  <si>
    <t>Average of PROPERTYSQFT</t>
  </si>
  <si>
    <t>Affordable</t>
  </si>
  <si>
    <t>Luxury</t>
  </si>
  <si>
    <t>Mid Range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</si>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</sst>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32"/>
      <color theme="1"/>
      <name val="Calibri"/>
      <family val="2"/>
      <scheme val="minor"/>
    </font>
    <font>
      <b/>
      <sz val="12"/>
      <color theme="1"/>
      <name val="Calibri"/>
      <family val="2"/>
      <scheme val="minor"/>
    </font>
    <font>
      <b/>
      <sz val="38"/>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1" xfId="0" applyFont="1" applyFill="1" applyBorder="1"/>
    <xf numFmtId="0" fontId="2" fillId="2" borderId="3" xfId="0" applyFont="1" applyFill="1" applyBorder="1"/>
    <xf numFmtId="0" fontId="0" fillId="0" borderId="0" xfId="0" pivotButton="1"/>
    <xf numFmtId="0" fontId="0" fillId="0" borderId="0" xfId="0" applyAlignment="1">
      <alignment horizontal="left"/>
    </xf>
    <xf numFmtId="2" fontId="2" fillId="2" borderId="2" xfId="0" applyNumberFormat="1" applyFont="1" applyFill="1" applyBorder="1" applyAlignment="1">
      <alignment horizontal="center"/>
    </xf>
    <xf numFmtId="0" fontId="2" fillId="4" borderId="0" xfId="0" applyFont="1" applyFill="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1" xfId="0" applyFont="1" applyFill="1" applyBorder="1"/>
    <xf numFmtId="2" fontId="4" fillId="2" borderId="2" xfId="0" applyNumberFormat="1" applyFont="1" applyFill="1" applyBorder="1" applyAlignment="1">
      <alignment horizontal="center"/>
    </xf>
    <xf numFmtId="0" fontId="4" fillId="2" borderId="3" xfId="0" applyFont="1" applyFill="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0" xfId="0" applyFont="1" applyFill="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3" fillId="3" borderId="4" xfId="0" applyFont="1" applyFill="1" applyBorder="1" applyAlignment="1">
      <alignment horizontal="center" vertical="top"/>
    </xf>
    <xf numFmtId="0" fontId="3" fillId="3" borderId="5" xfId="0" applyFont="1" applyFill="1" applyBorder="1" applyAlignment="1">
      <alignment horizontal="center" vertical="top"/>
    </xf>
    <xf numFmtId="0" fontId="3" fillId="3" borderId="6" xfId="0" applyFont="1" applyFill="1" applyBorder="1" applyAlignment="1">
      <alignment horizontal="center" vertical="top"/>
    </xf>
    <xf numFmtId="0" fontId="3" fillId="3" borderId="7" xfId="0" applyFont="1" applyFill="1" applyBorder="1" applyAlignment="1">
      <alignment horizontal="center" vertical="top"/>
    </xf>
    <xf numFmtId="0" fontId="3" fillId="3" borderId="0" xfId="0" applyFont="1" applyFill="1" applyAlignment="1">
      <alignment horizontal="center" vertical="top"/>
    </xf>
    <xf numFmtId="0" fontId="3" fillId="3" borderId="8" xfId="0" applyFont="1" applyFill="1" applyBorder="1" applyAlignment="1">
      <alignment horizontal="center" vertical="top"/>
    </xf>
    <xf numFmtId="0" fontId="3" fillId="3" borderId="9" xfId="0" applyFont="1" applyFill="1" applyBorder="1" applyAlignment="1">
      <alignment horizontal="center" vertical="top"/>
    </xf>
    <xf numFmtId="0" fontId="3" fillId="3" borderId="10" xfId="0" applyFont="1" applyFill="1" applyBorder="1" applyAlignment="1">
      <alignment horizontal="center" vertical="top"/>
    </xf>
    <xf numFmtId="0" fontId="3" fillId="3" borderId="11" xfId="0" applyFont="1" applyFill="1" applyBorder="1" applyAlignment="1">
      <alignment horizontal="center" vertical="top"/>
    </xf>
    <xf numFmtId="0" fontId="0" fillId="0" borderId="12" xfId="0" applyBorder="1"/>
    <xf numFmtId="16" fontId="0" fillId="0" borderId="12" xfId="0" applyNumberFormat="1" applyBorder="1"/>
    <xf numFmtId="17" fontId="0" fillId="0" borderId="1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Price by Property Type</a:t>
            </a:r>
            <a:endParaRPr lang="en-US"/>
          </a:p>
        </c:rich>
      </c:tx>
      <c:layout>
        <c:manualLayout>
          <c:xMode val="edge"/>
          <c:yMode val="edge"/>
          <c:x val="8.2286824536543304E-2"/>
          <c:y val="4.19716535433070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Charts'!$A$4:$A$18</c:f>
              <c:strCache>
                <c:ptCount val="14"/>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pt idx="13">
                  <c:v>(blank)</c:v>
                </c:pt>
              </c:strCache>
            </c:strRef>
          </c:cat>
          <c:val>
            <c:numRef>
              <c:f>'Pivot Charts'!$B$4:$B$18</c:f>
              <c:numCache>
                <c:formatCode>General</c:formatCode>
                <c:ptCount val="14"/>
                <c:pt idx="0">
                  <c:v>2</c:v>
                </c:pt>
                <c:pt idx="1">
                  <c:v>842</c:v>
                </c:pt>
                <c:pt idx="2">
                  <c:v>4</c:v>
                </c:pt>
                <c:pt idx="3">
                  <c:v>87</c:v>
                </c:pt>
                <c:pt idx="4">
                  <c:v>1388</c:v>
                </c:pt>
                <c:pt idx="5">
                  <c:v>20</c:v>
                </c:pt>
                <c:pt idx="6">
                  <c:v>14</c:v>
                </c:pt>
                <c:pt idx="7">
                  <c:v>966</c:v>
                </c:pt>
                <c:pt idx="8">
                  <c:v>47</c:v>
                </c:pt>
                <c:pt idx="9">
                  <c:v>1</c:v>
                </c:pt>
                <c:pt idx="10">
                  <c:v>699</c:v>
                </c:pt>
                <c:pt idx="11">
                  <c:v>229</c:v>
                </c:pt>
                <c:pt idx="12">
                  <c:v>288</c:v>
                </c:pt>
              </c:numCache>
            </c:numRef>
          </c:val>
          <c:extLst>
            <c:ext xmlns:c16="http://schemas.microsoft.com/office/drawing/2014/chart" uri="{C3380CC4-5D6E-409C-BE32-E72D297353CC}">
              <c16:uniqueId val="{00000000-2B9B-4E82-8FA8-8C618DA79812}"/>
            </c:ext>
          </c:extLst>
        </c:ser>
        <c:dLbls>
          <c:showLegendKey val="0"/>
          <c:showVal val="0"/>
          <c:showCatName val="0"/>
          <c:showSerName val="0"/>
          <c:showPercent val="0"/>
          <c:showBubbleSize val="0"/>
        </c:dLbls>
        <c:gapWidth val="115"/>
        <c:overlap val="-20"/>
        <c:axId val="762319039"/>
        <c:axId val="762318559"/>
      </c:barChart>
      <c:catAx>
        <c:axId val="7623190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18559"/>
        <c:crosses val="autoZero"/>
        <c:auto val="1"/>
        <c:lblAlgn val="ctr"/>
        <c:lblOffset val="100"/>
        <c:noMultiLvlLbl val="0"/>
      </c:catAx>
      <c:valAx>
        <c:axId val="76231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19039"/>
        <c:crosses val="autoZero"/>
        <c:crossBetween val="between"/>
      </c:valAx>
      <c:spPr>
        <a:noFill/>
        <a:ln>
          <a:noFill/>
        </a:ln>
        <a:effectLst/>
      </c:spPr>
    </c:plotArea>
    <c:legend>
      <c:legendPos val="r"/>
      <c:layout>
        <c:manualLayout>
          <c:xMode val="edge"/>
          <c:yMode val="edge"/>
          <c:x val="0.87942585301837273"/>
          <c:y val="5.0126859142607165E-2"/>
          <c:w val="0.1172289366725241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Price by Bedrooms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Charts'!$A$20:$A$47</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'Pivot Charts'!$B$20:$B$47</c:f>
              <c:numCache>
                <c:formatCode>General</c:formatCode>
                <c:ptCount val="27"/>
                <c:pt idx="0">
                  <c:v>529893.67265725287</c:v>
                </c:pt>
                <c:pt idx="1">
                  <c:v>1050231.9136842105</c:v>
                </c:pt>
                <c:pt idx="2">
                  <c:v>1455671.1488904797</c:v>
                </c:pt>
                <c:pt idx="3">
                  <c:v>2691941.3915441176</c:v>
                </c:pt>
                <c:pt idx="4">
                  <c:v>4046481.4100294984</c:v>
                </c:pt>
                <c:pt idx="5">
                  <c:v>3409610.2576923077</c:v>
                </c:pt>
                <c:pt idx="6">
                  <c:v>28205751.48</c:v>
                </c:pt>
                <c:pt idx="7">
                  <c:v>5593925.5679012341</c:v>
                </c:pt>
                <c:pt idx="8">
                  <c:v>2096184.1578947369</c:v>
                </c:pt>
                <c:pt idx="9">
                  <c:v>5539555.4285714282</c:v>
                </c:pt>
                <c:pt idx="10">
                  <c:v>5129838.8</c:v>
                </c:pt>
                <c:pt idx="11">
                  <c:v>3050681.6818181816</c:v>
                </c:pt>
                <c:pt idx="12">
                  <c:v>2027800</c:v>
                </c:pt>
                <c:pt idx="13">
                  <c:v>1675000</c:v>
                </c:pt>
                <c:pt idx="14">
                  <c:v>2137777.4</c:v>
                </c:pt>
                <c:pt idx="15">
                  <c:v>1993500</c:v>
                </c:pt>
                <c:pt idx="16">
                  <c:v>2499000</c:v>
                </c:pt>
                <c:pt idx="17">
                  <c:v>1998000</c:v>
                </c:pt>
                <c:pt idx="18">
                  <c:v>5698000</c:v>
                </c:pt>
                <c:pt idx="19">
                  <c:v>3066666.6666666665</c:v>
                </c:pt>
                <c:pt idx="20">
                  <c:v>3500000</c:v>
                </c:pt>
                <c:pt idx="21">
                  <c:v>4000000</c:v>
                </c:pt>
                <c:pt idx="22">
                  <c:v>4380000</c:v>
                </c:pt>
                <c:pt idx="23">
                  <c:v>3099000</c:v>
                </c:pt>
                <c:pt idx="24">
                  <c:v>5980000</c:v>
                </c:pt>
                <c:pt idx="25">
                  <c:v>10700000</c:v>
                </c:pt>
                <c:pt idx="26">
                  <c:v>11000000</c:v>
                </c:pt>
              </c:numCache>
            </c:numRef>
          </c:val>
          <c:extLst>
            <c:ext xmlns:c16="http://schemas.microsoft.com/office/drawing/2014/chart" uri="{C3380CC4-5D6E-409C-BE32-E72D297353CC}">
              <c16:uniqueId val="{00000000-74A4-4AD5-8BB8-567898FF057F}"/>
            </c:ext>
          </c:extLst>
        </c:ser>
        <c:dLbls>
          <c:showLegendKey val="0"/>
          <c:showVal val="0"/>
          <c:showCatName val="0"/>
          <c:showSerName val="0"/>
          <c:showPercent val="0"/>
          <c:showBubbleSize val="0"/>
        </c:dLbls>
        <c:gapWidth val="100"/>
        <c:overlap val="-24"/>
        <c:axId val="757034767"/>
        <c:axId val="1105603951"/>
      </c:barChart>
      <c:catAx>
        <c:axId val="75703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603951"/>
        <c:crosses val="autoZero"/>
        <c:auto val="1"/>
        <c:lblAlgn val="ctr"/>
        <c:lblOffset val="100"/>
        <c:noMultiLvlLbl val="0"/>
      </c:catAx>
      <c:valAx>
        <c:axId val="110560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34767"/>
        <c:crosses val="autoZero"/>
        <c:crossBetween val="between"/>
      </c:valAx>
      <c:spPr>
        <a:noFill/>
        <a:ln>
          <a:noFill/>
        </a:ln>
        <a:effectLst/>
      </c:spPr>
    </c:plotArea>
    <c:legend>
      <c:legendPos val="r"/>
      <c:layout>
        <c:manualLayout>
          <c:xMode val="edge"/>
          <c:yMode val="edge"/>
          <c:x val="0.87525918635170619"/>
          <c:y val="4.7372411781860593E-2"/>
          <c:w val="9.4915014933478148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Listings by Locality</a:t>
            </a:r>
          </a:p>
        </c:rich>
      </c:tx>
      <c:layout>
        <c:manualLayout>
          <c:xMode val="edge"/>
          <c:yMode val="edge"/>
          <c:x val="0.41970122484689415"/>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Charts'!$E$35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Charts'!$D$36:$D$47</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Charts'!$E$36:$E$47</c:f>
              <c:numCache>
                <c:formatCode>General</c:formatCode>
                <c:ptCount val="11"/>
                <c:pt idx="0">
                  <c:v>172</c:v>
                </c:pt>
                <c:pt idx="1">
                  <c:v>6</c:v>
                </c:pt>
                <c:pt idx="2">
                  <c:v>1</c:v>
                </c:pt>
                <c:pt idx="3">
                  <c:v>442</c:v>
                </c:pt>
                <c:pt idx="4">
                  <c:v>2395</c:v>
                </c:pt>
                <c:pt idx="5">
                  <c:v>930</c:v>
                </c:pt>
                <c:pt idx="6">
                  <c:v>6</c:v>
                </c:pt>
                <c:pt idx="7">
                  <c:v>536</c:v>
                </c:pt>
                <c:pt idx="8">
                  <c:v>58</c:v>
                </c:pt>
                <c:pt idx="9">
                  <c:v>4</c:v>
                </c:pt>
                <c:pt idx="10">
                  <c:v>37</c:v>
                </c:pt>
              </c:numCache>
            </c:numRef>
          </c:val>
          <c:extLst>
            <c:ext xmlns:c16="http://schemas.microsoft.com/office/drawing/2014/chart" uri="{C3380CC4-5D6E-409C-BE32-E72D297353CC}">
              <c16:uniqueId val="{00000000-9E4D-481D-91C9-840C41418BA0}"/>
            </c:ext>
          </c:extLst>
        </c:ser>
        <c:dLbls>
          <c:showLegendKey val="0"/>
          <c:showVal val="0"/>
          <c:showCatName val="0"/>
          <c:showSerName val="0"/>
          <c:showPercent val="0"/>
          <c:showBubbleSize val="0"/>
        </c:dLbls>
        <c:gapWidth val="150"/>
        <c:overlap val="100"/>
        <c:axId val="1105607311"/>
        <c:axId val="1105610671"/>
      </c:barChart>
      <c:catAx>
        <c:axId val="11056073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610671"/>
        <c:crosses val="autoZero"/>
        <c:auto val="1"/>
        <c:lblAlgn val="ctr"/>
        <c:lblOffset val="100"/>
        <c:noMultiLvlLbl val="0"/>
      </c:catAx>
      <c:valAx>
        <c:axId val="11056106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607311"/>
        <c:crosses val="autoZero"/>
        <c:crossBetween val="between"/>
      </c:valAx>
      <c:spPr>
        <a:noFill/>
        <a:ln>
          <a:noFill/>
        </a:ln>
        <a:effectLst/>
      </c:spPr>
    </c:plotArea>
    <c:legend>
      <c:legendPos val="r"/>
      <c:layout>
        <c:manualLayout>
          <c:xMode val="edge"/>
          <c:yMode val="edge"/>
          <c:x val="0.88359251968503938"/>
          <c:y val="6.0750947798191859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Charts!PivotTable4</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t>Property Size by</a:t>
            </a:r>
            <a:r>
              <a:rPr lang="en-IN" sz="1200" baseline="0"/>
              <a:t> Locality</a:t>
            </a:r>
            <a:endParaRPr lang="en-IN"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Charts'!$A$50:$A$61</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Charts'!$B$50:$B$61</c:f>
              <c:numCache>
                <c:formatCode>General</c:formatCode>
                <c:ptCount val="11"/>
                <c:pt idx="0">
                  <c:v>1211.8770898023265</c:v>
                </c:pt>
                <c:pt idx="1">
                  <c:v>1077.3333333333333</c:v>
                </c:pt>
                <c:pt idx="2">
                  <c:v>1050</c:v>
                </c:pt>
                <c:pt idx="3">
                  <c:v>1340.2163551131209</c:v>
                </c:pt>
                <c:pt idx="4">
                  <c:v>2679.3083638404955</c:v>
                </c:pt>
                <c:pt idx="5">
                  <c:v>1886.4678009333268</c:v>
                </c:pt>
                <c:pt idx="6">
                  <c:v>1554.6039310000003</c:v>
                </c:pt>
                <c:pt idx="7">
                  <c:v>1578.7673344999944</c:v>
                </c:pt>
                <c:pt idx="8">
                  <c:v>1233.5452342413794</c:v>
                </c:pt>
                <c:pt idx="9">
                  <c:v>1308.5519655000001</c:v>
                </c:pt>
                <c:pt idx="10">
                  <c:v>2085.1102329729729</c:v>
                </c:pt>
              </c:numCache>
            </c:numRef>
          </c:val>
          <c:extLst>
            <c:ext xmlns:c16="http://schemas.microsoft.com/office/drawing/2014/chart" uri="{C3380CC4-5D6E-409C-BE32-E72D297353CC}">
              <c16:uniqueId val="{00000000-BEB1-4592-AD75-BE6CF25F4D93}"/>
            </c:ext>
          </c:extLst>
        </c:ser>
        <c:dLbls>
          <c:showLegendKey val="0"/>
          <c:showVal val="0"/>
          <c:showCatName val="0"/>
          <c:showSerName val="0"/>
          <c:showPercent val="0"/>
          <c:showBubbleSize val="0"/>
        </c:dLbls>
        <c:gapWidth val="150"/>
        <c:shape val="box"/>
        <c:axId val="1105569391"/>
        <c:axId val="1105570831"/>
        <c:axId val="0"/>
      </c:bar3DChart>
      <c:catAx>
        <c:axId val="11055693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570831"/>
        <c:crosses val="autoZero"/>
        <c:auto val="1"/>
        <c:lblAlgn val="ctr"/>
        <c:lblOffset val="100"/>
        <c:noMultiLvlLbl val="0"/>
      </c:catAx>
      <c:valAx>
        <c:axId val="11055708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56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Charts!PivotTable5</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Price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Charts'!$B$65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9CB-41AD-9C3D-8C06E1F80F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9CB-41AD-9C3D-8C06E1F80F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9CB-41AD-9C3D-8C06E1F80F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Charts'!$A$66:$A$69</c:f>
              <c:strCache>
                <c:ptCount val="3"/>
                <c:pt idx="0">
                  <c:v>Affordable</c:v>
                </c:pt>
                <c:pt idx="1">
                  <c:v>Luxury</c:v>
                </c:pt>
                <c:pt idx="2">
                  <c:v>Mid Range</c:v>
                </c:pt>
              </c:strCache>
            </c:strRef>
          </c:cat>
          <c:val>
            <c:numRef>
              <c:f>'Pivot Charts'!$B$66:$B$69</c:f>
              <c:numCache>
                <c:formatCode>General</c:formatCode>
                <c:ptCount val="3"/>
                <c:pt idx="0">
                  <c:v>1191</c:v>
                </c:pt>
                <c:pt idx="1">
                  <c:v>1758</c:v>
                </c:pt>
                <c:pt idx="2">
                  <c:v>1638</c:v>
                </c:pt>
              </c:numCache>
            </c:numRef>
          </c:val>
          <c:extLst>
            <c:ext xmlns:c16="http://schemas.microsoft.com/office/drawing/2014/chart" uri="{C3380CC4-5D6E-409C-BE32-E72D297353CC}">
              <c16:uniqueId val="{00000000-DC6C-43C7-961A-1639E2913E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Charts!PivotTable6</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price by Locality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Charts'!$B$81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Charts'!$A$82:$A$93</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Charts'!$B$82:$B$93</c:f>
              <c:numCache>
                <c:formatCode>General</c:formatCode>
                <c:ptCount val="11"/>
                <c:pt idx="0">
                  <c:v>338824.94767441862</c:v>
                </c:pt>
                <c:pt idx="1">
                  <c:v>1426166.6666666667</c:v>
                </c:pt>
                <c:pt idx="2">
                  <c:v>650000</c:v>
                </c:pt>
                <c:pt idx="3">
                  <c:v>859313.5497737556</c:v>
                </c:pt>
                <c:pt idx="4">
                  <c:v>3227003.5557411276</c:v>
                </c:pt>
                <c:pt idx="5">
                  <c:v>2611791.3193548387</c:v>
                </c:pt>
                <c:pt idx="6">
                  <c:v>517333.33333333331</c:v>
                </c:pt>
                <c:pt idx="7">
                  <c:v>443988.54664179106</c:v>
                </c:pt>
                <c:pt idx="8">
                  <c:v>449264.39655172412</c:v>
                </c:pt>
                <c:pt idx="9">
                  <c:v>306000</c:v>
                </c:pt>
                <c:pt idx="10">
                  <c:v>1327848.3243243243</c:v>
                </c:pt>
              </c:numCache>
            </c:numRef>
          </c:val>
          <c:extLst>
            <c:ext xmlns:c16="http://schemas.microsoft.com/office/drawing/2014/chart" uri="{C3380CC4-5D6E-409C-BE32-E72D297353CC}">
              <c16:uniqueId val="{00000000-81C2-40B0-B51A-7DDDD20160F9}"/>
            </c:ext>
          </c:extLst>
        </c:ser>
        <c:dLbls>
          <c:showLegendKey val="0"/>
          <c:showVal val="0"/>
          <c:showCatName val="0"/>
          <c:showSerName val="0"/>
          <c:showPercent val="0"/>
          <c:showBubbleSize val="0"/>
        </c:dLbls>
        <c:gapWidth val="150"/>
        <c:shape val="box"/>
        <c:axId val="1335176783"/>
        <c:axId val="1335178223"/>
        <c:axId val="1214079135"/>
      </c:bar3DChart>
      <c:catAx>
        <c:axId val="1335176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5178223"/>
        <c:crosses val="autoZero"/>
        <c:auto val="1"/>
        <c:lblAlgn val="ctr"/>
        <c:lblOffset val="100"/>
        <c:noMultiLvlLbl val="0"/>
      </c:catAx>
      <c:valAx>
        <c:axId val="13351782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5176783"/>
        <c:crosses val="autoZero"/>
        <c:crossBetween val="between"/>
      </c:valAx>
      <c:serAx>
        <c:axId val="1214079135"/>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51782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Charts!PivotTable2</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Average</a:t>
            </a:r>
            <a:r>
              <a:rPr lang="en-US" baseline="0">
                <a:solidFill>
                  <a:schemeClr val="dk1"/>
                </a:solidFill>
                <a:latin typeface="+mn-lt"/>
                <a:ea typeface="+mn-ea"/>
                <a:cs typeface="+mn-cs"/>
              </a:rPr>
              <a:t> Price by Property Type</a:t>
            </a:r>
            <a:endParaRPr lang="en-US"/>
          </a:p>
        </c:rich>
      </c:tx>
      <c:layout>
        <c:manualLayout>
          <c:xMode val="edge"/>
          <c:yMode val="edge"/>
          <c:x val="0.1741388888888889"/>
          <c:y val="2.3148148148148147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Charts'!$A$4:$A$18</c:f>
              <c:strCache>
                <c:ptCount val="14"/>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pt idx="13">
                  <c:v>(blank)</c:v>
                </c:pt>
              </c:strCache>
            </c:strRef>
          </c:cat>
          <c:val>
            <c:numRef>
              <c:f>'Pivot Charts'!$B$4:$B$18</c:f>
              <c:numCache>
                <c:formatCode>General</c:formatCode>
                <c:ptCount val="14"/>
                <c:pt idx="0">
                  <c:v>2</c:v>
                </c:pt>
                <c:pt idx="1">
                  <c:v>842</c:v>
                </c:pt>
                <c:pt idx="2">
                  <c:v>4</c:v>
                </c:pt>
                <c:pt idx="3">
                  <c:v>87</c:v>
                </c:pt>
                <c:pt idx="4">
                  <c:v>1388</c:v>
                </c:pt>
                <c:pt idx="5">
                  <c:v>20</c:v>
                </c:pt>
                <c:pt idx="6">
                  <c:v>14</c:v>
                </c:pt>
                <c:pt idx="7">
                  <c:v>966</c:v>
                </c:pt>
                <c:pt idx="8">
                  <c:v>47</c:v>
                </c:pt>
                <c:pt idx="9">
                  <c:v>1</c:v>
                </c:pt>
                <c:pt idx="10">
                  <c:v>699</c:v>
                </c:pt>
                <c:pt idx="11">
                  <c:v>229</c:v>
                </c:pt>
                <c:pt idx="12">
                  <c:v>288</c:v>
                </c:pt>
              </c:numCache>
            </c:numRef>
          </c:val>
          <c:extLst>
            <c:ext xmlns:c16="http://schemas.microsoft.com/office/drawing/2014/chart" uri="{C3380CC4-5D6E-409C-BE32-E72D297353CC}">
              <c16:uniqueId val="{00000000-5E5E-4D01-BFDC-D1C00C564220}"/>
            </c:ext>
          </c:extLst>
        </c:ser>
        <c:dLbls>
          <c:showLegendKey val="0"/>
          <c:showVal val="0"/>
          <c:showCatName val="0"/>
          <c:showSerName val="0"/>
          <c:showPercent val="0"/>
          <c:showBubbleSize val="0"/>
        </c:dLbls>
        <c:gapWidth val="115"/>
        <c:overlap val="-20"/>
        <c:axId val="762319039"/>
        <c:axId val="762318559"/>
      </c:barChart>
      <c:catAx>
        <c:axId val="7623190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18559"/>
        <c:crosses val="autoZero"/>
        <c:auto val="1"/>
        <c:lblAlgn val="ctr"/>
        <c:lblOffset val="100"/>
        <c:noMultiLvlLbl val="0"/>
      </c:catAx>
      <c:valAx>
        <c:axId val="76231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19039"/>
        <c:crosses val="autoZero"/>
        <c:crossBetween val="between"/>
      </c:valAx>
      <c:spPr>
        <a:noFill/>
        <a:ln>
          <a:noFill/>
        </a:ln>
        <a:effectLst/>
      </c:spPr>
    </c:plotArea>
    <c:legend>
      <c:legendPos val="r"/>
      <c:layout>
        <c:manualLayout>
          <c:xMode val="edge"/>
          <c:yMode val="edge"/>
          <c:x val="0.87942585301837273"/>
          <c:y val="5.0126859142607165E-2"/>
          <c:w val="9.5684900370244824E-2"/>
          <c:h val="7.9272442659769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Charts!PivotTable1</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Average Price by Bedrooms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Charts'!$A$20:$A$47</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'Pivot Charts'!$B$20:$B$47</c:f>
              <c:numCache>
                <c:formatCode>General</c:formatCode>
                <c:ptCount val="27"/>
                <c:pt idx="0">
                  <c:v>529893.67265725287</c:v>
                </c:pt>
                <c:pt idx="1">
                  <c:v>1050231.9136842105</c:v>
                </c:pt>
                <c:pt idx="2">
                  <c:v>1455671.1488904797</c:v>
                </c:pt>
                <c:pt idx="3">
                  <c:v>2691941.3915441176</c:v>
                </c:pt>
                <c:pt idx="4">
                  <c:v>4046481.4100294984</c:v>
                </c:pt>
                <c:pt idx="5">
                  <c:v>3409610.2576923077</c:v>
                </c:pt>
                <c:pt idx="6">
                  <c:v>28205751.48</c:v>
                </c:pt>
                <c:pt idx="7">
                  <c:v>5593925.5679012341</c:v>
                </c:pt>
                <c:pt idx="8">
                  <c:v>2096184.1578947369</c:v>
                </c:pt>
                <c:pt idx="9">
                  <c:v>5539555.4285714282</c:v>
                </c:pt>
                <c:pt idx="10">
                  <c:v>5129838.8</c:v>
                </c:pt>
                <c:pt idx="11">
                  <c:v>3050681.6818181816</c:v>
                </c:pt>
                <c:pt idx="12">
                  <c:v>2027800</c:v>
                </c:pt>
                <c:pt idx="13">
                  <c:v>1675000</c:v>
                </c:pt>
                <c:pt idx="14">
                  <c:v>2137777.4</c:v>
                </c:pt>
                <c:pt idx="15">
                  <c:v>1993500</c:v>
                </c:pt>
                <c:pt idx="16">
                  <c:v>2499000</c:v>
                </c:pt>
                <c:pt idx="17">
                  <c:v>1998000</c:v>
                </c:pt>
                <c:pt idx="18">
                  <c:v>5698000</c:v>
                </c:pt>
                <c:pt idx="19">
                  <c:v>3066666.6666666665</c:v>
                </c:pt>
                <c:pt idx="20">
                  <c:v>3500000</c:v>
                </c:pt>
                <c:pt idx="21">
                  <c:v>4000000</c:v>
                </c:pt>
                <c:pt idx="22">
                  <c:v>4380000</c:v>
                </c:pt>
                <c:pt idx="23">
                  <c:v>3099000</c:v>
                </c:pt>
                <c:pt idx="24">
                  <c:v>5980000</c:v>
                </c:pt>
                <c:pt idx="25">
                  <c:v>10700000</c:v>
                </c:pt>
                <c:pt idx="26">
                  <c:v>11000000</c:v>
                </c:pt>
              </c:numCache>
            </c:numRef>
          </c:val>
          <c:extLst>
            <c:ext xmlns:c16="http://schemas.microsoft.com/office/drawing/2014/chart" uri="{C3380CC4-5D6E-409C-BE32-E72D297353CC}">
              <c16:uniqueId val="{00000000-F346-4B4D-9242-110A621DBA37}"/>
            </c:ext>
          </c:extLst>
        </c:ser>
        <c:dLbls>
          <c:showLegendKey val="0"/>
          <c:showVal val="0"/>
          <c:showCatName val="0"/>
          <c:showSerName val="0"/>
          <c:showPercent val="0"/>
          <c:showBubbleSize val="0"/>
        </c:dLbls>
        <c:gapWidth val="100"/>
        <c:overlap val="-24"/>
        <c:axId val="757034767"/>
        <c:axId val="1105603951"/>
      </c:barChart>
      <c:catAx>
        <c:axId val="75703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603951"/>
        <c:crosses val="autoZero"/>
        <c:auto val="1"/>
        <c:lblAlgn val="ctr"/>
        <c:lblOffset val="100"/>
        <c:noMultiLvlLbl val="0"/>
      </c:catAx>
      <c:valAx>
        <c:axId val="110560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57034767"/>
        <c:crosses val="autoZero"/>
        <c:crossBetween val="between"/>
      </c:valAx>
      <c:spPr>
        <a:noFill/>
        <a:ln>
          <a:noFill/>
        </a:ln>
        <a:effectLst/>
      </c:spPr>
    </c:plotArea>
    <c:legend>
      <c:legendPos val="r"/>
      <c:layout>
        <c:manualLayout>
          <c:xMode val="edge"/>
          <c:yMode val="edge"/>
          <c:x val="0.87525918635170619"/>
          <c:y val="4.7372411781860593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Charts!PivotTable3</c:name>
    <c:fmtId val="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Listings by Locality</a:t>
            </a:r>
          </a:p>
        </c:rich>
      </c:tx>
      <c:layout>
        <c:manualLayout>
          <c:xMode val="edge"/>
          <c:yMode val="edge"/>
          <c:x val="0.41970122484689415"/>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Charts'!$E$35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Charts'!$D$36:$D$47</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Charts'!$E$36:$E$47</c:f>
              <c:numCache>
                <c:formatCode>General</c:formatCode>
                <c:ptCount val="11"/>
                <c:pt idx="0">
                  <c:v>172</c:v>
                </c:pt>
                <c:pt idx="1">
                  <c:v>6</c:v>
                </c:pt>
                <c:pt idx="2">
                  <c:v>1</c:v>
                </c:pt>
                <c:pt idx="3">
                  <c:v>442</c:v>
                </c:pt>
                <c:pt idx="4">
                  <c:v>2395</c:v>
                </c:pt>
                <c:pt idx="5">
                  <c:v>930</c:v>
                </c:pt>
                <c:pt idx="6">
                  <c:v>6</c:v>
                </c:pt>
                <c:pt idx="7">
                  <c:v>536</c:v>
                </c:pt>
                <c:pt idx="8">
                  <c:v>58</c:v>
                </c:pt>
                <c:pt idx="9">
                  <c:v>4</c:v>
                </c:pt>
                <c:pt idx="10">
                  <c:v>37</c:v>
                </c:pt>
              </c:numCache>
            </c:numRef>
          </c:val>
          <c:extLst>
            <c:ext xmlns:c16="http://schemas.microsoft.com/office/drawing/2014/chart" uri="{C3380CC4-5D6E-409C-BE32-E72D297353CC}">
              <c16:uniqueId val="{00000000-35D0-4226-B0F6-D70235A871D4}"/>
            </c:ext>
          </c:extLst>
        </c:ser>
        <c:dLbls>
          <c:showLegendKey val="0"/>
          <c:showVal val="0"/>
          <c:showCatName val="0"/>
          <c:showSerName val="0"/>
          <c:showPercent val="0"/>
          <c:showBubbleSize val="0"/>
        </c:dLbls>
        <c:gapWidth val="150"/>
        <c:overlap val="100"/>
        <c:axId val="1105607311"/>
        <c:axId val="1105610671"/>
      </c:barChart>
      <c:catAx>
        <c:axId val="11056073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610671"/>
        <c:crosses val="autoZero"/>
        <c:auto val="1"/>
        <c:lblAlgn val="ctr"/>
        <c:lblOffset val="100"/>
        <c:noMultiLvlLbl val="0"/>
      </c:catAx>
      <c:valAx>
        <c:axId val="11056106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607311"/>
        <c:crosses val="autoZero"/>
        <c:crossBetween val="between"/>
      </c:valAx>
      <c:spPr>
        <a:noFill/>
        <a:ln>
          <a:noFill/>
        </a:ln>
        <a:effectLst/>
      </c:spPr>
    </c:plotArea>
    <c:legend>
      <c:legendPos val="r"/>
      <c:layout>
        <c:manualLayout>
          <c:xMode val="edge"/>
          <c:yMode val="edge"/>
          <c:x val="0.88359251968503938"/>
          <c:y val="6.0750947798191859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Charts!PivotTable4</c:name>
    <c:fmtId val="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Property Size by Locality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Charts'!$A$50:$A$61</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Charts'!$B$50:$B$61</c:f>
              <c:numCache>
                <c:formatCode>General</c:formatCode>
                <c:ptCount val="11"/>
                <c:pt idx="0">
                  <c:v>1211.8770898023265</c:v>
                </c:pt>
                <c:pt idx="1">
                  <c:v>1077.3333333333333</c:v>
                </c:pt>
                <c:pt idx="2">
                  <c:v>1050</c:v>
                </c:pt>
                <c:pt idx="3">
                  <c:v>1340.2163551131209</c:v>
                </c:pt>
                <c:pt idx="4">
                  <c:v>2679.3083638404955</c:v>
                </c:pt>
                <c:pt idx="5">
                  <c:v>1886.4678009333268</c:v>
                </c:pt>
                <c:pt idx="6">
                  <c:v>1554.6039310000003</c:v>
                </c:pt>
                <c:pt idx="7">
                  <c:v>1578.7673344999944</c:v>
                </c:pt>
                <c:pt idx="8">
                  <c:v>1233.5452342413794</c:v>
                </c:pt>
                <c:pt idx="9">
                  <c:v>1308.5519655000001</c:v>
                </c:pt>
                <c:pt idx="10">
                  <c:v>2085.1102329729729</c:v>
                </c:pt>
              </c:numCache>
            </c:numRef>
          </c:val>
          <c:extLst>
            <c:ext xmlns:c16="http://schemas.microsoft.com/office/drawing/2014/chart" uri="{C3380CC4-5D6E-409C-BE32-E72D297353CC}">
              <c16:uniqueId val="{00000000-5F71-41F9-B2FD-CF2F462A9266}"/>
            </c:ext>
          </c:extLst>
        </c:ser>
        <c:dLbls>
          <c:showLegendKey val="0"/>
          <c:showVal val="0"/>
          <c:showCatName val="0"/>
          <c:showSerName val="0"/>
          <c:showPercent val="0"/>
          <c:showBubbleSize val="0"/>
        </c:dLbls>
        <c:gapWidth val="150"/>
        <c:shape val="box"/>
        <c:axId val="1105569391"/>
        <c:axId val="1105570831"/>
        <c:axId val="0"/>
      </c:bar3DChart>
      <c:catAx>
        <c:axId val="11055693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570831"/>
        <c:crosses val="autoZero"/>
        <c:auto val="1"/>
        <c:lblAlgn val="ctr"/>
        <c:lblOffset val="100"/>
        <c:noMultiLvlLbl val="0"/>
      </c:catAx>
      <c:valAx>
        <c:axId val="11055708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56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Charts!PivotTable5</c:name>
    <c:fmtId val="13"/>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a:t>Price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Charts'!$B$65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41C-4D68-8E5D-DA823DAFEFB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41C-4D68-8E5D-DA823DAFEFB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41C-4D68-8E5D-DA823DAFEFB2}"/>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Charts'!$A$66:$A$69</c:f>
              <c:strCache>
                <c:ptCount val="3"/>
                <c:pt idx="0">
                  <c:v>Affordable</c:v>
                </c:pt>
                <c:pt idx="1">
                  <c:v>Luxury</c:v>
                </c:pt>
                <c:pt idx="2">
                  <c:v>Mid Range</c:v>
                </c:pt>
              </c:strCache>
            </c:strRef>
          </c:cat>
          <c:val>
            <c:numRef>
              <c:f>'Pivot Charts'!$B$66:$B$69</c:f>
              <c:numCache>
                <c:formatCode>General</c:formatCode>
                <c:ptCount val="3"/>
                <c:pt idx="0">
                  <c:v>1191</c:v>
                </c:pt>
                <c:pt idx="1">
                  <c:v>1758</c:v>
                </c:pt>
                <c:pt idx="2">
                  <c:v>1638</c:v>
                </c:pt>
              </c:numCache>
            </c:numRef>
          </c:val>
          <c:extLst>
            <c:ext xmlns:c16="http://schemas.microsoft.com/office/drawing/2014/chart" uri="{C3380CC4-5D6E-409C-BE32-E72D297353CC}">
              <c16:uniqueId val="{00000006-341C-4D68-8E5D-DA823DAFEFB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Charts!PivotTable6</c:name>
    <c:fmtId val="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Average price by Locality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Charts'!$B$81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Charts'!$A$82:$A$93</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Charts'!$B$82:$B$93</c:f>
              <c:numCache>
                <c:formatCode>General</c:formatCode>
                <c:ptCount val="11"/>
                <c:pt idx="0">
                  <c:v>338824.94767441862</c:v>
                </c:pt>
                <c:pt idx="1">
                  <c:v>1426166.6666666667</c:v>
                </c:pt>
                <c:pt idx="2">
                  <c:v>650000</c:v>
                </c:pt>
                <c:pt idx="3">
                  <c:v>859313.5497737556</c:v>
                </c:pt>
                <c:pt idx="4">
                  <c:v>3227003.5557411276</c:v>
                </c:pt>
                <c:pt idx="5">
                  <c:v>2611791.3193548387</c:v>
                </c:pt>
                <c:pt idx="6">
                  <c:v>517333.33333333331</c:v>
                </c:pt>
                <c:pt idx="7">
                  <c:v>443988.54664179106</c:v>
                </c:pt>
                <c:pt idx="8">
                  <c:v>449264.39655172412</c:v>
                </c:pt>
                <c:pt idx="9">
                  <c:v>306000</c:v>
                </c:pt>
                <c:pt idx="10">
                  <c:v>1327848.3243243243</c:v>
                </c:pt>
              </c:numCache>
            </c:numRef>
          </c:val>
          <c:extLst>
            <c:ext xmlns:c16="http://schemas.microsoft.com/office/drawing/2014/chart" uri="{C3380CC4-5D6E-409C-BE32-E72D297353CC}">
              <c16:uniqueId val="{00000000-CE78-4A8E-8DF1-FA45F33A801F}"/>
            </c:ext>
          </c:extLst>
        </c:ser>
        <c:dLbls>
          <c:showLegendKey val="0"/>
          <c:showVal val="0"/>
          <c:showCatName val="0"/>
          <c:showSerName val="0"/>
          <c:showPercent val="0"/>
          <c:showBubbleSize val="0"/>
        </c:dLbls>
        <c:gapWidth val="150"/>
        <c:shape val="box"/>
        <c:axId val="1335176783"/>
        <c:axId val="1335178223"/>
        <c:axId val="1214079135"/>
      </c:bar3DChart>
      <c:catAx>
        <c:axId val="1335176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5178223"/>
        <c:crosses val="autoZero"/>
        <c:auto val="1"/>
        <c:lblAlgn val="ctr"/>
        <c:lblOffset val="100"/>
        <c:noMultiLvlLbl val="0"/>
      </c:catAx>
      <c:valAx>
        <c:axId val="13351782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5176783"/>
        <c:crosses val="autoZero"/>
        <c:crossBetween val="between"/>
      </c:valAx>
      <c:serAx>
        <c:axId val="1214079135"/>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51782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Charts!PivotTable2</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Price by Property Type</a:t>
            </a:r>
          </a:p>
        </c:rich>
      </c:tx>
      <c:layout>
        <c:manualLayout>
          <c:xMode val="edge"/>
          <c:yMode val="edge"/>
          <c:x val="0.1741388888888889"/>
          <c:y val="2.3148148148148147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Charts'!$A$4:$A$18</c:f>
              <c:strCache>
                <c:ptCount val="14"/>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pt idx="13">
                  <c:v>(blank)</c:v>
                </c:pt>
              </c:strCache>
            </c:strRef>
          </c:cat>
          <c:val>
            <c:numRef>
              <c:f>'Pivot Charts'!$B$4:$B$18</c:f>
              <c:numCache>
                <c:formatCode>General</c:formatCode>
                <c:ptCount val="14"/>
                <c:pt idx="0">
                  <c:v>2</c:v>
                </c:pt>
                <c:pt idx="1">
                  <c:v>842</c:v>
                </c:pt>
                <c:pt idx="2">
                  <c:v>4</c:v>
                </c:pt>
                <c:pt idx="3">
                  <c:v>87</c:v>
                </c:pt>
                <c:pt idx="4">
                  <c:v>1388</c:v>
                </c:pt>
                <c:pt idx="5">
                  <c:v>20</c:v>
                </c:pt>
                <c:pt idx="6">
                  <c:v>14</c:v>
                </c:pt>
                <c:pt idx="7">
                  <c:v>966</c:v>
                </c:pt>
                <c:pt idx="8">
                  <c:v>47</c:v>
                </c:pt>
                <c:pt idx="9">
                  <c:v>1</c:v>
                </c:pt>
                <c:pt idx="10">
                  <c:v>699</c:v>
                </c:pt>
                <c:pt idx="11">
                  <c:v>229</c:v>
                </c:pt>
                <c:pt idx="12">
                  <c:v>288</c:v>
                </c:pt>
              </c:numCache>
            </c:numRef>
          </c:val>
          <c:extLst>
            <c:ext xmlns:c16="http://schemas.microsoft.com/office/drawing/2014/chart" uri="{C3380CC4-5D6E-409C-BE32-E72D297353CC}">
              <c16:uniqueId val="{00000000-B34A-4CCC-BD59-C9000EAC466E}"/>
            </c:ext>
          </c:extLst>
        </c:ser>
        <c:dLbls>
          <c:showLegendKey val="0"/>
          <c:showVal val="0"/>
          <c:showCatName val="0"/>
          <c:showSerName val="0"/>
          <c:showPercent val="0"/>
          <c:showBubbleSize val="0"/>
        </c:dLbls>
        <c:gapWidth val="115"/>
        <c:overlap val="-20"/>
        <c:axId val="762319039"/>
        <c:axId val="762318559"/>
      </c:barChart>
      <c:catAx>
        <c:axId val="7623190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2318559"/>
        <c:crosses val="autoZero"/>
        <c:auto val="1"/>
        <c:lblAlgn val="ctr"/>
        <c:lblOffset val="100"/>
        <c:noMultiLvlLbl val="0"/>
      </c:catAx>
      <c:valAx>
        <c:axId val="76231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2319039"/>
        <c:crosses val="autoZero"/>
        <c:crossBetween val="between"/>
      </c:valAx>
      <c:spPr>
        <a:noFill/>
        <a:ln>
          <a:noFill/>
        </a:ln>
        <a:effectLst/>
      </c:spPr>
    </c:plotArea>
    <c:legend>
      <c:legendPos val="r"/>
      <c:layout>
        <c:manualLayout>
          <c:xMode val="edge"/>
          <c:yMode val="edge"/>
          <c:x val="0.87942585301837273"/>
          <c:y val="5.0126859142607165E-2"/>
          <c:w val="9.5684900370244824E-2"/>
          <c:h val="7.9272442659769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Charts!PivotTable1</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solidFill>
                  <a:schemeClr val="dk1"/>
                </a:solidFill>
                <a:latin typeface="+mn-lt"/>
                <a:ea typeface="+mn-ea"/>
                <a:cs typeface="+mn-cs"/>
              </a:rPr>
              <a:t>Average Price by Bedrooms</a:t>
            </a:r>
            <a:endParaRPr lang="en-IN"/>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Charts'!$A$20:$A$47</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'Pivot Charts'!$B$20:$B$47</c:f>
              <c:numCache>
                <c:formatCode>General</c:formatCode>
                <c:ptCount val="27"/>
                <c:pt idx="0">
                  <c:v>529893.67265725287</c:v>
                </c:pt>
                <c:pt idx="1">
                  <c:v>1050231.9136842105</c:v>
                </c:pt>
                <c:pt idx="2">
                  <c:v>1455671.1488904797</c:v>
                </c:pt>
                <c:pt idx="3">
                  <c:v>2691941.3915441176</c:v>
                </c:pt>
                <c:pt idx="4">
                  <c:v>4046481.4100294984</c:v>
                </c:pt>
                <c:pt idx="5">
                  <c:v>3409610.2576923077</c:v>
                </c:pt>
                <c:pt idx="6">
                  <c:v>28205751.48</c:v>
                </c:pt>
                <c:pt idx="7">
                  <c:v>5593925.5679012341</c:v>
                </c:pt>
                <c:pt idx="8">
                  <c:v>2096184.1578947369</c:v>
                </c:pt>
                <c:pt idx="9">
                  <c:v>5539555.4285714282</c:v>
                </c:pt>
                <c:pt idx="10">
                  <c:v>5129838.8</c:v>
                </c:pt>
                <c:pt idx="11">
                  <c:v>3050681.6818181816</c:v>
                </c:pt>
                <c:pt idx="12">
                  <c:v>2027800</c:v>
                </c:pt>
                <c:pt idx="13">
                  <c:v>1675000</c:v>
                </c:pt>
                <c:pt idx="14">
                  <c:v>2137777.4</c:v>
                </c:pt>
                <c:pt idx="15">
                  <c:v>1993500</c:v>
                </c:pt>
                <c:pt idx="16">
                  <c:v>2499000</c:v>
                </c:pt>
                <c:pt idx="17">
                  <c:v>1998000</c:v>
                </c:pt>
                <c:pt idx="18">
                  <c:v>5698000</c:v>
                </c:pt>
                <c:pt idx="19">
                  <c:v>3066666.6666666665</c:v>
                </c:pt>
                <c:pt idx="20">
                  <c:v>3500000</c:v>
                </c:pt>
                <c:pt idx="21">
                  <c:v>4000000</c:v>
                </c:pt>
                <c:pt idx="22">
                  <c:v>4380000</c:v>
                </c:pt>
                <c:pt idx="23">
                  <c:v>3099000</c:v>
                </c:pt>
                <c:pt idx="24">
                  <c:v>5980000</c:v>
                </c:pt>
                <c:pt idx="25">
                  <c:v>10700000</c:v>
                </c:pt>
                <c:pt idx="26">
                  <c:v>11000000</c:v>
                </c:pt>
              </c:numCache>
            </c:numRef>
          </c:val>
          <c:extLst>
            <c:ext xmlns:c16="http://schemas.microsoft.com/office/drawing/2014/chart" uri="{C3380CC4-5D6E-409C-BE32-E72D297353CC}">
              <c16:uniqueId val="{00000000-F849-4F95-83A7-AE39929FDD9E}"/>
            </c:ext>
          </c:extLst>
        </c:ser>
        <c:dLbls>
          <c:showLegendKey val="0"/>
          <c:showVal val="0"/>
          <c:showCatName val="0"/>
          <c:showSerName val="0"/>
          <c:showPercent val="0"/>
          <c:showBubbleSize val="0"/>
        </c:dLbls>
        <c:gapWidth val="100"/>
        <c:overlap val="-24"/>
        <c:axId val="757034767"/>
        <c:axId val="1105603951"/>
      </c:barChart>
      <c:catAx>
        <c:axId val="75703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603951"/>
        <c:crosses val="autoZero"/>
        <c:auto val="1"/>
        <c:lblAlgn val="ctr"/>
        <c:lblOffset val="100"/>
        <c:noMultiLvlLbl val="0"/>
      </c:catAx>
      <c:valAx>
        <c:axId val="110560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57034767"/>
        <c:crosses val="autoZero"/>
        <c:crossBetween val="between"/>
      </c:valAx>
      <c:spPr>
        <a:noFill/>
        <a:ln>
          <a:noFill/>
        </a:ln>
        <a:effectLst/>
      </c:spPr>
    </c:plotArea>
    <c:legend>
      <c:legendPos val="r"/>
      <c:layout>
        <c:manualLayout>
          <c:xMode val="edge"/>
          <c:yMode val="edge"/>
          <c:x val="0.87525918635170619"/>
          <c:y val="4.7372411781860593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Charts!PivotTable3</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Listings by Locality</a:t>
            </a:r>
            <a:endParaRPr lang="en-US"/>
          </a:p>
        </c:rich>
      </c:tx>
      <c:layout>
        <c:manualLayout>
          <c:xMode val="edge"/>
          <c:yMode val="edge"/>
          <c:x val="0.41970122484689415"/>
          <c:y val="5.4534849810440364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Charts'!$E$35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Charts'!$D$36:$D$47</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Charts'!$E$36:$E$47</c:f>
              <c:numCache>
                <c:formatCode>General</c:formatCode>
                <c:ptCount val="11"/>
                <c:pt idx="0">
                  <c:v>172</c:v>
                </c:pt>
                <c:pt idx="1">
                  <c:v>6</c:v>
                </c:pt>
                <c:pt idx="2">
                  <c:v>1</c:v>
                </c:pt>
                <c:pt idx="3">
                  <c:v>442</c:v>
                </c:pt>
                <c:pt idx="4">
                  <c:v>2395</c:v>
                </c:pt>
                <c:pt idx="5">
                  <c:v>930</c:v>
                </c:pt>
                <c:pt idx="6">
                  <c:v>6</c:v>
                </c:pt>
                <c:pt idx="7">
                  <c:v>536</c:v>
                </c:pt>
                <c:pt idx="8">
                  <c:v>58</c:v>
                </c:pt>
                <c:pt idx="9">
                  <c:v>4</c:v>
                </c:pt>
                <c:pt idx="10">
                  <c:v>37</c:v>
                </c:pt>
              </c:numCache>
            </c:numRef>
          </c:val>
          <c:extLst>
            <c:ext xmlns:c16="http://schemas.microsoft.com/office/drawing/2014/chart" uri="{C3380CC4-5D6E-409C-BE32-E72D297353CC}">
              <c16:uniqueId val="{00000000-C47F-4028-810D-60099D19B85E}"/>
            </c:ext>
          </c:extLst>
        </c:ser>
        <c:dLbls>
          <c:showLegendKey val="0"/>
          <c:showVal val="0"/>
          <c:showCatName val="0"/>
          <c:showSerName val="0"/>
          <c:showPercent val="0"/>
          <c:showBubbleSize val="0"/>
        </c:dLbls>
        <c:gapWidth val="150"/>
        <c:overlap val="100"/>
        <c:axId val="1105607311"/>
        <c:axId val="1105610671"/>
      </c:barChart>
      <c:catAx>
        <c:axId val="11056073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610671"/>
        <c:crosses val="autoZero"/>
        <c:auto val="1"/>
        <c:lblAlgn val="ctr"/>
        <c:lblOffset val="100"/>
        <c:noMultiLvlLbl val="0"/>
      </c:catAx>
      <c:valAx>
        <c:axId val="11056106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607311"/>
        <c:crosses val="autoZero"/>
        <c:crossBetween val="between"/>
      </c:valAx>
      <c:spPr>
        <a:noFill/>
        <a:ln>
          <a:noFill/>
        </a:ln>
        <a:effectLst/>
      </c:spPr>
    </c:plotArea>
    <c:legend>
      <c:legendPos val="r"/>
      <c:layout>
        <c:manualLayout>
          <c:xMode val="edge"/>
          <c:yMode val="edge"/>
          <c:x val="0.88359251968503938"/>
          <c:y val="6.0750947798191859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Charts!PivotTable4</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solidFill>
                  <a:schemeClr val="dk1"/>
                </a:solidFill>
                <a:latin typeface="+mn-lt"/>
                <a:ea typeface="+mn-ea"/>
                <a:cs typeface="+mn-cs"/>
              </a:rPr>
              <a:t>Property Size by Locality</a:t>
            </a:r>
            <a:endParaRPr lang="en-IN"/>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Charts'!$A$50:$A$61</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Charts'!$B$50:$B$61</c:f>
              <c:numCache>
                <c:formatCode>General</c:formatCode>
                <c:ptCount val="11"/>
                <c:pt idx="0">
                  <c:v>1211.8770898023265</c:v>
                </c:pt>
                <c:pt idx="1">
                  <c:v>1077.3333333333333</c:v>
                </c:pt>
                <c:pt idx="2">
                  <c:v>1050</c:v>
                </c:pt>
                <c:pt idx="3">
                  <c:v>1340.2163551131209</c:v>
                </c:pt>
                <c:pt idx="4">
                  <c:v>2679.3083638404955</c:v>
                </c:pt>
                <c:pt idx="5">
                  <c:v>1886.4678009333268</c:v>
                </c:pt>
                <c:pt idx="6">
                  <c:v>1554.6039310000003</c:v>
                </c:pt>
                <c:pt idx="7">
                  <c:v>1578.7673344999944</c:v>
                </c:pt>
                <c:pt idx="8">
                  <c:v>1233.5452342413794</c:v>
                </c:pt>
                <c:pt idx="9">
                  <c:v>1308.5519655000001</c:v>
                </c:pt>
                <c:pt idx="10">
                  <c:v>2085.1102329729729</c:v>
                </c:pt>
              </c:numCache>
            </c:numRef>
          </c:val>
          <c:extLst>
            <c:ext xmlns:c16="http://schemas.microsoft.com/office/drawing/2014/chart" uri="{C3380CC4-5D6E-409C-BE32-E72D297353CC}">
              <c16:uniqueId val="{00000000-E2D7-41B6-8B4C-7CD8DAD1FA4C}"/>
            </c:ext>
          </c:extLst>
        </c:ser>
        <c:dLbls>
          <c:showLegendKey val="0"/>
          <c:showVal val="0"/>
          <c:showCatName val="0"/>
          <c:showSerName val="0"/>
          <c:showPercent val="0"/>
          <c:showBubbleSize val="0"/>
        </c:dLbls>
        <c:gapWidth val="150"/>
        <c:shape val="box"/>
        <c:axId val="1105569391"/>
        <c:axId val="1105570831"/>
        <c:axId val="0"/>
      </c:bar3DChart>
      <c:catAx>
        <c:axId val="11055693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570831"/>
        <c:crosses val="autoZero"/>
        <c:auto val="1"/>
        <c:lblAlgn val="ctr"/>
        <c:lblOffset val="100"/>
        <c:noMultiLvlLbl val="0"/>
      </c:catAx>
      <c:valAx>
        <c:axId val="11055708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556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Charts!PivotTable5</c:name>
    <c:fmtId val="16"/>
  </c:pivotSource>
  <c:chart>
    <c:title>
      <c:tx>
        <c:rich>
          <a:bodyPr rot="0" spcFirstLastPara="1" vertOverflow="ellipsis" vert="horz" wrap="square" anchor="ctr" anchorCtr="1"/>
          <a:lstStyle/>
          <a:p>
            <a:pPr>
              <a:defRPr sz="1600" b="1" i="0" u="none" strike="noStrike" kern="1200" cap="all" spc="50" baseline="0">
                <a:solidFill>
                  <a:schemeClr val="dk1"/>
                </a:solidFill>
                <a:latin typeface="+mn-lt"/>
                <a:ea typeface="+mn-ea"/>
                <a:cs typeface="+mn-cs"/>
              </a:defRPr>
            </a:pPr>
            <a:r>
              <a:rPr lang="en-IN" sz="1600" b="1">
                <a:solidFill>
                  <a:schemeClr val="dk1"/>
                </a:solidFill>
                <a:latin typeface="+mn-lt"/>
                <a:ea typeface="+mn-ea"/>
                <a:cs typeface="+mn-cs"/>
              </a:rPr>
              <a:t>Price Distribution</a:t>
            </a:r>
            <a:endParaRPr lang="en-IN" sz="1600" b="1"/>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cap="all" spc="5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Charts'!$B$65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9EF-442F-84D3-F0078D77CC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9EF-442F-84D3-F0078D77CC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9EF-442F-84D3-F0078D77CCAF}"/>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Charts'!$A$66:$A$69</c:f>
              <c:strCache>
                <c:ptCount val="3"/>
                <c:pt idx="0">
                  <c:v>Affordable</c:v>
                </c:pt>
                <c:pt idx="1">
                  <c:v>Luxury</c:v>
                </c:pt>
                <c:pt idx="2">
                  <c:v>Mid Range</c:v>
                </c:pt>
              </c:strCache>
            </c:strRef>
          </c:cat>
          <c:val>
            <c:numRef>
              <c:f>'Pivot Charts'!$B$66:$B$69</c:f>
              <c:numCache>
                <c:formatCode>General</c:formatCode>
                <c:ptCount val="3"/>
                <c:pt idx="0">
                  <c:v>1191</c:v>
                </c:pt>
                <c:pt idx="1">
                  <c:v>1758</c:v>
                </c:pt>
                <c:pt idx="2">
                  <c:v>1638</c:v>
                </c:pt>
              </c:numCache>
            </c:numRef>
          </c:val>
          <c:extLst>
            <c:ext xmlns:c16="http://schemas.microsoft.com/office/drawing/2014/chart" uri="{C3380CC4-5D6E-409C-BE32-E72D297353CC}">
              <c16:uniqueId val="{00000006-39EF-442F-84D3-F0078D77CC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[Dasboard.xlsx]Pivot Charts!PivotTable6</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solidFill>
                  <a:schemeClr val="dk1"/>
                </a:solidFill>
                <a:latin typeface="+mn-lt"/>
                <a:ea typeface="+mn-ea"/>
                <a:cs typeface="+mn-cs"/>
              </a:rPr>
              <a:t>Average price by Locality</a:t>
            </a:r>
            <a:endParaRPr lang="en-IN"/>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Charts'!$B$81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Charts'!$A$82:$A$93</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'Pivot Charts'!$B$82:$B$93</c:f>
              <c:numCache>
                <c:formatCode>General</c:formatCode>
                <c:ptCount val="11"/>
                <c:pt idx="0">
                  <c:v>338824.94767441862</c:v>
                </c:pt>
                <c:pt idx="1">
                  <c:v>1426166.6666666667</c:v>
                </c:pt>
                <c:pt idx="2">
                  <c:v>650000</c:v>
                </c:pt>
                <c:pt idx="3">
                  <c:v>859313.5497737556</c:v>
                </c:pt>
                <c:pt idx="4">
                  <c:v>3227003.5557411276</c:v>
                </c:pt>
                <c:pt idx="5">
                  <c:v>2611791.3193548387</c:v>
                </c:pt>
                <c:pt idx="6">
                  <c:v>517333.33333333331</c:v>
                </c:pt>
                <c:pt idx="7">
                  <c:v>443988.54664179106</c:v>
                </c:pt>
                <c:pt idx="8">
                  <c:v>449264.39655172412</c:v>
                </c:pt>
                <c:pt idx="9">
                  <c:v>306000</c:v>
                </c:pt>
                <c:pt idx="10">
                  <c:v>1327848.3243243243</c:v>
                </c:pt>
              </c:numCache>
            </c:numRef>
          </c:val>
          <c:extLst>
            <c:ext xmlns:c16="http://schemas.microsoft.com/office/drawing/2014/chart" uri="{C3380CC4-5D6E-409C-BE32-E72D297353CC}">
              <c16:uniqueId val="{00000000-BED1-4DB5-A79E-8BEAA798753C}"/>
            </c:ext>
          </c:extLst>
        </c:ser>
        <c:dLbls>
          <c:showLegendKey val="0"/>
          <c:showVal val="0"/>
          <c:showCatName val="0"/>
          <c:showSerName val="0"/>
          <c:showPercent val="0"/>
          <c:showBubbleSize val="0"/>
        </c:dLbls>
        <c:gapWidth val="150"/>
        <c:shape val="box"/>
        <c:axId val="1335176783"/>
        <c:axId val="1335178223"/>
        <c:axId val="1214079135"/>
      </c:bar3DChart>
      <c:catAx>
        <c:axId val="1335176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5178223"/>
        <c:crosses val="autoZero"/>
        <c:auto val="1"/>
        <c:lblAlgn val="ctr"/>
        <c:lblOffset val="100"/>
        <c:noMultiLvlLbl val="0"/>
      </c:catAx>
      <c:valAx>
        <c:axId val="13351782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5176783"/>
        <c:crosses val="autoZero"/>
        <c:crossBetween val="between"/>
      </c:valAx>
      <c:serAx>
        <c:axId val="1214079135"/>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51782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444500</xdr:colOff>
      <xdr:row>2</xdr:row>
      <xdr:rowOff>6350</xdr:rowOff>
    </xdr:from>
    <xdr:to>
      <xdr:col>5</xdr:col>
      <xdr:colOff>806450</xdr:colOff>
      <xdr:row>16</xdr:row>
      <xdr:rowOff>127000</xdr:rowOff>
    </xdr:to>
    <xdr:graphicFrame macro="">
      <xdr:nvGraphicFramePr>
        <xdr:cNvPr id="2" name="Chart 1">
          <a:extLst>
            <a:ext uri="{FF2B5EF4-FFF2-40B4-BE49-F238E27FC236}">
              <a16:creationId xmlns:a16="http://schemas.microsoft.com/office/drawing/2014/main" id="{A7FEC75F-B1AA-579D-0515-15FBB6E7C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146050</xdr:colOff>
      <xdr:row>17</xdr:row>
      <xdr:rowOff>171450</xdr:rowOff>
    </xdr:from>
    <xdr:to>
      <xdr:col>6</xdr:col>
      <xdr:colOff>247650</xdr:colOff>
      <xdr:row>32</xdr:row>
      <xdr:rowOff>152400</xdr:rowOff>
    </xdr:to>
    <xdr:graphicFrame macro="">
      <xdr:nvGraphicFramePr>
        <xdr:cNvPr id="3" name="Chart 2">
          <a:extLst>
            <a:ext uri="{FF2B5EF4-FFF2-40B4-BE49-F238E27FC236}">
              <a16:creationId xmlns:a16="http://schemas.microsoft.com/office/drawing/2014/main" id="{B44F1D14-2341-FAEC-C969-1FC46A0C6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273050</xdr:colOff>
      <xdr:row>33</xdr:row>
      <xdr:rowOff>114300</xdr:rowOff>
    </xdr:from>
    <xdr:to>
      <xdr:col>12</xdr:col>
      <xdr:colOff>50800</xdr:colOff>
      <xdr:row>48</xdr:row>
      <xdr:rowOff>95250</xdr:rowOff>
    </xdr:to>
    <xdr:graphicFrame macro="">
      <xdr:nvGraphicFramePr>
        <xdr:cNvPr id="4" name="Chart 3">
          <a:extLst>
            <a:ext uri="{FF2B5EF4-FFF2-40B4-BE49-F238E27FC236}">
              <a16:creationId xmlns:a16="http://schemas.microsoft.com/office/drawing/2014/main" id="{B6257F88-E2ED-68C4-3F57-CDBD899BF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260350</xdr:colOff>
      <xdr:row>47</xdr:row>
      <xdr:rowOff>171450</xdr:rowOff>
    </xdr:from>
    <xdr:to>
      <xdr:col>5</xdr:col>
      <xdr:colOff>971550</xdr:colOff>
      <xdr:row>62</xdr:row>
      <xdr:rowOff>152400</xdr:rowOff>
    </xdr:to>
    <xdr:graphicFrame macro="">
      <xdr:nvGraphicFramePr>
        <xdr:cNvPr id="5" name="Chart 4">
          <a:extLst>
            <a:ext uri="{FF2B5EF4-FFF2-40B4-BE49-F238E27FC236}">
              <a16:creationId xmlns:a16="http://schemas.microsoft.com/office/drawing/2014/main" id="{5323C5F6-B2AD-73DA-AA25-16FFA3321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63</xdr:row>
      <xdr:rowOff>165100</xdr:rowOff>
    </xdr:from>
    <xdr:to>
      <xdr:col>6</xdr:col>
      <xdr:colOff>279400</xdr:colOff>
      <xdr:row>78</xdr:row>
      <xdr:rowOff>146050</xdr:rowOff>
    </xdr:to>
    <xdr:graphicFrame macro="">
      <xdr:nvGraphicFramePr>
        <xdr:cNvPr id="6" name="Chart 5">
          <a:extLst>
            <a:ext uri="{FF2B5EF4-FFF2-40B4-BE49-F238E27FC236}">
              <a16:creationId xmlns:a16="http://schemas.microsoft.com/office/drawing/2014/main" id="{42352CF3-EC70-D8F6-AAFF-233ED0771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444500</xdr:colOff>
      <xdr:row>79</xdr:row>
      <xdr:rowOff>133350</xdr:rowOff>
    </xdr:from>
    <xdr:to>
      <xdr:col>7</xdr:col>
      <xdr:colOff>209550</xdr:colOff>
      <xdr:row>94</xdr:row>
      <xdr:rowOff>114300</xdr:rowOff>
    </xdr:to>
    <xdr:graphicFrame macro="">
      <xdr:nvGraphicFramePr>
        <xdr:cNvPr id="7" name="Chart 6">
          <a:extLst>
            <a:ext uri="{FF2B5EF4-FFF2-40B4-BE49-F238E27FC236}">
              <a16:creationId xmlns:a16="http://schemas.microsoft.com/office/drawing/2014/main" id="{8CDE0515-5477-4BEC-B6A8-CD9A1C7E5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196850</xdr:colOff>
      <xdr:row>96</xdr:row>
      <xdr:rowOff>107950</xdr:rowOff>
    </xdr:from>
    <xdr:to>
      <xdr:col>1</xdr:col>
      <xdr:colOff>933450</xdr:colOff>
      <xdr:row>110</xdr:row>
      <xdr:rowOff>53975</xdr:rowOff>
    </xdr:to>
    <mc:AlternateContent xmlns:mc="http://schemas.openxmlformats.org/markup-compatibility/2006" xmlns:a14="http://schemas.microsoft.com/office/drawing/2010/main">
      <mc:Choice Requires="a14">
        <xdr:graphicFrame macro="">
          <xdr:nvGraphicFramePr>
            <xdr:cNvPr id="8" name="TYPE">
              <a:extLst>
                <a:ext uri="{FF2B5EF4-FFF2-40B4-BE49-F238E27FC236}">
                  <a16:creationId xmlns:a16="http://schemas.microsoft.com/office/drawing/2014/main" id="{C5F649EB-1A39-7629-BCBB-0C61A8C995E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96850" y="1783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876300</xdr:colOff>
      <xdr:row>96</xdr:row>
      <xdr:rowOff>107950</xdr:rowOff>
    </xdr:from>
    <xdr:to>
      <xdr:col>3</xdr:col>
      <xdr:colOff>514350</xdr:colOff>
      <xdr:row>110</xdr:row>
      <xdr:rowOff>53975</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4E00645E-3AF2-ADC1-CA17-777756778A8C}"/>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2489200" y="1783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908050</xdr:colOff>
      <xdr:row>96</xdr:row>
      <xdr:rowOff>165100</xdr:rowOff>
    </xdr:from>
    <xdr:to>
      <xdr:col>5</xdr:col>
      <xdr:colOff>508000</xdr:colOff>
      <xdr:row>110</xdr:row>
      <xdr:rowOff>111125</xdr:rowOff>
    </xdr:to>
    <mc:AlternateContent xmlns:mc="http://schemas.openxmlformats.org/markup-compatibility/2006" xmlns:a14="http://schemas.microsoft.com/office/drawing/2010/main">
      <mc:Choice Requires="a14">
        <xdr:graphicFrame macro="">
          <xdr:nvGraphicFramePr>
            <xdr:cNvPr id="10" name="LOCALITY">
              <a:extLst>
                <a:ext uri="{FF2B5EF4-FFF2-40B4-BE49-F238E27FC236}">
                  <a16:creationId xmlns:a16="http://schemas.microsoft.com/office/drawing/2014/main" id="{C17D945D-891D-B79B-6843-6E51EB97DB49}"/>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4794250" y="1789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0</xdr:rowOff>
    </xdr:from>
    <xdr:to>
      <xdr:col>7</xdr:col>
      <xdr:colOff>809625</xdr:colOff>
      <xdr:row>23</xdr:row>
      <xdr:rowOff>4762</xdr:rowOff>
    </xdr:to>
    <xdr:graphicFrame macro="">
      <xdr:nvGraphicFramePr>
        <xdr:cNvPr id="2" name="Chart 1">
          <a:extLst>
            <a:ext uri="{FF2B5EF4-FFF2-40B4-BE49-F238E27FC236}">
              <a16:creationId xmlns:a16="http://schemas.microsoft.com/office/drawing/2014/main" id="{4D388B53-EE6B-493A-968C-E3184C0A1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960438</xdr:colOff>
      <xdr:row>8</xdr:row>
      <xdr:rowOff>0</xdr:rowOff>
    </xdr:from>
    <xdr:to>
      <xdr:col>12</xdr:col>
      <xdr:colOff>492126</xdr:colOff>
      <xdr:row>23</xdr:row>
      <xdr:rowOff>4762</xdr:rowOff>
    </xdr:to>
    <xdr:graphicFrame macro="">
      <xdr:nvGraphicFramePr>
        <xdr:cNvPr id="3" name="Chart 2">
          <a:extLst>
            <a:ext uri="{FF2B5EF4-FFF2-40B4-BE49-F238E27FC236}">
              <a16:creationId xmlns:a16="http://schemas.microsoft.com/office/drawing/2014/main" id="{CF455795-C727-409B-8DC1-2E247A9BC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8</xdr:row>
      <xdr:rowOff>0</xdr:rowOff>
    </xdr:from>
    <xdr:to>
      <xdr:col>20</xdr:col>
      <xdr:colOff>293688</xdr:colOff>
      <xdr:row>23</xdr:row>
      <xdr:rowOff>4762</xdr:rowOff>
    </xdr:to>
    <xdr:graphicFrame macro="">
      <xdr:nvGraphicFramePr>
        <xdr:cNvPr id="4" name="Chart 3">
          <a:extLst>
            <a:ext uri="{FF2B5EF4-FFF2-40B4-BE49-F238E27FC236}">
              <a16:creationId xmlns:a16="http://schemas.microsoft.com/office/drawing/2014/main" id="{0A429F45-339A-4834-8A29-C9CF931A3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24</xdr:row>
      <xdr:rowOff>0</xdr:rowOff>
    </xdr:from>
    <xdr:to>
      <xdr:col>7</xdr:col>
      <xdr:colOff>809625</xdr:colOff>
      <xdr:row>39</xdr:row>
      <xdr:rowOff>4762</xdr:rowOff>
    </xdr:to>
    <xdr:graphicFrame macro="">
      <xdr:nvGraphicFramePr>
        <xdr:cNvPr id="5" name="Chart 4">
          <a:extLst>
            <a:ext uri="{FF2B5EF4-FFF2-40B4-BE49-F238E27FC236}">
              <a16:creationId xmlns:a16="http://schemas.microsoft.com/office/drawing/2014/main" id="{02237C37-27BE-44BD-87A4-ABE7F390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976313</xdr:colOff>
      <xdr:row>24</xdr:row>
      <xdr:rowOff>0</xdr:rowOff>
    </xdr:from>
    <xdr:to>
      <xdr:col>12</xdr:col>
      <xdr:colOff>203201</xdr:colOff>
      <xdr:row>39</xdr:row>
      <xdr:rowOff>4762</xdr:rowOff>
    </xdr:to>
    <xdr:graphicFrame macro="">
      <xdr:nvGraphicFramePr>
        <xdr:cNvPr id="6" name="Chart 5">
          <a:extLst>
            <a:ext uri="{FF2B5EF4-FFF2-40B4-BE49-F238E27FC236}">
              <a16:creationId xmlns:a16="http://schemas.microsoft.com/office/drawing/2014/main" id="{2EE30084-253C-4B33-B3CA-15D3F8BAF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24</xdr:row>
      <xdr:rowOff>0</xdr:rowOff>
    </xdr:from>
    <xdr:to>
      <xdr:col>20</xdr:col>
      <xdr:colOff>293688</xdr:colOff>
      <xdr:row>39</xdr:row>
      <xdr:rowOff>4762</xdr:rowOff>
    </xdr:to>
    <xdr:graphicFrame macro="">
      <xdr:nvGraphicFramePr>
        <xdr:cNvPr id="7" name="Chart 6">
          <a:extLst>
            <a:ext uri="{FF2B5EF4-FFF2-40B4-BE49-F238E27FC236}">
              <a16:creationId xmlns:a16="http://schemas.microsoft.com/office/drawing/2014/main" id="{EEA124E9-F783-4EDA-9CEF-DA5543E2E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0</xdr:rowOff>
    </xdr:from>
    <xdr:to>
      <xdr:col>2</xdr:col>
      <xdr:colOff>601133</xdr:colOff>
      <xdr:row>17</xdr:row>
      <xdr:rowOff>121708</xdr:rowOff>
    </xdr:to>
    <mc:AlternateContent xmlns:mc="http://schemas.openxmlformats.org/markup-compatibility/2006" xmlns:a14="http://schemas.microsoft.com/office/drawing/2010/main">
      <mc:Choice Requires="a14">
        <xdr:graphicFrame macro="">
          <xdr:nvGraphicFramePr>
            <xdr:cNvPr id="8" name="TYPE 1">
              <a:extLst>
                <a:ext uri="{FF2B5EF4-FFF2-40B4-BE49-F238E27FC236}">
                  <a16:creationId xmlns:a16="http://schemas.microsoft.com/office/drawing/2014/main" id="{F4ED9F44-30C1-4DB7-80C9-3DCA06C8826A}"/>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0" y="74083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10583</xdr:rowOff>
    </xdr:from>
    <xdr:to>
      <xdr:col>2</xdr:col>
      <xdr:colOff>601133</xdr:colOff>
      <xdr:row>32</xdr:row>
      <xdr:rowOff>15875</xdr:rowOff>
    </xdr:to>
    <mc:AlternateContent xmlns:mc="http://schemas.openxmlformats.org/markup-compatibility/2006" xmlns:a14="http://schemas.microsoft.com/office/drawing/2010/main">
      <mc:Choice Requires="a14">
        <xdr:graphicFrame macro="">
          <xdr:nvGraphicFramePr>
            <xdr:cNvPr id="9" name="BEDS 1">
              <a:extLst>
                <a:ext uri="{FF2B5EF4-FFF2-40B4-BE49-F238E27FC236}">
                  <a16:creationId xmlns:a16="http://schemas.microsoft.com/office/drawing/2014/main" id="{46227C55-F61D-40A6-8E0D-DA90E069EC1F}"/>
                </a:ext>
              </a:extLst>
            </xdr:cNvPr>
            <xdr:cNvGraphicFramePr/>
          </xdr:nvGraphicFramePr>
          <xdr:xfrm>
            <a:off x="0" y="0"/>
            <a:ext cx="0" cy="0"/>
          </xdr:xfrm>
          <a:graphic>
            <a:graphicData uri="http://schemas.microsoft.com/office/drawing/2010/slicer">
              <sle:slicer xmlns:sle="http://schemas.microsoft.com/office/drawing/2010/slicer" name="BEDS 1"/>
            </a:graphicData>
          </a:graphic>
        </xdr:graphicFrame>
      </mc:Choice>
      <mc:Fallback xmlns="">
        <xdr:sp macro="" textlink="">
          <xdr:nvSpPr>
            <xdr:cNvPr id="0" name=""/>
            <xdr:cNvSpPr>
              <a:spLocks noTextEdit="1"/>
            </xdr:cNvSpPr>
          </xdr:nvSpPr>
          <xdr:spPr>
            <a:xfrm>
              <a:off x="0" y="3333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95250</xdr:rowOff>
    </xdr:from>
    <xdr:to>
      <xdr:col>2</xdr:col>
      <xdr:colOff>601133</xdr:colOff>
      <xdr:row>46</xdr:row>
      <xdr:rowOff>100542</xdr:rowOff>
    </xdr:to>
    <mc:AlternateContent xmlns:mc="http://schemas.openxmlformats.org/markup-compatibility/2006" xmlns:a14="http://schemas.microsoft.com/office/drawing/2010/main">
      <mc:Choice Requires="a14">
        <xdr:graphicFrame macro="">
          <xdr:nvGraphicFramePr>
            <xdr:cNvPr id="10" name="LOCALITY 1">
              <a:extLst>
                <a:ext uri="{FF2B5EF4-FFF2-40B4-BE49-F238E27FC236}">
                  <a16:creationId xmlns:a16="http://schemas.microsoft.com/office/drawing/2014/main" id="{8FE4CB36-AA8F-4860-9016-152C22572283}"/>
                </a:ext>
              </a:extLst>
            </xdr:cNvPr>
            <xdr:cNvGraphicFramePr/>
          </xdr:nvGraphicFramePr>
          <xdr:xfrm>
            <a:off x="0" y="0"/>
            <a:ext cx="0" cy="0"/>
          </xdr:xfrm>
          <a:graphic>
            <a:graphicData uri="http://schemas.microsoft.com/office/drawing/2010/slicer">
              <sle:slicer xmlns:sle="http://schemas.microsoft.com/office/drawing/2010/slicer" name="LOCALITY 1"/>
            </a:graphicData>
          </a:graphic>
        </xdr:graphicFrame>
      </mc:Choice>
      <mc:Fallback xmlns="">
        <xdr:sp macro="" textlink="">
          <xdr:nvSpPr>
            <xdr:cNvPr id="0" name=""/>
            <xdr:cNvSpPr>
              <a:spLocks noTextEdit="1"/>
            </xdr:cNvSpPr>
          </xdr:nvSpPr>
          <xdr:spPr>
            <a:xfrm>
              <a:off x="0" y="5937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35277</xdr:colOff>
      <xdr:row>5</xdr:row>
      <xdr:rowOff>0</xdr:rowOff>
    </xdr:from>
    <xdr:to>
      <xdr:col>3</xdr:col>
      <xdr:colOff>21167</xdr:colOff>
      <xdr:row>23</xdr:row>
      <xdr:rowOff>35278</xdr:rowOff>
    </xdr:to>
    <mc:AlternateContent xmlns:mc="http://schemas.openxmlformats.org/markup-compatibility/2006" xmlns:a14="http://schemas.microsoft.com/office/drawing/2010/main">
      <mc:Choice Requires="a14">
        <xdr:graphicFrame macro="">
          <xdr:nvGraphicFramePr>
            <xdr:cNvPr id="2" name="TYPE 2">
              <a:extLst>
                <a:ext uri="{FF2B5EF4-FFF2-40B4-BE49-F238E27FC236}">
                  <a16:creationId xmlns:a16="http://schemas.microsoft.com/office/drawing/2014/main" id="{BF041E1D-F2C2-4E73-99D4-143F1F273191}"/>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35277" y="931333"/>
              <a:ext cx="1806223" cy="3598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42332</xdr:colOff>
      <xdr:row>23</xdr:row>
      <xdr:rowOff>98778</xdr:rowOff>
    </xdr:from>
    <xdr:to>
      <xdr:col>3</xdr:col>
      <xdr:colOff>49388</xdr:colOff>
      <xdr:row>38</xdr:row>
      <xdr:rowOff>47624</xdr:rowOff>
    </xdr:to>
    <mc:AlternateContent xmlns:mc="http://schemas.openxmlformats.org/markup-compatibility/2006" xmlns:a14="http://schemas.microsoft.com/office/drawing/2010/main">
      <mc:Choice Requires="a14">
        <xdr:graphicFrame macro="">
          <xdr:nvGraphicFramePr>
            <xdr:cNvPr id="3" name="BEDS 2">
              <a:extLst>
                <a:ext uri="{FF2B5EF4-FFF2-40B4-BE49-F238E27FC236}">
                  <a16:creationId xmlns:a16="http://schemas.microsoft.com/office/drawing/2014/main" id="{F0FF46FF-EA3E-41E0-BA9D-C630C797E3BD}"/>
                </a:ext>
              </a:extLst>
            </xdr:cNvPr>
            <xdr:cNvGraphicFramePr/>
          </xdr:nvGraphicFramePr>
          <xdr:xfrm>
            <a:off x="0" y="0"/>
            <a:ext cx="0" cy="0"/>
          </xdr:xfrm>
          <a:graphic>
            <a:graphicData uri="http://schemas.microsoft.com/office/drawing/2010/slicer">
              <sle:slicer xmlns:sle="http://schemas.microsoft.com/office/drawing/2010/slicer" name="BEDS 2"/>
            </a:graphicData>
          </a:graphic>
        </xdr:graphicFrame>
      </mc:Choice>
      <mc:Fallback xmlns="">
        <xdr:sp macro="" textlink="">
          <xdr:nvSpPr>
            <xdr:cNvPr id="0" name=""/>
            <xdr:cNvSpPr>
              <a:spLocks noTextEdit="1"/>
            </xdr:cNvSpPr>
          </xdr:nvSpPr>
          <xdr:spPr>
            <a:xfrm>
              <a:off x="42332" y="4593167"/>
              <a:ext cx="1827389" cy="2700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42333</xdr:colOff>
      <xdr:row>38</xdr:row>
      <xdr:rowOff>105833</xdr:rowOff>
    </xdr:from>
    <xdr:to>
      <xdr:col>3</xdr:col>
      <xdr:colOff>63499</xdr:colOff>
      <xdr:row>53</xdr:row>
      <xdr:rowOff>63501</xdr:rowOff>
    </xdr:to>
    <mc:AlternateContent xmlns:mc="http://schemas.openxmlformats.org/markup-compatibility/2006" xmlns:a14="http://schemas.microsoft.com/office/drawing/2010/main">
      <mc:Choice Requires="a14">
        <xdr:graphicFrame macro="">
          <xdr:nvGraphicFramePr>
            <xdr:cNvPr id="4" name="LOCALITY 2">
              <a:extLst>
                <a:ext uri="{FF2B5EF4-FFF2-40B4-BE49-F238E27FC236}">
                  <a16:creationId xmlns:a16="http://schemas.microsoft.com/office/drawing/2014/main" id="{E3710B77-4E39-4646-B005-5E3DA4B1E9D6}"/>
                </a:ext>
              </a:extLst>
            </xdr:cNvPr>
            <xdr:cNvGraphicFramePr/>
          </xdr:nvGraphicFramePr>
          <xdr:xfrm>
            <a:off x="0" y="0"/>
            <a:ext cx="0" cy="0"/>
          </xdr:xfrm>
          <a:graphic>
            <a:graphicData uri="http://schemas.microsoft.com/office/drawing/2010/slicer">
              <sle:slicer xmlns:sle="http://schemas.microsoft.com/office/drawing/2010/slicer" name="LOCALITY 2"/>
            </a:graphicData>
          </a:graphic>
        </xdr:graphicFrame>
      </mc:Choice>
      <mc:Fallback xmlns="">
        <xdr:sp macro="" textlink="">
          <xdr:nvSpPr>
            <xdr:cNvPr id="0" name=""/>
            <xdr:cNvSpPr>
              <a:spLocks noTextEdit="1"/>
            </xdr:cNvSpPr>
          </xdr:nvSpPr>
          <xdr:spPr>
            <a:xfrm>
              <a:off x="42333" y="7351889"/>
              <a:ext cx="1841499" cy="2709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98777</xdr:colOff>
      <xdr:row>8</xdr:row>
      <xdr:rowOff>77611</xdr:rowOff>
    </xdr:from>
    <xdr:to>
      <xdr:col>8</xdr:col>
      <xdr:colOff>1213556</xdr:colOff>
      <xdr:row>23</xdr:row>
      <xdr:rowOff>29457</xdr:rowOff>
    </xdr:to>
    <xdr:graphicFrame macro="">
      <xdr:nvGraphicFramePr>
        <xdr:cNvPr id="5" name="Chart 4">
          <a:extLst>
            <a:ext uri="{FF2B5EF4-FFF2-40B4-BE49-F238E27FC236}">
              <a16:creationId xmlns:a16="http://schemas.microsoft.com/office/drawing/2014/main" id="{F7DC05EA-32D0-49D8-9207-39A234CE0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1284110</xdr:colOff>
      <xdr:row>8</xdr:row>
      <xdr:rowOff>84666</xdr:rowOff>
    </xdr:from>
    <xdr:to>
      <xdr:col>16</xdr:col>
      <xdr:colOff>14111</xdr:colOff>
      <xdr:row>23</xdr:row>
      <xdr:rowOff>36512</xdr:rowOff>
    </xdr:to>
    <xdr:graphicFrame macro="">
      <xdr:nvGraphicFramePr>
        <xdr:cNvPr id="6" name="Chart 5">
          <a:extLst>
            <a:ext uri="{FF2B5EF4-FFF2-40B4-BE49-F238E27FC236}">
              <a16:creationId xmlns:a16="http://schemas.microsoft.com/office/drawing/2014/main" id="{CDF29440-71B4-47B6-B954-37A983A8F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105833</xdr:colOff>
      <xdr:row>23</xdr:row>
      <xdr:rowOff>98778</xdr:rowOff>
    </xdr:from>
    <xdr:to>
      <xdr:col>8</xdr:col>
      <xdr:colOff>1213556</xdr:colOff>
      <xdr:row>38</xdr:row>
      <xdr:rowOff>50623</xdr:rowOff>
    </xdr:to>
    <xdr:graphicFrame macro="">
      <xdr:nvGraphicFramePr>
        <xdr:cNvPr id="7" name="Chart 6">
          <a:extLst>
            <a:ext uri="{FF2B5EF4-FFF2-40B4-BE49-F238E27FC236}">
              <a16:creationId xmlns:a16="http://schemas.microsoft.com/office/drawing/2014/main" id="{4118B125-2DA2-4298-932C-3D06AFCB5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1284111</xdr:colOff>
      <xdr:row>23</xdr:row>
      <xdr:rowOff>98778</xdr:rowOff>
    </xdr:from>
    <xdr:to>
      <xdr:col>16</xdr:col>
      <xdr:colOff>14111</xdr:colOff>
      <xdr:row>38</xdr:row>
      <xdr:rowOff>50623</xdr:rowOff>
    </xdr:to>
    <xdr:graphicFrame macro="">
      <xdr:nvGraphicFramePr>
        <xdr:cNvPr id="8" name="Chart 7">
          <a:extLst>
            <a:ext uri="{FF2B5EF4-FFF2-40B4-BE49-F238E27FC236}">
              <a16:creationId xmlns:a16="http://schemas.microsoft.com/office/drawing/2014/main" id="{820BF316-1C9C-4A46-B736-500808EB7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112889</xdr:colOff>
      <xdr:row>38</xdr:row>
      <xdr:rowOff>105833</xdr:rowOff>
    </xdr:from>
    <xdr:to>
      <xdr:col>8</xdr:col>
      <xdr:colOff>1213556</xdr:colOff>
      <xdr:row>53</xdr:row>
      <xdr:rowOff>57678</xdr:rowOff>
    </xdr:to>
    <xdr:graphicFrame macro="">
      <xdr:nvGraphicFramePr>
        <xdr:cNvPr id="9" name="Chart 8">
          <a:extLst>
            <a:ext uri="{FF2B5EF4-FFF2-40B4-BE49-F238E27FC236}">
              <a16:creationId xmlns:a16="http://schemas.microsoft.com/office/drawing/2014/main" id="{3FA887DE-298F-48A9-8AA7-21BFD9B22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1291167</xdr:colOff>
      <xdr:row>38</xdr:row>
      <xdr:rowOff>98777</xdr:rowOff>
    </xdr:from>
    <xdr:to>
      <xdr:col>16</xdr:col>
      <xdr:colOff>7056</xdr:colOff>
      <xdr:row>53</xdr:row>
      <xdr:rowOff>50622</xdr:rowOff>
    </xdr:to>
    <xdr:graphicFrame macro="">
      <xdr:nvGraphicFramePr>
        <xdr:cNvPr id="10" name="Chart 9">
          <a:extLst>
            <a:ext uri="{FF2B5EF4-FFF2-40B4-BE49-F238E27FC236}">
              <a16:creationId xmlns:a16="http://schemas.microsoft.com/office/drawing/2014/main" id="{C6C5AF46-382C-4479-B5E2-A1A470AE9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PRAKASH" refreshedDate="46097.961834374997" createdVersion="8" refreshedVersion="8" minRefreshableVersion="3" recordCount="4588" xr:uid="{70E52F42-E160-4B1C-9118-3C28BA2DA621}">
  <cacheSource type="worksheet">
    <worksheetSource ref="A1:S1048576" sheet="Sheet1"/>
  </cacheSource>
  <cacheFields count="19">
    <cacheField name="BROKERTITLE" numFmtId="0">
      <sharedItems containsBlank="1"/>
    </cacheField>
    <cacheField name="TYPE" numFmtId="0">
      <sharedItems containsBlank="1" count="14">
        <s v="Condo for sale"/>
        <s v="House for sale"/>
        <s v="Townhouse for sale"/>
        <s v="Co-op for sale"/>
        <s v="Multi-family home for sale"/>
        <s v="For sale"/>
        <s v="Contingent"/>
        <s v="Land for sale"/>
        <s v="Foreclosure"/>
        <s v="Pending"/>
        <s v="Coming Soon"/>
        <s v="Mobile house for sale"/>
        <s v="Condop for sale"/>
        <m/>
      </sharedItems>
    </cacheField>
    <cacheField name="PRICE" numFmtId="0">
      <sharedItems containsString="0" containsBlank="1" containsNumber="1" containsInteger="1" minValue="2494" maxValue="2147483647"/>
    </cacheField>
    <cacheField name="BEDS" numFmtId="0">
      <sharedItems containsString="0" containsBlank="1" containsNumber="1" containsInteger="1" minValue="1" maxValue="50" count="28">
        <n v="2"/>
        <n v="7"/>
        <n v="4"/>
        <n v="3"/>
        <n v="5"/>
        <n v="8"/>
        <n v="1"/>
        <n v="6"/>
        <n v="12"/>
        <n v="10"/>
        <n v="11"/>
        <n v="9"/>
        <n v="15"/>
        <n v="14"/>
        <n v="16"/>
        <n v="20"/>
        <n v="35"/>
        <n v="24"/>
        <n v="50"/>
        <n v="13"/>
        <n v="32"/>
        <n v="36"/>
        <n v="42"/>
        <n v="40"/>
        <n v="30"/>
        <n v="19"/>
        <n v="18"/>
        <m/>
      </sharedItems>
    </cacheField>
    <cacheField name="BATH" numFmtId="0">
      <sharedItems containsString="0" containsBlank="1" containsNumber="1" minValue="0" maxValue="50"/>
    </cacheField>
    <cacheField name="PROPERTYSQFT" numFmtId="0">
      <sharedItems containsString="0" containsBlank="1" containsNumber="1" minValue="230" maxValue="65535"/>
    </cacheField>
    <cacheField name="ADDRESS" numFmtId="0">
      <sharedItems containsBlank="1"/>
    </cacheField>
    <cacheField name="STATE" numFmtId="0">
      <sharedItems containsBlank="1"/>
    </cacheField>
    <cacheField name="MAIN_ADDRESS" numFmtId="0">
      <sharedItems containsBlank="1"/>
    </cacheField>
    <cacheField name="ADMINISTRATIVE_AREA_LEVEL_2" numFmtId="0">
      <sharedItems containsBlank="1" containsMixedTypes="1" containsNumber="1" containsInteger="1" minValue="10002" maxValue="11417"/>
    </cacheField>
    <cacheField name="LOCALITY" numFmtId="0">
      <sharedItems containsBlank="1" count="12">
        <s v="New York"/>
        <s v="New York County"/>
        <s v="The Bronx"/>
        <s v="Kings County"/>
        <s v="Bronx County"/>
        <s v="Queens County"/>
        <s v="Richmond County"/>
        <s v="United States"/>
        <s v="Brooklyn"/>
        <s v="Queens"/>
        <s v="Flatbush"/>
        <m/>
      </sharedItems>
    </cacheField>
    <cacheField name="SUBLOCALITY" numFmtId="0">
      <sharedItems containsBlank="1"/>
    </cacheField>
    <cacheField name="STREET_NAME" numFmtId="0">
      <sharedItems containsBlank="1" containsMixedTypes="1" containsNumber="1" containsInteger="1" minValue="2501" maxValue="2501"/>
    </cacheField>
    <cacheField name="LONG_NAME" numFmtId="0">
      <sharedItems containsDate="1" containsBlank="1" containsMixedTypes="1" minDate="1899-12-31T04:01:03" maxDate="1900-01-05T04:39:04"/>
    </cacheField>
    <cacheField name="FORMATTED_ADDRESS" numFmtId="0">
      <sharedItems containsBlank="1"/>
    </cacheField>
    <cacheField name="LATITUDE" numFmtId="0">
      <sharedItems containsString="0" containsBlank="1" containsNumber="1" minValue="40.499546199999997" maxValue="40.912729499999998"/>
    </cacheField>
    <cacheField name="LONGITUDE" numFmtId="0">
      <sharedItems containsString="0" containsBlank="1" containsNumber="1" minValue="-74.253033200000004" maxValue="-73.702449999999999"/>
    </cacheField>
    <cacheField name="PRICE2" numFmtId="0">
      <sharedItems containsString="0" containsBlank="1" containsNumber="1" containsInteger="1" minValue="2494" maxValue="2147483647"/>
    </cacheField>
    <cacheField name="PROPERTYSQFT2" numFmtId="0">
      <sharedItems containsBlank="1" count="4">
        <s v="Affordable"/>
        <s v="Luxury"/>
        <s v="Mid Range"/>
        <m/>
      </sharedItems>
    </cacheField>
  </cacheFields>
  <extLst>
    <ext xmlns:x14="http://schemas.microsoft.com/office/spreadsheetml/2009/9/main" uri="{725AE2AE-9491-48be-B2B4-4EB974FC3084}">
      <x14:pivotCacheDefinition pivotCacheId="2142264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8">
  <r>
    <s v="Brokered by Douglas Elliman  -111 Fifth Ave"/>
    <x v="0"/>
    <n v="315000"/>
    <x v="0"/>
    <n v="2"/>
    <n v="1400"/>
    <s v="2 E 55th St Unit 803"/>
    <s v="New York, NY 10022"/>
    <s v="2 E 55th St Unit 803New York, NY 10022"/>
    <s v="New York County"/>
    <x v="0"/>
    <s v="Manhattan"/>
    <s v="East 55th Street"/>
    <s v="Regis Residence"/>
    <s v="Regis Residence, 2 E 55th St #803, New York, NY 10022, USA"/>
    <n v="40.761254999999998"/>
    <n v="-73.974483399999997"/>
    <n v="315000"/>
    <x v="0"/>
  </r>
  <r>
    <s v="Brokered by Serhant"/>
    <x v="0"/>
    <n v="195000000"/>
    <x v="1"/>
    <n v="10"/>
    <n v="17545"/>
    <s v="Central Park Tower Penthouse-217 W 57th New York St Unit Penthouse"/>
    <s v="New York, NY 10019"/>
    <s v="Central Park Tower Penthouse-217 W 57th New York St Unit PenthouseNew York, NY 10019"/>
    <s v="United States"/>
    <x v="0"/>
    <s v="New York County"/>
    <s v="New York"/>
    <s v="West 57th Street"/>
    <s v="217 W 57th St, New York, NY 10019, USA"/>
    <n v="40.7663935"/>
    <n v="-73.980990899999995"/>
    <n v="195000000"/>
    <x v="1"/>
  </r>
  <r>
    <s v="Brokered by Sowae Corp"/>
    <x v="1"/>
    <n v="260000"/>
    <x v="2"/>
    <n v="2"/>
    <n v="2015"/>
    <s v="620 Sinclair Ave"/>
    <s v="Staten Island, NY 10312"/>
    <s v="620 Sinclair AveStaten Island, NY 10312"/>
    <s v="United States"/>
    <x v="0"/>
    <s v="Richmond County"/>
    <s v="Staten Island"/>
    <s v="Sinclair Avenue"/>
    <s v="620 Sinclair Ave, Staten Island, NY 10312, USA"/>
    <n v="40.541805099999998"/>
    <n v="-74.196108600000002"/>
    <n v="260000"/>
    <x v="0"/>
  </r>
  <r>
    <s v="Brokered by COMPASS"/>
    <x v="0"/>
    <n v="69000"/>
    <x v="3"/>
    <n v="1"/>
    <n v="445"/>
    <s v="2 E 55th St Unit 908W33"/>
    <s v="Manhattan, NY 10022"/>
    <s v="2 E 55th St Unit 908W33Manhattan, NY 10022"/>
    <s v="United States"/>
    <x v="0"/>
    <s v="New York County"/>
    <s v="New York"/>
    <s v="East 55th Street"/>
    <s v="2 E 55th St, New York, NY 10022, USA"/>
    <n v="40.761397899999999"/>
    <n v="-73.974612800000003"/>
    <n v="69000"/>
    <x v="0"/>
  </r>
  <r>
    <s v="Brokered by Sotheby's International Realty - East Side Manhattan Brokerage"/>
    <x v="2"/>
    <n v="55000000"/>
    <x v="1"/>
    <n v="2.3738608579684302"/>
    <n v="14175"/>
    <s v="5 E 64th St"/>
    <s v="New York, NY 10065"/>
    <s v="5 E 64th StNew York, NY 10065"/>
    <s v="United States"/>
    <x v="0"/>
    <s v="New York County"/>
    <s v="New York"/>
    <s v="East 64th Street"/>
    <s v="5 E 64th St, New York, NY 10065, USA"/>
    <n v="40.7672235"/>
    <n v="-73.969856100000001"/>
    <n v="55000000"/>
    <x v="1"/>
  </r>
  <r>
    <s v="Brokered by Sowae Corp"/>
    <x v="1"/>
    <n v="690000"/>
    <x v="4"/>
    <n v="2"/>
    <n v="4004"/>
    <s v="584 Park Pl"/>
    <s v="Brooklyn, NY 11238"/>
    <s v="584 Park PlBrooklyn, NY 11238"/>
    <s v="United States"/>
    <x v="0"/>
    <s v="Kings County"/>
    <s v="Brooklyn"/>
    <s v="Park Place"/>
    <s v="584 Park Pl, Brooklyn, NY 11238, USA"/>
    <n v="40.674363200000002"/>
    <n v="-73.958724799999999"/>
    <n v="690000"/>
    <x v="2"/>
  </r>
  <r>
    <s v="Brokered by Douglas Elliman - 575 Madison Ave"/>
    <x v="0"/>
    <n v="899500"/>
    <x v="0"/>
    <n v="2"/>
    <n v="2184.2078620000002"/>
    <s v="157 W 126th St Unit 1B"/>
    <s v="New York, NY 10027"/>
    <s v="157 W 126th St Unit 1BNew York, NY 10027"/>
    <s v="New York"/>
    <x v="1"/>
    <s v="New York"/>
    <s v="Manhattan"/>
    <n v="157"/>
    <s v="157 W 126th St #1b, New York, NY 10027, USA"/>
    <n v="40.809448000000003"/>
    <n v="-73.946776999999997"/>
    <n v="899500"/>
    <x v="2"/>
  </r>
  <r>
    <s v="Brokered by Connie Profaci Realty"/>
    <x v="1"/>
    <n v="16800000"/>
    <x v="5"/>
    <n v="16"/>
    <n v="33000"/>
    <s v="177 Benedict Rd"/>
    <s v="Staten Island, NY 10304"/>
    <s v="177 Benedict RdStaten Island, NY 10304"/>
    <s v="United States"/>
    <x v="0"/>
    <s v="Richmond County"/>
    <s v="Staten Island"/>
    <s v="Benedict Road"/>
    <s v="177 Benedict Rd, Staten Island, NY 10304, USA"/>
    <n v="40.595001699999997"/>
    <n v="-74.106423500000005"/>
    <n v="16800000"/>
    <x v="1"/>
  </r>
  <r>
    <s v="Brokered by Pantiga Group Inc."/>
    <x v="3"/>
    <n v="265000"/>
    <x v="6"/>
    <n v="1"/>
    <n v="750"/>
    <s v="875 Morrison Ave Apt 3M"/>
    <s v="Bronx, NY 10473"/>
    <s v="875 Morrison Ave Apt 3MBronx, NY 10473"/>
    <s v="Bronx County"/>
    <x v="2"/>
    <s v="East Bronx"/>
    <s v="Morrison Avenue"/>
    <s v="Parking lot"/>
    <s v="Parking lot, 875 Morrison Ave #3m, Bronx, NY 10473, USA"/>
    <n v="40.8215857"/>
    <n v="-73.8740892"/>
    <n v="265000"/>
    <x v="0"/>
  </r>
  <r>
    <s v="Brokered by CENTURY 21 MK Realty"/>
    <x v="3"/>
    <n v="440000"/>
    <x v="0"/>
    <n v="1"/>
    <n v="978"/>
    <s v="1350 Ocean Pkwy Apt 5G"/>
    <s v="Brooklyn, NY 11230"/>
    <s v="1350 Ocean Pkwy Apt 5GBrooklyn, NY 11230"/>
    <s v="New York"/>
    <x v="3"/>
    <s v="Brooklyn"/>
    <s v="Midwood"/>
    <n v="1350"/>
    <s v="1350 Ocean Pkwy #5g, Brooklyn, NY 11230, USA"/>
    <n v="40.615737799999998"/>
    <n v="-73.969694399999995"/>
    <n v="440000"/>
    <x v="0"/>
  </r>
  <r>
    <s v="Brokered by Engel &amp; Volkers Americas"/>
    <x v="3"/>
    <n v="375000"/>
    <x v="0"/>
    <n v="1"/>
    <n v="850"/>
    <s v="800 Grand Concourse Apt 2JS"/>
    <s v="Bronx, NY 10451"/>
    <s v="800 Grand Concourse Apt 2JSBronx, NY 10451"/>
    <s v="New York"/>
    <x v="4"/>
    <s v="The Bronx"/>
    <s v="Concourse Village"/>
    <n v="800"/>
    <s v="800 Grand Concourse #2j, Bronx, NY 10451, USA"/>
    <n v="40.824869900000003"/>
    <n v="-73.922982899999994"/>
    <n v="375000"/>
    <x v="0"/>
  </r>
  <r>
    <s v="Brokered by Re/Max Edge"/>
    <x v="2"/>
    <n v="689000"/>
    <x v="3"/>
    <n v="2.3738608579684302"/>
    <n v="1162"/>
    <s v="456 Van Name Ave"/>
    <s v="Staten Island, NY 10303"/>
    <s v="456 Van Name AveStaten Island, NY 10303"/>
    <s v="United States"/>
    <x v="0"/>
    <s v="Richmond County"/>
    <s v="Staten Island"/>
    <s v="Van Name Avenue"/>
    <s v="456 Van Name Ave, Staten Island, NY 10303, USA"/>
    <n v="40.624996199999998"/>
    <n v="-74.155305799999994"/>
    <n v="689000"/>
    <x v="2"/>
  </r>
  <r>
    <s v="Brokered by COMPASS"/>
    <x v="3"/>
    <n v="259000"/>
    <x v="3"/>
    <n v="1"/>
    <n v="2184.2078620000002"/>
    <s v="34-41 85th St Unit 1D"/>
    <s v="Jackson Heights, NY 11372"/>
    <s v="34-41 85th St Unit 1DJackson Heights, NY 11372"/>
    <s v="New York"/>
    <x v="5"/>
    <s v="Queens"/>
    <s v="Flushing"/>
    <s v="34-41"/>
    <s v="34-41 85th St #1b, Flushing, NY 11372, USA"/>
    <n v="40.753119099999999"/>
    <n v="-73.881875699999995"/>
    <n v="259000"/>
    <x v="0"/>
  </r>
  <r>
    <s v="Brokered by Jamie &amp; Connie Real Estate Grp"/>
    <x v="3"/>
    <n v="430000"/>
    <x v="0"/>
    <n v="2"/>
    <n v="2184.2078620000002"/>
    <s v="91-15 Lamont Ave Unit 6D"/>
    <s v="Elmhurst, NY 11373"/>
    <s v="91-15 Lamont Ave Unit 6DElmhurst, NY 11373"/>
    <s v="New York"/>
    <x v="5"/>
    <s v="Queens"/>
    <s v="Elmhurst"/>
    <s v="91-15"/>
    <s v="91-15 Lamont Ave #6d, Elmhurst, NY 11373, USA"/>
    <n v="40.743863900000001"/>
    <n v="-73.874572200000003"/>
    <n v="430000"/>
    <x v="0"/>
  </r>
  <r>
    <s v="Brokered by Corcoran Chelsea/Flatiron"/>
    <x v="3"/>
    <n v="895000"/>
    <x v="3"/>
    <n v="1"/>
    <n v="2184.2078620000002"/>
    <s v="61 Jane St Apt 6N"/>
    <s v="New York, NY 10014"/>
    <s v="61 Jane St Apt 6NNew York, NY 10014"/>
    <s v="New York"/>
    <x v="1"/>
    <s v="New York"/>
    <s v="Manhattan"/>
    <n v="61"/>
    <s v="61 Jane St #6n, New York, NY 10014, USA"/>
    <n v="40.738298100000002"/>
    <n v="-74.0058899"/>
    <n v="895000"/>
    <x v="2"/>
  </r>
  <r>
    <s v="Brokered by Awaye Realty"/>
    <x v="0"/>
    <n v="549000"/>
    <x v="0"/>
    <n v="2"/>
    <n v="1000"/>
    <s v="4654 Amboy Rd Unit 2B"/>
    <s v="Staten Island, NY 10312"/>
    <s v="4654 Amboy Rd Unit 2BStaten Island, NY 10312"/>
    <s v="New York"/>
    <x v="6"/>
    <s v="Staten Island"/>
    <s v="Annadale"/>
    <n v="4654"/>
    <s v="4654 Amboy Rd #2b, Staten Island, NY 10312, USA"/>
    <n v="40.5406209"/>
    <n v="-74.167163200000005"/>
    <n v="549000"/>
    <x v="2"/>
  </r>
  <r>
    <s v="Brokered by Realty Executives Today"/>
    <x v="2"/>
    <n v="975000"/>
    <x v="3"/>
    <n v="2"/>
    <n v="1734"/>
    <s v="28-31 Hobart St"/>
    <s v="Woodside, NY 11377"/>
    <s v="28-31 Hobart StWoodside, NY 11377"/>
    <s v="United States"/>
    <x v="0"/>
    <s v="Queens County"/>
    <s v="Queens"/>
    <s v="Hobart Street"/>
    <s v="28-31 Hobart St, Flushing, NY 11377, USA"/>
    <n v="40.760767600000001"/>
    <n v="-73.905667199999996"/>
    <n v="975000"/>
    <x v="2"/>
  </r>
  <r>
    <s v="Brokered by Dorsa Group Realty"/>
    <x v="3"/>
    <n v="199000"/>
    <x v="3"/>
    <n v="1"/>
    <n v="325"/>
    <s v="9430 Ridge Blvd Apt 6D"/>
    <s v="Brooklyn, NY 11209"/>
    <s v="9430 Ridge Blvd Apt 6DBrooklyn, NY 11209"/>
    <s v="New York"/>
    <x v="3"/>
    <s v="Brooklyn"/>
    <s v="Fort Hamilton"/>
    <n v="9430"/>
    <s v="9430 Ridge Blvd #6d, Brooklyn, NY 11209, USA"/>
    <n v="40.618102899999997"/>
    <n v="-74.036904699999994"/>
    <n v="199000"/>
    <x v="0"/>
  </r>
  <r>
    <s v="Brokered by Coldwell Banker Realty"/>
    <x v="3"/>
    <n v="350000"/>
    <x v="6"/>
    <n v="1"/>
    <n v="700"/>
    <s v="5800 Arlington Ave Apt 21A"/>
    <s v="Bronx, NY 10471"/>
    <s v="5800 Arlington Ave Apt 21ABronx, NY 10471"/>
    <s v="New York"/>
    <x v="4"/>
    <s v="The Bronx"/>
    <s v="North Riverdale"/>
    <n v="5800"/>
    <s v="5800 Arlington Ave Apt 21s, Bronx, NY 10471, USA"/>
    <n v="40.907369899999999"/>
    <n v="-73.906557800000002"/>
    <n v="350000"/>
    <x v="0"/>
  </r>
  <r>
    <s v="Brokered by Keller Williams Rlty Landmark"/>
    <x v="0"/>
    <n v="599000"/>
    <x v="0"/>
    <n v="2"/>
    <n v="974"/>
    <s v="92-29 Queens Blvd Unit 3H"/>
    <s v="Rego Park, NY 11374"/>
    <s v="92-29 Queens Blvd Unit 3HRego Park, NY 11374"/>
    <s v="New York"/>
    <x v="5"/>
    <s v="Queens"/>
    <s v="Rego Park"/>
    <s v="92-29"/>
    <s v="92-29 Queens Blvd #3h, Rego Park, NY 11374, USA"/>
    <n v="40.7324713"/>
    <n v="-73.867080400000006"/>
    <n v="599000"/>
    <x v="2"/>
  </r>
  <r>
    <s v="Brokered by Radiant Estates LLC"/>
    <x v="1"/>
    <n v="639999"/>
    <x v="3"/>
    <n v="2"/>
    <n v="1260"/>
    <s v="27 Clove Way"/>
    <s v="Staten Island, NY 10301"/>
    <s v="27 Clove WayStaten Island, NY 10301"/>
    <s v="United States"/>
    <x v="0"/>
    <s v="Richmond County"/>
    <s v="Staten Island"/>
    <s v="Clove Way"/>
    <s v="27 Clove Way, Staten Island, NY 10301, USA"/>
    <n v="40.620740300000001"/>
    <n v="-74.1114362"/>
    <n v="639999"/>
    <x v="2"/>
  </r>
  <r>
    <s v="Brokered by Apaus, Inc"/>
    <x v="0"/>
    <n v="1300000"/>
    <x v="0"/>
    <n v="2"/>
    <n v="1244"/>
    <s v="10724 71st Rd Apt 9F"/>
    <s v="Forest Hills, NY 11375"/>
    <s v="10724 71st Rd Apt 9FForest Hills, NY 11375"/>
    <s v="New York"/>
    <x v="5"/>
    <s v="Queens"/>
    <s v="Forest Hills"/>
    <n v="10724"/>
    <s v="10724 71st Rd #9f, Forest Hills, NY 11375, USA"/>
    <n v="40.720242900000002"/>
    <n v="-73.843051299999999"/>
    <n v="1300000"/>
    <x v="1"/>
  </r>
  <r>
    <s v="Brokered by Keller Williams Ny Realty"/>
    <x v="4"/>
    <n v="1100000"/>
    <x v="7"/>
    <n v="3"/>
    <n v="2837"/>
    <s v="1038 Throggs Neck Expy Unit Sr"/>
    <s v="Bronx, NY 10465"/>
    <s v="1038 Throggs Neck Expy Unit SrBronx, NY 10465"/>
    <s v="United States"/>
    <x v="0"/>
    <s v="Bronx County"/>
    <s v="The Bronx"/>
    <s v="Throgs Neck Expressway"/>
    <s v="1038 Throgs Neck Expy, Bronx, NY 10465, USA"/>
    <n v="40.834393599999999"/>
    <n v="-73.822110100000003"/>
    <n v="1100000"/>
    <x v="1"/>
  </r>
  <r>
    <s v="Brokered by Martino Realty Group"/>
    <x v="0"/>
    <n v="349900"/>
    <x v="6"/>
    <n v="1"/>
    <n v="651"/>
    <s v="165 Cromwell Ave Apt 2B"/>
    <s v="Staten Island, NY 10304"/>
    <s v="165 Cromwell Ave Apt 2BStaten Island, NY 10304"/>
    <s v="New York"/>
    <x v="6"/>
    <s v="Staten Island"/>
    <s v="Dongan Hills"/>
    <n v="165"/>
    <s v="165 Cromwell Ave #2b, Staten Island, NY 10304, USA"/>
    <n v="40.5902064"/>
    <n v="-74.095803399999994"/>
    <n v="349900"/>
    <x v="0"/>
  </r>
  <r>
    <s v="Brokered by Elizabeth Marra"/>
    <x v="1"/>
    <n v="750000"/>
    <x v="0"/>
    <n v="2"/>
    <n v="1330"/>
    <s v="280 Loretto St"/>
    <s v="Staten Island, NY 10307"/>
    <s v="280 Loretto StStaten Island, NY 10307"/>
    <s v="United States"/>
    <x v="0"/>
    <s v="Richmond County"/>
    <s v="Staten Island"/>
    <s v="Loretto Street"/>
    <s v="280 Loretto St, Staten Island, NY 10307, USA"/>
    <n v="40.503978500000002"/>
    <n v="-74.239655499999998"/>
    <n v="750000"/>
    <x v="2"/>
  </r>
  <r>
    <s v="Brokered by CENTURY 21 Milestone Realty"/>
    <x v="4"/>
    <n v="1690000"/>
    <x v="7"/>
    <n v="4"/>
    <n v="2200"/>
    <s v="149-07 85 Rd"/>
    <s v="Briarwood, NY 11435"/>
    <s v="149-07 85 RdBriarwood, NY 11435"/>
    <s v="United States"/>
    <x v="0"/>
    <s v="Queens County"/>
    <s v="Queens"/>
    <s v="85th Road"/>
    <s v="149-07 85th Rd, Jamaica, NY 11435, USA"/>
    <n v="40.710749"/>
    <n v="-73.809486000000007"/>
    <n v="1690000"/>
    <x v="1"/>
  </r>
  <r>
    <s v="Brokered by Nest Seekers International, Long Island"/>
    <x v="3"/>
    <n v="325000"/>
    <x v="6"/>
    <n v="1"/>
    <n v="2184.2078620000002"/>
    <s v="35-45 81st St Unit E1"/>
    <s v="Queens, NY 11372"/>
    <s v="35-45 81st St Unit E1Queens, NY 11372"/>
    <s v="New York"/>
    <x v="5"/>
    <s v="Queens"/>
    <s v="Jackson Heights"/>
    <s v="35-45"/>
    <s v="35-45 81st St e1, Jackson Heights, NY 11372, USA"/>
    <n v="40.750507800000001"/>
    <n v="-73.885135500000004"/>
    <n v="325000"/>
    <x v="0"/>
  </r>
  <r>
    <s v="Brokered by Century 21 Realty First"/>
    <x v="4"/>
    <n v="2250000"/>
    <x v="8"/>
    <n v="2.3738608579684302"/>
    <n v="5670"/>
    <s v="2361 81st St"/>
    <s v="Brooklyn, NY 11214"/>
    <s v="2361 81st StBrooklyn, NY 11214"/>
    <n v="11214"/>
    <x v="7"/>
    <s v="New York"/>
    <s v="Kings County"/>
    <s v="81st Street"/>
    <s v="2361 81st St, Brooklyn, NY 11214, USA"/>
    <n v="40.602654000000001"/>
    <n v="-73.986939899999996"/>
    <n v="2250000"/>
    <x v="1"/>
  </r>
  <r>
    <s v="Brokered by Du Chris Realty"/>
    <x v="3"/>
    <n v="230000"/>
    <x v="6"/>
    <n v="1"/>
    <n v="2184.2078620000002"/>
    <s v="33-24 Junction Blvd Unit 6R"/>
    <s v="Jackson Heights, NY 11372"/>
    <s v="33-24 Junction Blvd Unit 6RJackson Heights, NY 11372"/>
    <s v="United States"/>
    <x v="0"/>
    <s v="Queens County"/>
    <s v="Queens"/>
    <s v="Junction Boulevard"/>
    <s v="33-24 Junction Blvd, Jackson Heights, NY 11372, USA"/>
    <n v="40.7557689"/>
    <n v="-73.873423099999997"/>
    <n v="230000"/>
    <x v="0"/>
  </r>
  <r>
    <s v="Brokered by Ashford Homes"/>
    <x v="4"/>
    <n v="1299888"/>
    <x v="9"/>
    <n v="6"/>
    <n v="3156"/>
    <s v="310-312 Hillside Ave"/>
    <s v="Staten Island, NY 10304"/>
    <s v="310-312 Hillside AveStaten Island, NY 10304"/>
    <s v="New York"/>
    <x v="6"/>
    <s v="Staten Island"/>
    <s v="Clifton"/>
    <n v="310"/>
    <s v="310 Hillside Ave #312, Staten Island, NY 10304, USA"/>
    <n v="40.615566700000002"/>
    <n v="-74.086955399999994"/>
    <n v="1299888"/>
    <x v="1"/>
  </r>
  <r>
    <s v="NoBroker"/>
    <x v="4"/>
    <n v="925000"/>
    <x v="4"/>
    <n v="2"/>
    <n v="2750"/>
    <s v="543 Hollywood Ave"/>
    <s v="Bronx, NY 10465"/>
    <s v="543 Hollywood AveBronx, NY 10465"/>
    <s v="United States"/>
    <x v="0"/>
    <s v="Bronx County"/>
    <s v="The Bronx"/>
    <s v="Hollywood Avenue"/>
    <s v="543 Hollywood Ave, Bronx, NY 10465, USA"/>
    <n v="40.824238899999997"/>
    <n v="-73.817380900000003"/>
    <n v="925000"/>
    <x v="2"/>
  </r>
  <r>
    <s v="Brokered by Get Listed Get Sold NYC"/>
    <x v="0"/>
    <n v="329000"/>
    <x v="6"/>
    <n v="2"/>
    <n v="794"/>
    <s v="47 Lynn Ct"/>
    <s v="Staten Island, NY 10314"/>
    <s v="47 Lynn CtStaten Island, NY 10314"/>
    <s v="United States"/>
    <x v="0"/>
    <s v="Richmond County"/>
    <s v="Staten Island"/>
    <s v="Lynn Court"/>
    <s v="47 Lynn Ct, Staten Island, NY 10314, USA"/>
    <n v="40.621039799999998"/>
    <n v="-74.150431299999994"/>
    <n v="329000"/>
    <x v="0"/>
  </r>
  <r>
    <s v="Brokered by RJM Realty Empire Inc."/>
    <x v="4"/>
    <n v="1300000"/>
    <x v="9"/>
    <n v="8"/>
    <n v="5040"/>
    <s v="366 Union Ave Unit 4"/>
    <s v="Staten Island, NY 10303"/>
    <s v="366 Union Ave Unit 4Staten Island, NY 10303"/>
    <s v="New York"/>
    <x v="6"/>
    <s v="Staten Island"/>
    <s v="Mariners Harbor"/>
    <n v="366"/>
    <s v="366 Union Ave #4, Staten Island, NY 10303, USA"/>
    <n v="40.627438099999999"/>
    <n v="-74.158161300000003"/>
    <n v="1300000"/>
    <x v="1"/>
  </r>
  <r>
    <s v="Brokered by RE MAX Edge"/>
    <x v="4"/>
    <n v="848000"/>
    <x v="4"/>
    <n v="4"/>
    <n v="2080"/>
    <s v="544 Hinsdale St"/>
    <s v="Brooklyn, NY 11207"/>
    <s v="544 Hinsdale StBrooklyn, NY 11207"/>
    <s v="United States"/>
    <x v="0"/>
    <s v="Kings County"/>
    <s v="Brooklyn"/>
    <s v="Hinsdale Street"/>
    <s v="544 Hinsdale St, Brooklyn, NY 11207, USA"/>
    <n v="40.661547499999998"/>
    <n v="-73.898308999999998"/>
    <n v="848000"/>
    <x v="2"/>
  </r>
  <r>
    <s v="Brokered by H P Greenfield Real Estate Ltd"/>
    <x v="3"/>
    <n v="279000"/>
    <x v="6"/>
    <n v="1"/>
    <n v="750"/>
    <s v="1801 Ocean Ave Apt 4A"/>
    <s v="Brooklyn, NY 11230"/>
    <s v="1801 Ocean Ave Apt 4ABrooklyn, NY 11230"/>
    <s v="New York"/>
    <x v="3"/>
    <s v="Brooklyn"/>
    <s v="Midwood"/>
    <n v="1801"/>
    <s v="1801 Ocean Ave #4a, Brooklyn, NY 11230, USA"/>
    <n v="40.6179165"/>
    <n v="-73.954630499999993"/>
    <n v="279000"/>
    <x v="0"/>
  </r>
  <r>
    <s v="Brokered by Ashford Homes LLC"/>
    <x v="0"/>
    <n v="528000"/>
    <x v="6"/>
    <n v="1"/>
    <n v="602"/>
    <s v="1238 63rd St Unit 432"/>
    <s v="Brooklyn, NY 11219"/>
    <s v="1238 63rd St Unit 432Brooklyn, NY 11219"/>
    <s v="New York"/>
    <x v="3"/>
    <s v="Brooklyn"/>
    <s v="Dyker Heights"/>
    <n v="1238"/>
    <s v="1238 63rd St #432, Brooklyn, NY 11219, USA"/>
    <n v="40.6275896"/>
    <n v="-74.0016198"/>
    <n v="528000"/>
    <x v="2"/>
  </r>
  <r>
    <s v="Brokered by Ashford Homes"/>
    <x v="4"/>
    <n v="1299888"/>
    <x v="10"/>
    <n v="4"/>
    <n v="3156"/>
    <s v="310-312 Hillside Ave"/>
    <s v="Staten Island, NY 10304"/>
    <s v="310-312 Hillside AveStaten Island, NY 10304"/>
    <s v="New York"/>
    <x v="6"/>
    <s v="Staten Island"/>
    <s v="Clifton"/>
    <n v="310"/>
    <s v="310 Hillside Ave #312, Staten Island, NY 10304, USA"/>
    <n v="40.615566700000002"/>
    <n v="-74.086955399999994"/>
    <n v="1299888"/>
    <x v="1"/>
  </r>
  <r>
    <s v="Brokered by E Realty International Corp"/>
    <x v="3"/>
    <n v="275000"/>
    <x v="6"/>
    <n v="1"/>
    <n v="2184.2078620000002"/>
    <s v="44-55 Kissena Blvd Unit 5F"/>
    <s v="Flushing, NY 11355"/>
    <s v="44-55 Kissena Blvd Unit 5FFlushing, NY 11355"/>
    <s v="New York"/>
    <x v="5"/>
    <s v="Queens"/>
    <s v="Flushing"/>
    <s v="44-55"/>
    <s v="44-55 Kissena Blvd #5f, Flushing, NY 11355, USA"/>
    <n v="40.752877400000003"/>
    <n v="-73.821183399999995"/>
    <n v="275000"/>
    <x v="0"/>
  </r>
  <r>
    <s v="Brokered by Corcoran Park Slope"/>
    <x v="0"/>
    <n v="1165000"/>
    <x v="6"/>
    <n v="1"/>
    <n v="815"/>
    <s v="338 Berry St Apt 4E"/>
    <s v="Brooklyn, NY 11249"/>
    <s v="338 Berry St Apt 4EBrooklyn, NY 11249"/>
    <s v="New York"/>
    <x v="3"/>
    <s v="Brooklyn"/>
    <s v="Williamsburg"/>
    <n v="338"/>
    <s v="338 Berry St #4e, Brooklyn, NY 11249, USA"/>
    <n v="40.711969000000003"/>
    <n v="-73.964946800000007"/>
    <n v="1165000"/>
    <x v="1"/>
  </r>
  <r>
    <s v="Brokered by Staten Island Homes Realty Corp"/>
    <x v="4"/>
    <n v="1199000"/>
    <x v="7"/>
    <n v="5"/>
    <n v="3290"/>
    <s v="10 Simon Ct"/>
    <s v="Staten Island, NY 10307"/>
    <s v="10 Simon CtStaten Island, NY 10307"/>
    <s v="United States"/>
    <x v="0"/>
    <s v="Richmond County"/>
    <s v="Staten Island"/>
    <s v="Simon Court"/>
    <s v="10 Simon Ct, Staten Island, NY 10307, USA"/>
    <n v="40.515925600000003"/>
    <n v="-74.236113500000002"/>
    <n v="1199000"/>
    <x v="1"/>
  </r>
  <r>
    <s v="Brokered by Exp Realty"/>
    <x v="4"/>
    <n v="700000"/>
    <x v="7"/>
    <n v="2"/>
    <n v="3053"/>
    <s v="229 W Tremont Ave Unit A"/>
    <s v="Bronx, NY 10453"/>
    <s v="229 W Tremont Ave Unit ABronx, NY 10453"/>
    <s v="United States"/>
    <x v="0"/>
    <s v="Bronx County"/>
    <s v="The Bronx"/>
    <s v="West Tremont Avenue"/>
    <s v="229 W Tremont Ave, Bronx, NY 10453, USA"/>
    <n v="40.852812999999998"/>
    <n v="-73.917687099999995"/>
    <n v="700000"/>
    <x v="2"/>
  </r>
  <r>
    <s v="Brokered by Century 21 Realty First"/>
    <x v="4"/>
    <n v="2150000"/>
    <x v="5"/>
    <n v="4"/>
    <n v="3200"/>
    <s v="2226 63rd St"/>
    <s v="Brooklyn, NY 11204"/>
    <s v="2226 63rd StBrooklyn, NY 11204"/>
    <s v="United States"/>
    <x v="0"/>
    <s v="Kings County"/>
    <s v="Brooklyn"/>
    <s v="63rd Street"/>
    <s v="2226 63rd St, Brooklyn, NY 11204, USA"/>
    <n v="40.614446000000001"/>
    <n v="-73.979582399999998"/>
    <n v="2150000"/>
    <x v="1"/>
  </r>
  <r>
    <s v="Brokered by E Realty International Corp"/>
    <x v="4"/>
    <n v="1280000"/>
    <x v="1"/>
    <n v="5"/>
    <n v="2460"/>
    <s v="86-05 91st Ave"/>
    <s v="Woodhaven, NY 11421"/>
    <s v="86-05 91st AveWoodhaven, NY 11421"/>
    <s v="United States"/>
    <x v="0"/>
    <s v="Queens County"/>
    <s v="Queens"/>
    <s v="91st Avenue"/>
    <s v="86-05 91st Ave, Jamaica, NY 11421, USA"/>
    <n v="40.688312000000003"/>
    <n v="-73.856322000000006"/>
    <n v="1280000"/>
    <x v="1"/>
  </r>
  <r>
    <s v="Brokered by Brown Harris Stevens"/>
    <x v="3"/>
    <n v="199900"/>
    <x v="6"/>
    <n v="1"/>
    <n v="2184.2078620000002"/>
    <s v="828 Gerard Ave Apt 5F"/>
    <s v="Bronx, NY 10451"/>
    <s v="828 Gerard Ave Apt 5FBronx, NY 10451"/>
    <s v="New York"/>
    <x v="4"/>
    <s v="The Bronx"/>
    <s v="Concourse"/>
    <n v="828"/>
    <s v="828 Gerard Ave #5f, Bronx, NY 10451, USA"/>
    <n v="40.8260352"/>
    <n v="-73.925662500000001"/>
    <n v="199900"/>
    <x v="0"/>
  </r>
  <r>
    <s v="Brokered by Winzone Realty Inc"/>
    <x v="3"/>
    <n v="369000"/>
    <x v="0"/>
    <n v="1"/>
    <n v="2184.2078620000002"/>
    <s v="43-40 Union St Unit 3D"/>
    <s v="Flushing, NY 11355"/>
    <s v="43-40 Union St Unit 3DFlushing, NY 11355"/>
    <s v="New York"/>
    <x v="5"/>
    <s v="Queens"/>
    <s v="Flushing"/>
    <s v="43-40"/>
    <s v="43-40 Union St #3d, Flushing, NY 11355, USA"/>
    <n v="40.753455000000002"/>
    <n v="-73.820907700000006"/>
    <n v="369000"/>
    <x v="0"/>
  </r>
  <r>
    <s v="Brokered by Prestige Homes Ny Inc"/>
    <x v="4"/>
    <n v="699000"/>
    <x v="2"/>
    <n v="3"/>
    <n v="1591"/>
    <s v="111-31 141st St"/>
    <s v="Jamaica, NY 11435"/>
    <s v="111-31 141st StJamaica, NY 11435"/>
    <s v="United States"/>
    <x v="0"/>
    <s v="Queens County"/>
    <s v="Queens"/>
    <s v="141st Street"/>
    <s v="111-31 141st St, Jamaica, NY 11435, USA"/>
    <n v="40.684750399999999"/>
    <n v="-73.802733099999998"/>
    <n v="699000"/>
    <x v="2"/>
  </r>
  <r>
    <s v="Brokered by Brown Harris Stevens"/>
    <x v="3"/>
    <n v="4250000"/>
    <x v="3"/>
    <n v="2"/>
    <n v="2400"/>
    <s v="123 Prince St Unit 1"/>
    <s v="Manhattan, NY 10012"/>
    <s v="123 Prince St Unit 1Manhattan, NY 10012"/>
    <s v="New York"/>
    <x v="1"/>
    <s v="New York"/>
    <s v="Manhattan"/>
    <n v="123"/>
    <s v="123 Prince St Apt 1f, New York, NY 10012, USA"/>
    <n v="40.725464000000002"/>
    <n v="-73.999921200000003"/>
    <n v="4250000"/>
    <x v="1"/>
  </r>
  <r>
    <s v="Brokered by Weichert Realtors TMT Group"/>
    <x v="4"/>
    <n v="825000"/>
    <x v="0"/>
    <n v="2"/>
    <n v="2184.2078620000002"/>
    <s v="32-39 Jordan St"/>
    <s v="Flushing, NY 11358"/>
    <s v="32-39 Jordan StFlushing, NY 11358"/>
    <s v="United States"/>
    <x v="0"/>
    <s v="Queens County"/>
    <s v="Queens"/>
    <s v="Jordan Street"/>
    <s v="32-39 Jordan St, Flushing, NY 11358, USA"/>
    <n v="40.768456999999998"/>
    <n v="-73.789417"/>
    <n v="825000"/>
    <x v="2"/>
  </r>
  <r>
    <s v="Brokered by American Homes Group"/>
    <x v="0"/>
    <n v="329000"/>
    <x v="0"/>
    <n v="1"/>
    <n v="837"/>
    <s v="55 Austin Pl Apt 4L"/>
    <s v="Staten Island, NY 10304"/>
    <s v="55 Austin Pl Apt 4LStaten Island, NY 10304"/>
    <s v="New York"/>
    <x v="6"/>
    <s v="Staten Island"/>
    <s v="Mid Island"/>
    <n v="55"/>
    <s v="55 Austin Pl APT 4L, Staten Island, NY 10304, USA"/>
    <n v="40.631534600000002"/>
    <n v="-74.085634400000004"/>
    <n v="329000"/>
    <x v="0"/>
  </r>
  <r>
    <s v="Brokered by Wonica REALTORS &amp; Appraisers"/>
    <x v="4"/>
    <n v="889000"/>
    <x v="0"/>
    <n v="2"/>
    <n v="1520"/>
    <s v="17 S Greenleaf Ave"/>
    <s v="Staten Island, NY 10314"/>
    <s v="17 S Greenleaf AveStaten Island, NY 10314"/>
    <s v="United States"/>
    <x v="0"/>
    <s v="Richmond County"/>
    <s v="Staten Island"/>
    <s v="South Greenleaf Avenue"/>
    <s v="17 S Greenleaf Ave, Staten Island, NY 10314, USA"/>
    <n v="40.6233188"/>
    <n v="-74.1259917"/>
    <n v="889000"/>
    <x v="2"/>
  </r>
  <r>
    <s v="Brokered by First Class Homes Inc"/>
    <x v="4"/>
    <n v="769000"/>
    <x v="0"/>
    <n v="2"/>
    <n v="2184.2078620000002"/>
    <s v="101-55 112th St"/>
    <s v="Richmond Hill South, NY 11419"/>
    <s v="101-55 112th StRichmond Hill South, NY 11419"/>
    <s v="United States"/>
    <x v="0"/>
    <s v="Queens County"/>
    <s v="Queens"/>
    <s v="112th Street"/>
    <s v="101-55 112th St, South Richmond Hill, NY 11419, USA"/>
    <n v="40.686833300000004"/>
    <n v="-73.830913300000006"/>
    <n v="769000"/>
    <x v="2"/>
  </r>
  <r>
    <s v="Brokered by eXp Realty BKNY"/>
    <x v="4"/>
    <n v="1200000"/>
    <x v="2"/>
    <n v="2"/>
    <n v="2536"/>
    <s v="66 Bay 22nd St"/>
    <s v="Brooklyn, NY 11214"/>
    <s v="66 Bay 22nd StBrooklyn, NY 11214"/>
    <s v="United States"/>
    <x v="0"/>
    <s v="Kings County"/>
    <s v="Brooklyn"/>
    <s v="Bay 22nd Street"/>
    <s v="66 Bay 22nd St, Brooklyn, NY 11214, USA"/>
    <n v="40.604286100000003"/>
    <n v="-74.001252600000001"/>
    <n v="1200000"/>
    <x v="1"/>
  </r>
  <r>
    <s v="Brokered by VYLLA HOME"/>
    <x v="3"/>
    <n v="220500"/>
    <x v="0"/>
    <n v="1"/>
    <n v="900"/>
    <s v="350 Richmond Ter Apt 3M"/>
    <s v="Staten Island, NY 10301"/>
    <s v="350 Richmond Ter Apt 3MStaten Island, NY 10301"/>
    <s v="New York"/>
    <x v="6"/>
    <s v="Staten Island"/>
    <s v="Mid Island"/>
    <n v="350"/>
    <s v="350 Richmond Terrace Apt 3n, Staten Island, NY 10301, USA"/>
    <n v="40.648148800000001"/>
    <n v="-74.084798300000003"/>
    <n v="220500"/>
    <x v="0"/>
  </r>
  <r>
    <s v="Brokered by RE MAX Edge"/>
    <x v="4"/>
    <n v="1999000"/>
    <x v="3"/>
    <n v="3"/>
    <n v="2739"/>
    <s v="259 80th St"/>
    <s v="Brooklyn, NY 11209"/>
    <s v="259 80th StBrooklyn, NY 11209"/>
    <s v="United States"/>
    <x v="0"/>
    <s v="Kings County"/>
    <s v="Brooklyn"/>
    <s v="80th Street"/>
    <s v="259 80th St, Brooklyn, NY 11209, USA"/>
    <n v="40.628169100000001"/>
    <n v="-74.029759799999994"/>
    <n v="1999000"/>
    <x v="1"/>
  </r>
  <r>
    <s v="Brokered by Douglas Elliman  -111 Fifth Ave"/>
    <x v="3"/>
    <n v="3250000"/>
    <x v="0"/>
    <n v="2"/>
    <n v="1300"/>
    <s v="240 Centre St Unit 2M"/>
    <s v="New York, NY 10013"/>
    <s v="240 Centre St Unit 2MNew York, NY 10013"/>
    <s v="New York County"/>
    <x v="0"/>
    <s v="Manhattan"/>
    <s v="Centre Street"/>
    <s v="The Police Building"/>
    <s v="The Police Building, 240 Centre St #2b, New York, NY 10013, USA"/>
    <n v="40.719971600000001"/>
    <n v="-73.998026600000003"/>
    <n v="3250000"/>
    <x v="1"/>
  </r>
  <r>
    <s v="Brokered by Douglas Elliman  -111 Fifth Ave"/>
    <x v="0"/>
    <n v="1650000"/>
    <x v="0"/>
    <n v="2"/>
    <n v="1267"/>
    <s v="473 Hicks St Apt 4"/>
    <s v="Brooklyn, NY 11231"/>
    <s v="473 Hicks St Apt 4Brooklyn, NY 11231"/>
    <s v="New York"/>
    <x v="3"/>
    <s v="Brooklyn"/>
    <s v="Cobble Hill"/>
    <n v="473"/>
    <s v="473 Hicks St APT 4, Brooklyn, NY 11231, USA"/>
    <n v="40.686609799999999"/>
    <n v="-73.999713099999994"/>
    <n v="1650000"/>
    <x v="1"/>
  </r>
  <r>
    <s v="Brokered by Homes R Us Realty of NY, Inc."/>
    <x v="4"/>
    <n v="1049000"/>
    <x v="2"/>
    <n v="4"/>
    <n v="2554"/>
    <s v="342 Manhattan St"/>
    <s v="Staten Island, NY 10307"/>
    <s v="342 Manhattan StStaten Island, NY 10307"/>
    <s v="United States"/>
    <x v="0"/>
    <s v="Richmond County"/>
    <s v="Staten Island"/>
    <s v="Manhattan Street"/>
    <s v="342 Manhattan St, Staten Island, NY 10307, USA"/>
    <n v="40.501623299999999"/>
    <n v="-74.241753099999997"/>
    <n v="1049000"/>
    <x v="1"/>
  </r>
  <r>
    <s v="Brokered by American Homes Group"/>
    <x v="1"/>
    <n v="998800"/>
    <x v="3"/>
    <n v="4"/>
    <n v="2400"/>
    <s v="1191 Clove Rd"/>
    <s v="Staten Island, NY 10301"/>
    <s v="1191 Clove RdStaten Island, NY 10301"/>
    <s v="United States"/>
    <x v="0"/>
    <s v="Richmond County"/>
    <s v="Staten Island"/>
    <s v="Clove Road"/>
    <s v="1191 Clove Rd, Staten Island, NY 10301, USA"/>
    <n v="40.6175"/>
    <n v="-74.103995999999995"/>
    <n v="998800"/>
    <x v="2"/>
  </r>
  <r>
    <s v="Brokered by American Homes Group"/>
    <x v="1"/>
    <n v="998800"/>
    <x v="3"/>
    <n v="4"/>
    <n v="2400"/>
    <s v="Waldron Ave"/>
    <s v="Staten Island, NY 10301"/>
    <s v="Waldron AveStaten Island, NY 10301"/>
    <n v="10301"/>
    <x v="7"/>
    <s v="New York"/>
    <s v="Richmond County"/>
    <s v="Mid Island"/>
    <s v="Waldron Ave, Staten Island, NY 10301, USA"/>
    <n v="40.618648"/>
    <n v="-74.101908499999993"/>
    <n v="998800"/>
    <x v="2"/>
  </r>
  <r>
    <s v="Brokered by DEGI - Douglas Elliman Real Estate"/>
    <x v="5"/>
    <n v="3150000"/>
    <x v="3"/>
    <n v="2"/>
    <n v="1952"/>
    <s v="184 Lincoln Pl Unit 2"/>
    <s v="Brooklyn, NY 11217"/>
    <s v="184 Lincoln Pl Unit 2Brooklyn, NY 11217"/>
    <s v="New York"/>
    <x v="3"/>
    <s v="Brooklyn"/>
    <s v="Park Slope"/>
    <n v="184"/>
    <s v="184 Lincoln Pl #2, Brooklyn, NY 11217, USA"/>
    <n v="40.675403500000002"/>
    <n v="-73.974205100000006"/>
    <n v="3150000"/>
    <x v="1"/>
  </r>
  <r>
    <s v="Brokered by Brown Harris Stevens - 445 Park Avenue"/>
    <x v="3"/>
    <n v="849000"/>
    <x v="6"/>
    <n v="1"/>
    <n v="2184.2078620000002"/>
    <s v="263 W End Ave Apt 14C"/>
    <s v="Manhattan, NY 10023"/>
    <s v="263 W End Ave Apt 14CManhattan, NY 10023"/>
    <s v="New York"/>
    <x v="1"/>
    <s v="New York"/>
    <s v="Manhattan"/>
    <n v="263"/>
    <s v="263 West End Ave #14c, New York, NY 10023, USA"/>
    <n v="40.780235699999999"/>
    <n v="-73.9846328"/>
    <n v="849000"/>
    <x v="2"/>
  </r>
  <r>
    <s v="Brokered by Piastro Realty LLC"/>
    <x v="3"/>
    <n v="559500"/>
    <x v="6"/>
    <n v="1"/>
    <n v="800"/>
    <s v="50 Brighton 1 Rd Unit 5H"/>
    <s v="Brooklyn, NY 11235"/>
    <s v="50 Brighton 1 Rd Unit 5HBrooklyn, NY 11235"/>
    <s v="New York"/>
    <x v="3"/>
    <s v="Brooklyn"/>
    <s v="Brighton Beach"/>
    <n v="50"/>
    <s v="50 Brighton 1st Rd #5h, Brooklyn, NY 11235, USA"/>
    <n v="40.575194199999999"/>
    <n v="-73.9669983"/>
    <n v="559500"/>
    <x v="2"/>
  </r>
  <r>
    <s v="Brokered by Douglas Elliman - 575 Madison Ave"/>
    <x v="3"/>
    <n v="750000"/>
    <x v="6"/>
    <n v="1"/>
    <n v="835"/>
    <s v="333 E 66th St Apt 8E"/>
    <s v="New York, NY 10065"/>
    <s v="333 E 66th St Apt 8ENew York, NY 10065"/>
    <s v="New York"/>
    <x v="1"/>
    <s v="New York"/>
    <s v="Manhattan"/>
    <n v="333"/>
    <s v="333 E 66th St #8e, New York, NY 10065, USA"/>
    <n v="40.764371099999998"/>
    <n v="-73.959357800000006"/>
    <n v="750000"/>
    <x v="2"/>
  </r>
  <r>
    <s v="Brokered by Douglas Elliman - 575 Madison Ave"/>
    <x v="0"/>
    <n v="1900000"/>
    <x v="0"/>
    <n v="2"/>
    <n v="1029"/>
    <s v="150 Rivington St Apt 3G"/>
    <s v="New York, NY 10002"/>
    <s v="150 Rivington St Apt 3GNew York, NY 10002"/>
    <s v="New York"/>
    <x v="1"/>
    <s v="New York"/>
    <s v="Manhattan"/>
    <n v="150"/>
    <s v="150 Rivington St #3g, New York, NY 10002, USA"/>
    <n v="40.719340799999998"/>
    <n v="-73.985643800000005"/>
    <n v="1900000"/>
    <x v="1"/>
  </r>
  <r>
    <s v="Brokered by Corcoran Williamsburg Bedford"/>
    <x v="0"/>
    <n v="1250000"/>
    <x v="0"/>
    <n v="2"/>
    <n v="1201"/>
    <s v="1105 Cortelyou Rd # 301"/>
    <s v="Brooklyn, NY 11218"/>
    <s v="1105 Cortelyou Rd # 301Brooklyn, NY 11218"/>
    <s v="New York"/>
    <x v="3"/>
    <s v="Brooklyn"/>
    <s v="Flatbush"/>
    <n v="1105"/>
    <s v="1105 Cortelyou Rd #301, Brooklyn, NY 11218, USA"/>
    <n v="40.640023399999997"/>
    <n v="-73.967609899999999"/>
    <n v="1250000"/>
    <x v="1"/>
  </r>
  <r>
    <s v="Brokered by COMPASS"/>
    <x v="0"/>
    <n v="1395000"/>
    <x v="0"/>
    <n v="2"/>
    <n v="1182"/>
    <s v="737 Bergen St Apt 1B"/>
    <s v="Brooklyn, NY 11238"/>
    <s v="737 Bergen St Apt 1BBrooklyn, NY 11238"/>
    <s v="New York"/>
    <x v="3"/>
    <s v="Brooklyn"/>
    <s v="Prospect Heights"/>
    <n v="737"/>
    <s v="737 Bergen St #1b, Brooklyn, NY 11238, USA"/>
    <n v="40.678778899999998"/>
    <n v="-73.964372800000007"/>
    <n v="1395000"/>
    <x v="1"/>
  </r>
  <r>
    <s v="Brokered by Monticello Real Estate Group"/>
    <x v="3"/>
    <n v="198000"/>
    <x v="6"/>
    <n v="1"/>
    <n v="2184.2078620000002"/>
    <s v="83-55 Woodhaven Blvd Unit 1A"/>
    <s v="Woodhaven, NY 11421"/>
    <s v="83-55 Woodhaven Blvd Unit 1AWoodhaven, NY 11421"/>
    <s v="New York"/>
    <x v="5"/>
    <s v="Queens"/>
    <s v="Woodhaven"/>
    <s v="83-55"/>
    <s v="83-55 Woodhaven Blvd #1a, Woodhaven, NY 11421, USA"/>
    <n v="40.700308999999997"/>
    <n v="-73.853546600000001"/>
    <n v="198000"/>
    <x v="0"/>
  </r>
  <r>
    <s v="Brokered by Better Homes and Gardens Real Estate Safari Realty"/>
    <x v="6"/>
    <n v="619888"/>
    <x v="3"/>
    <n v="2"/>
    <n v="1400"/>
    <s v="35 Center Pl"/>
    <s v="Staten Island, NY 10306"/>
    <s v="35 Center PlStaten Island, NY 10306"/>
    <s v="United States"/>
    <x v="0"/>
    <s v="Richmond County"/>
    <s v="Staten Island"/>
    <s v="Center Place"/>
    <s v="35 Center Pl, Staten Island, NY 10306, USA"/>
    <n v="40.563211600000002"/>
    <n v="-74.100252100000006"/>
    <n v="619888"/>
    <x v="2"/>
  </r>
  <r>
    <s v="Brokered by Ashford Homes"/>
    <x v="4"/>
    <n v="1489000"/>
    <x v="7"/>
    <n v="2.3738608579684302"/>
    <n v="3780"/>
    <s v="205 Wiman Ave"/>
    <s v="Staten Island, NY 10308"/>
    <s v="205 Wiman AveStaten Island, NY 10308"/>
    <s v="United States"/>
    <x v="0"/>
    <s v="Richmond County"/>
    <s v="Staten Island"/>
    <s v="Wiman Avenue"/>
    <s v="205 Wiman Ave, Staten Island, NY 10308, USA"/>
    <n v="40.5395319"/>
    <n v="-74.145087700000005"/>
    <n v="1489000"/>
    <x v="1"/>
  </r>
  <r>
    <s v="Brokered by Sotheby's International Realty - East Side Manhattan Brokerage"/>
    <x v="2"/>
    <n v="65000000"/>
    <x v="3"/>
    <n v="2.3738608579684302"/>
    <n v="15200"/>
    <s v="4 E 79th St"/>
    <s v="New York, NY 10075"/>
    <s v="4 E 79th StNew York, NY 10075"/>
    <s v="United States"/>
    <x v="0"/>
    <s v="New York County"/>
    <s v="New York"/>
    <s v="East 79th Street"/>
    <s v="4 E 79th St, New York, NY 10075, USA"/>
    <n v="40.776561299999997"/>
    <n v="-73.963316699999993"/>
    <n v="65000000"/>
    <x v="1"/>
  </r>
  <r>
    <s v="Brokered by Serhant"/>
    <x v="0"/>
    <n v="1595000"/>
    <x v="3"/>
    <n v="3"/>
    <n v="1413"/>
    <s v="924 Lafayette Ave Unit Ph"/>
    <s v="Brooklyn, NY 11221"/>
    <s v="924 Lafayette Ave Unit PhBrooklyn, NY 11221"/>
    <s v="United States"/>
    <x v="0"/>
    <s v="Kings County"/>
    <s v="Brooklyn"/>
    <s v="Lafayette Avenue"/>
    <s v="924 Lafayette Ave, Brooklyn, NY 11221, USA"/>
    <n v="40.691513899999997"/>
    <n v="-73.935444000000004"/>
    <n v="1595000"/>
    <x v="1"/>
  </r>
  <r>
    <s v="Brokered by Douglas Elliman - 575 Madison Ave"/>
    <x v="0"/>
    <n v="655000"/>
    <x v="3"/>
    <n v="2"/>
    <n v="803"/>
    <s v="1504 Jefferson Ave Unit Gardenb"/>
    <s v="Brooklyn, NY 11237"/>
    <s v="1504 Jefferson Ave Unit GardenbBrooklyn, NY 11237"/>
    <s v="United States"/>
    <x v="0"/>
    <s v="Kings County"/>
    <s v="Brooklyn"/>
    <s v="Jefferson Avenue"/>
    <s v="1504 Jefferson Ave, Brooklyn, NY 11237, USA"/>
    <n v="40.6967268"/>
    <n v="-73.907403599999995"/>
    <n v="655000"/>
    <x v="2"/>
  </r>
  <r>
    <s v="Brokered by Serhant"/>
    <x v="0"/>
    <n v="1175000"/>
    <x v="0"/>
    <n v="2"/>
    <n v="1115"/>
    <s v="924 Lafayette Ave Apt 2"/>
    <s v="Brooklyn, NY 11221"/>
    <s v="924 Lafayette Ave Apt 2Brooklyn, NY 11221"/>
    <s v="New York"/>
    <x v="3"/>
    <s v="Brooklyn"/>
    <s v="Bedford-Stuyvesant"/>
    <n v="924"/>
    <s v="924 Lafayette Ave #2, Brooklyn, NY 11221, USA"/>
    <n v="40.691513899999997"/>
    <n v="-73.935444000000004"/>
    <n v="1175000"/>
    <x v="1"/>
  </r>
  <r>
    <s v="Brokered by E Realty International Corp"/>
    <x v="4"/>
    <n v="2880000"/>
    <x v="11"/>
    <n v="2.3738608579684302"/>
    <n v="2350"/>
    <s v="16-33 166th St"/>
    <s v="Whitestone, NY 11357"/>
    <s v="16-33 166th StWhitestone, NY 11357"/>
    <s v="United States"/>
    <x v="0"/>
    <s v="Queens County"/>
    <s v="Queens"/>
    <s v="166th Street"/>
    <s v="16-33 166th St, Flushing, NY 11357, USA"/>
    <n v="40.783209399999997"/>
    <n v="-73.796758800000006"/>
    <n v="2880000"/>
    <x v="1"/>
  </r>
  <r>
    <s v="Brokered by Momentum Real Estate LLC"/>
    <x v="4"/>
    <n v="798000"/>
    <x v="3"/>
    <n v="4"/>
    <n v="2150"/>
    <s v="425 Father Capodanno Blvd"/>
    <s v="Staten Island, NY 10305"/>
    <s v="425 Father Capodanno BlvdStaten Island, NY 10305"/>
    <s v="United States"/>
    <x v="0"/>
    <s v="Richmond County"/>
    <s v="Staten Island"/>
    <s v="Father Capodanno Boulevard"/>
    <s v="425 Father Capodanno Blvd, Staten Island, NY 10305, USA"/>
    <n v="40.587484400000001"/>
    <n v="-74.070105600000005"/>
    <n v="798000"/>
    <x v="2"/>
  </r>
  <r>
    <s v="Brokered by Apaus, Inc"/>
    <x v="7"/>
    <n v="1685000"/>
    <x v="3"/>
    <n v="2.3738608579684302"/>
    <n v="2184.2078620000002"/>
    <s v="519 Fairview Ave"/>
    <s v="Ridgewood, NY 11385"/>
    <s v="519 Fairview AveRidgewood, NY 11385"/>
    <s v="United States"/>
    <x v="0"/>
    <s v="Queens County"/>
    <s v="Queens"/>
    <s v="Fairview Avenue"/>
    <s v="519 Fairview Ave, Ridgewood, NY 11385, USA"/>
    <n v="40.708343399999997"/>
    <n v="-73.908161399999997"/>
    <n v="1685000"/>
    <x v="1"/>
  </r>
  <r>
    <s v="Brokered by Corcoran Chelsea/Flatiron"/>
    <x v="0"/>
    <n v="31000000"/>
    <x v="3"/>
    <n v="4"/>
    <n v="4492"/>
    <s v="111 W 57th St # 50"/>
    <s v="New York, NY 10019"/>
    <s v="111 W 57th St # 50New York, NY 10019"/>
    <s v="New York"/>
    <x v="1"/>
    <s v="New York"/>
    <s v="Manhattan"/>
    <n v="111"/>
    <s v="111 W 57th St #50, New York, NY 10019, USA"/>
    <n v="40.764952999999998"/>
    <n v="-73.977568000000005"/>
    <n v="31000000"/>
    <x v="1"/>
  </r>
  <r>
    <s v="Brokered by Dom Realty, Inc"/>
    <x v="7"/>
    <n v="2550000"/>
    <x v="3"/>
    <n v="2.3738608579684302"/>
    <n v="2184.2078620000002"/>
    <s v="234 Ocean View Ave"/>
    <s v="Brooklyn, NY 11235"/>
    <s v="234 Ocean View AveBrooklyn, NY 11235"/>
    <s v="United States"/>
    <x v="0"/>
    <s v="Kings County"/>
    <s v="Brooklyn"/>
    <s v="Ocean View Avenue"/>
    <s v="234 Ocean View Ave, Brooklyn, NY 11235, USA"/>
    <n v="40.578528800000001"/>
    <n v="-73.965566600000002"/>
    <n v="2550000"/>
    <x v="1"/>
  </r>
  <r>
    <s v="Brokered by Meyers Enterprise Realty Group"/>
    <x v="7"/>
    <n v="119000"/>
    <x v="3"/>
    <n v="2.3738608579684302"/>
    <n v="2184.2078620000002"/>
    <s v="3652 DE Reimer Ave"/>
    <s v="Bronx, NY 10466"/>
    <s v="3652 DE Reimer AveBronx, NY 10466"/>
    <s v="United States"/>
    <x v="0"/>
    <s v="Bronx County"/>
    <s v="The Bronx"/>
    <s v="De Reimer Avenue"/>
    <s v="3652 De Reimer Ave, Bronx, NY 10466, USA"/>
    <n v="40.884169900000003"/>
    <n v="-73.838838699999997"/>
    <n v="119000"/>
    <x v="0"/>
  </r>
  <r>
    <s v="Brokered by Gosen Properties Inc"/>
    <x v="8"/>
    <n v="269000"/>
    <x v="4"/>
    <n v="2"/>
    <n v="2184.2078620000002"/>
    <s v="24149 148th Dr"/>
    <s v="Rosedale, NY 11422"/>
    <s v="24149 148th DrRosedale, NY 11422"/>
    <s v="United States"/>
    <x v="0"/>
    <s v="Queens County"/>
    <s v="Queens"/>
    <s v="148th Drive"/>
    <s v="241-49 148th Dr, Jamaica, NY 11422, USA"/>
    <n v="40.653443299999999"/>
    <n v="-73.741372999999996"/>
    <n v="269000"/>
    <x v="0"/>
  </r>
  <r>
    <s v="Brokered by Douglas Elliman - 575 Madison Ave"/>
    <x v="0"/>
    <n v="1650000"/>
    <x v="0"/>
    <n v="2"/>
    <n v="1065"/>
    <s v="200 E 94th St Apt 414"/>
    <s v="New York, NY 10128"/>
    <s v="200 E 94th St Apt 414New York, NY 10128"/>
    <s v="New York"/>
    <x v="1"/>
    <s v="New York"/>
    <s v="Manhattan"/>
    <n v="200"/>
    <s v="200 E 94th St APT 414, New York, NY 10128, USA"/>
    <n v="40.783354600000003"/>
    <n v="-73.949998199999996"/>
    <n v="1650000"/>
    <x v="1"/>
  </r>
  <r>
    <s v="Brokered by COMPASS"/>
    <x v="2"/>
    <n v="12950000"/>
    <x v="4"/>
    <n v="4"/>
    <n v="3344"/>
    <s v="214 W 11th St"/>
    <s v="Manhattan, NY 10014"/>
    <s v="214 W 11th StManhattan, NY 10014"/>
    <s v="United States"/>
    <x v="0"/>
    <s v="New York County"/>
    <s v="New York"/>
    <s v="West 11th Street"/>
    <s v="214 W 11th St, New York, NY 10014, USA"/>
    <n v="40.7363219"/>
    <n v="-74.001803499999994"/>
    <n v="12950000"/>
    <x v="1"/>
  </r>
  <r>
    <s v="Brokered by Brown Harris Stevens - 1926 Broadway"/>
    <x v="0"/>
    <n v="5750000"/>
    <x v="3"/>
    <n v="2"/>
    <n v="2223"/>
    <s v="250 E 21st St Unit 12B"/>
    <s v="Manhattan, NY 10010"/>
    <s v="250 E 21st St Unit 12BManhattan, NY 10010"/>
    <s v="New York"/>
    <x v="1"/>
    <s v="New York"/>
    <s v="Manhattan"/>
    <n v="250"/>
    <s v="250 E 21st St #12b, New York, NY 10010, USA"/>
    <n v="40.736607999999997"/>
    <n v="-73.982281900000004"/>
    <n v="5750000"/>
    <x v="1"/>
  </r>
  <r>
    <s v="Brokered by Sowae Corp"/>
    <x v="4"/>
    <n v="250000"/>
    <x v="4"/>
    <n v="2"/>
    <n v="2184.2078620000002"/>
    <s v="130-24 150th St"/>
    <s v="Jamaica, NY 11436"/>
    <s v="130-24 150th StJamaica, NY 11436"/>
    <s v="United States"/>
    <x v="0"/>
    <s v="Queens County"/>
    <s v="Queens"/>
    <s v="150th Street"/>
    <s v="130-24 150th St, Jamaica, NY 11436, USA"/>
    <n v="40.669110000000003"/>
    <n v="-73.789338999999998"/>
    <n v="250000"/>
    <x v="0"/>
  </r>
  <r>
    <s v="Brokered by Charles Rutenberg Realty Inc"/>
    <x v="9"/>
    <n v="950000"/>
    <x v="7"/>
    <n v="2.3738608579684302"/>
    <n v="3384"/>
    <s v="254-06 Craft Ave Unit 2"/>
    <s v="Jamaica, NY 11422"/>
    <s v="254-06 Craft Ave Unit 2Jamaica, NY 11422"/>
    <s v="New York"/>
    <x v="5"/>
    <s v="Queens"/>
    <s v="Jamaica"/>
    <s v="254-06"/>
    <s v="254-06 Craft Ave #2, Jamaica, NY 11422, USA"/>
    <n v="40.649903100000003"/>
    <n v="-73.735470599999999"/>
    <n v="950000"/>
    <x v="2"/>
  </r>
  <r>
    <s v="Brokered by Keller Williams Realty Empire"/>
    <x v="1"/>
    <n v="585000"/>
    <x v="3"/>
    <n v="2"/>
    <n v="1100"/>
    <s v="192 Colfax Ave"/>
    <s v="Staten Island, NY 10306"/>
    <s v="192 Colfax AveStaten Island, NY 10306"/>
    <s v="United States"/>
    <x v="0"/>
    <s v="Richmond County"/>
    <s v="Staten Island"/>
    <s v="Colfax Avenue"/>
    <s v="192 Colfax Ave, Staten Island, NY 10306, USA"/>
    <n v="40.578426299999997"/>
    <n v="-74.105436999999995"/>
    <n v="585000"/>
    <x v="2"/>
  </r>
  <r>
    <s v="Brokered by BROWN HARRIS STEVENS BROOKLYN LLC"/>
    <x v="1"/>
    <n v="8750000"/>
    <x v="7"/>
    <n v="6"/>
    <n v="2184.2078620000002"/>
    <s v="8200 Narrows Ave"/>
    <s v="Brooklyn, NY 11209"/>
    <s v="8200 Narrows AveBrooklyn, NY 11209"/>
    <s v="United States"/>
    <x v="0"/>
    <s v="Kings County"/>
    <s v="Brooklyn"/>
    <s v="Narrows Avenue"/>
    <s v="8200 Narrows Ave, Brooklyn, NY 11209, USA"/>
    <n v="40.628293499999998"/>
    <n v="-74.037969500000003"/>
    <n v="8750000"/>
    <x v="1"/>
  </r>
  <r>
    <s v="Brokered by Tom Marco Real Estate, Inc."/>
    <x v="1"/>
    <n v="595000"/>
    <x v="3"/>
    <n v="1"/>
    <n v="1316"/>
    <s v="1509 E 48th St"/>
    <s v="Brooklyn, NY 11234"/>
    <s v="1509 E 48th StBrooklyn, NY 11234"/>
    <s v="United States"/>
    <x v="0"/>
    <s v="Kings County"/>
    <s v="Brooklyn"/>
    <s v="East 48th Street"/>
    <s v="1509 E 48th St, Brooklyn, NY 11234, USA"/>
    <n v="40.623914599999999"/>
    <n v="-73.929122599999999"/>
    <n v="595000"/>
    <x v="2"/>
  </r>
  <r>
    <s v="Brokered by Engel &amp; Volkers Brownstone Brooklyn"/>
    <x v="0"/>
    <n v="215000"/>
    <x v="6"/>
    <n v="1"/>
    <n v="625"/>
    <s v="195 Prince St Unit 1LL"/>
    <s v="New York, NY 10012"/>
    <s v="195 Prince St Unit 1LLNew York, NY 10012"/>
    <s v="New York"/>
    <x v="1"/>
    <s v="New York"/>
    <s v="Manhattan"/>
    <n v="195"/>
    <s v="195 Prince St #1r, New York, NY 10012, USA"/>
    <n v="40.726773199999997"/>
    <n v="-74.002538000000001"/>
    <n v="215000"/>
    <x v="0"/>
  </r>
  <r>
    <s v="Built by Toll Brothers"/>
    <x v="5"/>
    <n v="950000"/>
    <x v="6"/>
    <n v="1"/>
    <n v="621"/>
    <s v="The Rockwell # 3A"/>
    <s v="New York, NY 10025"/>
    <s v="The Rockwell # 3ANew York, NY 10025"/>
    <s v="United States"/>
    <x v="0"/>
    <s v="New York County"/>
    <s v="New York"/>
    <s v="West 103rd Street"/>
    <s v="218 W 103rd St, New York, NY 10025, USA"/>
    <n v="40.798657900000002"/>
    <n v="-73.967903500000006"/>
    <n v="950000"/>
    <x v="2"/>
  </r>
  <r>
    <s v="Brokered by Sowae Corp"/>
    <x v="1"/>
    <n v="314000"/>
    <x v="3"/>
    <n v="1"/>
    <n v="1572"/>
    <s v="850 E 39th St"/>
    <s v="Brooklyn, NY 11210"/>
    <s v="850 E 39th StBrooklyn, NY 11210"/>
    <s v="United States"/>
    <x v="0"/>
    <s v="Kings County"/>
    <s v="Brooklyn"/>
    <s v="East 39th Street"/>
    <s v="850 E 39th St, Brooklyn, NY 11210, USA"/>
    <n v="40.636236799999999"/>
    <n v="-73.939678999999998"/>
    <n v="314000"/>
    <x v="0"/>
  </r>
  <r>
    <s v="Brokered by Brown Harris Stevens"/>
    <x v="0"/>
    <n v="395000"/>
    <x v="4"/>
    <n v="1"/>
    <n v="1000"/>
    <s v="110 E 71st St Unit Medical"/>
    <s v="Manhattan, NY 10021"/>
    <s v="110 E 71st St Unit MedicalManhattan, NY 10021"/>
    <s v="United States"/>
    <x v="0"/>
    <s v="New York County"/>
    <s v="New York"/>
    <s v="East 71st Street"/>
    <s v="110 E 71st St, New York, NY 10021, USA"/>
    <n v="40.770039500000003"/>
    <n v="-73.963887200000002"/>
    <n v="395000"/>
    <x v="0"/>
  </r>
  <r>
    <s v="Brokered by Prospes Real Estate Corp"/>
    <x v="4"/>
    <n v="600000"/>
    <x v="0"/>
    <n v="2"/>
    <n v="2184.2078620000002"/>
    <s v="1406 Mac Donough Pl"/>
    <s v="Bronx, NY 10465"/>
    <s v="1406 Mac Donough PlBronx, NY 10465"/>
    <s v="United States"/>
    <x v="0"/>
    <s v="Bronx County"/>
    <s v="The Bronx"/>
    <s v="Mac Donough Place"/>
    <s v="1406 Mac Donough Pl, Bronx, NY 10465, USA"/>
    <n v="40.842954499999998"/>
    <n v="-73.824959100000001"/>
    <n v="600000"/>
    <x v="2"/>
  </r>
  <r>
    <s v="Brokered by EXP Realty"/>
    <x v="4"/>
    <n v="790000"/>
    <x v="7"/>
    <n v="3"/>
    <n v="2520"/>
    <s v="78 Mountainview Ave"/>
    <s v="Staten Island, NY 10314"/>
    <s v="78 Mountainview AveStaten Island, NY 10314"/>
    <s v="United States"/>
    <x v="0"/>
    <s v="Richmond County"/>
    <s v="Staten Island"/>
    <s v="Mountainview Avenue"/>
    <s v="78 Mountainview Ave, Staten Island, NY 10314, USA"/>
    <n v="40.6105856"/>
    <n v="-74.126817500000001"/>
    <n v="790000"/>
    <x v="2"/>
  </r>
  <r>
    <s v="Brokered by STROFFOLINO REALTY LLC"/>
    <x v="3"/>
    <n v="539000"/>
    <x v="0"/>
    <n v="2"/>
    <n v="1100"/>
    <s v="9425 Shore Rd Apt 4F"/>
    <s v="Brooklyn, NY 11209"/>
    <s v="9425 Shore Rd Apt 4FBrooklyn, NY 11209"/>
    <s v="New York"/>
    <x v="3"/>
    <s v="Brooklyn"/>
    <s v="Fort Hamilton"/>
    <n v="9425"/>
    <s v="9425 Shore Rd #4f, Brooklyn, NY 11209, USA"/>
    <n v="40.617073099999999"/>
    <n v="-74.038383600000003"/>
    <n v="539000"/>
    <x v="2"/>
  </r>
  <r>
    <s v="Brokered by Douglas Elliman - 3544 Johnson Ave"/>
    <x v="3"/>
    <n v="1295000"/>
    <x v="2"/>
    <n v="2"/>
    <n v="1995"/>
    <s v="2501 Palisade Ave Apt H2"/>
    <s v="Bronx, NY 10463"/>
    <s v="2501 Palisade Ave Apt H2Bronx, NY 10463"/>
    <s v="New York"/>
    <x v="4"/>
    <s v="The Bronx"/>
    <s v="Spuyten Duyvil"/>
    <n v="2501"/>
    <s v="2501 Palisade Ave #2, Bronx, NY 10463, USA"/>
    <n v="40.880987300000001"/>
    <n v="-73.922433699999999"/>
    <n v="1295000"/>
    <x v="1"/>
  </r>
  <r>
    <s v="Brokered by Sowae Corp"/>
    <x v="1"/>
    <n v="245000"/>
    <x v="3"/>
    <n v="1"/>
    <n v="2184.2078620000002"/>
    <s v="2942 Lurting Ave"/>
    <s v="Bronx, NY 10469"/>
    <s v="2942 Lurting AveBronx, NY 10469"/>
    <s v="United States"/>
    <x v="0"/>
    <s v="Bronx County"/>
    <s v="The Bronx"/>
    <s v="Lurting Avenue"/>
    <s v="2942 Lurting Ave, Bronx, NY 10469, USA"/>
    <n v="40.869010899999999"/>
    <n v="-73.856444499999995"/>
    <n v="245000"/>
    <x v="0"/>
  </r>
  <r>
    <s v="Brokered by Americas Real Estate Advisors"/>
    <x v="1"/>
    <n v="400000"/>
    <x v="1"/>
    <n v="3"/>
    <n v="2385"/>
    <s v="340 E 234th St"/>
    <s v="Bronx, NY 10470"/>
    <s v="340 E 234th StBronx, NY 10470"/>
    <s v="United States"/>
    <x v="0"/>
    <s v="Bronx County"/>
    <s v="The Bronx"/>
    <s v="East 234th Street"/>
    <s v="340 E 234th St, Bronx, NY 10470, USA"/>
    <n v="40.896914600000002"/>
    <n v="-73.865498400000007"/>
    <n v="400000"/>
    <x v="0"/>
  </r>
  <r>
    <s v="Brokered by Douglas Elliman - 575 Madison Ave"/>
    <x v="1"/>
    <n v="55000000"/>
    <x v="5"/>
    <n v="8"/>
    <n v="12000"/>
    <s v="25 Riverside Dr"/>
    <s v="New York, NY 10023"/>
    <s v="25 Riverside DrNew York, NY 10023"/>
    <s v="United States"/>
    <x v="0"/>
    <s v="New York County"/>
    <s v="New York"/>
    <s v="Riverside Drive"/>
    <s v="25 Riverside Dr, New York, NY 10023, USA"/>
    <n v="40.782238"/>
    <n v="-73.984632199999993"/>
    <n v="55000000"/>
    <x v="1"/>
  </r>
  <r>
    <s v="Brokered by Brown Harris Stevens"/>
    <x v="3"/>
    <n v="280000"/>
    <x v="6"/>
    <n v="1"/>
    <n v="1000"/>
    <s v="8015 6th Ave Apt A1"/>
    <s v="Brooklyn, NY 11209"/>
    <s v="8015 6th Ave Apt A1Brooklyn, NY 11209"/>
    <s v="New York"/>
    <x v="3"/>
    <s v="Brooklyn"/>
    <s v="Bay Ridge"/>
    <n v="8015"/>
    <s v="8015 6th Ave Apt A1, Brooklyn, NY 11209, USA"/>
    <n v="40.624176599999998"/>
    <n v="-74.021683699999997"/>
    <n v="280000"/>
    <x v="0"/>
  </r>
  <r>
    <s v="Brokered by Top Choice Realty LLC"/>
    <x v="1"/>
    <n v="899000"/>
    <x v="3"/>
    <n v="2"/>
    <n v="1440"/>
    <s v="40 Adelphi Ave"/>
    <s v="Staten Island, NY 10309"/>
    <s v="40 Adelphi AveStaten Island, NY 10309"/>
    <s v="United States"/>
    <x v="0"/>
    <s v="Richmond County"/>
    <s v="Staten Island"/>
    <s v="Adelphi Avenue"/>
    <s v="40 Adelphi Ave, Staten Island, NY 10309, USA"/>
    <n v="40.5159004"/>
    <n v="-74.231482499999998"/>
    <n v="899000"/>
    <x v="2"/>
  </r>
  <r>
    <s v="Built by Toll Brothers"/>
    <x v="5"/>
    <n v="2280000"/>
    <x v="0"/>
    <n v="2"/>
    <n v="1400"/>
    <s v="The Rockwell # 6E"/>
    <s v="New York, NY 10025"/>
    <s v="The Rockwell # 6ENew York, NY 10025"/>
    <s v="United States"/>
    <x v="0"/>
    <s v="New York County"/>
    <s v="New York"/>
    <s v="West 103rd Street"/>
    <s v="218 W 103rd St, New York, NY 10025, USA"/>
    <n v="40.798657900000002"/>
    <n v="-73.967903500000006"/>
    <n v="2280000"/>
    <x v="1"/>
  </r>
  <r>
    <s v="Brokered by Cross Country Realty"/>
    <x v="10"/>
    <n v="649000"/>
    <x v="2"/>
    <n v="3"/>
    <n v="2184.2078620000002"/>
    <s v="194 Carroll St"/>
    <s v="Brooklyn, NY 11231"/>
    <s v="194 Carroll StBrooklyn, NY 11231"/>
    <s v="United States"/>
    <x v="0"/>
    <s v="Kings County"/>
    <s v="Brooklyn"/>
    <s v="Carroll Street"/>
    <s v="194 Carroll St, Brooklyn, NY 11231, USA"/>
    <n v="40.681342899999997"/>
    <n v="-73.998150899999999"/>
    <n v="649000"/>
    <x v="2"/>
  </r>
  <r>
    <s v="Brokered by Charles Rutenberg Realty Inc"/>
    <x v="9"/>
    <n v="739000"/>
    <x v="7"/>
    <n v="4"/>
    <n v="2184.2078620000002"/>
    <s v="38 Dare Ct"/>
    <s v="Brooklyn, NY 11229"/>
    <s v="38 Dare CtBrooklyn, NY 11229"/>
    <s v="United States"/>
    <x v="0"/>
    <s v="Kings County"/>
    <s v="Brooklyn"/>
    <s v="Dare Court"/>
    <s v="38 Dare Ct, Brooklyn, NY 11229, USA"/>
    <n v="40.587799099999998"/>
    <n v="-73.921618699999996"/>
    <n v="739000"/>
    <x v="2"/>
  </r>
  <r>
    <s v="Brokered by AmeriHomes Realty"/>
    <x v="1"/>
    <n v="1495000"/>
    <x v="2"/>
    <n v="2.3738608579684302"/>
    <n v="3000"/>
    <s v="31 4th Ct"/>
    <s v="Staten Island, NY 10312"/>
    <s v="31 4th CtStaten Island, NY 10312"/>
    <s v="United States"/>
    <x v="0"/>
    <s v="Richmond County"/>
    <s v="Staten Island"/>
    <s v="4 Court"/>
    <s v="31 4 Ct, Staten Island, NY 10312, USA"/>
    <n v="40.524762699999997"/>
    <n v="-74.168103500000001"/>
    <n v="1495000"/>
    <x v="1"/>
  </r>
  <r>
    <s v="Brokered by Douglas Elliman - 187 Seventh Ave"/>
    <x v="1"/>
    <n v="3950000"/>
    <x v="4"/>
    <n v="2"/>
    <n v="3528"/>
    <s v="591 4th St"/>
    <s v="Brooklyn, NY 11215"/>
    <s v="591 4th StBrooklyn, NY 11215"/>
    <s v="United States"/>
    <x v="0"/>
    <s v="Kings County"/>
    <s v="Brooklyn"/>
    <s v="4th Street"/>
    <s v="591 4th St, Brooklyn, NY 11215, USA"/>
    <n v="40.668061899999998"/>
    <n v="-73.974837500000007"/>
    <n v="3950000"/>
    <x v="1"/>
  </r>
  <r>
    <s v="Brokered by Avenues - Headquarters"/>
    <x v="0"/>
    <n v="325000"/>
    <x v="0"/>
    <n v="1"/>
    <n v="979"/>
    <s v="122 E 102nd St Apt 5B"/>
    <s v="New York, NY 10029"/>
    <s v="122 E 102nd St Apt 5BNew York, NY 10029"/>
    <s v="New York"/>
    <x v="1"/>
    <s v="New York"/>
    <s v="Manhattan"/>
    <n v="122"/>
    <s v="122 E 102nd St #5b, New York, NY 10029, USA"/>
    <n v="40.789750699999999"/>
    <n v="-73.948725699999997"/>
    <n v="325000"/>
    <x v="0"/>
  </r>
  <r>
    <s v="Brokered by Corcoran Chelsea/Flatiron"/>
    <x v="9"/>
    <n v="299999"/>
    <x v="3"/>
    <n v="1"/>
    <n v="2184.2078620000002"/>
    <s v="215 W 75th St Apt 4D"/>
    <s v="New York, NY 10023"/>
    <s v="215 W 75th St Apt 4DNew York, NY 10023"/>
    <s v="New York"/>
    <x v="1"/>
    <s v="New York"/>
    <s v="Manhattan"/>
    <n v="215"/>
    <s v="215 W 75th St #4d, New York, NY 10023, USA"/>
    <n v="40.781058299999998"/>
    <n v="-73.980840700000002"/>
    <n v="299999"/>
    <x v="0"/>
  </r>
  <r>
    <s v="Brokered by Sotheby's International Realty - East Side Manhattan Brokerage"/>
    <x v="2"/>
    <n v="2695000"/>
    <x v="7"/>
    <n v="5"/>
    <n v="4720"/>
    <s v="327 Convent Ave"/>
    <s v="New York, NY 10031"/>
    <s v="327 Convent AveNew York, NY 10031"/>
    <s v="United States"/>
    <x v="0"/>
    <s v="New York County"/>
    <s v="New York"/>
    <s v="Convent Avenue"/>
    <s v="327 Convent Ave, New York, NY 10031, USA"/>
    <n v="40.823512700000002"/>
    <n v="-73.946751399999997"/>
    <n v="2695000"/>
    <x v="1"/>
  </r>
  <r>
    <s v="NoBroker"/>
    <x v="9"/>
    <n v="4800000"/>
    <x v="7"/>
    <n v="2.3738608579684302"/>
    <n v="3958"/>
    <s v="1151 83rd St"/>
    <s v="Brooklyn, NY 11228"/>
    <s v="1151 83rd StBrooklyn, NY 11228"/>
    <s v="United States"/>
    <x v="0"/>
    <s v="Kings County"/>
    <s v="Brooklyn"/>
    <s v="83rd Street"/>
    <s v="1151 83rd St, Brooklyn, NY 11228, USA"/>
    <n v="40.617818399999997"/>
    <n v="-74.015116500000005"/>
    <n v="4800000"/>
    <x v="1"/>
  </r>
  <r>
    <s v="Brokered by Compass Realty Central Inc."/>
    <x v="1"/>
    <n v="694000"/>
    <x v="3"/>
    <n v="3"/>
    <n v="1360"/>
    <s v="364 Armstrong Ave"/>
    <s v="Staten Island, NY 10308"/>
    <s v="364 Armstrong AveStaten Island, NY 10308"/>
    <s v="United States"/>
    <x v="0"/>
    <s v="Richmond County"/>
    <s v="Staten Island"/>
    <s v="Armstrong Avenue"/>
    <s v="364 Armstrong Ave, Staten Island, NY 10308, USA"/>
    <n v="40.542312600000002"/>
    <n v="-74.155567199999993"/>
    <n v="694000"/>
    <x v="2"/>
  </r>
  <r>
    <s v="Brokered by Douglas Elliman - 3544 Johnson Ave"/>
    <x v="1"/>
    <n v="688888"/>
    <x v="2"/>
    <n v="2"/>
    <n v="2846"/>
    <s v="761 S Oak Dr"/>
    <s v="Bronx, NY 10467"/>
    <s v="761 S Oak DrBronx, NY 10467"/>
    <s v="United States"/>
    <x v="0"/>
    <s v="Bronx County"/>
    <s v="The Bronx"/>
    <s v="South Oak Drive"/>
    <s v="761 S Oak Dr, Bronx, NY 10467, USA"/>
    <n v="40.872618199999998"/>
    <n v="-73.8651768"/>
    <n v="688888"/>
    <x v="2"/>
  </r>
  <r>
    <s v="Brokered by Sowae Corp"/>
    <x v="1"/>
    <n v="400000"/>
    <x v="2"/>
    <n v="2"/>
    <n v="1980"/>
    <s v="781 Sheperd Ave"/>
    <s v="Brooklyn, NY 11208"/>
    <s v="781 Sheperd AveBrooklyn, NY 11208"/>
    <s v="United States"/>
    <x v="0"/>
    <s v="Kings County"/>
    <s v="Brooklyn"/>
    <s v="Shepherd Avenue"/>
    <s v="781 Shepherd Ave, Brooklyn, NY 11208, USA"/>
    <n v="40.665357"/>
    <n v="-73.877086700000007"/>
    <n v="400000"/>
    <x v="0"/>
  </r>
  <r>
    <s v="Brokered by Sowae Corp"/>
    <x v="4"/>
    <n v="346000"/>
    <x v="4"/>
    <n v="2"/>
    <n v="2184.2078620000002"/>
    <s v="103-12 104th St"/>
    <s v="Ozone Park, NY 11417"/>
    <s v="103-12 104th StOzone Park, NY 11417"/>
    <s v="United States"/>
    <x v="0"/>
    <s v="Queens County"/>
    <s v="Queens"/>
    <s v="104th Street"/>
    <s v="103-12 104th St, Jamaica, NY 11417, USA"/>
    <n v="40.683789099999998"/>
    <n v="-73.838104200000004"/>
    <n v="346000"/>
    <x v="0"/>
  </r>
  <r>
    <s v="Brokered by Sowae Corp"/>
    <x v="1"/>
    <n v="265000"/>
    <x v="3"/>
    <n v="1"/>
    <n v="2184.2078620000002"/>
    <s v="135-38 224th St"/>
    <s v="Springfield Gardens, NY 11413"/>
    <s v="135-38 224th StSpringfield Gardens, NY 11413"/>
    <s v="United States"/>
    <x v="0"/>
    <s v="Queens County"/>
    <s v="Queens"/>
    <s v="224th Street"/>
    <s v="135-38 224th St, Jamaica, NY 11413, USA"/>
    <n v="40.675379999999997"/>
    <n v="-73.747257099999999"/>
    <n v="265000"/>
    <x v="0"/>
  </r>
  <r>
    <s v="Brokered by Winzone Realty Inc"/>
    <x v="1"/>
    <n v="319000"/>
    <x v="3"/>
    <n v="2"/>
    <n v="1224"/>
    <s v="57 Neutral Ave"/>
    <s v="Staten Island, NY 10306"/>
    <s v="57 Neutral AveStaten Island, NY 10306"/>
    <s v="United States"/>
    <x v="0"/>
    <s v="Richmond County"/>
    <s v="Staten Island"/>
    <s v="Neutral Avenue"/>
    <s v="57 Neutral Ave, Staten Island, NY 10306, USA"/>
    <n v="40.560469500000004"/>
    <n v="-74.101892500000005"/>
    <n v="319000"/>
    <x v="0"/>
  </r>
  <r>
    <s v="Brokered by Corcoran East Side"/>
    <x v="2"/>
    <n v="24800000"/>
    <x v="7"/>
    <n v="8"/>
    <n v="2184.2078620000002"/>
    <s v="45 E 74th St"/>
    <s v="New York, NY 10021"/>
    <s v="45 E 74th StNew York, NY 10021"/>
    <s v="United States"/>
    <x v="0"/>
    <s v="New York County"/>
    <s v="New York"/>
    <s v="East 74th Street"/>
    <s v="45 E 74th St, New York, NY 10021, USA"/>
    <n v="40.772928999999998"/>
    <n v="-73.963546199999996"/>
    <n v="24800000"/>
    <x v="1"/>
  </r>
  <r>
    <s v="Brokered by Exp Realty"/>
    <x v="1"/>
    <n v="1100000"/>
    <x v="11"/>
    <n v="4"/>
    <n v="3276"/>
    <s v="421 W 154th St"/>
    <s v="New York, NY 10032"/>
    <s v="421 W 154th StNew York, NY 10032"/>
    <s v="United States"/>
    <x v="0"/>
    <s v="New York County"/>
    <s v="New York"/>
    <s v="West 154th Street"/>
    <s v="421 W 154th St, New York, NY 10032, USA"/>
    <n v="40.8307115"/>
    <n v="-73.942422899999997"/>
    <n v="1100000"/>
    <x v="1"/>
  </r>
  <r>
    <s v="Brokered by Sowae Corp"/>
    <x v="4"/>
    <n v="309000"/>
    <x v="7"/>
    <n v="2"/>
    <n v="2184.2078620000002"/>
    <s v="2918 Brookhaven Ave"/>
    <s v="Far Rockaway, NY 11691"/>
    <s v="2918 Brookhaven AveFar Rockaway, NY 11691"/>
    <s v="United States"/>
    <x v="0"/>
    <s v="Queens County"/>
    <s v="Queens"/>
    <s v="Brookhaven Avenue"/>
    <s v="29-18 Brookhaven Ave, Far Rockaway, NY 11691, USA"/>
    <n v="40.598069500000001"/>
    <n v="-73.763264899999996"/>
    <n v="309000"/>
    <x v="0"/>
  </r>
  <r>
    <s v="Brokered by Keller Williams Realty Liberty"/>
    <x v="1"/>
    <n v="650000"/>
    <x v="3"/>
    <n v="2"/>
    <n v="1522"/>
    <s v="237-14 93rd Rd"/>
    <s v="Bellerose, NY 11426"/>
    <s v="237-14 93rd RdBellerose, NY 11426"/>
    <s v="United States"/>
    <x v="0"/>
    <s v="Queens County"/>
    <s v="Queens"/>
    <s v="93rd Road"/>
    <s v="237-14 93rd Rd, Jamaica, NY 11426, USA"/>
    <n v="40.723244999999999"/>
    <n v="-73.729328600000002"/>
    <n v="650000"/>
    <x v="2"/>
  </r>
  <r>
    <s v="Brokered by Rise Realty"/>
    <x v="1"/>
    <n v="799000"/>
    <x v="2"/>
    <n v="2"/>
    <n v="1975"/>
    <s v="604 Lamont Ave"/>
    <s v="Staten Island, NY 10312"/>
    <s v="604 Lamont AveStaten Island, NY 10312"/>
    <s v="United States"/>
    <x v="0"/>
    <s v="Richmond County"/>
    <s v="Staten Island"/>
    <s v="Lamont Avenue"/>
    <s v="604 Lamont Ave, Staten Island, NY 10312, USA"/>
    <n v="40.538781200000003"/>
    <n v="-74.193377999999996"/>
    <n v="799000"/>
    <x v="2"/>
  </r>
  <r>
    <s v="Brokered by Berkshire Hathaway HomeServices New York Properties - Eastchester"/>
    <x v="3"/>
    <n v="259000"/>
    <x v="3"/>
    <n v="2"/>
    <n v="1089"/>
    <s v="7E Edgewater Park Unit E"/>
    <s v="Bronx, NY 10465"/>
    <s v="7E Edgewater Park Unit EBronx, NY 10465"/>
    <s v="United States"/>
    <x v="0"/>
    <s v="Bronx County"/>
    <s v="The Bronx"/>
    <s v="Edgewater Park"/>
    <s v="7C Edgewater Park, Bronx, NY 10465, USA"/>
    <n v="40.824637099999997"/>
    <n v="-73.807206100000002"/>
    <n v="259000"/>
    <x v="0"/>
  </r>
  <r>
    <s v="Brokered by DiTommaso Real Estate"/>
    <x v="1"/>
    <n v="1195000"/>
    <x v="2"/>
    <n v="4"/>
    <n v="2704"/>
    <s v="52 Indale Ave"/>
    <s v="Staten Island, NY 10309"/>
    <s v="52 Indale AveStaten Island, NY 10309"/>
    <s v="United States"/>
    <x v="0"/>
    <s v="Richmond County"/>
    <s v="Staten Island"/>
    <s v="Indale Avenue"/>
    <s v="52 Indale Ave, Staten Island, NY 10309, USA"/>
    <n v="40.5143019"/>
    <n v="-74.204473399999998"/>
    <n v="1195000"/>
    <x v="1"/>
  </r>
  <r>
    <s v="Brokered by Serhant"/>
    <x v="0"/>
    <n v="17500000"/>
    <x v="4"/>
    <n v="6"/>
    <n v="5499"/>
    <s v="37 Warren St Unit Phcd"/>
    <s v="New York, NY 10007"/>
    <s v="37 Warren St Unit PhcdNew York, NY 10007"/>
    <s v="United States"/>
    <x v="0"/>
    <s v="New York County"/>
    <s v="New York"/>
    <s v="Warren Street"/>
    <s v="37 Warren St, New York, NY 10007, USA"/>
    <n v="40.714335400000003"/>
    <n v="-74.008744300000004"/>
    <n v="17500000"/>
    <x v="1"/>
  </r>
  <r>
    <s v="Brokered by Salmon Realty Group"/>
    <x v="0"/>
    <n v="189000"/>
    <x v="0"/>
    <n v="2"/>
    <n v="966"/>
    <s v="20 Cliff St Apt 6D"/>
    <s v="Staten Island, NY 10305"/>
    <s v="20 Cliff St Apt 6DStaten Island, NY 10305"/>
    <s v="New York"/>
    <x v="6"/>
    <s v="Staten Island"/>
    <s v="Shore Acres"/>
    <n v="20"/>
    <s v="20 Cliff St #6b, Staten Island, NY 10305, USA"/>
    <n v="40.6109595"/>
    <n v="-74.060350999999997"/>
    <n v="189000"/>
    <x v="0"/>
  </r>
  <r>
    <s v="Brokered by Midas Realty"/>
    <x v="0"/>
    <n v="759000"/>
    <x v="3"/>
    <n v="2"/>
    <n v="1200"/>
    <s v="206-04 Emily Rd Unit 37M"/>
    <s v="Bayside, NY 11360"/>
    <s v="206-04 Emily Rd Unit 37MBayside, NY 11360"/>
    <s v="New York"/>
    <x v="5"/>
    <s v="Queens"/>
    <s v="Bayside"/>
    <s v="206-4"/>
    <s v="206-4 Emily Rd #37, Bayside, NY 11360, USA"/>
    <n v="40.788176300000003"/>
    <n v="-73.787705099999997"/>
    <n v="759000"/>
    <x v="2"/>
  </r>
  <r>
    <s v="Brokered by ONLY NINE REALTY LLC"/>
    <x v="1"/>
    <n v="275000"/>
    <x v="2"/>
    <n v="1"/>
    <n v="2184.2078620000002"/>
    <s v="579 E 29th St"/>
    <s v="Brooklyn, NY 11210"/>
    <s v="579 E 29th StBrooklyn, NY 11210"/>
    <s v="United States"/>
    <x v="0"/>
    <s v="Kings County"/>
    <s v="Brooklyn"/>
    <s v="East 29th Street"/>
    <s v="579 E 29th St, Brooklyn, NY 11210, USA"/>
    <n v="40.636685900000003"/>
    <n v="-73.948817500000004"/>
    <n v="275000"/>
    <x v="0"/>
  </r>
  <r>
    <s v="Brokered by COMPASS"/>
    <x v="0"/>
    <n v="499000"/>
    <x v="6"/>
    <n v="1"/>
    <n v="630"/>
    <s v="157 E 72nd St Apt 8I"/>
    <s v="Manhattan, NY 10021"/>
    <s v="157 E 72nd St Apt 8IManhattan, NY 10021"/>
    <s v="New York"/>
    <x v="1"/>
    <s v="New York"/>
    <s v="Manhattan"/>
    <n v="157"/>
    <s v="157 E 72nd St #8i, New York, NY 10021, USA"/>
    <n v="40.770231799999998"/>
    <n v="-73.961016099999995"/>
    <n v="499000"/>
    <x v="0"/>
  </r>
  <r>
    <s v="Brokered by TREBACH REALTY INC"/>
    <x v="1"/>
    <n v="1249000"/>
    <x v="3"/>
    <n v="2.3738608579684302"/>
    <n v="2184.2078620000002"/>
    <s v="3021 Arlington Ave"/>
    <s v="Bronx, NY 10463"/>
    <s v="3021 Arlington AveBronx, NY 10463"/>
    <s v="United States"/>
    <x v="0"/>
    <s v="Bronx County"/>
    <s v="The Bronx"/>
    <s v="Arlington Avenue"/>
    <s v="3021 Arlington Ave, Bronx, NY 10463, USA"/>
    <n v="40.882291299999999"/>
    <n v="-73.9137305"/>
    <n v="1249000"/>
    <x v="1"/>
  </r>
  <r>
    <s v="Brokered by Utopia Real Estate"/>
    <x v="3"/>
    <n v="69900"/>
    <x v="0"/>
    <n v="1"/>
    <n v="700"/>
    <s v="61 Edgewater Park Unit B"/>
    <s v="Bronx, NY 10465"/>
    <s v="61 Edgewater Park Unit BBronx, NY 10465"/>
    <s v="United States"/>
    <x v="0"/>
    <s v="Bronx County"/>
    <s v="The Bronx"/>
    <s v="Edgewater Park"/>
    <s v="61 Edgewater Park, Bronx, NY 10465, USA"/>
    <n v="40.822498699999997"/>
    <n v="-73.811156800000006"/>
    <n v="69900"/>
    <x v="0"/>
  </r>
  <r>
    <s v="Brokered by Rock Realty Inc"/>
    <x v="4"/>
    <n v="1150000"/>
    <x v="8"/>
    <n v="6"/>
    <n v="5508"/>
    <s v="32-40 48 St"/>
    <s v="Astoria, NY 11103"/>
    <s v="32-40 48 StAstoria, NY 11103"/>
    <s v="United States"/>
    <x v="0"/>
    <s v="Queens County"/>
    <s v="Queens"/>
    <s v="48th Street"/>
    <s v="32-40 48th St, Long Island City, NY 11103, USA"/>
    <n v="40.755049"/>
    <n v="-73.913638599999999"/>
    <n v="1150000"/>
    <x v="1"/>
  </r>
  <r>
    <s v="Brokered by Island Advantage Rlty, Llc"/>
    <x v="8"/>
    <n v="1749900"/>
    <x v="4"/>
    <n v="4"/>
    <n v="3740"/>
    <s v="517 W 142nd St"/>
    <s v="New York, NY 10031"/>
    <s v="517 W 142nd StNew York, NY 10031"/>
    <s v="United States"/>
    <x v="0"/>
    <s v="New York County"/>
    <s v="New York"/>
    <s v="West 142nd Street"/>
    <s v="517 W 142nd St, New York, NY 10031, USA"/>
    <n v="40.824015000000003"/>
    <n v="-73.950206699999995"/>
    <n v="1749900"/>
    <x v="1"/>
  </r>
  <r>
    <s v="Brokered by Charles H. Greenthal Property"/>
    <x v="3"/>
    <n v="1399000"/>
    <x v="3"/>
    <n v="4"/>
    <n v="1993"/>
    <s v="269-10 Grand Central Pkwy Unit 21W"/>
    <s v="Floral Park, NY 11005"/>
    <s v="269-10 Grand Central Pkwy Unit 21WFloral Park, NY 11005"/>
    <s v="New York"/>
    <x v="5"/>
    <s v="Queens"/>
    <s v="Glen Oaks"/>
    <n v="26910"/>
    <s v="26910 Grand Central Pkwy Apt 21n, Queens, NY 11005, USA"/>
    <n v="40.756689899999998"/>
    <n v="-73.720749999999995"/>
    <n v="1399000"/>
    <x v="1"/>
  </r>
  <r>
    <s v="Brokered by Douglas Elliman - Roslyn"/>
    <x v="0"/>
    <n v="649000"/>
    <x v="3"/>
    <n v="2"/>
    <n v="1182"/>
    <s v="163-04 71st Ave Unit 122"/>
    <s v="Fresh Meadows, NY 11365"/>
    <s v="163-04 71st Ave Unit 122Fresh Meadows, NY 11365"/>
    <s v="New York"/>
    <x v="5"/>
    <s v="Queens"/>
    <s v="Fresh Meadows"/>
    <s v="163-4"/>
    <s v="163-4 71st Ave #122, Fresh Meadows, NY 11365, USA"/>
    <n v="40.730293799999998"/>
    <n v="-73.8059248"/>
    <n v="649000"/>
    <x v="2"/>
  </r>
  <r>
    <s v="Brokered by WW Realty Group Inc"/>
    <x v="1"/>
    <n v="499000"/>
    <x v="4"/>
    <n v="2"/>
    <n v="1760"/>
    <s v="2774 Marion Ave"/>
    <s v="Bronx, NY 10458"/>
    <s v="2774 Marion AveBronx, NY 10458"/>
    <s v="United States"/>
    <x v="0"/>
    <s v="Bronx County"/>
    <s v="The Bronx"/>
    <s v="Marion Avenue"/>
    <s v="2774 Marion Ave, Bronx, NY 10458, USA"/>
    <n v="40.866386400000003"/>
    <n v="-73.887894500000002"/>
    <n v="499000"/>
    <x v="0"/>
  </r>
  <r>
    <s v="Brokered by Julia B. Fee Sotheby's International Realty"/>
    <x v="4"/>
    <n v="1050000"/>
    <x v="4"/>
    <n v="4"/>
    <n v="3132"/>
    <s v="2818 Miles Ave"/>
    <s v="Bronx, NY 10465"/>
    <s v="2818 Miles AveBronx, NY 10465"/>
    <s v="United States"/>
    <x v="0"/>
    <s v="Bronx County"/>
    <s v="The Bronx"/>
    <s v="Miles Avenue"/>
    <s v="2818 Miles Ave, Bronx, NY 10465, USA"/>
    <n v="40.817654900000001"/>
    <n v="-73.819705299999995"/>
    <n v="1050000"/>
    <x v="1"/>
  </r>
  <r>
    <s v="Brokered by COMPASS"/>
    <x v="2"/>
    <n v="5000000"/>
    <x v="9"/>
    <n v="9"/>
    <n v="6425"/>
    <s v="137 W 80th St"/>
    <s v="Manhattan, NY 10024"/>
    <s v="137 W 80th StManhattan, NY 10024"/>
    <s v="United States"/>
    <x v="0"/>
    <s v="New York County"/>
    <s v="New York"/>
    <s v="West 80th Street"/>
    <s v="137 W 80th St, New York, NY 10024, USA"/>
    <n v="40.783259800000003"/>
    <n v="-73.976046999999994"/>
    <n v="5000000"/>
    <x v="1"/>
  </r>
  <r>
    <s v="Brokered by HOT HOMES REALTY LLC."/>
    <x v="9"/>
    <n v="90000"/>
    <x v="6"/>
    <n v="1"/>
    <n v="660"/>
    <s v="16 Mapleton Ave"/>
    <s v="Staten Island, NY 10306"/>
    <s v="16 Mapleton AveStaten Island, NY 10306"/>
    <s v="United States"/>
    <x v="0"/>
    <s v="Richmond County"/>
    <s v="Staten Island"/>
    <s v="Mapleton Avenue"/>
    <s v="16 Mapleton Ave, Staten Island, NY 10306, USA"/>
    <n v="40.574451000000003"/>
    <n v="-74.092944799999998"/>
    <n v="90000"/>
    <x v="0"/>
  </r>
  <r>
    <s v="Brokered by Douglas Elliman - 575 Madison Ave"/>
    <x v="1"/>
    <n v="56000000"/>
    <x v="10"/>
    <n v="10"/>
    <n v="24000"/>
    <s v="9 W 54th St"/>
    <s v="New York, NY 10019"/>
    <s v="9 W 54th StNew York, NY 10019"/>
    <s v="United States"/>
    <x v="0"/>
    <s v="New York County"/>
    <s v="New York"/>
    <s v="West 54th Street"/>
    <s v="9 W 54th St, New York, NY 10019, USA"/>
    <n v="40.761600000000001"/>
    <n v="-73.976191299999996"/>
    <n v="56000000"/>
    <x v="1"/>
  </r>
  <r>
    <s v="Brokered by Exp Realty"/>
    <x v="2"/>
    <n v="650000"/>
    <x v="3"/>
    <n v="2.3738608579684302"/>
    <n v="1638"/>
    <s v="1544 Ohm Ave"/>
    <s v="Bronx, NY 10465"/>
    <s v="1544 Ohm AveBronx, NY 10465"/>
    <s v="United States"/>
    <x v="0"/>
    <s v="Bronx County"/>
    <s v="The Bronx"/>
    <s v="Ohm Avenue"/>
    <s v="1544 Ohm Ave, Bronx, NY 10465, USA"/>
    <n v="40.845450100000001"/>
    <n v="-73.820976599999995"/>
    <n v="650000"/>
    <x v="2"/>
  </r>
  <r>
    <s v="Brokered by Douglas Elliman - 575 Madison Ave"/>
    <x v="0"/>
    <n v="500000"/>
    <x v="2"/>
    <n v="3"/>
    <n v="1794"/>
    <s v="251 W 89th St Apt 6E"/>
    <s v="New York, NY 10024"/>
    <s v="251 W 89th St Apt 6ENew York, NY 10024"/>
    <s v="New York"/>
    <x v="1"/>
    <s v="New York"/>
    <s v="Manhattan"/>
    <n v="251"/>
    <s v="251 W 89th St #6e, New York, NY 10024, USA"/>
    <n v="40.790571399999997"/>
    <n v="-73.975339199999993"/>
    <n v="500000"/>
    <x v="2"/>
  </r>
  <r>
    <s v="Brokered by Real Estate Property Group LLC"/>
    <x v="1"/>
    <n v="350000"/>
    <x v="0"/>
    <n v="1"/>
    <n v="490"/>
    <s v="750 Patterson Ave"/>
    <s v="Staten Island, NY 10306"/>
    <s v="750 Patterson AveStaten Island, NY 10306"/>
    <s v="United States"/>
    <x v="0"/>
    <s v="Richmond County"/>
    <s v="Staten Island"/>
    <s v="Patterson Avenue"/>
    <s v="750 Patterson Ave, Staten Island, NY 10306, USA"/>
    <n v="40.573127300000003"/>
    <n v="-74.089181999999994"/>
    <n v="350000"/>
    <x v="0"/>
  </r>
  <r>
    <s v="Brokered by Corcoran Park Slope"/>
    <x v="1"/>
    <n v="1099000"/>
    <x v="2"/>
    <n v="2"/>
    <n v="2184.2078620000002"/>
    <s v="204-34 9th Ave"/>
    <s v="Queens, NY 11697"/>
    <s v="204-34 9th AveQueens, NY 11697"/>
    <s v="United States"/>
    <x v="0"/>
    <s v="Queens County"/>
    <s v="Queens"/>
    <s v="9th Avenue"/>
    <s v="204-34 9th Ave, Breezy Point, NY 11697, USA"/>
    <n v="40.559561199999997"/>
    <n v="-73.914740899999998"/>
    <n v="1099000"/>
    <x v="1"/>
  </r>
  <r>
    <s v="Brokered by RE MAX Boutique Realty"/>
    <x v="3"/>
    <n v="90000"/>
    <x v="6"/>
    <n v="1"/>
    <n v="450"/>
    <s v="1383 Plimpton Ave Apt 1C"/>
    <s v="Bronx, NY 10452"/>
    <s v="1383 Plimpton Ave Apt 1CBronx, NY 10452"/>
    <s v="New York"/>
    <x v="4"/>
    <s v="The Bronx"/>
    <s v="Highbridge"/>
    <n v="1383"/>
    <s v="1383 Plimpton Ave #1c, Bronx, NY 10452, USA"/>
    <n v="40.842370500000001"/>
    <n v="-73.923444399999994"/>
    <n v="90000"/>
    <x v="0"/>
  </r>
  <r>
    <s v="Brokered by Laffey Real Estate"/>
    <x v="1"/>
    <n v="839000"/>
    <x v="2"/>
    <n v="2"/>
    <n v="2184.2078620000002"/>
    <s v="158-35 87th St"/>
    <s v="Howard Beach, NY 11414"/>
    <s v="158-35 87th StHoward Beach, NY 11414"/>
    <s v="United States"/>
    <x v="0"/>
    <s v="Queens County"/>
    <s v="Queens"/>
    <s v="87th Street"/>
    <s v="158-35 87th St, Jamaica, NY 11414, USA"/>
    <n v="40.659090900000002"/>
    <n v="-73.845197200000001"/>
    <n v="839000"/>
    <x v="2"/>
  </r>
  <r>
    <s v="Brokered by CENTURY 21 PROFESSIONAL REALTY"/>
    <x v="1"/>
    <n v="659000"/>
    <x v="5"/>
    <n v="3"/>
    <n v="2184.2078620000002"/>
    <s v="148-05 111th Ave"/>
    <s v="Jamaica, NY 11435"/>
    <s v="148-05 111th AveJamaica, NY 11435"/>
    <s v="United States"/>
    <x v="0"/>
    <s v="Queens County"/>
    <s v="Queens"/>
    <s v="111th Avenue"/>
    <s v="148-05 111th Ave, Jamaica, NY 11435, USA"/>
    <n v="40.688533"/>
    <n v="-73.796529000000007"/>
    <n v="659000"/>
    <x v="2"/>
  </r>
  <r>
    <s v="Brokered by Anthony Napolitano Homes"/>
    <x v="1"/>
    <n v="399999"/>
    <x v="3"/>
    <n v="1"/>
    <n v="2184.2078620000002"/>
    <s v="178 Beach 24th St"/>
    <s v="Far Rockaway, NY 11691"/>
    <s v="178 Beach 24th StFar Rockaway, NY 11691"/>
    <s v="United States"/>
    <x v="0"/>
    <s v="Queens County"/>
    <s v="Queens"/>
    <s v="Beach 24th Street"/>
    <s v="178 Beach 24th St, Far Rockaway, NY 11691, USA"/>
    <n v="40.595002100000002"/>
    <n v="-73.757737599999999"/>
    <n v="399999"/>
    <x v="0"/>
  </r>
  <r>
    <s v="Brokered by Homefinders of SI Inc."/>
    <x v="0"/>
    <n v="250000"/>
    <x v="3"/>
    <n v="1"/>
    <n v="2184.2078620000002"/>
    <s v="3105 Avenue V Apt 1F"/>
    <s v="Brooklyn, NY 11229"/>
    <s v="3105 Avenue V Apt 1FBrooklyn, NY 11229"/>
    <s v="New York"/>
    <x v="3"/>
    <s v="Brooklyn"/>
    <s v="Sheepshead Bay"/>
    <n v="3105"/>
    <s v="3105 Ave V #1f, Brooklyn, NY 11229, USA"/>
    <n v="40.599708100000001"/>
    <n v="-73.934497399999998"/>
    <n v="250000"/>
    <x v="0"/>
  </r>
  <r>
    <s v="Built by Toll Brothers"/>
    <x v="5"/>
    <n v="1740000"/>
    <x v="0"/>
    <n v="2"/>
    <n v="1132"/>
    <s v="The Rockwell # 6H"/>
    <s v="New York, NY 10025"/>
    <s v="The Rockwell # 6HNew York, NY 10025"/>
    <s v="United States"/>
    <x v="0"/>
    <s v="New York County"/>
    <s v="New York"/>
    <s v="West 103rd Street"/>
    <s v="218 W 103rd St, New York, NY 10025, USA"/>
    <n v="40.798657900000002"/>
    <n v="-73.967903500000006"/>
    <n v="1740000"/>
    <x v="1"/>
  </r>
  <r>
    <s v="Brokered by Epiphany Realty Llc"/>
    <x v="1"/>
    <n v="650000"/>
    <x v="2"/>
    <n v="2"/>
    <n v="2244"/>
    <s v="115115 220th St"/>
    <s v="Cambria Heights, NY 11411"/>
    <s v="115115 220th StCambria Heights, NY 11411"/>
    <s v="United States"/>
    <x v="0"/>
    <s v="Queens County"/>
    <s v="Queens"/>
    <s v="220th Street"/>
    <s v="115- 115 220th St, Cambria Heights, NY 11411, USA"/>
    <n v="40.696870599999997"/>
    <n v="-73.739039500000004"/>
    <n v="650000"/>
    <x v="2"/>
  </r>
  <r>
    <s v="Brokered by Re/Max Edge"/>
    <x v="1"/>
    <n v="1165000"/>
    <x v="3"/>
    <n v="4"/>
    <n v="3500"/>
    <s v="67 Dexter Ave"/>
    <s v="Staten Island, NY 10309"/>
    <s v="67 Dexter AveStaten Island, NY 10309"/>
    <s v="United States"/>
    <x v="0"/>
    <s v="Richmond County"/>
    <s v="Staten Island"/>
    <s v="Dexter Avenue"/>
    <s v="67 Dexter Ave, Staten Island, NY 10309, USA"/>
    <n v="40.539729199999996"/>
    <n v="-74.215525099999994"/>
    <n v="1165000"/>
    <x v="1"/>
  </r>
  <r>
    <s v="Brokered by Homes R Us Realty of NY, Inc."/>
    <x v="1"/>
    <n v="729900"/>
    <x v="3"/>
    <n v="2"/>
    <n v="1150"/>
    <s v="447 Vernon Ave"/>
    <s v="Staten Island, NY 10309"/>
    <s v="447 Vernon AveStaten Island, NY 10309"/>
    <s v="United States"/>
    <x v="0"/>
    <s v="Richmond County"/>
    <s v="Staten Island"/>
    <s v="Vernon Avenue"/>
    <s v="447 Vernon Ave, Staten Island, NY 10309, USA"/>
    <n v="40.530213199999999"/>
    <n v="-74.198190600000004"/>
    <n v="729900"/>
    <x v="2"/>
  </r>
  <r>
    <s v="Brokered by Winzone Realty Inc"/>
    <x v="1"/>
    <n v="1880000"/>
    <x v="3"/>
    <n v="4"/>
    <n v="3150"/>
    <s v="3758 Bayview Ave"/>
    <s v="Brooklyn, NY 11224"/>
    <s v="3758 Bayview AveBrooklyn, NY 11224"/>
    <s v="United States"/>
    <x v="0"/>
    <s v="Kings County"/>
    <s v="Brooklyn"/>
    <s v="Bayview Avenue"/>
    <s v="3758 Bayview Ave, Brooklyn, NY 11224, USA"/>
    <n v="40.580526200000001"/>
    <n v="-74.006106200000005"/>
    <n v="1880000"/>
    <x v="1"/>
  </r>
  <r>
    <s v="Brokered by Charles H. Greenthal Property"/>
    <x v="3"/>
    <n v="449000"/>
    <x v="0"/>
    <n v="2"/>
    <n v="1549"/>
    <s v="26910 Grand Central Pkwy Apt 22L"/>
    <s v="Floral Park, NY 11005"/>
    <s v="26910 Grand Central Pkwy Apt 22LFloral Park, NY 11005"/>
    <s v="New York"/>
    <x v="5"/>
    <s v="Queens"/>
    <s v="Glen Oaks"/>
    <n v="26910"/>
    <s v="26910 Grand Central Pkwy #22l, Queens, NY 11005, USA"/>
    <n v="40.7577991"/>
    <n v="-73.715956399999996"/>
    <n v="449000"/>
    <x v="0"/>
  </r>
  <r>
    <s v="Brokered by Keller Williams City Views"/>
    <x v="1"/>
    <n v="1175000"/>
    <x v="3"/>
    <n v="2"/>
    <n v="2250"/>
    <s v="251 Beach 140th St"/>
    <s v="Rockaway Park, NY 11694"/>
    <s v="251 Beach 140th StRockaway Park, NY 11694"/>
    <s v="United States"/>
    <x v="0"/>
    <s v="Queens County"/>
    <s v="Queens"/>
    <s v="B 140 Street"/>
    <s v="251 B 140 St, Rockaway Park, NY 11694, USA"/>
    <n v="40.573720000000002"/>
    <n v="-73.857778600000003"/>
    <n v="1175000"/>
    <x v="1"/>
  </r>
  <r>
    <s v="Brokered by Garfield, Leslie J. &amp; Co., Inc."/>
    <x v="2"/>
    <n v="2750000"/>
    <x v="3"/>
    <n v="2"/>
    <n v="2184.2078620000002"/>
    <s v="16 Gay St"/>
    <s v="New York, NY 10014"/>
    <s v="16 Gay StNew York, NY 10014"/>
    <s v="United States"/>
    <x v="0"/>
    <s v="New York County"/>
    <s v="New York"/>
    <s v="Gay Street"/>
    <s v="16 Gay St, New York, NY 10014, USA"/>
    <n v="40.733668700000003"/>
    <n v="-74.000518"/>
    <n v="2750000"/>
    <x v="1"/>
  </r>
  <r>
    <s v="Brokered by Hauseit LLC"/>
    <x v="1"/>
    <n v="995000"/>
    <x v="3"/>
    <n v="2"/>
    <n v="2184.2078620000002"/>
    <s v="159-03 83rd St"/>
    <s v="Howard Beach, NY 11414"/>
    <s v="159-03 83rd StHoward Beach, NY 11414"/>
    <s v="United States"/>
    <x v="0"/>
    <s v="Queens County"/>
    <s v="Queens"/>
    <s v="83rd Street"/>
    <s v="159-03 83rd St, Queens, NY 11414, USA"/>
    <n v="40.657685999999998"/>
    <n v="-73.848913100000004"/>
    <n v="995000"/>
    <x v="2"/>
  </r>
  <r>
    <s v="Brokered by COMPASS"/>
    <x v="0"/>
    <n v="2000000"/>
    <x v="3"/>
    <n v="2"/>
    <n v="2000"/>
    <s v="200 Rector Pl Unit 27EF"/>
    <s v="Manhattan, NY 10280"/>
    <s v="200 Rector Pl Unit 27EFManhattan, NY 10280"/>
    <s v="New York County"/>
    <x v="0"/>
    <s v="Manhattan"/>
    <s v="Rector Place"/>
    <s v="Liberty Court"/>
    <s v="Liberty Court, 200 Rector Pl #27e, New York, NY 10280, USA"/>
    <n v="40.708644399999997"/>
    <n v="-74.016195300000007"/>
    <n v="2000000"/>
    <x v="1"/>
  </r>
  <r>
    <s v="Brokered by Leven Real Estate - Head Office"/>
    <x v="2"/>
    <n v="15000000"/>
    <x v="5"/>
    <n v="6"/>
    <n v="2184.2078620000002"/>
    <s v="126 Pierrepont St"/>
    <s v="Brooklyn, NY 11201"/>
    <s v="126 Pierrepont StBrooklyn, NY 11201"/>
    <s v="United States"/>
    <x v="0"/>
    <s v="Kings County"/>
    <s v="Brooklyn"/>
    <s v="Pierrepont Street"/>
    <s v="126 Pierrepont St, Brooklyn, NY 11201, USA"/>
    <n v="40.6948972"/>
    <n v="-73.992574099999999"/>
    <n v="15000000"/>
    <x v="1"/>
  </r>
  <r>
    <s v="Brokered by RE MAX Edge"/>
    <x v="1"/>
    <n v="2800000"/>
    <x v="2"/>
    <n v="6"/>
    <n v="8333"/>
    <s v="25 Copperleaf Ter"/>
    <s v="Staten Island, NY 10304"/>
    <s v="25 Copperleaf TerStaten Island, NY 10304"/>
    <s v="United States"/>
    <x v="0"/>
    <s v="Richmond County"/>
    <s v="Staten Island"/>
    <s v="Copperleaf Terrace"/>
    <s v="25 Copperleaf Terrace, Staten Island, NY 10304, USA"/>
    <n v="40.5861193"/>
    <n v="-74.107547600000004"/>
    <n v="2800000"/>
    <x v="1"/>
  </r>
  <r>
    <s v="Brokered by Keller Williams Rlty Landmark"/>
    <x v="1"/>
    <n v="2600000"/>
    <x v="4"/>
    <n v="4"/>
    <n v="3024"/>
    <s v="214-42 27th Ave"/>
    <s v="Bayside, NY 11360"/>
    <s v="214-42 27th AveBayside, NY 11360"/>
    <s v="United States"/>
    <x v="0"/>
    <s v="Queens County"/>
    <s v="Queens"/>
    <s v="27th Avenue"/>
    <s v="214-42 27th Ave, Flushing, NY 11360, USA"/>
    <n v="40.778041700000003"/>
    <n v="-73.773962900000001"/>
    <n v="2600000"/>
    <x v="1"/>
  </r>
  <r>
    <s v="Brokered by Corcoran West Side"/>
    <x v="2"/>
    <n v="3500000"/>
    <x v="7"/>
    <n v="6"/>
    <n v="6000"/>
    <s v="51 Hamilton Ter"/>
    <s v="New York, NY 10031"/>
    <s v="51 Hamilton TerNew York, NY 10031"/>
    <s v="United States"/>
    <x v="0"/>
    <s v="New York County"/>
    <s v="New York"/>
    <s v="Hamilton Terrace"/>
    <s v="51 Hamilton Terrace, New York, NY 10031, USA"/>
    <n v="40.822914099999998"/>
    <n v="-73.9460622"/>
    <n v="3500000"/>
    <x v="1"/>
  </r>
  <r>
    <s v="Brokered by Corcoran East Side"/>
    <x v="3"/>
    <n v="550000"/>
    <x v="6"/>
    <n v="1"/>
    <n v="2184.2078620000002"/>
    <s v="609 Columbus Ave Apt 10I"/>
    <s v="New York, NY 10024"/>
    <s v="609 Columbus Ave Apt 10INew York, NY 10024"/>
    <s v="New York"/>
    <x v="1"/>
    <s v="New York"/>
    <s v="Manhattan"/>
    <n v="609"/>
    <s v="609 Columbus Ave #10j, New York, NY 10024, USA"/>
    <n v="40.788708399999997"/>
    <n v="-73.970009099999999"/>
    <n v="550000"/>
    <x v="2"/>
  </r>
  <r>
    <s v="Brokered by E House Realty &amp; Mgt. Inc."/>
    <x v="9"/>
    <n v="769000"/>
    <x v="3"/>
    <n v="4"/>
    <n v="2184.2078620000002"/>
    <s v="290 Lake Ave"/>
    <s v="Staten Island, NY 10303"/>
    <s v="290 Lake AveStaten Island, NY 10303"/>
    <s v="United States"/>
    <x v="0"/>
    <s v="Richmond County"/>
    <s v="Staten Island"/>
    <s v="Lake Avenue"/>
    <s v="290 Lake Ave, Staten Island, NY 10303, USA"/>
    <n v="40.629196200000003"/>
    <n v="-74.151865400000005"/>
    <n v="769000"/>
    <x v="2"/>
  </r>
  <r>
    <s v="Brokered by TALK OF THE TOWN REALTY C"/>
    <x v="1"/>
    <n v="675000"/>
    <x v="3"/>
    <n v="2"/>
    <n v="2400"/>
    <s v="2519 Mill Ave"/>
    <s v="Brooklyn, NY 11234"/>
    <s v="2519 Mill AveBrooklyn, NY 11234"/>
    <s v="United States"/>
    <x v="0"/>
    <s v="Kings County"/>
    <s v="Brooklyn"/>
    <s v="Mill Avenue"/>
    <s v="2519 Mill Ave, Brooklyn, NY 11234, USA"/>
    <n v="40.610205999999998"/>
    <n v="-73.910650000000004"/>
    <n v="675000"/>
    <x v="2"/>
  </r>
  <r>
    <s v="Brokered by Gateway Arms Realty Corp."/>
    <x v="1"/>
    <n v="879000"/>
    <x v="2"/>
    <n v="2"/>
    <n v="1238"/>
    <s v="48 Princewood Ave"/>
    <s v="Staten Island, NY 10309"/>
    <s v="48 Princewood AveStaten Island, NY 10309"/>
    <s v="United States"/>
    <x v="0"/>
    <s v="Richmond County"/>
    <s v="Staten Island"/>
    <s v="Princewood Avenue"/>
    <s v="48 Princewood Ave, Staten Island, NY 10309, USA"/>
    <n v="40.527324700000001"/>
    <n v="-74.198328200000006"/>
    <n v="879000"/>
    <x v="2"/>
  </r>
  <r>
    <s v="Brokered by KELLER WILLIAMS REALTY LANDMARK II"/>
    <x v="1"/>
    <n v="918888"/>
    <x v="3"/>
    <n v="2"/>
    <n v="2184.2078620000002"/>
    <s v="30-36 88th St"/>
    <s v="East Elmhurst, NY 11369"/>
    <s v="30-36 88th StEast Elmhurst, NY 11369"/>
    <s v="United States"/>
    <x v="0"/>
    <s v="Queens County"/>
    <s v="Queens"/>
    <s v="88th Street"/>
    <s v="30-36 88th St, Flushing, NY 11369, USA"/>
    <n v="40.760702999999999"/>
    <n v="-73.880887000000001"/>
    <n v="918888"/>
    <x v="2"/>
  </r>
  <r>
    <s v="Brokered by COMPASS"/>
    <x v="2"/>
    <n v="2400000"/>
    <x v="2"/>
    <n v="2"/>
    <n v="1892"/>
    <s v="396 A 9th St Unit 2"/>
    <s v="Brooklyn, NY 11215"/>
    <s v="396 A 9th St Unit 2Brooklyn, NY 11215"/>
    <s v="United States"/>
    <x v="0"/>
    <s v="Kings County"/>
    <s v="Brooklyn"/>
    <s v="9th Street"/>
    <s v="396A 9th St, Brooklyn, NY 11215, USA"/>
    <n v="40.667493800000003"/>
    <n v="-73.983214599999997"/>
    <n v="2400000"/>
    <x v="1"/>
  </r>
  <r>
    <s v="Brokered by Jamie &amp; Connie Real Estate Grp"/>
    <x v="1"/>
    <n v="1730000"/>
    <x v="7"/>
    <n v="2.3738608579684302"/>
    <n v="3024"/>
    <s v="45-12 244th St"/>
    <s v="Little Neck, NY 11362"/>
    <s v="45-12 244th StLittle Neck, NY 11362"/>
    <s v="United States"/>
    <x v="0"/>
    <s v="Queens County"/>
    <s v="Queens"/>
    <s v="244th Street"/>
    <s v="45-12 244th St, Flushing, NY 11362, USA"/>
    <n v="40.765022000000002"/>
    <n v="-73.742200499999996"/>
    <n v="1730000"/>
    <x v="1"/>
  </r>
  <r>
    <s v="Brokered by Sowae Corp"/>
    <x v="4"/>
    <n v="425000"/>
    <x v="4"/>
    <n v="2"/>
    <n v="2184.2078620000002"/>
    <s v="755 Coster St"/>
    <s v="Bronx, NY 10474"/>
    <s v="755 Coster StBronx, NY 10474"/>
    <s v="United States"/>
    <x v="0"/>
    <s v="Bronx County"/>
    <s v="The Bronx"/>
    <s v="Coster Street"/>
    <s v="755 Coster St, Bronx, NY 10474, USA"/>
    <n v="40.815996599999998"/>
    <n v="-73.888100100000003"/>
    <n v="425000"/>
    <x v="0"/>
  </r>
  <r>
    <s v="Brokered by East Coast REALTORS Inc"/>
    <x v="1"/>
    <n v="2500000"/>
    <x v="4"/>
    <n v="2.3738608579684302"/>
    <n v="1450"/>
    <s v="33-02 Parsons Blvd"/>
    <s v="Flushing, NY 11354"/>
    <s v="33-02 Parsons BlvdFlushing, NY 11354"/>
    <s v="United States"/>
    <x v="0"/>
    <s v="Queens County"/>
    <s v="Queens"/>
    <s v="Parsons Boulevard"/>
    <s v="33-02 Parsons Blvd, Flushing, NY 11354, USA"/>
    <n v="40.767967300000002"/>
    <n v="-73.824606700000004"/>
    <n v="2500000"/>
    <x v="1"/>
  </r>
  <r>
    <s v="Brokered by RE MAX Elite"/>
    <x v="1"/>
    <n v="998000"/>
    <x v="2"/>
    <n v="4"/>
    <n v="2000"/>
    <s v="336 Bethel Ave"/>
    <s v="Staten Island, NY 10307"/>
    <s v="336 Bethel AveStaten Island, NY 10307"/>
    <s v="United States"/>
    <x v="0"/>
    <s v="Richmond County"/>
    <s v="Staten Island"/>
    <s v="Bethel Avenue"/>
    <s v="336 Bethel Ave, Staten Island, NY 10307, USA"/>
    <n v="40.515250999999999"/>
    <n v="-74.235145000000003"/>
    <n v="998000"/>
    <x v="2"/>
  </r>
  <r>
    <s v="Brokered by Coldwell Banker Advantage"/>
    <x v="1"/>
    <n v="1195000"/>
    <x v="2"/>
    <n v="4"/>
    <n v="2688"/>
    <s v="222 Hart Blvd"/>
    <s v="Staten Island, NY 10301"/>
    <s v="222 Hart BlvdStaten Island, NY 10301"/>
    <s v="United States"/>
    <x v="0"/>
    <s v="Richmond County"/>
    <s v="Staten Island"/>
    <s v="Hart Boulevard"/>
    <s v="222 Hart Blvd, Staten Island, NY 10301, USA"/>
    <n v="40.629643100000003"/>
    <n v="-74.100527400000004"/>
    <n v="1195000"/>
    <x v="1"/>
  </r>
  <r>
    <s v="Brokered by RE MAX Real Estate Professionals"/>
    <x v="1"/>
    <n v="1649000"/>
    <x v="3"/>
    <n v="2"/>
    <n v="2052"/>
    <s v="1217 84th St"/>
    <s v="Brooklyn, NY 11228"/>
    <s v="1217 84th StBrooklyn, NY 11228"/>
    <s v="United States"/>
    <x v="0"/>
    <s v="Kings County"/>
    <s v="Brooklyn"/>
    <s v="84th Street"/>
    <s v="1217 84th St, Brooklyn, NY 11228, USA"/>
    <n v="40.616418199999998"/>
    <n v="-74.014244300000001"/>
    <n v="1649000"/>
    <x v="1"/>
  </r>
  <r>
    <s v="Brokered by Homes R Us Realty of NY, Inc."/>
    <x v="1"/>
    <n v="955000"/>
    <x v="2"/>
    <n v="4"/>
    <n v="2100"/>
    <s v="82 Vineland Ave"/>
    <s v="Staten Island, NY 10312"/>
    <s v="82 Vineland AveStaten Island, NY 10312"/>
    <s v="United States"/>
    <x v="0"/>
    <s v="Richmond County"/>
    <s v="Staten Island"/>
    <s v="Vineland Avenue"/>
    <s v="82 Vineland Ave, Staten Island, NY 10312, USA"/>
    <n v="40.551183999999999"/>
    <n v="-74.184064899999996"/>
    <n v="955000"/>
    <x v="2"/>
  </r>
  <r>
    <s v="Brokered by LJ Realty Team Inc"/>
    <x v="4"/>
    <n v="949000"/>
    <x v="7"/>
    <n v="3"/>
    <n v="2184.2078620000002"/>
    <s v="117-37 141st St"/>
    <s v="Jamaica, NY 11436"/>
    <s v="117-37 141st StJamaica, NY 11436"/>
    <s v="United States"/>
    <x v="0"/>
    <s v="Queens County"/>
    <s v="Queens"/>
    <s v="141st Street"/>
    <s v="11737 141st St, Jamaica, NY 11436, USA"/>
    <n v="40.677393000000002"/>
    <n v="-73.800094000000001"/>
    <n v="949000"/>
    <x v="2"/>
  </r>
  <r>
    <s v="Brokered by Keller Williams Rlty Landmark"/>
    <x v="1"/>
    <n v="880000"/>
    <x v="3"/>
    <n v="2"/>
    <n v="1743"/>
    <s v="190-16 33rd Ave"/>
    <s v="Flushing, NY 11358"/>
    <s v="190-16 33rd AveFlushing, NY 11358"/>
    <s v="United States"/>
    <x v="0"/>
    <s v="Queens County"/>
    <s v="Queens"/>
    <s v="33rd Avenue"/>
    <s v="190-16 33rd Ave, Flushing, NY 11358, USA"/>
    <n v="40.766831199999999"/>
    <n v="-73.791117499999999"/>
    <n v="880000"/>
    <x v="2"/>
  </r>
  <r>
    <s v="Brokered by COMPASS"/>
    <x v="2"/>
    <n v="39995000"/>
    <x v="2"/>
    <n v="2.3738608579684302"/>
    <n v="10582"/>
    <s v="145 Reade St"/>
    <s v="Manhattan, NY 10013"/>
    <s v="145 Reade StManhattan, NY 10013"/>
    <s v="United States"/>
    <x v="0"/>
    <s v="New York County"/>
    <s v="New York"/>
    <s v="Reade Street"/>
    <s v="145 Reade St, New York, NY 10013, USA"/>
    <n v="40.716422399999999"/>
    <n v="-74.010119700000004"/>
    <n v="39995000"/>
    <x v="1"/>
  </r>
  <r>
    <s v="Brokered by Sotheby's International Realty - East Side Manhattan Brokerage"/>
    <x v="2"/>
    <n v="1250000"/>
    <x v="5"/>
    <n v="2.3738608579684302"/>
    <n v="2184.2078620000002"/>
    <s v="246 E 58th St # Th"/>
    <s v="New York, NY 10022"/>
    <s v="246 E 58th St # ThNew York, NY 10022"/>
    <s v="United States"/>
    <x v="0"/>
    <s v="New York County"/>
    <s v="New York"/>
    <s v="East 58th Street"/>
    <s v="246 E 58th St, New York, NY 10022, USA"/>
    <n v="40.760024799999997"/>
    <n v="-73.965354599999998"/>
    <n v="1250000"/>
    <x v="1"/>
  </r>
  <r>
    <s v="Brokered by Tom Crimmins Realty, Ltd."/>
    <x v="6"/>
    <n v="899999"/>
    <x v="3"/>
    <n v="2"/>
    <n v="1784"/>
    <s v="61 Prescott Ave"/>
    <s v="Staten Island, NY 10306"/>
    <s v="61 Prescott AveStaten Island, NY 10306"/>
    <s v="United States"/>
    <x v="0"/>
    <s v="Richmond County"/>
    <s v="Staten Island"/>
    <s v="Prescott Avenue"/>
    <s v="61 Prescott Ave, Staten Island, NY 10306, USA"/>
    <n v="40.578858599999997"/>
    <n v="-74.112089999999995"/>
    <n v="899999"/>
    <x v="2"/>
  </r>
  <r>
    <s v="Brokered by J Milo Real Estate"/>
    <x v="0"/>
    <n v="198000"/>
    <x v="6"/>
    <n v="1"/>
    <n v="750"/>
    <s v="118-18 Union Tpke Unit 7D"/>
    <s v="Queens, NY 11415"/>
    <s v="118-18 Union Tpke Unit 7DQueens, NY 11415"/>
    <s v="New York"/>
    <x v="5"/>
    <s v="Queens"/>
    <s v="Kew Gardens"/>
    <n v="11818"/>
    <s v="11818 Union Tpke Apt 7l, Kew Gardens, NY 11415, USA"/>
    <n v="40.712759900000002"/>
    <n v="-73.834329999999994"/>
    <n v="198000"/>
    <x v="0"/>
  </r>
  <r>
    <s v="Brokered by Howard Hanna | Rand Realty"/>
    <x v="1"/>
    <n v="549000"/>
    <x v="4"/>
    <n v="3"/>
    <n v="496"/>
    <s v="2808 Wickham Ave"/>
    <s v="Bronx, NY 10469"/>
    <s v="2808 Wickham AveBronx, NY 10469"/>
    <s v="United States"/>
    <x v="0"/>
    <s v="Bronx County"/>
    <s v="The Bronx"/>
    <s v="Wickham Avenue"/>
    <s v="2808 Wickham Ave, Bronx, NY 10469, USA"/>
    <n v="40.867970100000001"/>
    <n v="-73.836564999999993"/>
    <n v="549000"/>
    <x v="2"/>
  </r>
  <r>
    <s v="Brokered by RE MAX Elite"/>
    <x v="1"/>
    <n v="1088888"/>
    <x v="3"/>
    <n v="4"/>
    <n v="1320"/>
    <s v="1568 W 2nd St"/>
    <s v="Brooklyn, NY 11204"/>
    <s v="1568 W 2nd StBrooklyn, NY 11204"/>
    <s v="United States"/>
    <x v="0"/>
    <s v="Kings County"/>
    <s v="Brooklyn"/>
    <s v="West 2nd Street"/>
    <s v="1568 W 2nd St, Brooklyn, NY 11204, USA"/>
    <n v="40.609090899999998"/>
    <n v="-73.976265100000006"/>
    <n v="1088888"/>
    <x v="1"/>
  </r>
  <r>
    <s v="Brokered by CAROZZA NICHOLAS M"/>
    <x v="1"/>
    <n v="888000"/>
    <x v="2"/>
    <n v="2"/>
    <n v="2686"/>
    <s v="3079 Giegerich Pl"/>
    <s v="Bronx, NY 10465"/>
    <s v="3079 Giegerich PlBronx, NY 10465"/>
    <s v="United States"/>
    <x v="0"/>
    <s v="Bronx County"/>
    <s v="The Bronx"/>
    <s v="Giegerich Place"/>
    <s v="3079 Giegerich Pl, Bronx, NY 10465, USA"/>
    <n v="40.813077499999999"/>
    <n v="-73.806335700000005"/>
    <n v="888000"/>
    <x v="2"/>
  </r>
  <r>
    <s v="Brokered by All American Realty Management"/>
    <x v="5"/>
    <n v="65000"/>
    <x v="3"/>
    <n v="1"/>
    <n v="230"/>
    <s v="1287266 45 Madison St Unit 1"/>
    <s v="Manhattan, NY 10038"/>
    <s v="1287266 45 Madison St Unit 1Manhattan, NY 10038"/>
    <s v="New York"/>
    <x v="1"/>
    <s v="New York"/>
    <s v="Manhattan"/>
    <n v="45"/>
    <s v="45 Madison St #1, New York, NY 10038, USA"/>
    <n v="40.712070300000001"/>
    <n v="-73.998325800000003"/>
    <n v="65000"/>
    <x v="0"/>
  </r>
  <r>
    <s v="Brokered by Real Broker NY LLC"/>
    <x v="1"/>
    <n v="1449999"/>
    <x v="3"/>
    <n v="2"/>
    <n v="2184.2078620000002"/>
    <s v="21-89 47th St"/>
    <s v="Long Island City, NY 11105"/>
    <s v="21-89 47th StLong Island City, NY 11105"/>
    <s v="United States"/>
    <x v="0"/>
    <s v="Queens County"/>
    <s v="Queens"/>
    <s v="47th Street"/>
    <s v="21-89 47th St, Astoria, NY 11105, USA"/>
    <n v="40.769777300000001"/>
    <n v="-73.9014478"/>
    <n v="1449999"/>
    <x v="1"/>
  </r>
  <r>
    <s v="Brokered by Serhant"/>
    <x v="2"/>
    <n v="14900000"/>
    <x v="4"/>
    <n v="5"/>
    <n v="2184.2078620000002"/>
    <s v="45 W 70th St"/>
    <s v="New York, NY 10023"/>
    <s v="45 W 70th StNew York, NY 10023"/>
    <s v="United States"/>
    <x v="0"/>
    <s v="New York County"/>
    <s v="New York"/>
    <s v="West 70th Street"/>
    <s v="45 W 70th St, New York, NY 10023, USA"/>
    <n v="40.775819400000003"/>
    <n v="-73.978526299999999"/>
    <n v="14900000"/>
    <x v="1"/>
  </r>
  <r>
    <s v="Brokered by Flateau Realty Corp"/>
    <x v="10"/>
    <n v="1695000"/>
    <x v="4"/>
    <n v="2"/>
    <n v="2250"/>
    <s v="871 Putnam Ave"/>
    <s v="Ny, NY 11221"/>
    <s v="871 Putnam AveNy, NY 11221"/>
    <s v="United States"/>
    <x v="0"/>
    <s v="Kings County"/>
    <s v="Brooklyn"/>
    <s v="Putnam Avenue"/>
    <s v="871 Putnam Ave, Brooklyn, NY 11221, USA"/>
    <n v="40.686947000000004"/>
    <n v="-73.926188499999995"/>
    <n v="1695000"/>
    <x v="1"/>
  </r>
  <r>
    <s v="Brokered by EXP Realty"/>
    <x v="1"/>
    <n v="2499000"/>
    <x v="4"/>
    <n v="2.3738608579684302"/>
    <n v="4100"/>
    <s v="152 Whitson St"/>
    <s v="Forest Hills, NY 11375"/>
    <s v="152 Whitson StForest Hills, NY 11375"/>
    <s v="United States"/>
    <x v="0"/>
    <s v="Queens County"/>
    <s v="Queens"/>
    <s v="Whitson Street"/>
    <s v="152 Whitson St, Forest Hills, NY 11375, USA"/>
    <n v="40.710770099999998"/>
    <n v="-73.8406935"/>
    <n v="2499000"/>
    <x v="1"/>
  </r>
  <r>
    <s v="Brokered by Sotheby's International Realty - Downtown Manhattan"/>
    <x v="2"/>
    <n v="1970000"/>
    <x v="2"/>
    <n v="4"/>
    <n v="2508"/>
    <s v="59 Duffield St"/>
    <s v="Brooklyn, NY 11201"/>
    <s v="59 Duffield StBrooklyn, NY 11201"/>
    <s v="United States"/>
    <x v="0"/>
    <s v="Kings County"/>
    <s v="Brooklyn"/>
    <s v="Duffield Street"/>
    <s v="59 Duffield St, Brooklyn, NY 11201, USA"/>
    <n v="40.696532599999998"/>
    <n v="-73.983965400000002"/>
    <n v="1970000"/>
    <x v="1"/>
  </r>
  <r>
    <s v="Brokered by COMPASS"/>
    <x v="3"/>
    <n v="1895000"/>
    <x v="0"/>
    <n v="2"/>
    <n v="2184.2078620000002"/>
    <s v="905 Union St Apt 1"/>
    <s v="Brooklyn, NY 11215"/>
    <s v="905 Union St Apt 1Brooklyn, NY 11215"/>
    <s v="New York"/>
    <x v="3"/>
    <s v="Brooklyn"/>
    <s v="Park Slope"/>
    <n v="905"/>
    <s v="905 Union St Apartment 1, Brooklyn, NY 11215, USA"/>
    <n v="40.673976000000003"/>
    <n v="-73.973534999999998"/>
    <n v="1895000"/>
    <x v="1"/>
  </r>
  <r>
    <s v="Brokered by DiTommaso Real Estate"/>
    <x v="1"/>
    <n v="689000"/>
    <x v="3"/>
    <n v="2.3738608579684302"/>
    <n v="1248"/>
    <s v="46 Kirshon Ave"/>
    <s v="Staten Island, NY 10314"/>
    <s v="46 Kirshon AveStaten Island, NY 10314"/>
    <s v="United States"/>
    <x v="0"/>
    <s v="Richmond County"/>
    <s v="Staten Island"/>
    <s v="Kirshon Avenue"/>
    <s v="46 Kirshon Ave, Staten Island, NY 10314, USA"/>
    <n v="40.613776399999999"/>
    <n v="-74.160030500000005"/>
    <n v="689000"/>
    <x v="2"/>
  </r>
  <r>
    <s v="Brokered by Martino Realty Group"/>
    <x v="1"/>
    <n v="649999"/>
    <x v="3"/>
    <n v="2"/>
    <n v="1440"/>
    <s v="219 Slater Blvd"/>
    <s v="Staten Island, NY 10305"/>
    <s v="219 Slater BlvdStaten Island, NY 10305"/>
    <s v="United States"/>
    <x v="0"/>
    <s v="Richmond County"/>
    <s v="Staten Island"/>
    <s v="Slater Boulevard"/>
    <s v="219 Slater Blvd, Staten Island, NY 10305, USA"/>
    <n v="40.580333099999997"/>
    <n v="-74.0885167"/>
    <n v="649999"/>
    <x v="2"/>
  </r>
  <r>
    <s v="Brokered by EXP Realty"/>
    <x v="1"/>
    <n v="669000"/>
    <x v="3"/>
    <n v="2"/>
    <n v="864"/>
    <s v="74 Holly St"/>
    <s v="Staten Island, NY 10304"/>
    <s v="74 Holly StStaten Island, NY 10304"/>
    <s v="United States"/>
    <x v="0"/>
    <s v="Richmond County"/>
    <s v="Staten Island"/>
    <s v="Holly Street"/>
    <s v="74 Holly St, Staten Island, NY 10304, USA"/>
    <n v="40.5993523"/>
    <n v="-74.095388200000002"/>
    <n v="669000"/>
    <x v="2"/>
  </r>
  <r>
    <s v="Brokered by Corcoran Westside Columbus"/>
    <x v="1"/>
    <n v="800000"/>
    <x v="3"/>
    <n v="2"/>
    <n v="825"/>
    <s v="1485 E 53rd St"/>
    <s v="Brooklyn, NY 11234"/>
    <s v="1485 E 53rd StBrooklyn, NY 11234"/>
    <s v="United States"/>
    <x v="0"/>
    <s v="Kings County"/>
    <s v="Brooklyn"/>
    <s v="East 53rd Street"/>
    <s v="1485 E 53rd St, Brooklyn, NY 11234, USA"/>
    <n v="40.622273399999997"/>
    <n v="-73.924093999999997"/>
    <n v="800000"/>
    <x v="2"/>
  </r>
  <r>
    <s v="Brokered by COMPASS"/>
    <x v="3"/>
    <n v="2375000"/>
    <x v="6"/>
    <n v="2"/>
    <n v="2184.2078620000002"/>
    <s v="10 Bleecker St Apt 5D"/>
    <s v="Manhattan, NY 10012"/>
    <s v="10 Bleecker St Apt 5DManhattan, NY 10012"/>
    <s v="New York"/>
    <x v="1"/>
    <s v="New York"/>
    <s v="Manhattan"/>
    <n v="10"/>
    <s v="10 Bleecker St #5b, New York, NY 10012, USA"/>
    <n v="40.725218699999999"/>
    <n v="-73.992976400000003"/>
    <n v="2375000"/>
    <x v="1"/>
  </r>
  <r>
    <s v="Brokered by Corcoran West Side Gallery"/>
    <x v="5"/>
    <n v="2400000"/>
    <x v="7"/>
    <n v="6"/>
    <n v="6688"/>
    <s v="726 Nostrand Ave"/>
    <s v="Brooklyn, NY 11216"/>
    <s v="726 Nostrand AveBrooklyn, NY 11216"/>
    <s v="United States"/>
    <x v="0"/>
    <s v="Kings County"/>
    <s v="Brooklyn"/>
    <s v="Nostrand Avenue"/>
    <s v="726 Nostrand Ave., Brooklyn, NY 11216, USA"/>
    <n v="40.673856600000001"/>
    <n v="-73.950608500000001"/>
    <n v="2400000"/>
    <x v="1"/>
  </r>
  <r>
    <s v="Brokered by eXp Realty BKNY"/>
    <x v="1"/>
    <n v="390000"/>
    <x v="0"/>
    <n v="1"/>
    <n v="586"/>
    <s v="231 Freeborn St"/>
    <s v="Staten Island, NY 10306"/>
    <s v="231 Freeborn StStaten Island, NY 10306"/>
    <s v="United States"/>
    <x v="0"/>
    <s v="Richmond County"/>
    <s v="Staten Island"/>
    <s v="Freeborn Street"/>
    <s v="231 Freeborn St, Staten Island, NY 10306, USA"/>
    <n v="40.574103000000001"/>
    <n v="-74.093166800000006"/>
    <n v="390000"/>
    <x v="0"/>
  </r>
  <r>
    <s v="Brokered by COMPASS"/>
    <x v="0"/>
    <n v="2250000"/>
    <x v="6"/>
    <n v="1"/>
    <n v="2184.2078620000002"/>
    <s v="302 W 12th St Apt 7F"/>
    <s v="Manhattan, NY 10014"/>
    <s v="302 W 12th St Apt 7FManhattan, NY 10014"/>
    <s v="New York"/>
    <x v="1"/>
    <s v="New York"/>
    <s v="Manhattan"/>
    <n v="302"/>
    <s v="302 W 12th St APT 7A, New York, NY 10014, USA"/>
    <n v="40.737307999999999"/>
    <n v="-74.004666599999993"/>
    <n v="2250000"/>
    <x v="1"/>
  </r>
  <r>
    <s v="Brokered by RE MAX Edge"/>
    <x v="1"/>
    <n v="1450000"/>
    <x v="2"/>
    <n v="2.3738608579684302"/>
    <n v="2700"/>
    <s v="308 Poillon Ave"/>
    <s v="Staten Island, NY 10312"/>
    <s v="308 Poillon AveStaten Island, NY 10312"/>
    <s v="United States"/>
    <x v="0"/>
    <s v="Richmond County"/>
    <s v="Staten Island"/>
    <s v="Poillon Avenue"/>
    <s v="308 Poillon Ave, Staten Island, NY 10312, USA"/>
    <n v="40.527309299999999"/>
    <n v="-74.175343499999997"/>
    <n v="1450000"/>
    <x v="1"/>
  </r>
  <r>
    <s v="Brokered by ROCKAWAY PROPERTIES"/>
    <x v="0"/>
    <n v="725000"/>
    <x v="0"/>
    <n v="2"/>
    <n v="792"/>
    <s v="627 Wilson Ave Apt 3"/>
    <s v="Brooklyn, NY 11207"/>
    <s v="627 Wilson Ave Apt 3Brooklyn, NY 11207"/>
    <s v="New York"/>
    <x v="3"/>
    <s v="Brooklyn"/>
    <s v="Bushwick"/>
    <n v="627"/>
    <s v="627 Wilson Ave #3, Brooklyn, NY 11207, USA"/>
    <n v="40.689816399999998"/>
    <n v="-73.906247399999998"/>
    <n v="725000"/>
    <x v="2"/>
  </r>
  <r>
    <s v="Brokered by Sotheby's International Realty - Downtown Manhattan"/>
    <x v="3"/>
    <n v="269000"/>
    <x v="6"/>
    <n v="1"/>
    <n v="2184.2078620000002"/>
    <s v="4901 Henry Hudson Pkwy W Apt 5F"/>
    <s v="Bronx, NY 10471"/>
    <s v="4901 Henry Hudson Pkwy W Apt 5FBronx, NY 10471"/>
    <s v="New York"/>
    <x v="4"/>
    <s v="The Bronx"/>
    <s v="Hudson Hill"/>
    <n v="4901"/>
    <s v="4901 Henry Hudson Pkwy W #5f, Bronx, NY 10471, USA"/>
    <n v="40.896804799999998"/>
    <n v="-73.908747099999999"/>
    <n v="269000"/>
    <x v="0"/>
  </r>
  <r>
    <s v="Brokered by COMPASS"/>
    <x v="3"/>
    <n v="695000"/>
    <x v="0"/>
    <n v="2"/>
    <n v="2184.2078620000002"/>
    <s v="575 Park Ave Unit 1101"/>
    <s v="Manhattan, NY 10065"/>
    <s v="575 Park Ave Unit 1101Manhattan, NY 10065"/>
    <s v="New York"/>
    <x v="1"/>
    <s v="New York"/>
    <s v="Manhattan"/>
    <n v="575"/>
    <s v="575 Park Ave # 1101, New York, NY 10065, USA"/>
    <n v="40.765171600000002"/>
    <n v="-73.967871900000006"/>
    <n v="695000"/>
    <x v="2"/>
  </r>
  <r>
    <s v="Brokered by Winzone Realty Inc"/>
    <x v="1"/>
    <n v="1300000"/>
    <x v="3"/>
    <n v="2"/>
    <n v="2184.2078620000002"/>
    <s v="246 Newman Ave"/>
    <s v="Bronx, NY 10473"/>
    <s v="246 Newman AveBronx, NY 10473"/>
    <s v="United States"/>
    <x v="0"/>
    <s v="Bronx County"/>
    <s v="The Bronx"/>
    <s v="Newman Avenue"/>
    <s v="246 Newman Ave, Bronx, NY 10473, USA"/>
    <n v="40.810914599999997"/>
    <n v="-73.853921"/>
    <n v="1300000"/>
    <x v="1"/>
  </r>
  <r>
    <s v="Brokered by Ilite Realty Inc"/>
    <x v="3"/>
    <n v="459000"/>
    <x v="3"/>
    <n v="2"/>
    <n v="1250"/>
    <s v="2475 W 16th St Apt 19H"/>
    <s v="Brooklyn, NY 11214"/>
    <s v="2475 W 16th St Apt 19HBrooklyn, NY 11214"/>
    <s v="United States"/>
    <x v="0"/>
    <s v="Kings County"/>
    <s v="Brooklyn"/>
    <n v="2475"/>
    <s v="2475 W 16th St #19h, Brooklyn, NY 11214, USA"/>
    <n v="40.586648199999999"/>
    <n v="-73.984515599999995"/>
    <n v="459000"/>
    <x v="0"/>
  </r>
  <r>
    <s v="Brokered by Robert DeFalco Realty, Inc."/>
    <x v="1"/>
    <n v="689999"/>
    <x v="3"/>
    <n v="2"/>
    <n v="1008"/>
    <s v="596 College Ave"/>
    <s v="Staten Island, NY 10302"/>
    <s v="596 College AveStaten Island, NY 10302"/>
    <s v="United States"/>
    <x v="0"/>
    <s v="Richmond County"/>
    <s v="Staten Island"/>
    <s v="College Avenue"/>
    <s v="596 College Ave, Staten Island, NY 10302, USA"/>
    <n v="40.621814000000001"/>
    <n v="-74.140626400000002"/>
    <n v="689999"/>
    <x v="2"/>
  </r>
  <r>
    <s v="Brokered by Winzone Realty Inc"/>
    <x v="3"/>
    <n v="425000"/>
    <x v="3"/>
    <n v="2"/>
    <n v="1405"/>
    <s v="58-03 Calloway St Unit 2P2"/>
    <s v="Corona, NY 11368"/>
    <s v="58-03 Calloway St Unit 2P2Corona, NY 11368"/>
    <s v="United States"/>
    <x v="0"/>
    <s v="Queens County"/>
    <s v="Queens"/>
    <s v="Calloway Street"/>
    <s v="58-03 Calloway St, Corona, NY 11368, USA"/>
    <n v="40.738185299999998"/>
    <n v="-73.858124799999999"/>
    <n v="425000"/>
    <x v="0"/>
  </r>
  <r>
    <s v="Brokered by Douglas Elliman - 575 Madison Ave"/>
    <x v="1"/>
    <n v="10000000"/>
    <x v="4"/>
    <n v="4"/>
    <n v="6800"/>
    <s v="166 E 64th St"/>
    <s v="New York, NY 10065"/>
    <s v="166 E 64th StNew York, NY 10065"/>
    <s v="United States"/>
    <x v="0"/>
    <s v="New York County"/>
    <s v="New York"/>
    <s v="East 64th Street"/>
    <s v="166 E 64th St, New York, NY 10065, USA"/>
    <n v="40.764989"/>
    <n v="-73.965533100000002"/>
    <n v="10000000"/>
    <x v="1"/>
  </r>
  <r>
    <s v="Brokered by Byson Real Estate Company - Byson Real Estate Company"/>
    <x v="3"/>
    <n v="1525000"/>
    <x v="0"/>
    <n v="2"/>
    <n v="2184.2078620000002"/>
    <s v="67 Riverside Dr Apt 1C"/>
    <s v="New York, NY 10024"/>
    <s v="67 Riverside Dr Apt 1CNew York, NY 10024"/>
    <s v="New York"/>
    <x v="1"/>
    <s v="New York"/>
    <s v="Manhattan"/>
    <n v="67"/>
    <s v="67 Riverside Dr #1c, New York, NY 10024, USA"/>
    <n v="40.784623000000003"/>
    <n v="-73.982658599999993"/>
    <n v="1525000"/>
    <x v="1"/>
  </r>
  <r>
    <s v="Brokered by Brp Associates Inc"/>
    <x v="4"/>
    <n v="1499000"/>
    <x v="11"/>
    <n v="6"/>
    <n v="3519"/>
    <s v="2619 Shore Pkwy"/>
    <s v="Brooklyn, NY 11223"/>
    <s v="2619 Shore PkwyBrooklyn, NY 11223"/>
    <s v="United States"/>
    <x v="0"/>
    <s v="Kings County"/>
    <s v="Brooklyn"/>
    <s v="Shore Parkway"/>
    <s v="2619 Shore Pkwy, Brooklyn, NY 11223, USA"/>
    <n v="40.583514000000001"/>
    <n v="-73.973890299999994"/>
    <n v="1499000"/>
    <x v="1"/>
  </r>
  <r>
    <s v="Brokered by Robert DeFalco Realty, Inc."/>
    <x v="1"/>
    <n v="519000"/>
    <x v="3"/>
    <n v="2"/>
    <n v="1480"/>
    <s v="62 Simmons Ln"/>
    <s v="Staten Island, NY 10314"/>
    <s v="62 Simmons LnStaten Island, NY 10314"/>
    <s v="United States"/>
    <x v="0"/>
    <s v="Richmond County"/>
    <s v="Staten Island"/>
    <s v="Simmons Lane"/>
    <s v="62 Simmons Ln, Staten Island, NY 10314, USA"/>
    <n v="40.593937799999999"/>
    <n v="-74.184315299999994"/>
    <n v="519000"/>
    <x v="2"/>
  </r>
  <r>
    <s v="Brokered by Queens Quality Management"/>
    <x v="3"/>
    <n v="358000"/>
    <x v="0"/>
    <n v="1"/>
    <n v="2184.2078620000002"/>
    <s v="212-79 16 Ave Unit 183"/>
    <s v="Bayside, NY 11360"/>
    <s v="212-79 16 Ave Unit 183Bayside, NY 11360"/>
    <s v="New York"/>
    <x v="5"/>
    <s v="Queens"/>
    <s v="Bayside"/>
    <s v="212- 79"/>
    <s v="212- 79 16th Ave #183, Bayside, NY 11360, USA"/>
    <n v="40.785517400000003"/>
    <n v="-73.779761300000004"/>
    <n v="358000"/>
    <x v="0"/>
  </r>
  <r>
    <s v="Brokered by COMPASS"/>
    <x v="3"/>
    <n v="975000"/>
    <x v="3"/>
    <n v="1"/>
    <n v="2184.2078620000002"/>
    <s v="360 W 22nd St Apt 9J"/>
    <s v="Manhattan, NY 10011"/>
    <s v="360 W 22nd St Apt 9JManhattan, NY 10011"/>
    <s v="New York"/>
    <x v="1"/>
    <s v="New York"/>
    <s v="Manhattan"/>
    <n v="360"/>
    <s v="360 W 22nd St #9j, New York, NY 10011, USA"/>
    <n v="40.745505100000003"/>
    <n v="-74.001600300000007"/>
    <n v="975000"/>
    <x v="2"/>
  </r>
  <r>
    <s v="Brokered by CHRISTIE'S INT.REAL ESTATE GROUP"/>
    <x v="2"/>
    <n v="29200000"/>
    <x v="8"/>
    <n v="10"/>
    <n v="11638"/>
    <s v="123 E 35th St"/>
    <s v="New York, NY 10016"/>
    <s v="123 E 35th StNew York, NY 10016"/>
    <s v="United States"/>
    <x v="0"/>
    <s v="New York County"/>
    <s v="New York"/>
    <s v="East 35th Street"/>
    <s v="123 E 35th St, New York, NY 10016, USA"/>
    <n v="40.747472000000002"/>
    <n v="-73.979678800000002"/>
    <n v="29200000"/>
    <x v="1"/>
  </r>
  <r>
    <s v="Brokered by Pride Estates"/>
    <x v="3"/>
    <n v="498000"/>
    <x v="0"/>
    <n v="1"/>
    <n v="975"/>
    <s v="138 71st St Apt E10"/>
    <s v="Brooklyn, NY 11209"/>
    <s v="138 71st St Apt E10Brooklyn, NY 11209"/>
    <s v="New York"/>
    <x v="3"/>
    <s v="Brooklyn"/>
    <s v="Bay Ridge"/>
    <n v="138"/>
    <s v="138 71st St Apt E10, Brooklyn, NY 11209, USA"/>
    <n v="40.635116400000001"/>
    <n v="-74.031160900000003"/>
    <n v="498000"/>
    <x v="0"/>
  </r>
  <r>
    <s v="Brokered by Laffey Real Estate"/>
    <x v="3"/>
    <n v="385000"/>
    <x v="6"/>
    <n v="2"/>
    <n v="900"/>
    <s v="1805 215th St Apt 4S"/>
    <s v="Bayside, NY 11360"/>
    <s v="1805 215th St Apt 4SBayside, NY 11360"/>
    <s v="New York"/>
    <x v="5"/>
    <s v="Queens"/>
    <s v="Bayside"/>
    <n v="1805"/>
    <s v="1805 215th St Apt 4n, Bayside, NY 11360, USA"/>
    <n v="40.783929899999997"/>
    <n v="-73.776430000000005"/>
    <n v="385000"/>
    <x v="0"/>
  </r>
  <r>
    <s v="Brokered by Progress Realty Inc."/>
    <x v="4"/>
    <n v="999000"/>
    <x v="7"/>
    <n v="2"/>
    <n v="3144"/>
    <s v="851 Van Nest Ave"/>
    <s v="Bronx, NY 10462"/>
    <s v="851 Van Nest AveBronx, NY 10462"/>
    <s v="United States"/>
    <x v="0"/>
    <s v="Bronx County"/>
    <s v="The Bronx"/>
    <s v="Van Nest Avenue"/>
    <s v="851 Van Nest Ave, Bronx, NY 10462, USA"/>
    <n v="40.845106700000002"/>
    <n v="-73.860157700000002"/>
    <n v="999000"/>
    <x v="2"/>
  </r>
  <r>
    <s v="Brokered by COMPASS"/>
    <x v="3"/>
    <n v="399000"/>
    <x v="6"/>
    <n v="1"/>
    <n v="2184.2078620000002"/>
    <s v="34-41 85th St Unit 3U"/>
    <s v="Jackson Heights, NY 11372"/>
    <s v="34-41 85th St Unit 3UJackson Heights, NY 11372"/>
    <s v="New York"/>
    <x v="5"/>
    <s v="Queens"/>
    <s v="Flushing"/>
    <s v="34-41"/>
    <s v="34-41 85th St #3a, Flushing, NY 11372, USA"/>
    <n v="40.753119099999999"/>
    <n v="-73.881875699999995"/>
    <n v="399000"/>
    <x v="0"/>
  </r>
  <r>
    <s v="Brokered by Staten Island Premiere Properties"/>
    <x v="6"/>
    <n v="599000"/>
    <x v="2"/>
    <n v="4"/>
    <n v="2800"/>
    <s v="77 Harbour Ct"/>
    <s v="Staten Island, NY 10308"/>
    <s v="77 Harbour CtStaten Island, NY 10308"/>
    <s v="United States"/>
    <x v="0"/>
    <s v="Richmond County"/>
    <s v="Staten Island"/>
    <s v="Harbour Court"/>
    <s v="77 Harbour Ct, Staten Island, NY 10308, USA"/>
    <n v="40.538735199999998"/>
    <n v="-74.142389300000005"/>
    <n v="599000"/>
    <x v="2"/>
  </r>
  <r>
    <s v="Brokered by Staten Island Premiere Properties"/>
    <x v="1"/>
    <n v="829888"/>
    <x v="2"/>
    <n v="2.3738608579684302"/>
    <n v="1800"/>
    <s v="70 Savo Loop"/>
    <s v="Staten Island, NY 10309"/>
    <s v="70 Savo LoopStaten Island, NY 10309"/>
    <n v="10309"/>
    <x v="7"/>
    <s v="New York"/>
    <s v="Richmond County"/>
    <s v="Savo Loop"/>
    <s v="70 Savo Loop, Staten Island, NY 10309, USA"/>
    <n v="40.521278000000002"/>
    <n v="-74.223035100000004"/>
    <n v="829888"/>
    <x v="2"/>
  </r>
  <r>
    <s v="Brokered by Dynasty Real Estate, Inc."/>
    <x v="2"/>
    <n v="699998"/>
    <x v="3"/>
    <n v="2"/>
    <n v="1548"/>
    <s v="159 Freedom Ave"/>
    <s v="Staten Island, NY 10314"/>
    <s v="159 Freedom AveStaten Island, NY 10314"/>
    <s v="United States"/>
    <x v="0"/>
    <s v="Richmond County"/>
    <s v="Staten Island"/>
    <s v="Freedom Avenue"/>
    <s v="159 Freedom Ave, Staten Island, NY 10314, USA"/>
    <n v="40.595314399999999"/>
    <n v="-74.162828599999997"/>
    <n v="699998"/>
    <x v="2"/>
  </r>
  <r>
    <s v="Brokered by Daniel Gale Sotheby's International Realty"/>
    <x v="3"/>
    <n v="1088000"/>
    <x v="4"/>
    <n v="2"/>
    <n v="2184.2078620000002"/>
    <s v="20 Continental Ave Unit 5EF"/>
    <s v="Forest Hills, NY 11375"/>
    <s v="20 Continental Ave Unit 5EFForest Hills, NY 11375"/>
    <s v="New York"/>
    <x v="5"/>
    <s v="Queens"/>
    <s v="Flushing"/>
    <n v="20"/>
    <s v="20 Continental Ave #5f, Flushing, NY 11375, USA"/>
    <n v="40.718600299999999"/>
    <n v="-73.845348799999996"/>
    <n v="1088000"/>
    <x v="1"/>
  </r>
  <r>
    <s v="Brokered by WW Realty Group Inc"/>
    <x v="1"/>
    <n v="999000"/>
    <x v="7"/>
    <n v="2"/>
    <n v="1280"/>
    <s v="3426 Boller Ave"/>
    <s v="Bronx, NY 10475"/>
    <s v="3426 Boller AveBronx, NY 10475"/>
    <s v="United States"/>
    <x v="0"/>
    <s v="Bronx County"/>
    <s v="The Bronx"/>
    <s v="Boller Avenue"/>
    <s v="3426 Boller Ave, Bronx, NY 10475, USA"/>
    <n v="40.880817299999997"/>
    <n v="-73.8350832"/>
    <n v="999000"/>
    <x v="2"/>
  </r>
  <r>
    <s v="Brokered by New York Realty Minimax"/>
    <x v="4"/>
    <n v="1188888"/>
    <x v="12"/>
    <n v="9"/>
    <n v="2184.2078620000002"/>
    <s v="677 Grandview Ave"/>
    <s v="Ridgewood, NY 11385"/>
    <s v="677 Grandview AveRidgewood, NY 11385"/>
    <s v="United States"/>
    <x v="0"/>
    <s v="Queens County"/>
    <s v="Queens"/>
    <s v="Grandview Avenue"/>
    <s v="677 Grandview Ave, Queens, NY 11385, USA"/>
    <n v="40.707554600000002"/>
    <n v="-73.903696400000001"/>
    <n v="1188888"/>
    <x v="1"/>
  </r>
  <r>
    <s v="Brokered by NextHome Residential"/>
    <x v="3"/>
    <n v="265000"/>
    <x v="6"/>
    <n v="1"/>
    <n v="700"/>
    <s v="23-45 Bell Blvd Unit 5K"/>
    <s v="Bayside, NY 11360"/>
    <s v="23-45 Bell Blvd Unit 5KBayside, NY 11360"/>
    <s v="New York"/>
    <x v="5"/>
    <s v="Queens"/>
    <s v="Bayside"/>
    <n v="2345"/>
    <s v="2345 Bell Blvd Apt 5f, Bayside, NY 11360, USA"/>
    <n v="40.782449900000003"/>
    <n v="-73.776509899999994"/>
    <n v="265000"/>
    <x v="0"/>
  </r>
  <r>
    <s v="Brokered by MAXIMILLION REALTY, INC."/>
    <x v="3"/>
    <n v="288000"/>
    <x v="6"/>
    <n v="1"/>
    <n v="845"/>
    <s v="3901 Nostrand Ave Apt 4C"/>
    <s v="Brooklyn, NY 11235"/>
    <s v="3901 Nostrand Ave Apt 4CBrooklyn, NY 11235"/>
    <s v="New York"/>
    <x v="3"/>
    <s v="Brooklyn"/>
    <s v="Sheepshead Bay"/>
    <n v="3901"/>
    <s v="3901 Nostrand Ave. #4c, Brooklyn, NY 11235, USA"/>
    <n v="40.589482699999998"/>
    <n v="-73.939537200000004"/>
    <n v="288000"/>
    <x v="0"/>
  </r>
  <r>
    <s v="Brokered by COMPASS"/>
    <x v="3"/>
    <n v="999995"/>
    <x v="3"/>
    <n v="2"/>
    <n v="1750"/>
    <s v="205 E 63rd St Unit 11EF"/>
    <s v="Manhattan, NY 10065"/>
    <s v="205 E 63rd St Unit 11EFManhattan, NY 10065"/>
    <s v="New York"/>
    <x v="1"/>
    <s v="New York"/>
    <s v="Manhattan"/>
    <n v="205"/>
    <s v="205 E 63rd St #11e, New York, NY 10065, USA"/>
    <n v="40.764050099999999"/>
    <n v="-73.964336000000003"/>
    <n v="999995"/>
    <x v="2"/>
  </r>
  <r>
    <s v="Brokered by Corcoran East Side"/>
    <x v="3"/>
    <n v="1495000"/>
    <x v="0"/>
    <n v="2"/>
    <n v="1350"/>
    <s v="200 E 74th St Apt 6B"/>
    <s v="New York, NY 10021"/>
    <s v="200 E 74th St Apt 6BNew York, NY 10021"/>
    <s v="New York"/>
    <x v="1"/>
    <s v="New York"/>
    <s v="Manhattan"/>
    <n v="200"/>
    <s v="200 E 74th St #6b, New York, NY 10021, USA"/>
    <n v="40.770819500000002"/>
    <n v="-73.959523500000003"/>
    <n v="1495000"/>
    <x v="1"/>
  </r>
  <r>
    <s v="Brokered by Corcoran Park Avenue South"/>
    <x v="3"/>
    <n v="925000"/>
    <x v="6"/>
    <n v="1"/>
    <n v="1000"/>
    <s v="235 E 73rd St # 4B"/>
    <s v="New York, NY 10021"/>
    <s v="235 E 73rd St # 4BNew York, NY 10021"/>
    <s v="New York"/>
    <x v="1"/>
    <s v="New York"/>
    <s v="Manhattan"/>
    <n v="235"/>
    <s v="235 E 73rd St #4b, New York, NY 10021, USA"/>
    <n v="40.769942499999999"/>
    <n v="-73.958355800000007"/>
    <n v="925000"/>
    <x v="2"/>
  </r>
  <r>
    <s v="Brokered by Realty Connect USA LLC"/>
    <x v="3"/>
    <n v="349000"/>
    <x v="0"/>
    <n v="1"/>
    <n v="2184.2078620000002"/>
    <s v="84-70 129 St N Unit 5U"/>
    <s v="Kew Gardens, NY 11415"/>
    <s v="84-70 129 St N Unit 5UKew Gardens, NY 11415"/>
    <s v="New York"/>
    <x v="5"/>
    <s v="Queens"/>
    <s v="Jamaica"/>
    <s v="84-70"/>
    <s v="84-70 129th St #5u, Jamaica, NY 11415, USA"/>
    <n v="40.705035500000001"/>
    <n v="-73.824169900000001"/>
    <n v="349000"/>
    <x v="0"/>
  </r>
  <r>
    <s v="Brokered by AI Realty Brokerage LLC"/>
    <x v="0"/>
    <n v="2000000"/>
    <x v="2"/>
    <n v="4"/>
    <n v="3000"/>
    <s v="444 E 57th St Apt 2D"/>
    <s v="New York, NY 10022"/>
    <s v="444 E 57th St Apt 2DNew York, NY 10022"/>
    <s v="New York"/>
    <x v="1"/>
    <s v="New York"/>
    <s v="Manhattan"/>
    <n v="444"/>
    <s v="444 E 57th St #2d, New York, NY 10022, USA"/>
    <n v="40.757347899999999"/>
    <n v="-73.9614914"/>
    <n v="2000000"/>
    <x v="1"/>
  </r>
  <r>
    <s v="Brokered by Century 21 Realty First"/>
    <x v="0"/>
    <n v="839000"/>
    <x v="3"/>
    <n v="2"/>
    <n v="1376"/>
    <s v="8895 26th Ave Apt 5A"/>
    <s v="Brooklyn, NY 11214"/>
    <s v="8895 26th Ave Apt 5ABrooklyn, NY 11214"/>
    <s v="United States"/>
    <x v="0"/>
    <s v="Kings County"/>
    <s v="Brooklyn"/>
    <n v="8895"/>
    <s v="8895 26th Ave #5a, Brooklyn, NY 11214, USA"/>
    <n v="40.5905451"/>
    <n v="-73.9910402"/>
    <n v="839000"/>
    <x v="2"/>
  </r>
  <r>
    <s v="Brokered by Platinum Properties of Long Island"/>
    <x v="3"/>
    <n v="329000"/>
    <x v="6"/>
    <n v="1"/>
    <n v="820"/>
    <s v="111-39 76th Rd Unit E6"/>
    <s v="Forest Hills, NY 11375"/>
    <s v="111-39 76th Rd Unit E6Forest Hills, NY 11375"/>
    <s v="New York"/>
    <x v="5"/>
    <s v="Queens"/>
    <s v="Forest Hills"/>
    <n v="11139"/>
    <s v="11139 76th Rd Apt E6, Forest Hills, NY 11375, USA"/>
    <n v="40.715739900000003"/>
    <n v="-73.83672"/>
    <n v="329000"/>
    <x v="0"/>
  </r>
  <r>
    <s v="Brokered by Keller Williams Hudson Valley"/>
    <x v="4"/>
    <n v="899000"/>
    <x v="7"/>
    <n v="3"/>
    <n v="3683"/>
    <s v="948 E 217th St"/>
    <s v="Bronx, NY 10469"/>
    <s v="948 E 217th StBronx, NY 10469"/>
    <s v="United States"/>
    <x v="0"/>
    <s v="Bronx County"/>
    <s v="The Bronx"/>
    <s v="East 217th Street"/>
    <s v="948 E 217th St, Bronx, NY 10469, USA"/>
    <n v="40.8796143"/>
    <n v="-73.856153000000006"/>
    <n v="899000"/>
    <x v="2"/>
  </r>
  <r>
    <s v="Brokered by Citadel Circle Realty"/>
    <x v="1"/>
    <n v="615000"/>
    <x v="3"/>
    <n v="2"/>
    <n v="2184.2078620000002"/>
    <s v="534 Powell St"/>
    <s v="Brownville, NY 11212"/>
    <s v="534 Powell StBrownville, NY 11212"/>
    <s v="United States"/>
    <x v="0"/>
    <s v="Kings County"/>
    <s v="Brooklyn"/>
    <s v="Powell Street"/>
    <s v="534 Powell St, Brooklyn, NY 11212, USA"/>
    <n v="40.661045600000001"/>
    <n v="-73.901995299999996"/>
    <n v="615000"/>
    <x v="2"/>
  </r>
  <r>
    <s v="Brokered by Sotheby's International Realty - Downtown Manhattan"/>
    <x v="0"/>
    <n v="800000"/>
    <x v="0"/>
    <n v="2"/>
    <n v="1257"/>
    <s v="309 E 108th St Apt 5F"/>
    <s v="New York, NY 10029"/>
    <s v="309 E 108th St Apt 5FNew York, NY 10029"/>
    <s v="New York"/>
    <x v="1"/>
    <s v="New York"/>
    <s v="Manhattan"/>
    <n v="309"/>
    <s v="309 E 108th St #5f, New York, NY 10029, USA"/>
    <n v="40.791778499999999"/>
    <n v="-73.9406204"/>
    <n v="800000"/>
    <x v="2"/>
  </r>
  <r>
    <s v="Brokered by Coldwell Banker Advantage"/>
    <x v="0"/>
    <n v="430000"/>
    <x v="0"/>
    <n v="2"/>
    <n v="1248"/>
    <s v="527 Willow Rd E Unit 2"/>
    <s v="Staten Island, NY 10314"/>
    <s v="527 Willow Rd E Unit 2Staten Island, NY 10314"/>
    <s v="New York"/>
    <x v="6"/>
    <s v="Staten Island"/>
    <s v="Mid Island"/>
    <n v="527"/>
    <s v="527 Willow Rd E #2, Staten Island, NY 10314, USA"/>
    <n v="40.612386800000003"/>
    <n v="-74.151128799999995"/>
    <n v="430000"/>
    <x v="0"/>
  </r>
  <r>
    <s v="Brokered by Jessica Viola"/>
    <x v="6"/>
    <n v="499000"/>
    <x v="3"/>
    <n v="2"/>
    <n v="1288"/>
    <s v="625 Goethals Rd N"/>
    <s v="Staten Island, NY 10314"/>
    <s v="625 Goethals Rd NStaten Island, NY 10314"/>
    <s v="United States"/>
    <x v="0"/>
    <s v="Richmond County"/>
    <s v="Staten Island"/>
    <s v="Goethals Road North"/>
    <s v="625 Goethals Rd N, Staten Island, NY 10314, USA"/>
    <n v="40.616686700000002"/>
    <n v="-74.157664699999998"/>
    <n v="499000"/>
    <x v="0"/>
  </r>
  <r>
    <s v="Brokered by Keller Williams Realty Liberty"/>
    <x v="3"/>
    <n v="439500"/>
    <x v="3"/>
    <n v="2"/>
    <n v="1400"/>
    <s v="83-80 118th St Unit 3O"/>
    <s v="Kew Gardens, NY 11415"/>
    <s v="83-80 118th St Unit 3OKew Gardens, NY 11415"/>
    <s v="New York"/>
    <x v="5"/>
    <s v="Queens"/>
    <s v="Kew Gardens"/>
    <s v="83-80"/>
    <s v="83-80 118th St #3a, Queens, NY 11415, USA"/>
    <n v="40.704787799999998"/>
    <n v="-73.8344551"/>
    <n v="439500"/>
    <x v="0"/>
  </r>
  <r>
    <s v="Brokered by Prime Properties Long Island"/>
    <x v="3"/>
    <n v="299000"/>
    <x v="6"/>
    <n v="1"/>
    <n v="2184.2078620000002"/>
    <s v="118-18 Union Tpke Unit 17G"/>
    <s v="Kew Gardens, NY 11415"/>
    <s v="118-18 Union Tpke Unit 17GKew Gardens, NY 11415"/>
    <s v="New York"/>
    <x v="5"/>
    <s v="Queens"/>
    <s v="Kew Gardens"/>
    <s v="118-18"/>
    <s v="118-18 Union Tpke #17g, Kew Gardens, NY 11415, USA"/>
    <n v="40.7123992"/>
    <n v="-73.833930499999994"/>
    <n v="299000"/>
    <x v="0"/>
  </r>
  <r>
    <s v="Brokered by Robert DeFalco Realty, Inc."/>
    <x v="1"/>
    <n v="2580000"/>
    <x v="5"/>
    <n v="2.3738608579684302"/>
    <n v="6493"/>
    <s v="60 Lyman Pl"/>
    <s v="Staten Island, NY 10304"/>
    <s v="60 Lyman PlStaten Island, NY 10304"/>
    <s v="United States"/>
    <x v="0"/>
    <s v="Richmond County"/>
    <s v="Staten Island"/>
    <s v="Lyman Place"/>
    <s v="60 Lyman Pl, Staten Island, NY 10304, USA"/>
    <n v="40.605068500000002"/>
    <n v="-74.096948299999994"/>
    <n v="2580000"/>
    <x v="1"/>
  </r>
  <r>
    <s v="Brokered by RE MAX Distinguished Homes &amp; Properties"/>
    <x v="0"/>
    <n v="200000"/>
    <x v="6"/>
    <n v="1"/>
    <n v="613"/>
    <s v="1700 Metropolitan Ave Apt Mh"/>
    <s v="Bronx, NY 10462"/>
    <s v="1700 Metropolitan Ave Apt MhBronx, NY 10462"/>
    <s v="United States"/>
    <x v="0"/>
    <s v="Bronx County"/>
    <s v="The Bronx"/>
    <s v="Metropolitan Avenue"/>
    <s v="1700 Metropolitan Ave, Bronx, NY 10462, USA"/>
    <n v="40.840459000000003"/>
    <n v="-73.854204499999994"/>
    <n v="200000"/>
    <x v="0"/>
  </r>
  <r>
    <s v="Brokered by Oxford Property Group"/>
    <x v="3"/>
    <n v="425000"/>
    <x v="3"/>
    <n v="1"/>
    <n v="2184.2078620000002"/>
    <s v="504 W 135th St Apt 1B"/>
    <s v="New York, NY 10031"/>
    <s v="504 W 135th St Apt 1BNew York, NY 10031"/>
    <s v="New York"/>
    <x v="1"/>
    <s v="New York"/>
    <s v="Manhattan"/>
    <n v="504"/>
    <s v="504 W 135th St #1b, New York, NY 10031, USA"/>
    <n v="40.818989299999998"/>
    <n v="-73.953108"/>
    <n v="425000"/>
    <x v="0"/>
  </r>
  <r>
    <s v="Brokered by BESMATCH REAL ESTATE"/>
    <x v="3"/>
    <n v="69000"/>
    <x v="6"/>
    <n v="1"/>
    <n v="850"/>
    <s v="1185 Anderson Ave Apt 2E"/>
    <s v="Bronx, NY 10452"/>
    <s v="1185 Anderson Ave Apt 2EBronx, NY 10452"/>
    <s v="New York"/>
    <x v="4"/>
    <s v="The Bronx"/>
    <s v="Highbridge"/>
    <n v="1185"/>
    <s v="1185 Anderson Ave #2e, Bronx, NY 10452, USA"/>
    <n v="40.8366623"/>
    <n v="-73.923958600000006"/>
    <n v="69000"/>
    <x v="0"/>
  </r>
  <r>
    <s v="Brokered by Corcoran West Side Gallery"/>
    <x v="0"/>
    <n v="1995000"/>
    <x v="3"/>
    <n v="2"/>
    <n v="1546"/>
    <s v="272 W 107th St Apt 8D"/>
    <s v="New York, NY 10025"/>
    <s v="272 W 107th St Apt 8DNew York, NY 10025"/>
    <s v="New York"/>
    <x v="1"/>
    <s v="New York"/>
    <s v="Manhattan"/>
    <n v="272"/>
    <s v="272 W 107th St #8d, New York, NY 10025, USA"/>
    <n v="40.801854800000001"/>
    <n v="-73.9672877"/>
    <n v="1995000"/>
    <x v="1"/>
  </r>
  <r>
    <s v="Brokered by COMPASS"/>
    <x v="3"/>
    <n v="230000"/>
    <x v="6"/>
    <n v="1"/>
    <n v="620"/>
    <s v="255 W 108th St Apt 1F"/>
    <s v="Manhattan, NY 10025"/>
    <s v="255 W 108th St Apt 1FManhattan, NY 10025"/>
    <s v="New York"/>
    <x v="1"/>
    <s v="New York"/>
    <s v="Manhattan"/>
    <n v="255"/>
    <s v="255 W 108th St #1b, New York, NY 10025, USA"/>
    <n v="40.802841600000001"/>
    <n v="-73.967022900000003"/>
    <n v="230000"/>
    <x v="0"/>
  </r>
  <r>
    <s v="Brokered by Crifasi Real Estate Inc"/>
    <x v="3"/>
    <n v="220000"/>
    <x v="6"/>
    <n v="1"/>
    <n v="590"/>
    <s v="82-35 134th St Unit 2D"/>
    <s v="Briarwood, NY 11435"/>
    <s v="82-35 134th St Unit 2DBriarwood, NY 11435"/>
    <s v="New York"/>
    <x v="5"/>
    <s v="Queens"/>
    <s v="Jamaica"/>
    <s v="82-35"/>
    <s v="82-35 134th St #2d, Jamaica, NY 11435, USA"/>
    <n v="40.713013599999996"/>
    <n v="-73.823037499999998"/>
    <n v="220000"/>
    <x v="0"/>
  </r>
  <r>
    <s v="Brokered by E Realty International Corp"/>
    <x v="3"/>
    <n v="198000"/>
    <x v="3"/>
    <n v="1"/>
    <n v="2184.2078620000002"/>
    <s v="42-40 Bowne St Unit 6F"/>
    <s v="Flushing, NY 11355"/>
    <s v="42-40 Bowne St Unit 6FFlushing, NY 11355"/>
    <s v="New York"/>
    <x v="5"/>
    <s v="Queens"/>
    <s v="Flushing"/>
    <s v="42-40"/>
    <s v="42-40 Bowne St #6f, Flushing, NY 11355, USA"/>
    <n v="40.756143999999999"/>
    <n v="-73.821367199999997"/>
    <n v="198000"/>
    <x v="0"/>
  </r>
  <r>
    <s v="Brokered by Brown Harris Stevens - 445 Park Avenue"/>
    <x v="3"/>
    <n v="1495000"/>
    <x v="6"/>
    <n v="2"/>
    <n v="2184.2078620000002"/>
    <s v="48 Gramercy Park N Apt 1B"/>
    <s v="Manhattan, NY 10010"/>
    <s v="48 Gramercy Park N Apt 1BManhattan, NY 10010"/>
    <s v="New York"/>
    <x v="1"/>
    <s v="New York"/>
    <s v="Manhattan"/>
    <n v="48"/>
    <s v="48 Gramercy Park N #1b, New York, NY 10010, USA"/>
    <n v="40.738288400000002"/>
    <n v="-73.985183800000001"/>
    <n v="1495000"/>
    <x v="1"/>
  </r>
  <r>
    <s v="Brokered by Corcoran West Side"/>
    <x v="3"/>
    <n v="475000"/>
    <x v="6"/>
    <n v="1"/>
    <n v="615"/>
    <s v="520 E 90th St Apt 1L"/>
    <s v="New York, NY 10128"/>
    <s v="520 E 90th St Apt 1LNew York, NY 10128"/>
    <s v="New York"/>
    <x v="1"/>
    <s v="New York"/>
    <s v="Manhattan"/>
    <n v="520"/>
    <s v="520 E 90th St #1b, New York, NY 10128, USA"/>
    <n v="40.777997499999998"/>
    <n v="-73.944534200000007"/>
    <n v="475000"/>
    <x v="0"/>
  </r>
  <r>
    <s v="Brokered by Rad Marketing Corp"/>
    <x v="3"/>
    <n v="199900"/>
    <x v="0"/>
    <n v="1"/>
    <n v="2184.2078620000002"/>
    <s v="234-04 131 Ave Unit 2"/>
    <s v="Rosedale, NY 11422"/>
    <s v="234-04 131 Ave Unit 2Rosedale, NY 11422"/>
    <s v="New York"/>
    <x v="5"/>
    <s v="Queens"/>
    <s v="Rosedale"/>
    <s v="234-4"/>
    <s v="234-4 131st Ave #2, Rosedale, NY 11422, USA"/>
    <n v="40.677904900000001"/>
    <n v="-73.733880999999997"/>
    <n v="199900"/>
    <x v="0"/>
  </r>
  <r>
    <s v="Brokered by Joanne Costa Realty"/>
    <x v="1"/>
    <n v="1150000"/>
    <x v="0"/>
    <n v="2"/>
    <n v="1444"/>
    <s v="91 Flagg Ct"/>
    <s v="Staten Island, NY 10304"/>
    <s v="91 Flagg CtStaten Island, NY 10304"/>
    <s v="United States"/>
    <x v="0"/>
    <s v="Richmond County"/>
    <s v="Staten Island"/>
    <s v="Flagg Court"/>
    <s v="91 Flagg Ct, Staten Island, NY 10304, USA"/>
    <n v="40.588250500000001"/>
    <n v="-74.108729100000005"/>
    <n v="1150000"/>
    <x v="1"/>
  </r>
  <r>
    <s v="Brokered by Corcoran Park Slope"/>
    <x v="1"/>
    <n v="1575000"/>
    <x v="3"/>
    <n v="2"/>
    <n v="2184.2078620000002"/>
    <s v="530 4th St"/>
    <s v="Brooklyn, NY 11215"/>
    <s v="530 4th StBrooklyn, NY 11215"/>
    <s v="United States"/>
    <x v="0"/>
    <s v="Kings County"/>
    <s v="Brooklyn"/>
    <s v="4th Street"/>
    <s v="530 4th St, Brooklyn, NY 11215, USA"/>
    <n v="40.6683947"/>
    <n v="-73.976219499999999"/>
    <n v="1575000"/>
    <x v="1"/>
  </r>
  <r>
    <s v="Brokered by KELLER WILLIAMS REALTY LANDMARK II"/>
    <x v="3"/>
    <n v="229000"/>
    <x v="6"/>
    <n v="1"/>
    <n v="2184.2078620000002"/>
    <s v="33-05 92nd St Unit 1B"/>
    <s v="Jackson Heights, NY 11372"/>
    <s v="33-05 92nd St Unit 1BJackson Heights, NY 11372"/>
    <s v="New York"/>
    <x v="5"/>
    <s v="Queens"/>
    <s v="Jackson Heights"/>
    <s v="33-05"/>
    <s v="33-05 92nd St #1b, Jackson Heights, NY 11372, USA"/>
    <n v="40.756279200000002"/>
    <n v="-73.875805200000002"/>
    <n v="229000"/>
    <x v="0"/>
  </r>
  <r>
    <s v="Brokered by Corcoran SoHo"/>
    <x v="5"/>
    <n v="2700000"/>
    <x v="5"/>
    <n v="4"/>
    <n v="2184.2078620000002"/>
    <s v="122 Willoughby Ave"/>
    <s v="Brooklyn, NY 11205"/>
    <s v="122 Willoughby AveBrooklyn, NY 11205"/>
    <s v="United States"/>
    <x v="0"/>
    <s v="Kings County"/>
    <s v="Brooklyn"/>
    <s v="Willoughby Avenue"/>
    <s v="122 Willoughby Ave, Brooklyn, NY 11205, USA"/>
    <n v="40.691484299999999"/>
    <n v="-73.967642799999993"/>
    <n v="2700000"/>
    <x v="1"/>
  </r>
  <r>
    <s v="Brokered by C J Robin's Real Estate"/>
    <x v="0"/>
    <n v="320000"/>
    <x v="0"/>
    <n v="2"/>
    <n v="936"/>
    <s v="1860 Story Ave Unit 36C"/>
    <s v="Bronx, NY 10473"/>
    <s v="1860 Story Ave Unit 36CBronx, NY 10473"/>
    <s v="New York"/>
    <x v="4"/>
    <s v="The Bronx"/>
    <s v="East Bronx"/>
    <n v="1860"/>
    <s v="1860 Story Ave # 36-B, Bronx, NY 10473, USA"/>
    <n v="40.823685699999999"/>
    <n v="-73.861131299999997"/>
    <n v="320000"/>
    <x v="0"/>
  </r>
  <r>
    <s v="Brokered by RE MAX Edge"/>
    <x v="3"/>
    <n v="295000"/>
    <x v="0"/>
    <n v="1"/>
    <n v="700"/>
    <s v="1275 E 5th St Apt 6A"/>
    <s v="Brooklyn, NY 11230"/>
    <s v="1275 E 5th St Apt 6ABrooklyn, NY 11230"/>
    <s v="New York"/>
    <x v="3"/>
    <s v="Brooklyn"/>
    <s v="Midwood"/>
    <n v="1275"/>
    <s v="1275 E 5th St #6a, Brooklyn, NY 11230, USA"/>
    <n v="40.619638600000002"/>
    <n v="-73.970730700000004"/>
    <n v="295000"/>
    <x v="0"/>
  </r>
  <r>
    <s v="Brokered by Spire Group Inc.- Main Office"/>
    <x v="1"/>
    <n v="550000"/>
    <x v="3"/>
    <n v="2"/>
    <n v="2184.2078620000002"/>
    <s v="4211 Snyder Ave"/>
    <s v="Brooklyn, NY 11203"/>
    <s v="4211 Snyder AveBrooklyn, NY 11203"/>
    <s v="United States"/>
    <x v="0"/>
    <s v="Kings County"/>
    <s v="Brooklyn"/>
    <s v="Snyder Avenue"/>
    <s v="4211 Snyder Ave, Brooklyn, NY 11203, USA"/>
    <n v="40.6498755"/>
    <n v="-73.9375091"/>
    <n v="550000"/>
    <x v="2"/>
  </r>
  <r>
    <s v="Brokered by Serhant"/>
    <x v="0"/>
    <n v="285000"/>
    <x v="0"/>
    <n v="1"/>
    <n v="1000"/>
    <s v="1439 Metropolitan Ave Apt 6A"/>
    <s v="Bronx, NY 10462"/>
    <s v="1439 Metropolitan Ave Apt 6ABronx, NY 10462"/>
    <s v="New York"/>
    <x v="4"/>
    <s v="The Bronx"/>
    <s v="Parkchester"/>
    <n v="1439"/>
    <s v="1439 Metropolitan Ave #6a, Bronx, NY 10462, USA"/>
    <n v="40.8362269"/>
    <n v="-73.861234600000003"/>
    <n v="285000"/>
    <x v="0"/>
  </r>
  <r>
    <s v="Brokered by Voro Llc"/>
    <x v="3"/>
    <n v="328000"/>
    <x v="6"/>
    <n v="1"/>
    <n v="800"/>
    <s v="83-30 Vietor Ave Unit 414"/>
    <s v="Elmhurst, NY 11373"/>
    <s v="83-30 Vietor Ave Unit 414Elmhurst, NY 11373"/>
    <s v="New York"/>
    <x v="5"/>
    <s v="Queens"/>
    <s v="Flushing"/>
    <n v="8330"/>
    <s v="8330 Vietor Ave Apartment 414, Flushing, NY 11373, USA"/>
    <n v="40.743059000000002"/>
    <n v="-73.880983000000001"/>
    <n v="328000"/>
    <x v="0"/>
  </r>
  <r>
    <s v="Brokered by Skylux Realty"/>
    <x v="4"/>
    <n v="1388000"/>
    <x v="2"/>
    <n v="3"/>
    <n v="2184.2078620000002"/>
    <s v="25-02 169th St"/>
    <s v="Flushing, NY 11358"/>
    <s v="25-02 169th StFlushing, NY 11358"/>
    <s v="United States"/>
    <x v="0"/>
    <s v="Queens County"/>
    <s v="Queens"/>
    <s v="169th Street"/>
    <s v="25-02 169th St, Flushing, NY 11358, USA"/>
    <n v="40.774158"/>
    <n v="-73.795747700000007"/>
    <n v="1388000"/>
    <x v="1"/>
  </r>
  <r>
    <s v="Brokered by EXP Realty"/>
    <x v="4"/>
    <n v="3000000"/>
    <x v="9"/>
    <n v="10"/>
    <n v="2184.2078620000002"/>
    <s v="120 Pierrepont St"/>
    <s v="Brooklyn Heights, NY 11201"/>
    <s v="120 Pierrepont StBrooklyn Heights, NY 11201"/>
    <s v="United States"/>
    <x v="0"/>
    <s v="Kings County"/>
    <s v="Brooklyn"/>
    <s v="Pierrepont Street"/>
    <s v="120 Pierrepont St, Brooklyn, NY 11201, USA"/>
    <n v="40.694932100000003"/>
    <n v="-73.992854199999996"/>
    <n v="3000000"/>
    <x v="1"/>
  </r>
  <r>
    <s v="Brokered by New York Realty Minimax"/>
    <x v="4"/>
    <n v="2198888"/>
    <x v="1"/>
    <n v="6"/>
    <n v="2184.2078620000002"/>
    <s v="662 Seneca Ave"/>
    <s v="Ridgewood, NY 11385"/>
    <s v="662 Seneca AveRidgewood, NY 11385"/>
    <s v="United States"/>
    <x v="0"/>
    <s v="Queens County"/>
    <s v="Queens"/>
    <s v="Seneca Avenue"/>
    <s v="662 Seneca Ave, Ridgewood, NY 11385, USA"/>
    <n v="40.7032697"/>
    <n v="-73.908846199999999"/>
    <n v="2198888"/>
    <x v="1"/>
  </r>
  <r>
    <s v="Brokered by Howard Hanna | Rand Realty"/>
    <x v="4"/>
    <n v="650000"/>
    <x v="7"/>
    <n v="2"/>
    <n v="2310"/>
    <s v="936 Taylor Ave"/>
    <s v="Bronx, NY 10473"/>
    <s v="936 Taylor AveBronx, NY 10473"/>
    <s v="United States"/>
    <x v="0"/>
    <s v="Bronx County"/>
    <s v="The Bronx"/>
    <s v="Taylor Avenue"/>
    <s v="936 Taylor Ave, Bronx, NY 10473, USA"/>
    <n v="40.824435800000003"/>
    <n v="-73.863373699999997"/>
    <n v="650000"/>
    <x v="2"/>
  </r>
  <r>
    <s v="Brokered by Corcoran Park Avenue South"/>
    <x v="0"/>
    <n v="1100000"/>
    <x v="6"/>
    <n v="2"/>
    <n v="890"/>
    <s v="247 W 46th St Apt 1506"/>
    <s v="New York, NY 10036"/>
    <s v="247 W 46th St Apt 1506New York, NY 10036"/>
    <s v="New York"/>
    <x v="1"/>
    <s v="New York"/>
    <s v="Manhattan"/>
    <n v="247"/>
    <s v="247 W 46th St APT 1506, New York, NY 10036, USA"/>
    <n v="40.759854199999999"/>
    <n v="-73.987442700000003"/>
    <n v="1100000"/>
    <x v="1"/>
  </r>
  <r>
    <s v="Brokered by Gosen Properties Inc"/>
    <x v="2"/>
    <n v="2649000"/>
    <x v="4"/>
    <n v="4"/>
    <n v="4050"/>
    <s v="282 Macon St"/>
    <s v="Brooklyn, NY 11216"/>
    <s v="282 Macon StBrooklyn, NY 11216"/>
    <s v="United States"/>
    <x v="0"/>
    <s v="Kings County"/>
    <s v="Brooklyn"/>
    <s v="Macon Street"/>
    <s v="282 Macon St, Brooklyn, NY 11216, USA"/>
    <n v="40.682092400000002"/>
    <n v="-73.939392400000003"/>
    <n v="2649000"/>
    <x v="1"/>
  </r>
  <r>
    <s v="Brokered by Corcoran Park Slope"/>
    <x v="3"/>
    <n v="849000"/>
    <x v="0"/>
    <n v="1"/>
    <n v="800"/>
    <s v="299 13th St Apt 3D"/>
    <s v="Brooklyn, NY 11215"/>
    <s v="299 13th St Apt 3DBrooklyn, NY 11215"/>
    <s v="New York"/>
    <x v="3"/>
    <s v="Brooklyn"/>
    <s v="Park Slope"/>
    <n v="299"/>
    <s v="299 13th St #3d, Brooklyn, NY 11215, USA"/>
    <n v="40.6662599"/>
    <n v="-73.987014099999996"/>
    <n v="849000"/>
    <x v="2"/>
  </r>
  <r>
    <s v="Brokered by Sotheby's International Realty - East Side Manhattan Brokerage"/>
    <x v="5"/>
    <n v="6500000"/>
    <x v="0"/>
    <n v="2"/>
    <n v="2184.2078620000002"/>
    <s v="995 Fifth Ave Apt 11N"/>
    <s v="New York, NY 10028"/>
    <s v="995 Fifth Ave Apt 11NNew York, NY 10028"/>
    <s v="New York"/>
    <x v="1"/>
    <s v="New York"/>
    <s v="Manhattan"/>
    <n v="995"/>
    <s v="995 5th Ave #11b, New York, NY 10028, USA"/>
    <n v="40.778004000000003"/>
    <n v="-73.962547000000001"/>
    <n v="6500000"/>
    <x v="1"/>
  </r>
  <r>
    <s v="Brokered by HOULIHAN LAWRENCE - LaGrangeville"/>
    <x v="3"/>
    <n v="560000"/>
    <x v="3"/>
    <n v="1"/>
    <n v="550"/>
    <s v="165 W End Ave Apt 16C"/>
    <s v="New York, NY 10023"/>
    <s v="165 W End Ave Apt 16CNew York, NY 10023"/>
    <s v="New York"/>
    <x v="1"/>
    <s v="New York"/>
    <s v="Manhattan"/>
    <n v="165"/>
    <s v="165 West End Ave #16c, New York, NY 10023, USA"/>
    <n v="40.777244000000003"/>
    <n v="-73.986873799999998"/>
    <n v="560000"/>
    <x v="2"/>
  </r>
  <r>
    <s v="Brokered by RE MAX Elite"/>
    <x v="3"/>
    <n v="418888"/>
    <x v="0"/>
    <n v="1"/>
    <n v="900"/>
    <s v="946 59th St Apt 4B"/>
    <s v="Brooklyn, NY 11219"/>
    <s v="946 59th St Apt 4BBrooklyn, NY 11219"/>
    <s v="New York"/>
    <x v="3"/>
    <s v="Brooklyn"/>
    <s v="Borough Park"/>
    <n v="946"/>
    <s v="946 59th St #4b, Brooklyn, NY 11219, USA"/>
    <n v="40.6339124"/>
    <n v="-74.005843400000003"/>
    <n v="418888"/>
    <x v="0"/>
  </r>
  <r>
    <s v="Brokered by RE MAX Real Estate Professionals"/>
    <x v="4"/>
    <n v="2600000"/>
    <x v="3"/>
    <n v="3"/>
    <n v="3978"/>
    <s v="99 Bay 11th St"/>
    <s v="Brooklyn, NY 11228"/>
    <s v="99 Bay 11th StBrooklyn, NY 11228"/>
    <s v="United States"/>
    <x v="0"/>
    <s v="Kings County"/>
    <s v="Brooklyn"/>
    <s v="Bay 11th Street"/>
    <s v="99 Bay 11th St, Brooklyn, NY 11228, USA"/>
    <n v="40.608391400000002"/>
    <n v="-74.010020900000001"/>
    <n v="2600000"/>
    <x v="1"/>
  </r>
  <r>
    <s v="Brokered by Velez Realty Corp"/>
    <x v="4"/>
    <n v="899000"/>
    <x v="5"/>
    <n v="2"/>
    <n v="2160"/>
    <s v="3214 Seymour Ave"/>
    <s v="Bronx, NY 10469"/>
    <s v="3214 Seymour AveBronx, NY 10469"/>
    <s v="United States"/>
    <x v="0"/>
    <s v="Bronx County"/>
    <s v="The Bronx"/>
    <s v="Seymour Avenue"/>
    <s v="3214 Seymour Ave, Bronx, NY 10469, USA"/>
    <n v="40.872808200000001"/>
    <n v="-73.846948900000001"/>
    <n v="899000"/>
    <x v="2"/>
  </r>
  <r>
    <s v="Brokered by CENTURY 21 Dawn's Gold Realty"/>
    <x v="4"/>
    <n v="979000"/>
    <x v="5"/>
    <n v="3"/>
    <n v="2860"/>
    <s v="309 E 96th St"/>
    <s v="Brooklyn, NY 11212"/>
    <s v="309 E 96th StBrooklyn, NY 11212"/>
    <s v="United States"/>
    <x v="0"/>
    <s v="Kings County"/>
    <s v="Brooklyn"/>
    <s v="East 96th Street"/>
    <s v="309 E 96th St, Brooklyn, NY 11212, USA"/>
    <n v="40.659713400000001"/>
    <n v="-73.919597899999999"/>
    <n v="979000"/>
    <x v="2"/>
  </r>
  <r>
    <s v="Brokered by Sbny Re"/>
    <x v="3"/>
    <n v="199000"/>
    <x v="6"/>
    <n v="1"/>
    <n v="2184.2078620000002"/>
    <s v="67-38 108 St Unit D5"/>
    <s v="Forest Hills, NY 11375"/>
    <s v="67-38 108 St Unit D5Forest Hills, NY 11375"/>
    <s v="New York"/>
    <x v="5"/>
    <s v="Queens"/>
    <s v="Forest Hills"/>
    <n v="6738"/>
    <s v="6738 108th St Apt D5, Forest Hills, NY 11375, USA"/>
    <n v="40.7282899"/>
    <n v="-73.847200000000001"/>
    <n v="199000"/>
    <x v="0"/>
  </r>
  <r>
    <s v="Brokered by Sotheby's International Realty - East Side Manhattan Brokerage"/>
    <x v="5"/>
    <n v="815000"/>
    <x v="3"/>
    <n v="1"/>
    <n v="2184.2078620000002"/>
    <s v="310 E 46th St Apt 6S"/>
    <s v="New York, NY 10017"/>
    <s v="310 E 46th St Apt 6SNew York, NY 10017"/>
    <s v="New York"/>
    <x v="1"/>
    <s v="New York"/>
    <s v="Manhattan"/>
    <n v="310"/>
    <s v="310 E 46th St #6d, New York, NY 10017, USA"/>
    <n v="40.751918000000003"/>
    <n v="-73.969833499999993"/>
    <n v="815000"/>
    <x v="2"/>
  </r>
  <r>
    <s v="Brokered by Signature Premier Properties"/>
    <x v="0"/>
    <n v="1025000"/>
    <x v="6"/>
    <n v="1"/>
    <n v="800"/>
    <s v="460 E 79th St Apt 9F"/>
    <s v="New York, NY 10075"/>
    <s v="460 E 79th St Apt 9FNew York, NY 10075"/>
    <s v="New York"/>
    <x v="1"/>
    <s v="New York"/>
    <s v="Manhattan"/>
    <n v="460"/>
    <s v="460 E 79th St #9f, New York, NY 10075, USA"/>
    <n v="40.771253799999997"/>
    <n v="-73.950857999999997"/>
    <n v="1025000"/>
    <x v="1"/>
  </r>
  <r>
    <s v="Brokered by COMPASS"/>
    <x v="0"/>
    <n v="1375000"/>
    <x v="6"/>
    <n v="2"/>
    <n v="920"/>
    <s v="188 E 64th St Apt 802"/>
    <s v="Manhattan, NY 10065"/>
    <s v="188 E 64th St Apt 802Manhattan, NY 10065"/>
    <s v="New York"/>
    <x v="1"/>
    <s v="New York"/>
    <s v="Manhattan"/>
    <n v="188"/>
    <s v="188 E 64th St APT 802, New York, NY 10065, USA"/>
    <n v="40.764503400000002"/>
    <n v="-73.964850299999995"/>
    <n v="1375000"/>
    <x v="1"/>
  </r>
  <r>
    <s v="Brokered by Keller Williams NYC"/>
    <x v="0"/>
    <n v="875000"/>
    <x v="3"/>
    <n v="2"/>
    <n v="1437"/>
    <s v="105 Bennett Ave Apt 21A"/>
    <s v="New York, NY 10033"/>
    <s v="105 Bennett Ave Apt 21ANew York, NY 10033"/>
    <s v="New York"/>
    <x v="1"/>
    <s v="New York"/>
    <s v="Manhattan"/>
    <n v="105"/>
    <s v="105 Bennett Ave #21a, New York, NY 10033, USA"/>
    <n v="40.8539526"/>
    <n v="-73.934567799999996"/>
    <n v="875000"/>
    <x v="2"/>
  </r>
  <r>
    <s v="Brokered by MAXIMILLION REALTY, INC."/>
    <x v="4"/>
    <n v="1350000"/>
    <x v="7"/>
    <n v="3"/>
    <n v="3000"/>
    <s v="2535 E 24th St"/>
    <s v="Brooklyn, NY 11235"/>
    <s v="2535 E 24th StBrooklyn, NY 11235"/>
    <s v="United States"/>
    <x v="0"/>
    <s v="Kings County"/>
    <s v="Brooklyn"/>
    <s v="East 24th Street"/>
    <s v="2535 E 24th St, Brooklyn, NY 11235, USA"/>
    <n v="40.590265299999999"/>
    <n v="-73.945505600000004"/>
    <n v="1350000"/>
    <x v="1"/>
  </r>
  <r>
    <s v="Brokered by Corcoran Williamsburg Bedford"/>
    <x v="5"/>
    <n v="989000"/>
    <x v="1"/>
    <n v="3"/>
    <n v="2184.2078620000002"/>
    <s v="1408 Remsen Ave"/>
    <s v="Brooklyn, NY 11236"/>
    <s v="1408 Remsen AveBrooklyn, NY 11236"/>
    <s v="United States"/>
    <x v="0"/>
    <s v="Kings County"/>
    <s v="Brooklyn"/>
    <s v="Remsen Avenue"/>
    <s v="1408 Remsen Ave, Brooklyn, NY 11236, USA"/>
    <n v="40.636095699999998"/>
    <n v="-73.901829500000005"/>
    <n v="989000"/>
    <x v="2"/>
  </r>
  <r>
    <s v="Brokered by Scott Dobrin Realty"/>
    <x v="4"/>
    <n v="815156"/>
    <x v="2"/>
    <n v="4"/>
    <n v="2945"/>
    <s v="156 Davis Ave"/>
    <s v="Staten Island, NY 10310"/>
    <s v="156 Davis AveStaten Island, NY 10310"/>
    <s v="United States"/>
    <x v="0"/>
    <s v="Richmond County"/>
    <s v="Staten Island"/>
    <s v="Davis Avenue"/>
    <s v="156 Davis Ave, Staten Island, NY 10310, USA"/>
    <n v="40.640265900000003"/>
    <n v="-74.110401999999993"/>
    <n v="815156"/>
    <x v="2"/>
  </r>
  <r>
    <s v="Brokered by Momentum Real Estate Llc"/>
    <x v="4"/>
    <n v="1949000"/>
    <x v="3"/>
    <n v="5"/>
    <n v="2560"/>
    <s v="11 Brighton 10th Path"/>
    <s v="Brooklyn, NY 11235"/>
    <s v="11 Brighton 10th PathBrooklyn, NY 11235"/>
    <s v="United States"/>
    <x v="0"/>
    <s v="Kings County"/>
    <s v="Brooklyn"/>
    <s v="Brighton 10th Path"/>
    <s v="11 Brighton 10th Path, Brooklyn, NY 11235, USA"/>
    <n v="40.581337400000002"/>
    <n v="-73.958928200000003"/>
    <n v="1949000"/>
    <x v="1"/>
  </r>
  <r>
    <s v="Brokered by Redfin Real Estate"/>
    <x v="4"/>
    <n v="669000"/>
    <x v="4"/>
    <n v="2"/>
    <n v="1893"/>
    <s v="418 Beach 37th St"/>
    <s v="Far Rockaway, NY 11691"/>
    <s v="418 Beach 37th StFar Rockaway, NY 11691"/>
    <s v="United States"/>
    <x v="0"/>
    <s v="Queens County"/>
    <s v="Queens"/>
    <s v="Beach 37th Street"/>
    <s v="418 Beach 37th St, Far Rockaway, NY 11691, USA"/>
    <n v="40.596715099999997"/>
    <n v="-73.769642399999995"/>
    <n v="669000"/>
    <x v="2"/>
  </r>
  <r>
    <s v="Brokered by Fillmore Real Estate"/>
    <x v="4"/>
    <n v="900500"/>
    <x v="2"/>
    <n v="2"/>
    <n v="2184.2078620000002"/>
    <s v="10716 Avenue J"/>
    <s v="Brooklyn, NY 11236"/>
    <s v="10716 Avenue JBrooklyn, NY 11236"/>
    <s v="United States"/>
    <x v="0"/>
    <s v="Kings County"/>
    <s v="Brooklyn"/>
    <s v="Avenue J"/>
    <s v="10716 Avenue J, Brooklyn, NY 11236, USA"/>
    <n v="40.646887100000001"/>
    <n v="-73.8907758"/>
    <n v="900500"/>
    <x v="2"/>
  </r>
  <r>
    <s v="Brokered by CLAS - Classic Marketing, LLC"/>
    <x v="3"/>
    <n v="1465000"/>
    <x v="3"/>
    <n v="3"/>
    <n v="2184.2078620000002"/>
    <s v="215 E 73rd St Unit 4A"/>
    <s v="New York, NY 10021"/>
    <s v="215 E 73rd St Unit 4ANew York, NY 10021"/>
    <s v="New York"/>
    <x v="1"/>
    <s v="New York"/>
    <s v="Manhattan"/>
    <n v="215"/>
    <s v="215 E 73rd St #4a, New York, NY 10021, USA"/>
    <n v="40.770191400000002"/>
    <n v="-73.959011799999999"/>
    <n v="1465000"/>
    <x v="1"/>
  </r>
  <r>
    <s v="Brokered by Sotheby's International Realty - East Side Manhattan Brokerage"/>
    <x v="5"/>
    <n v="899000"/>
    <x v="3"/>
    <n v="1"/>
    <n v="1100"/>
    <s v="529 W 42nd St Apt 2G"/>
    <s v="New York, NY 10036"/>
    <s v="529 W 42nd St Apt 2GNew York, NY 10036"/>
    <s v="New York"/>
    <x v="1"/>
    <s v="New York"/>
    <s v="Manhattan"/>
    <n v="529"/>
    <s v="529 W 42nd St #2g, New York, NY 10036, USA"/>
    <n v="40.760419400000004"/>
    <n v="-73.996808599999994"/>
    <n v="899000"/>
    <x v="2"/>
  </r>
  <r>
    <s v="Brokered by COMPASS"/>
    <x v="0"/>
    <n v="1100000"/>
    <x v="6"/>
    <n v="1"/>
    <n v="726"/>
    <s v="88 Greenwich St Apt 2307"/>
    <s v="Manhattan, NY 10006"/>
    <s v="88 Greenwich St Apt 2307Manhattan, NY 10006"/>
    <s v="New York"/>
    <x v="1"/>
    <s v="New York"/>
    <s v="Manhattan"/>
    <n v="88"/>
    <s v="88 Greenwich St APT 2307, New York, NY 10006, USA"/>
    <n v="40.707884399999998"/>
    <n v="-74.014087900000007"/>
    <n v="1100000"/>
    <x v="1"/>
  </r>
  <r>
    <s v="Brokered by Century 21 Amiable Realty Group II, Inc."/>
    <x v="4"/>
    <n v="1199000"/>
    <x v="7"/>
    <n v="5"/>
    <n v="2184.2078620000002"/>
    <s v="151-42 82nd St"/>
    <s v="Howard Beach, NY 11414"/>
    <s v="151-42 82nd StHoward Beach, NY 11414"/>
    <s v="United States"/>
    <x v="0"/>
    <s v="Queens County"/>
    <s v="Queens"/>
    <s v="82nd Street"/>
    <s v="151-42 82nd St, Jamaica, NY 11414, USA"/>
    <n v="40.666203500000002"/>
    <n v="-73.852502700000002"/>
    <n v="1199000"/>
    <x v="1"/>
  </r>
  <r>
    <s v="Brokered by Corcoran Chelsea/Flatiron"/>
    <x v="5"/>
    <n v="325000"/>
    <x v="0"/>
    <n v="1"/>
    <n v="2184.2078620000002"/>
    <s v="12 W 107th St Apt 2B"/>
    <s v="New York, NY 10025"/>
    <s v="12 W 107th St Apt 2BNew York, NY 10025"/>
    <s v="New York"/>
    <x v="1"/>
    <s v="New York"/>
    <s v="Manhattan"/>
    <n v="12"/>
    <s v="12 W 107th St #2b, New York, NY 10025, USA"/>
    <n v="40.798904299999997"/>
    <n v="-73.960481200000004"/>
    <n v="325000"/>
    <x v="0"/>
  </r>
  <r>
    <s v="Brokered by Coldwell Banker American Homes"/>
    <x v="4"/>
    <n v="599000"/>
    <x v="2"/>
    <n v="3"/>
    <n v="1176"/>
    <s v="3100 Richmond Ter"/>
    <s v="Staten Island, NY 10303"/>
    <s v="3100 Richmond TerStaten Island, NY 10303"/>
    <n v="10303"/>
    <x v="7"/>
    <s v="New York"/>
    <s v="Richmond County"/>
    <s v="Richmond Terrace"/>
    <s v="3100 Richmond Terrace, Staten Island, NY 10303, USA"/>
    <n v="40.638069000000002"/>
    <n v="-74.1627747"/>
    <n v="599000"/>
    <x v="2"/>
  </r>
  <r>
    <s v="Brokered by New York Realty Minimax"/>
    <x v="4"/>
    <n v="1230000"/>
    <x v="2"/>
    <n v="3"/>
    <n v="2184.2078620000002"/>
    <s v="74-06 64th Ln"/>
    <s v="Ridgewood, NY 11385"/>
    <s v="74-06 64th LnRidgewood, NY 11385"/>
    <s v="United States"/>
    <x v="0"/>
    <s v="Queens County"/>
    <s v="Queens"/>
    <s v="64th Lane"/>
    <s v="74-06 64th Ln, Flushing, NY 11385, USA"/>
    <n v="40.700194000000003"/>
    <n v="-73.890748799999997"/>
    <n v="1230000"/>
    <x v="1"/>
  </r>
  <r>
    <s v="Brokered by Brown Harris Stevens - 445 Park Avenue"/>
    <x v="3"/>
    <n v="3950000"/>
    <x v="3"/>
    <n v="3"/>
    <n v="2184.2078620000002"/>
    <s v="2 Sutton Pl S Apt 19F"/>
    <s v="Manhattan, NY 10022"/>
    <s v="2 Sutton Pl S Apt 19FManhattan, NY 10022"/>
    <s v="New York"/>
    <x v="1"/>
    <s v="New York"/>
    <s v="Manhattan"/>
    <n v="2"/>
    <s v="2 Sutton Pl s, New York, NY 10022, USA"/>
    <n v="40.757394900000001"/>
    <n v="-73.960654500000004"/>
    <n v="3950000"/>
    <x v="1"/>
  </r>
  <r>
    <s v="Brokered by ANNE LOPA REAL ESTATE"/>
    <x v="1"/>
    <n v="2147483647"/>
    <x v="1"/>
    <n v="6"/>
    <n v="10000"/>
    <s v="6659-6675 Amboy Rd"/>
    <s v="New York, NY 10309"/>
    <s v="6659-6675 Amboy RdNew York, NY 10309"/>
    <s v="United States"/>
    <x v="0"/>
    <s v="Richmond County"/>
    <s v="Staten Island"/>
    <s v="Amboy Road"/>
    <s v="6659 Amboy Rd, Staten Island, NY 10309, USA"/>
    <n v="40.518484100000002"/>
    <n v="-74.224418499999999"/>
    <n v="2147483647"/>
    <x v="1"/>
  </r>
  <r>
    <s v="Brokered by KELLER WILLIAMS REALTY LANDMARK II"/>
    <x v="4"/>
    <n v="1350000"/>
    <x v="9"/>
    <n v="5"/>
    <n v="3383"/>
    <s v="188 Richmond St"/>
    <s v="Brooklyn, NY 11208"/>
    <s v="188 Richmond StBrooklyn, NY 11208"/>
    <s v="United States"/>
    <x v="0"/>
    <s v="Kings County"/>
    <s v="Brooklyn"/>
    <s v="Richmond Street"/>
    <s v="188 Richmond St, Brooklyn, NY 11208, USA"/>
    <n v="40.6828535"/>
    <n v="-73.876996500000004"/>
    <n v="1350000"/>
    <x v="1"/>
  </r>
  <r>
    <s v="Brokered by OneSpace Realty Group LLC"/>
    <x v="1"/>
    <n v="799000"/>
    <x v="4"/>
    <n v="3"/>
    <n v="1800"/>
    <s v="1124 E 51st St"/>
    <s v="Brooklyn, NY 11234"/>
    <s v="1124 E 51st StBrooklyn, NY 11234"/>
    <s v="United States"/>
    <x v="0"/>
    <s v="Kings County"/>
    <s v="Brooklyn"/>
    <s v="East 51st Street"/>
    <s v="1124 E 51st St, Brooklyn, NY 11234, USA"/>
    <n v="40.6336127"/>
    <n v="-73.927604099999996"/>
    <n v="799000"/>
    <x v="2"/>
  </r>
  <r>
    <s v="Brokered by Keller Williams Realty Greater Nassau"/>
    <x v="1"/>
    <n v="1599000"/>
    <x v="4"/>
    <n v="3"/>
    <n v="5600"/>
    <s v="1233 Todt Hill Rd"/>
    <s v="Staten Island, NY 10304"/>
    <s v="1233 Todt Hill RdStaten Island, NY 10304"/>
    <s v="United States"/>
    <x v="0"/>
    <s v="Richmond County"/>
    <s v="Staten Island"/>
    <s v="Todt Hill Road"/>
    <s v="1233 Todt Hill Rd, Staten Island, NY 10304, USA"/>
    <n v="40.581375700000002"/>
    <n v="-74.113191200000003"/>
    <n v="1599000"/>
    <x v="1"/>
  </r>
  <r>
    <s v="Brokered by Robert DeFalco Realty, Inc."/>
    <x v="1"/>
    <n v="1299900"/>
    <x v="2"/>
    <n v="4"/>
    <n v="2755"/>
    <s v="346 George St"/>
    <s v="Staten Island, NY 10307"/>
    <s v="346 George StStaten Island, NY 10307"/>
    <s v="United States"/>
    <x v="0"/>
    <s v="Richmond County"/>
    <s v="Staten Island"/>
    <s v="George Street"/>
    <s v="346 George St, Staten Island, NY 10307, USA"/>
    <n v="40.5065922"/>
    <n v="-74.239350299999998"/>
    <n v="1299900"/>
    <x v="1"/>
  </r>
  <r>
    <s v="Brokered by Corcoran Brooklyn Heights"/>
    <x v="3"/>
    <n v="370000"/>
    <x v="6"/>
    <n v="1"/>
    <n v="2184.2078620000002"/>
    <s v="100 Remsen St Apt 3F"/>
    <s v="Brooklyn, NY 11201"/>
    <s v="100 Remsen St Apt 3FBrooklyn, NY 11201"/>
    <s v="New York"/>
    <x v="3"/>
    <s v="Brooklyn"/>
    <s v="Brooklyn Heights"/>
    <n v="100"/>
    <s v="100 Remsen St #3f, Brooklyn, NY 11201, USA"/>
    <n v="40.693958199999997"/>
    <n v="-73.994369500000005"/>
    <n v="370000"/>
    <x v="0"/>
  </r>
  <r>
    <s v="Brokered by Living NY - Main Office"/>
    <x v="5"/>
    <n v="3225"/>
    <x v="3"/>
    <n v="1"/>
    <n v="2184.2078620000002"/>
    <s v="635 W 170th St Apt 2C"/>
    <s v="New York, NY 10032"/>
    <s v="635 W 170th St Apt 2CNew York, NY 10032"/>
    <s v="New York"/>
    <x v="1"/>
    <s v="New York"/>
    <s v="Manhattan"/>
    <n v="635"/>
    <s v="635 W 170th St #2c, New York, NY 10032, USA"/>
    <n v="40.843406199999997"/>
    <n v="-73.940794699999998"/>
    <n v="3225"/>
    <x v="0"/>
  </r>
  <r>
    <s v="Brokered by Douglas Elliman - 575 Madison Ave"/>
    <x v="3"/>
    <n v="3649000"/>
    <x v="3"/>
    <n v="2"/>
    <n v="2184.2078620000002"/>
    <s v="11 W 30th St Apt 11F"/>
    <s v="New York, NY 10001"/>
    <s v="11 W 30th St Apt 11FNew York, NY 10001"/>
    <s v="New York"/>
    <x v="1"/>
    <s v="New York"/>
    <s v="Manhattan"/>
    <n v="11"/>
    <s v="11 W 30th St #11f, New York, NY 10001, USA"/>
    <n v="40.746468299999997"/>
    <n v="-73.987299199999995"/>
    <n v="3649000"/>
    <x v="1"/>
  </r>
  <r>
    <s v="Brokered by Empire City Properties, LLC"/>
    <x v="4"/>
    <n v="860000"/>
    <x v="4"/>
    <n v="3"/>
    <n v="2324"/>
    <s v="3743 Neptune Ave"/>
    <s v="Brooklyn, NY 11224"/>
    <s v="3743 Neptune AveBrooklyn, NY 11224"/>
    <s v="United States"/>
    <x v="0"/>
    <s v="Kings County"/>
    <s v="Brooklyn"/>
    <s v="Neptune Avenue"/>
    <s v="3743 Neptune Ave, Brooklyn, NY 11224, USA"/>
    <n v="40.576893599999998"/>
    <n v="-74.004879299999999"/>
    <n v="860000"/>
    <x v="2"/>
  </r>
  <r>
    <s v="Brokered by Re/Max Edge"/>
    <x v="1"/>
    <n v="765000"/>
    <x v="3"/>
    <n v="4"/>
    <n v="2205"/>
    <s v="80 Longview Rd"/>
    <s v="Staten Island, NY 10304"/>
    <s v="80 Longview RdStaten Island, NY 10304"/>
    <s v="United States"/>
    <x v="0"/>
    <s v="Richmond County"/>
    <s v="Staten Island"/>
    <s v="Longview Road"/>
    <s v="80 Longview Rd, Staten Island, NY 10304, USA"/>
    <n v="40.611142000000001"/>
    <n v="-74.090535700000004"/>
    <n v="765000"/>
    <x v="2"/>
  </r>
  <r>
    <s v="Brokered by Douglas Elliman - 187 Seventh Ave"/>
    <x v="3"/>
    <n v="259000"/>
    <x v="6"/>
    <n v="1"/>
    <n v="750"/>
    <s v="3500 Snyder Ave Apt 5N"/>
    <s v="Brooklyn, NY 11203"/>
    <s v="3500 Snyder Ave Apt 5NBrooklyn, NY 11203"/>
    <s v="New York"/>
    <x v="3"/>
    <s v="Brooklyn"/>
    <s v="Little Haiti"/>
    <n v="3500"/>
    <s v="3500 Snyder Ave #5n, Brooklyn, NY 11203, USA"/>
    <n v="40.6491203"/>
    <n v="-73.944065800000004"/>
    <n v="259000"/>
    <x v="0"/>
  </r>
  <r>
    <s v="Brokered by The Turner Realty Group Inc"/>
    <x v="4"/>
    <n v="1500000"/>
    <x v="5"/>
    <n v="3"/>
    <n v="3135"/>
    <s v="1601 Nostrand Ave"/>
    <s v="Brooklyn, NY 11226"/>
    <s v="1601 Nostrand AveBrooklyn, NY 11226"/>
    <s v="United States"/>
    <x v="0"/>
    <s v="Kings County"/>
    <s v="Brooklyn"/>
    <s v="Nostrand Avenue"/>
    <s v="1601 Nostrand Ave., Brooklyn, NY 11226, USA"/>
    <n v="40.647147699999998"/>
    <n v="-73.948942299999999"/>
    <n v="1500000"/>
    <x v="1"/>
  </r>
  <r>
    <s v="Brokered by Brown Harris Stevens"/>
    <x v="0"/>
    <n v="850000"/>
    <x v="0"/>
    <n v="2"/>
    <n v="1005"/>
    <s v="340 Cabrini Blvd Apt 501"/>
    <s v="Manhattan, NY 10040"/>
    <s v="340 Cabrini Blvd Apt 501Manhattan, NY 10040"/>
    <s v="New York"/>
    <x v="1"/>
    <s v="New York"/>
    <s v="Manhattan"/>
    <n v="340"/>
    <s v="340 Cabrini Blvd APT 501, New York, NY 10040, USA"/>
    <n v="40.856444000000003"/>
    <n v="-73.937761600000002"/>
    <n v="850000"/>
    <x v="2"/>
  </r>
  <r>
    <s v="Brokered by Living NY - Main Office"/>
    <x v="5"/>
    <n v="2494"/>
    <x v="0"/>
    <n v="1"/>
    <n v="2184.2078620000002"/>
    <s v="635 W 170th St Apt 4F"/>
    <s v="New York, NY 10032"/>
    <s v="635 W 170th St Apt 4FNew York, NY 10032"/>
    <s v="New York"/>
    <x v="1"/>
    <s v="New York"/>
    <s v="Manhattan"/>
    <n v="635"/>
    <s v="635 W 170th St #4f, New York, NY 10032, USA"/>
    <n v="40.843406199999997"/>
    <n v="-73.940794699999998"/>
    <n v="2494"/>
    <x v="0"/>
  </r>
  <r>
    <s v="Brokered by 5 Boro Realty Corp"/>
    <x v="0"/>
    <n v="99000"/>
    <x v="6"/>
    <n v="1"/>
    <n v="2184.2078620000002"/>
    <s v="1368 E 92nd St Unit 300"/>
    <s v="Brooklyn, NY 11236"/>
    <s v="1368 E 92nd St Unit 300Brooklyn, NY 11236"/>
    <s v="New York"/>
    <x v="3"/>
    <s v="Brooklyn"/>
    <s v="Canarsie"/>
    <n v="1368"/>
    <s v="1368 E 92nd St #300, Brooklyn, NY 11236, USA"/>
    <n v="40.637254499999997"/>
    <n v="-73.900267400000004"/>
    <n v="99000"/>
    <x v="0"/>
  </r>
  <r>
    <s v="Brokered by Douglas Elliman - 1410 Cortelyou Rd"/>
    <x v="3"/>
    <n v="535000"/>
    <x v="6"/>
    <n v="1"/>
    <n v="750"/>
    <s v="192 E 8th St Apt 1C"/>
    <s v="Brooklyn, NY 11218"/>
    <s v="192 E 8th St Apt 1CBrooklyn, NY 11218"/>
    <s v="New York"/>
    <x v="3"/>
    <s v="Brooklyn"/>
    <s v="Kensington"/>
    <n v="192"/>
    <s v="192 E 8th St #1c, Brooklyn, NY 11218, USA"/>
    <n v="40.645301099999998"/>
    <n v="-73.972304899999997"/>
    <n v="535000"/>
    <x v="2"/>
  </r>
  <r>
    <s v="Brokered by Coldwell Banker Advantage"/>
    <x v="4"/>
    <n v="849998"/>
    <x v="2"/>
    <n v="2"/>
    <n v="2342"/>
    <s v="358 Lamoka Ave"/>
    <s v="Staten Island, NY 10312"/>
    <s v="358 Lamoka AveStaten Island, NY 10312"/>
    <s v="United States"/>
    <x v="0"/>
    <s v="Richmond County"/>
    <s v="Staten Island"/>
    <s v="Lamoka Avenue"/>
    <s v="358 Lamoka Ave, Staten Island, NY 10312, USA"/>
    <n v="40.548776699999998"/>
    <n v="-74.162925400000006"/>
    <n v="849998"/>
    <x v="2"/>
  </r>
  <r>
    <s v="Brokered by Sotheby's International Realty - East Side Manhattan Brokerage"/>
    <x v="5"/>
    <n v="1100000"/>
    <x v="0"/>
    <n v="2"/>
    <n v="2184.2078620000002"/>
    <s v="2235 Frederick Douglass Blvd Apt 7K"/>
    <s v="New York, NY 10027"/>
    <s v="2235 Frederick Douglass Blvd Apt 7KNew York, NY 10027"/>
    <s v="New York"/>
    <x v="1"/>
    <s v="New York"/>
    <s v="Manhattan"/>
    <n v="2235"/>
    <s v="2235 Frederick Douglass Blvd #7k, New York, NY 10027, USA"/>
    <n v="40.807426"/>
    <n v="-73.953570299999996"/>
    <n v="1100000"/>
    <x v="1"/>
  </r>
  <r>
    <s v="Brokered by SkyLimit Realty Group"/>
    <x v="4"/>
    <n v="998000"/>
    <x v="4"/>
    <n v="3"/>
    <n v="1574"/>
    <s v="60-17 59th Ave"/>
    <s v="Maspeth, NY 11378"/>
    <s v="60-17 59th AveMaspeth, NY 11378"/>
    <s v="United States"/>
    <x v="0"/>
    <s v="Queens County"/>
    <s v="Queens"/>
    <s v="59th Avenue"/>
    <s v="60-17 59th Ave, Flushing, NY 11378, USA"/>
    <n v="40.7190856"/>
    <n v="-73.906091399999994"/>
    <n v="998000"/>
    <x v="2"/>
  </r>
  <r>
    <s v="Brokered by CENTURY 21 Achievers"/>
    <x v="4"/>
    <n v="1500000"/>
    <x v="3"/>
    <n v="2"/>
    <n v="2184.2078620000002"/>
    <s v="3115 Glenwood Rd"/>
    <s v="Brooklyn, NY 11210"/>
    <s v="3115 Glenwood RdBrooklyn, NY 11210"/>
    <s v="United States"/>
    <x v="0"/>
    <s v="Kings County"/>
    <s v="Brooklyn"/>
    <s v="Glenwood Road"/>
    <s v="3115 Glenwood Rd, Brooklyn, NY 11210, USA"/>
    <n v="40.634315999999998"/>
    <n v="-73.946291900000006"/>
    <n v="1500000"/>
    <x v="1"/>
  </r>
  <r>
    <s v="Brokered by New Concept Sheiks Realty Inc."/>
    <x v="4"/>
    <n v="875000"/>
    <x v="7"/>
    <n v="3"/>
    <n v="2860"/>
    <s v="1779 Edenwald Ave"/>
    <s v="Bronx, NY 10466"/>
    <s v="1779 Edenwald AveBronx, NY 10466"/>
    <s v="United States"/>
    <x v="0"/>
    <s v="Bronx County"/>
    <s v="The Bronx"/>
    <s v="Edenwald Avenue"/>
    <s v="1779 Edenwald Ave, Bronx, NY 10466, USA"/>
    <n v="40.8920958"/>
    <n v="-73.848736099999996"/>
    <n v="875000"/>
    <x v="2"/>
  </r>
  <r>
    <s v="Brokered by COMPASS"/>
    <x v="0"/>
    <n v="2350000"/>
    <x v="6"/>
    <n v="2"/>
    <n v="1144"/>
    <s v="456 W 19th St Units 4 &amp; 5C"/>
    <s v="Manhattan, NY 10011"/>
    <s v="456 W 19th St Units 4 &amp; 5CManhattan, NY 10011"/>
    <s v="United States"/>
    <x v="0"/>
    <s v="New York County"/>
    <s v="New York"/>
    <s v="West 19th Street"/>
    <s v="456 W 19th St, New York, NY 10011, USA"/>
    <n v="40.744925600000002"/>
    <n v="-74.005717500000003"/>
    <n v="2350000"/>
    <x v="1"/>
  </r>
  <r>
    <s v="Brokered by BESMATCH REAL ESTATE"/>
    <x v="4"/>
    <n v="850000"/>
    <x v="4"/>
    <n v="2"/>
    <n v="1908"/>
    <s v="4346 Edson Ave"/>
    <s v="Bronx, NY 10466"/>
    <s v="4346 Edson AveBronx, NY 10466"/>
    <s v="United States"/>
    <x v="0"/>
    <s v="Bronx County"/>
    <s v="The Bronx"/>
    <s v="Edson Avenue"/>
    <s v="4346 Edson Ave, Bronx, NY 10466, USA"/>
    <n v="40.897926900000002"/>
    <n v="-73.846305700000002"/>
    <n v="850000"/>
    <x v="2"/>
  </r>
  <r>
    <s v="Brokered by Sotheby's International Realty - Downtown Manhattan"/>
    <x v="5"/>
    <n v="4000000"/>
    <x v="3"/>
    <n v="2.3738608579684302"/>
    <n v="2248"/>
    <s v="445 Lafayette St Apt 14A"/>
    <s v="New York, NY 10003"/>
    <s v="445 Lafayette St Apt 14ANew York, NY 10003"/>
    <s v="New York"/>
    <x v="1"/>
    <s v="New York"/>
    <s v="Manhattan"/>
    <n v="445"/>
    <s v="445 Lafayette St #14a, New York, NY 10003, USA"/>
    <n v="40.7295412"/>
    <n v="-73.991306600000001"/>
    <n v="4000000"/>
    <x v="1"/>
  </r>
  <r>
    <s v="Brokered by Douglas Elliman - 575 Madison Ave"/>
    <x v="3"/>
    <n v="1200000"/>
    <x v="3"/>
    <n v="2"/>
    <n v="2184.2078620000002"/>
    <s v="955 Lexington Ave Unit 5C"/>
    <s v="New York, NY 10021"/>
    <s v="955 Lexington Ave Unit 5CNew York, NY 10021"/>
    <s v="New York"/>
    <x v="1"/>
    <s v="New York"/>
    <s v="Manhattan"/>
    <n v="955"/>
    <s v="955 Lexington Ave #5c, New York, NY 10021, USA"/>
    <n v="40.768753799999999"/>
    <n v="-73.963131099999998"/>
    <n v="1200000"/>
    <x v="1"/>
  </r>
  <r>
    <s v="Brokered by Serhant"/>
    <x v="0"/>
    <n v="12000000"/>
    <x v="2"/>
    <n v="4"/>
    <n v="3809"/>
    <s v="67 Franklin St # A"/>
    <s v="New York, NY 10013"/>
    <s v="67 Franklin St # ANew York, NY 10013"/>
    <s v="United States"/>
    <x v="0"/>
    <s v="New York County"/>
    <s v="New York"/>
    <s v="Franklin Street"/>
    <s v="67 Franklin St, New York, NY 10013, USA"/>
    <n v="40.717458399999998"/>
    <n v="-74.003883099999996"/>
    <n v="12000000"/>
    <x v="1"/>
  </r>
  <r>
    <s v="Brokered by CHRISTIE'S INT.REAL ESTATE GROUP"/>
    <x v="3"/>
    <n v="1300000"/>
    <x v="0"/>
    <n v="2"/>
    <n v="2184.2078620000002"/>
    <s v="269 W 87th St Apt 6C"/>
    <s v="New York, NY 10024"/>
    <s v="269 W 87th St Apt 6CNew York, NY 10024"/>
    <s v="New York"/>
    <x v="1"/>
    <s v="New York"/>
    <s v="Manhattan"/>
    <n v="269"/>
    <s v="269 W 87th St #6c, New York, NY 10024, USA"/>
    <n v="40.789503400000001"/>
    <n v="-73.976971300000002"/>
    <n v="1300000"/>
    <x v="1"/>
  </r>
  <r>
    <s v="Brokered by Nest Seekers International, Westside"/>
    <x v="5"/>
    <n v="799000"/>
    <x v="3"/>
    <n v="1"/>
    <n v="585"/>
    <s v="240 Riverside Blvd Apt 3P"/>
    <s v="New York, NY 10069"/>
    <s v="240 Riverside Blvd Apt 3PNew York, NY 10069"/>
    <s v="New York"/>
    <x v="1"/>
    <s v="New York"/>
    <s v="Manhattan"/>
    <n v="240"/>
    <s v="240 Riverside Blvd #3b, New York, NY 10023, USA"/>
    <n v="40.780472099999997"/>
    <n v="-73.987143399999994"/>
    <n v="799000"/>
    <x v="2"/>
  </r>
  <r>
    <s v="Brokered by Steven Corcoran Real Estate LLC - Steven Corcoran Real Estate TudorCity.com"/>
    <x v="3"/>
    <n v="339000"/>
    <x v="3"/>
    <n v="1"/>
    <n v="250"/>
    <s v="314 E 41st St Apt 303B"/>
    <s v="New York, NY 10017"/>
    <s v="314 E 41st St Apt 303BNew York, NY 10017"/>
    <s v="New York"/>
    <x v="1"/>
    <s v="New York"/>
    <s v="Manhattan"/>
    <n v="314"/>
    <s v="314 E 41st St Apt 303b, New York, NY 10017, USA"/>
    <n v="40.7488879"/>
    <n v="-73.972394699999995"/>
    <n v="339000"/>
    <x v="0"/>
  </r>
  <r>
    <s v="Brokered by RE MAX Distinguished Homes &amp; Properties"/>
    <x v="4"/>
    <n v="875000"/>
    <x v="1"/>
    <n v="5"/>
    <n v="2680"/>
    <s v="1126 Ward Ave"/>
    <s v="Bronx, NY 10472"/>
    <s v="1126 Ward AveBronx, NY 10472"/>
    <s v="United States"/>
    <x v="0"/>
    <s v="Bronx County"/>
    <s v="The Bronx"/>
    <s v="Ward Avenue"/>
    <s v="1126 Ward Ave, Bronx, NY 10472, USA"/>
    <n v="40.827009500000003"/>
    <n v="-73.876628499999995"/>
    <n v="875000"/>
    <x v="2"/>
  </r>
  <r>
    <s v="Brokered by Keller Williams Realty NYC Grp"/>
    <x v="4"/>
    <n v="799000"/>
    <x v="1"/>
    <n v="2"/>
    <n v="2296"/>
    <s v="1341 Fteley Ave"/>
    <s v="Bronx, NY 10472"/>
    <s v="1341 Fteley AveBronx, NY 10472"/>
    <s v="United States"/>
    <x v="0"/>
    <s v="Bronx County"/>
    <s v="The Bronx"/>
    <s v="Fteley Avenue"/>
    <s v="1341 Fteley Ave, Bronx, NY 10472, USA"/>
    <n v="40.833393100000002"/>
    <n v="-73.872791399999997"/>
    <n v="799000"/>
    <x v="2"/>
  </r>
  <r>
    <s v="Brokered by Sowae Corp"/>
    <x v="1"/>
    <n v="285000"/>
    <x v="0"/>
    <n v="1"/>
    <n v="1380"/>
    <s v="102-15 215 St"/>
    <s v="Queens Village, NY 11429"/>
    <s v="102-15 215 StQueens Village, NY 11429"/>
    <s v="United States"/>
    <x v="0"/>
    <s v="Queens County"/>
    <s v="Queens"/>
    <s v="215th Street"/>
    <s v="102-15 215th St, Jamaica, NY 11429, USA"/>
    <n v="40.712832599999999"/>
    <n v="-73.743577900000005"/>
    <n v="285000"/>
    <x v="0"/>
  </r>
  <r>
    <s v="Brokered by Century 21 AA Realty"/>
    <x v="4"/>
    <n v="2499000"/>
    <x v="4"/>
    <n v="4"/>
    <n v="1340"/>
    <s v="181 Park Ave"/>
    <s v="Brooklyn, NY 11205"/>
    <s v="181 Park AveBrooklyn, NY 11205"/>
    <s v="United States"/>
    <x v="0"/>
    <s v="Kings County"/>
    <s v="Brooklyn"/>
    <s v="Park Avenue"/>
    <s v="181 Park Ave, Brooklyn, NY 11205, USA"/>
    <n v="40.696296199999999"/>
    <n v="-73.972050199999998"/>
    <n v="2499000"/>
    <x v="1"/>
  </r>
  <r>
    <s v="Brokered by Douglas Elliman - 3544 Johnson Ave"/>
    <x v="2"/>
    <n v="795000"/>
    <x v="2"/>
    <n v="2"/>
    <n v="1440"/>
    <s v="42 Adrian Ave"/>
    <s v="New York, NY 10463"/>
    <s v="42 Adrian AveNew York, NY 10463"/>
    <s v="United States"/>
    <x v="0"/>
    <s v="New York County"/>
    <s v="New York"/>
    <s v="Adrian Avenue"/>
    <s v="42 Adrian Ave, Bronx, NY 10463, USA"/>
    <n v="40.876738799999998"/>
    <n v="-73.911188999999993"/>
    <n v="795000"/>
    <x v="2"/>
  </r>
  <r>
    <s v="Brokered by Douglas Elliman - 575 Madison Ave"/>
    <x v="3"/>
    <n v="1799995"/>
    <x v="0"/>
    <n v="2"/>
    <n v="2184.2078620000002"/>
    <s v="207 E 74th St Unit 8M"/>
    <s v="New York, NY 10021"/>
    <s v="207 E 74th St Unit 8MNew York, NY 10021"/>
    <s v="New York"/>
    <x v="1"/>
    <s v="New York"/>
    <s v="Manhattan"/>
    <n v="207"/>
    <s v="207 E 74th St #8b, New York, NY 10021, USA"/>
    <n v="40.770893200000003"/>
    <n v="-73.958625799999993"/>
    <n v="1799995"/>
    <x v="1"/>
  </r>
  <r>
    <s v="Brokered by Sowae Corp"/>
    <x v="1"/>
    <n v="250000"/>
    <x v="3"/>
    <n v="2.3738608579684302"/>
    <n v="1224"/>
    <s v="164-31 99 St"/>
    <s v="Howard Beach, NY 11414"/>
    <s v="164-31 99 StHoward Beach, NY 11414"/>
    <s v="United States"/>
    <x v="0"/>
    <s v="Queens County"/>
    <s v="Queens"/>
    <s v="99th Street"/>
    <s v="164-31 99th St, Howard Beach, NY 11414, USA"/>
    <n v="40.6505528"/>
    <n v="-73.831673600000002"/>
    <n v="250000"/>
    <x v="0"/>
  </r>
  <r>
    <s v="Brokered by Nest Seekers International, Internationa"/>
    <x v="5"/>
    <n v="5999000"/>
    <x v="3"/>
    <n v="3"/>
    <n v="3000"/>
    <s v="220 Riverside Blvd Apt 24G"/>
    <s v="New York, NY 10069"/>
    <s v="220 Riverside Blvd Apt 24GNew York, NY 10069"/>
    <s v="New York"/>
    <x v="1"/>
    <s v="New York"/>
    <s v="Manhattan"/>
    <n v="220"/>
    <s v="220 Riverside Blvd #24b, New York, NY 10069, USA"/>
    <n v="40.779856700000003"/>
    <n v="-73.987397299999998"/>
    <n v="5999000"/>
    <x v="1"/>
  </r>
  <r>
    <s v="Brokered by Douglas Elliman - Franklin Square"/>
    <x v="9"/>
    <n v="668000"/>
    <x v="3"/>
    <n v="2"/>
    <n v="1606"/>
    <s v="88-08 Gettysburg St"/>
    <s v="Bellerose, NY 11426"/>
    <s v="88-08 Gettysburg StBellerose, NY 11426"/>
    <s v="United States"/>
    <x v="0"/>
    <s v="Queens County"/>
    <s v="Queens"/>
    <s v="Gettysburg Street"/>
    <s v="88-08 Gettysburg St, Jamaica, NY 11426, USA"/>
    <n v="40.729978699999997"/>
    <n v="-73.731075599999997"/>
    <n v="668000"/>
    <x v="2"/>
  </r>
  <r>
    <s v="Brokered by Hand In Hand Real Estate"/>
    <x v="1"/>
    <n v="699900"/>
    <x v="3"/>
    <n v="2"/>
    <n v="1470"/>
    <s v="102 Lamberts Ln"/>
    <s v="Staten Island, NY 10314"/>
    <s v="102 Lamberts LnStaten Island, NY 10314"/>
    <s v="United States"/>
    <x v="0"/>
    <s v="Richmond County"/>
    <s v="Staten Island"/>
    <s v="Lamberts Lane"/>
    <s v="102 Lamberts Ln, Staten Island, NY 10314, USA"/>
    <n v="40.615395200000002"/>
    <n v="-74.161085499999999"/>
    <n v="699900"/>
    <x v="2"/>
  </r>
  <r>
    <s v="Brokered by Brownstone Real Estate LLC - Carroll Gardens"/>
    <x v="2"/>
    <n v="5295000"/>
    <x v="2"/>
    <n v="4"/>
    <n v="4600"/>
    <s v="75 2nd Pl"/>
    <s v="Brooklyn, NY 11231"/>
    <s v="75 2nd PlBrooklyn, NY 11231"/>
    <s v="United States"/>
    <x v="0"/>
    <s v="Kings County"/>
    <s v="Brooklyn"/>
    <s v="2nd Place"/>
    <s v="75 2nd Pl, Brooklyn, NY 11231, USA"/>
    <n v="40.6800067"/>
    <n v="-73.998211100000006"/>
    <n v="5295000"/>
    <x v="1"/>
  </r>
  <r>
    <s v="Brokered by Extell Marketing Group LLC"/>
    <x v="0"/>
    <n v="2265000"/>
    <x v="0"/>
    <n v="2"/>
    <n v="1123"/>
    <s v="252 South St Unit 26L"/>
    <s v="New York, NY 10002"/>
    <s v="252 South St Unit 26LNew York, NY 10002"/>
    <s v="New York"/>
    <x v="1"/>
    <s v="New York"/>
    <s v="Manhattan"/>
    <n v="252"/>
    <s v="252 South St #26, New York, NY 10002, USA"/>
    <n v="40.710456000000001"/>
    <n v="-73.991235000000003"/>
    <n v="2265000"/>
    <x v="1"/>
  </r>
  <r>
    <s v="Brokered by EXP Realty"/>
    <x v="3"/>
    <n v="459000"/>
    <x v="0"/>
    <n v="1"/>
    <n v="950"/>
    <s v="142-05 Roosevelt Ave Unit 435"/>
    <s v="Flushing, NY 11354"/>
    <s v="142-05 Roosevelt Ave Unit 435Flushing, NY 11354"/>
    <s v="New York"/>
    <x v="5"/>
    <s v="Queens"/>
    <s v="Flushing"/>
    <n v="14205"/>
    <s v="14205 Roosevelt Ave Apt 435, Flushing, NY 11354, USA"/>
    <n v="40.760794199999999"/>
    <n v="-73.825876600000001"/>
    <n v="459000"/>
    <x v="0"/>
  </r>
  <r>
    <s v="Brokered by J Milo Real Estate"/>
    <x v="4"/>
    <n v="1369000"/>
    <x v="2"/>
    <n v="2.3738608579684302"/>
    <n v="2900"/>
    <s v="7 Stalie Ct"/>
    <s v="Staten Island, NY 10309"/>
    <s v="7 Stalie CtStaten Island, NY 10309"/>
    <s v="United States"/>
    <x v="0"/>
    <s v="Richmond County"/>
    <s v="Staten Island"/>
    <s v="Stalie Court"/>
    <s v="7 Stalie Ct, Staten Island, NY 10309, USA"/>
    <n v="40.523972200000003"/>
    <n v="-74.221340600000005"/>
    <n v="1369000"/>
    <x v="1"/>
  </r>
  <r>
    <s v="Brokered by True North Realty Luxury Homes"/>
    <x v="1"/>
    <n v="879000"/>
    <x v="2"/>
    <n v="2"/>
    <n v="2184.2078620000002"/>
    <s v="87-45 253rd St"/>
    <s v="Bellerose, NY 11426"/>
    <s v="87-45 253rd StBellerose, NY 11426"/>
    <s v="United States"/>
    <x v="0"/>
    <s v="Queens County"/>
    <s v="Queens"/>
    <s v="253rd Street"/>
    <s v="87-45 253rd St, Jamaica, NY 11426, USA"/>
    <n v="40.729436700000001"/>
    <n v="-73.712559499999998"/>
    <n v="879000"/>
    <x v="2"/>
  </r>
  <r>
    <s v="Brokered by Douglas Elliman  -111 Fifth Ave"/>
    <x v="0"/>
    <n v="559000"/>
    <x v="6"/>
    <n v="1"/>
    <n v="679"/>
    <s v="161 E 110th St Apt 6G"/>
    <s v="New York, NY 10029"/>
    <s v="161 E 110th St Apt 6GNew York, NY 10029"/>
    <s v="New York County"/>
    <x v="0"/>
    <s v="Manhattan"/>
    <s v="East 110th Street"/>
    <s v="Mirada"/>
    <s v="Mirada, 161 E 110th St #6g, New York, NY 10029, USA"/>
    <n v="40.794574300000001"/>
    <n v="-73.943421400000005"/>
    <n v="559000"/>
    <x v="2"/>
  </r>
  <r>
    <s v="Brokered by New York Realty Minimax"/>
    <x v="4"/>
    <n v="869888"/>
    <x v="2"/>
    <n v="3"/>
    <n v="2184.2078620000002"/>
    <s v="86-27 125th St"/>
    <s v="Richmond Hill, NY 11418"/>
    <s v="86-27 125th StRichmond Hill, NY 11418"/>
    <s v="United States"/>
    <x v="0"/>
    <s v="Queens County"/>
    <s v="Queens"/>
    <s v="125th Street"/>
    <s v="86-27 125th St, Richmond Hill, NY 11418, USA"/>
    <n v="40.701901399999997"/>
    <n v="-73.825677600000006"/>
    <n v="869888"/>
    <x v="2"/>
  </r>
  <r>
    <s v="Brokered by Keller Williams Rlty Landmark"/>
    <x v="1"/>
    <n v="799888"/>
    <x v="3"/>
    <n v="2"/>
    <n v="2184.2078620000002"/>
    <s v="62-24 65 St"/>
    <s v="Middle Village, NY 11379"/>
    <s v="62-24 65 StMiddle Village, NY 11379"/>
    <s v="United States"/>
    <x v="0"/>
    <s v="Queens County"/>
    <s v="Queens"/>
    <s v="65th Street"/>
    <s v="62-24 65th St, Flushing, NY 11379, USA"/>
    <n v="40.713897500000002"/>
    <n v="-73.897022899999996"/>
    <n v="799888"/>
    <x v="2"/>
  </r>
  <r>
    <s v="Brokered by Berkshire Hathaway HomeServices Cangiano Estates"/>
    <x v="1"/>
    <n v="749000"/>
    <x v="2"/>
    <n v="1"/>
    <n v="1040"/>
    <s v="29 Canterbury Ave"/>
    <s v="Staten Island, NY 10314"/>
    <s v="29 Canterbury AveStaten Island, NY 10314"/>
    <s v="United States"/>
    <x v="0"/>
    <s v="Richmond County"/>
    <s v="Staten Island"/>
    <s v="Canterbury Avenue"/>
    <s v="29 Canterbury Ave, Staten Island, NY 10314, USA"/>
    <n v="40.616534700000003"/>
    <n v="-74.150718600000005"/>
    <n v="749000"/>
    <x v="2"/>
  </r>
  <r>
    <s v="NoBroker"/>
    <x v="1"/>
    <n v="499000"/>
    <x v="0"/>
    <n v="3"/>
    <n v="2184.2078620000002"/>
    <s v="119-44 193rd St"/>
    <s v="Saint Albans, NY 11412"/>
    <s v="119-44 193rd StSaint Albans, NY 11412"/>
    <s v="United States"/>
    <x v="0"/>
    <s v="Queens County"/>
    <s v="Queens"/>
    <s v="193rd Street"/>
    <s v="119-44 193rd St, Jamaica, NY 11412, USA"/>
    <n v="40.688600399999999"/>
    <n v="-73.756806699999999"/>
    <n v="499000"/>
    <x v="0"/>
  </r>
  <r>
    <s v="Brokered by Douglas Elliman - 575 Madison Ave"/>
    <x v="1"/>
    <n v="1295000"/>
    <x v="3"/>
    <n v="4"/>
    <n v="2193"/>
    <s v="269 W 87th St Apt 7B"/>
    <s v="New York, NY 10024"/>
    <s v="269 W 87th St Apt 7BNew York, NY 10024"/>
    <s v="New York"/>
    <x v="1"/>
    <s v="New York"/>
    <s v="Manhattan"/>
    <n v="269"/>
    <s v="269 W 87th St #7b, New York, NY 10024, USA"/>
    <n v="40.789503400000001"/>
    <n v="-73.976971300000002"/>
    <n v="1295000"/>
    <x v="1"/>
  </r>
  <r>
    <s v="Brokered by J. Milo Real Estate Ltd"/>
    <x v="9"/>
    <n v="879900"/>
    <x v="3"/>
    <n v="2"/>
    <n v="2242"/>
    <s v="640 Sheldon Ave"/>
    <s v="Staten Island, NY 10312"/>
    <s v="640 Sheldon AveStaten Island, NY 10312"/>
    <s v="United States"/>
    <x v="0"/>
    <s v="Richmond County"/>
    <s v="Staten Island"/>
    <s v="Sheldon Avenue"/>
    <s v="640 Sheldon Ave, Staten Island, NY 10312, USA"/>
    <n v="40.540907699999998"/>
    <n v="-74.196493700000005"/>
    <n v="879900"/>
    <x v="2"/>
  </r>
  <r>
    <s v="Brokered by Corcoran SoHo"/>
    <x v="3"/>
    <n v="400000"/>
    <x v="0"/>
    <n v="2"/>
    <n v="1150"/>
    <s v="8 Magnolia Pl # 8"/>
    <s v="Bronx, NY 10465"/>
    <s v="8 Magnolia Pl # 8Bronx, NY 10465"/>
    <s v="United States"/>
    <x v="0"/>
    <s v="Bronx County"/>
    <s v="The Bronx"/>
    <s v="Magnolia Place"/>
    <s v="8 Magnolia Pl, Bronx, NY 10465, USA"/>
    <n v="40.813142900000003"/>
    <n v="-73.808396999999999"/>
    <n v="400000"/>
    <x v="0"/>
  </r>
  <r>
    <s v="Brokered by Century 21 Dawns Gold"/>
    <x v="4"/>
    <n v="699999"/>
    <x v="7"/>
    <n v="2.3738608579684302"/>
    <n v="2184.2078620000002"/>
    <s v="1839 Andrews Ave"/>
    <s v="Bronx, NY 10453"/>
    <s v="1839 Andrews AveBronx, NY 10453"/>
    <s v="United States"/>
    <x v="0"/>
    <s v="Bronx County"/>
    <s v="The Bronx"/>
    <s v="Andrews Avenue South"/>
    <s v="1839 Andrews Ave S, Bronx, NY 10453, USA"/>
    <n v="40.852494800000002"/>
    <n v="-73.915139699999997"/>
    <n v="699999"/>
    <x v="2"/>
  </r>
  <r>
    <s v="Brokered by Corcoran Bedford Stuyvesant"/>
    <x v="0"/>
    <n v="289000"/>
    <x v="6"/>
    <n v="1"/>
    <n v="666"/>
    <s v="1065 Vermont St Apt 4G"/>
    <s v="Brooklyn, NY 11207"/>
    <s v="1065 Vermont St Apt 4GBrooklyn, NY 11207"/>
    <s v="New York"/>
    <x v="3"/>
    <s v="Brooklyn"/>
    <s v="East New York"/>
    <n v="1065"/>
    <s v="1065 Vermont St #4g, Brooklyn, NY 11207, USA"/>
    <n v="40.654162200000002"/>
    <n v="-73.884677800000006"/>
    <n v="289000"/>
    <x v="0"/>
  </r>
  <r>
    <s v="Brokered by COMPASS"/>
    <x v="0"/>
    <n v="699000"/>
    <x v="6"/>
    <n v="1"/>
    <n v="616"/>
    <s v="435 Tompkins Ave Unit 305"/>
    <s v="Brooklyn, NY 11216"/>
    <s v="435 Tompkins Ave Unit 305Brooklyn, NY 11216"/>
    <s v="New York"/>
    <x v="3"/>
    <s v="Brooklyn"/>
    <s v="Bedford-Stuyvesant"/>
    <n v="435"/>
    <s v="435 Tompkins Ave #305, Brooklyn, NY 11216, USA"/>
    <n v="40.682647600000003"/>
    <n v="-73.943492300000003"/>
    <n v="699000"/>
    <x v="2"/>
  </r>
  <r>
    <s v="Brokered by Century 21 Realty First"/>
    <x v="7"/>
    <n v="5800"/>
    <x v="3"/>
    <n v="2.3738608579684302"/>
    <n v="2184.2078620000002"/>
    <s v="4515 Avenue N Lot 5"/>
    <s v="Brooklyn, NY 11234"/>
    <s v="4515 Avenue N Lot 5Brooklyn, NY 11234"/>
    <s v="New York"/>
    <x v="3"/>
    <s v="Brooklyn"/>
    <s v="Flatlands"/>
    <n v="4515"/>
    <s v="4515 Avenue N #5, Brooklyn, NY 11234, USA"/>
    <n v="40.618915000000001"/>
    <n v="-73.931211000000005"/>
    <n v="5800"/>
    <x v="0"/>
  </r>
  <r>
    <s v="Brokered by Liberty Chateau Realty Inc"/>
    <x v="8"/>
    <n v="479000"/>
    <x v="7"/>
    <n v="2"/>
    <n v="3100"/>
    <s v="16 Renfrew Pl"/>
    <s v="Staten Island, NY 10303"/>
    <s v="16 Renfrew PlStaten Island, NY 10303"/>
    <s v="United States"/>
    <x v="0"/>
    <s v="Richmond County"/>
    <s v="Staten Island"/>
    <s v="Renfrew Place"/>
    <s v="16 Renfrew Pl, Staten Island, NY 10303, USA"/>
    <n v="40.626830499999997"/>
    <n v="-74.147140500000006"/>
    <n v="479000"/>
    <x v="0"/>
  </r>
  <r>
    <s v="Brokered by COMPASS"/>
    <x v="0"/>
    <n v="1355000"/>
    <x v="0"/>
    <n v="2"/>
    <n v="1002"/>
    <s v="435 Tompkins Ave Unit 703"/>
    <s v="Brooklyn, NY 11216"/>
    <s v="435 Tompkins Ave Unit 703Brooklyn, NY 11216"/>
    <s v="New York"/>
    <x v="3"/>
    <s v="Brooklyn"/>
    <s v="Bedford-Stuyvesant"/>
    <n v="435"/>
    <s v="435 Tompkins Ave #703, Brooklyn, NY 11216, USA"/>
    <n v="40.682647600000003"/>
    <n v="-73.943492300000003"/>
    <n v="1355000"/>
    <x v="1"/>
  </r>
  <r>
    <s v="Brokered by COMPASS"/>
    <x v="0"/>
    <n v="1225000"/>
    <x v="0"/>
    <n v="2"/>
    <n v="882"/>
    <s v="435 Tompkins Ave Unit 602"/>
    <s v="Brooklyn, NY 11216"/>
    <s v="435 Tompkins Ave Unit 602Brooklyn, NY 11216"/>
    <s v="New York"/>
    <x v="3"/>
    <s v="Brooklyn"/>
    <s v="Bedford-Stuyvesant"/>
    <n v="435"/>
    <s v="435 Tompkins Ave #602, Brooklyn, NY 11216, USA"/>
    <n v="40.682647600000003"/>
    <n v="-73.943492300000003"/>
    <n v="1225000"/>
    <x v="1"/>
  </r>
  <r>
    <s v="Brokered by Island Advantage Rlty, Llc"/>
    <x v="8"/>
    <n v="9999000"/>
    <x v="2"/>
    <n v="6"/>
    <n v="4531"/>
    <s v="960 Park Ave Units 3W &amp; 4C"/>
    <s v="New York, NY 10028"/>
    <s v="960 Park Ave Units 3W &amp; 4CNew York, NY 10028"/>
    <s v="New York"/>
    <x v="1"/>
    <s v="New York"/>
    <s v="Manhattan"/>
    <n v="960"/>
    <s v="960 Park Ave #3w, New York, NY 10028, USA"/>
    <n v="40.777949700000001"/>
    <n v="-73.959447999999995"/>
    <n v="9999000"/>
    <x v="1"/>
  </r>
  <r>
    <s v="Brokered by Bizzarro Agency, LLC"/>
    <x v="3"/>
    <n v="105000"/>
    <x v="3"/>
    <n v="1"/>
    <n v="656"/>
    <s v="2191 Bolton St Apt 5E"/>
    <s v="Bronx, NY 10462"/>
    <s v="2191 Bolton St Apt 5EBronx, NY 10462"/>
    <s v="New York"/>
    <x v="4"/>
    <s v="The Bronx"/>
    <s v="East Bronx"/>
    <n v="2191"/>
    <s v="2191 Bolton St #5e, Bronx, NY 10462, USA"/>
    <n v="40.856069900000001"/>
    <n v="-73.868875099999997"/>
    <n v="105000"/>
    <x v="0"/>
  </r>
  <r>
    <s v="Brokered by Nella Management Llc"/>
    <x v="1"/>
    <n v="300000"/>
    <x v="3"/>
    <n v="1"/>
    <n v="952"/>
    <s v="5423 Avenue M"/>
    <s v="Brooklyn, NY 11234"/>
    <s v="5423 Avenue MBrooklyn, NY 11234"/>
    <n v="11234"/>
    <x v="7"/>
    <s v="New York"/>
    <s v="Kings County"/>
    <s v="Avenue R"/>
    <s v="5423 Avenue R, Brooklyn, NY 11234, USA"/>
    <n v="40.616291699999998"/>
    <n v="-73.929913999999997"/>
    <n v="300000"/>
    <x v="0"/>
  </r>
  <r>
    <s v="Brokered by Keller Williams Realty NYC Grp"/>
    <x v="4"/>
    <n v="799000"/>
    <x v="4"/>
    <n v="3"/>
    <n v="2400"/>
    <s v="232 Throggs Neck Blvd"/>
    <s v="Bronx, NY 10465"/>
    <s v="232 Throggs Neck BlvdBronx, NY 10465"/>
    <s v="United States"/>
    <x v="0"/>
    <s v="Bronx County"/>
    <s v="The Bronx"/>
    <s v="Throgs Neck Boulevard"/>
    <s v="232 Throgs Neck Blvd, Bronx, NY 10465, USA"/>
    <n v="40.818183599999998"/>
    <n v="-73.812738999999993"/>
    <n v="799000"/>
    <x v="2"/>
  </r>
  <r>
    <s v="Brokered by NY Home Ventures"/>
    <x v="3"/>
    <n v="202000"/>
    <x v="0"/>
    <n v="1"/>
    <n v="1453"/>
    <s v="18-70 211 St Unit 2A"/>
    <s v="Bayside, NY 11360"/>
    <s v="18-70 211 St Unit 2ABayside, NY 11360"/>
    <s v="New York"/>
    <x v="5"/>
    <s v="Queens"/>
    <s v="Bayside"/>
    <s v="18-70"/>
    <s v="18-70 211th St #2a, Bayside, NY 11360, USA"/>
    <n v="40.780281299999999"/>
    <n v="-73.781891200000004"/>
    <n v="202000"/>
    <x v="0"/>
  </r>
  <r>
    <s v="Brokered by Coldwell Banker Advantage"/>
    <x v="6"/>
    <n v="720000"/>
    <x v="3"/>
    <n v="2"/>
    <n v="1430"/>
    <s v="190 Chestnut Ave"/>
    <s v="Staten Island, NY 10305"/>
    <s v="190 Chestnut AveStaten Island, NY 10305"/>
    <s v="United States"/>
    <x v="0"/>
    <s v="Richmond County"/>
    <s v="Staten Island"/>
    <s v="Chestnut Avenue"/>
    <s v="190 Chestnut Ave, Staten Island, NY 10305, USA"/>
    <n v="40.614956100000001"/>
    <n v="-74.074554800000001"/>
    <n v="720000"/>
    <x v="2"/>
  </r>
  <r>
    <s v="Brokered by Apollo Point Realty LLC"/>
    <x v="1"/>
    <n v="600000"/>
    <x v="4"/>
    <n v="2"/>
    <n v="2184.2078620000002"/>
    <s v="392 E 7th St"/>
    <s v="Kensington, NY 11218"/>
    <s v="392 E 7th StKensington, NY 11218"/>
    <s v="United States"/>
    <x v="0"/>
    <s v="Kings County"/>
    <s v="Brooklyn"/>
    <s v="East 7th Street"/>
    <s v="392 E 7th St, Brooklyn, NY 11218, USA"/>
    <n v="40.642295599999997"/>
    <n v="-73.972786999999997"/>
    <n v="600000"/>
    <x v="2"/>
  </r>
  <r>
    <s v="Brokered by Douglas Elliman - 237 Smith St"/>
    <x v="3"/>
    <n v="599000"/>
    <x v="3"/>
    <n v="1"/>
    <n v="1200"/>
    <s v="7901 4th Ave Apt F7"/>
    <s v="Brooklyn, NY 11209"/>
    <s v="7901 4th Ave Apt F7Brooklyn, NY 11209"/>
    <s v="New York"/>
    <x v="3"/>
    <s v="Brooklyn"/>
    <s v="Bay Ridge"/>
    <n v="7901"/>
    <s v="7901 4th Ave Apt D7, Brooklyn, NY 11209, USA"/>
    <n v="40.627935200000003"/>
    <n v="-74.026015400000006"/>
    <n v="599000"/>
    <x v="2"/>
  </r>
  <r>
    <s v="Brokered by Berkshire Hathaway HomeServices Cangiano Estates"/>
    <x v="0"/>
    <n v="235000"/>
    <x v="0"/>
    <n v="1"/>
    <n v="860"/>
    <s v="162 Arlo Rd Unit A"/>
    <s v="Staten Island, NY 10301"/>
    <s v="162 Arlo Rd Unit AStaten Island, NY 10301"/>
    <s v="New York"/>
    <x v="6"/>
    <s v="Staten Island"/>
    <s v="Mid Island"/>
    <n v="162"/>
    <s v="162 Arlo Rd # A, Staten Island, NY 10301, USA"/>
    <n v="40.619276499999998"/>
    <n v="-74.095150000000004"/>
    <n v="235000"/>
    <x v="0"/>
  </r>
  <r>
    <s v="Brokered by Douglas Elliman - Franklin Square"/>
    <x v="3"/>
    <n v="319000"/>
    <x v="3"/>
    <n v="1"/>
    <n v="960"/>
    <s v="58-42 251st St Unit 190"/>
    <s v="Little Neck, NY 11362"/>
    <s v="58-42 251st St Unit 190Little Neck, NY 11362"/>
    <s v="United States"/>
    <x v="0"/>
    <s v="Queens County"/>
    <s v="Queens"/>
    <s v="251st Street"/>
    <s v="58- 42 251st St, Queens, NY 11362, USA"/>
    <n v="40.7598591"/>
    <n v="-73.7290086"/>
    <n v="319000"/>
    <x v="0"/>
  </r>
  <r>
    <s v="Brokered by Keller Williams Rlty Landmark"/>
    <x v="4"/>
    <n v="950000"/>
    <x v="8"/>
    <n v="6"/>
    <n v="2184.2078620000002"/>
    <s v="18-29 George St"/>
    <s v="Ridgewood, NY 11385"/>
    <s v="18-29 George StRidgewood, NY 11385"/>
    <s v="United States"/>
    <x v="0"/>
    <s v="Queens County"/>
    <s v="Queens"/>
    <s v="George Street"/>
    <s v="18-29 George St, Flushing, NY 11385, USA"/>
    <n v="40.700014500000002"/>
    <n v="-73.9010076"/>
    <n v="950000"/>
    <x v="2"/>
  </r>
  <r>
    <s v="Brokered by Carollo Real Estate Inc"/>
    <x v="4"/>
    <n v="1088888"/>
    <x v="2"/>
    <n v="2"/>
    <n v="2184.2078620000002"/>
    <s v="15-03 201st St"/>
    <s v="Bayside, NY 11360"/>
    <s v="15-03 201st StBayside, NY 11360"/>
    <s v="United States"/>
    <x v="0"/>
    <s v="Queens County"/>
    <s v="Queens"/>
    <s v="201st Street"/>
    <s v="15-03 201st St, Bayside, NY 11360, USA"/>
    <n v="40.7860789"/>
    <n v="-73.792852400000001"/>
    <n v="1088888"/>
    <x v="1"/>
  </r>
  <r>
    <s v="Brokered by Better Homes and Gardens Real Estate Safari Realty"/>
    <x v="1"/>
    <n v="1250000"/>
    <x v="2"/>
    <n v="4"/>
    <n v="3300"/>
    <s v="24 Gianna Ct"/>
    <s v="Staten Island, NY 10306"/>
    <s v="24 Gianna CtStaten Island, NY 10306"/>
    <s v="United States"/>
    <x v="0"/>
    <s v="Richmond County"/>
    <s v="Staten Island"/>
    <s v="Gianna Court"/>
    <s v="24 Gianna Ct, Staten Island, NY 10306, USA"/>
    <n v="40.567549200000002"/>
    <n v="-74.140764000000004"/>
    <n v="1250000"/>
    <x v="1"/>
  </r>
  <r>
    <s v="Brokered by J Shayovitz Real Estate Corp"/>
    <x v="7"/>
    <n v="650000"/>
    <x v="3"/>
    <n v="2.3738608579684302"/>
    <n v="2184.2078620000002"/>
    <s v="2998 Fulton St"/>
    <s v="Brooklyn, NY 11208"/>
    <s v="2998 Fulton StBrooklyn, NY 11208"/>
    <s v="United States"/>
    <x v="0"/>
    <s v="Kings County"/>
    <s v="Brooklyn"/>
    <s v="Fulton Street"/>
    <s v="2998 Fulton St, Brooklyn, NY 11208, USA"/>
    <n v="40.679919699999999"/>
    <n v="-73.883996199999999"/>
    <n v="650000"/>
    <x v="2"/>
  </r>
  <r>
    <s v="Brokered by Claire Properties"/>
    <x v="1"/>
    <n v="774888"/>
    <x v="3"/>
    <n v="2"/>
    <n v="960"/>
    <s v="417 Genesee Ave"/>
    <s v="Staten Island, NY 10312"/>
    <s v="417 Genesee AveStaten Island, NY 10312"/>
    <s v="United States"/>
    <x v="0"/>
    <s v="Richmond County"/>
    <s v="Staten Island"/>
    <s v="Genesee Avenue"/>
    <s v="417 Genesee Ave, Staten Island, NY 10312, USA"/>
    <n v="40.5525576"/>
    <n v="-74.170901400000005"/>
    <n v="774888"/>
    <x v="2"/>
  </r>
  <r>
    <s v="Brokered by Robert E. Hill, Inc."/>
    <x v="3"/>
    <n v="105509"/>
    <x v="6"/>
    <n v="1"/>
    <n v="650"/>
    <s v="60 Knolls Cres Apt 8F"/>
    <s v="Bronx, NY 10463"/>
    <s v="60 Knolls Cres Apt 8FBronx, NY 10463"/>
    <s v="New York"/>
    <x v="4"/>
    <s v="The Bronx"/>
    <s v="Spuyten Duyvil"/>
    <n v="60"/>
    <s v="60 Knolls Crescent #8f, Bronx, NY 10463, USA"/>
    <n v="40.879078"/>
    <n v="-73.917519600000006"/>
    <n v="105509"/>
    <x v="0"/>
  </r>
  <r>
    <s v="Brokered by Douglas Elliman  -111 Fifth Ave"/>
    <x v="4"/>
    <n v="995000"/>
    <x v="4"/>
    <n v="2"/>
    <n v="2184.2078620000002"/>
    <s v="544 Madison St"/>
    <s v="Brooklyn, NY 11221"/>
    <s v="544 Madison StBrooklyn, NY 11221"/>
    <s v="United States"/>
    <x v="0"/>
    <s v="Kings County"/>
    <s v="Brooklyn"/>
    <s v="Madison Street"/>
    <s v="544 Madison St, Brooklyn, NY 11221, USA"/>
    <n v="40.686228900000003"/>
    <n v="-73.936422399999998"/>
    <n v="995000"/>
    <x v="2"/>
  </r>
  <r>
    <s v="Brokered by CENTURY 21 Kafcos Realty"/>
    <x v="1"/>
    <n v="769000"/>
    <x v="2"/>
    <n v="2"/>
    <n v="1728"/>
    <s v="4322 E Tremont Ave"/>
    <s v="Bronx, NY 10465"/>
    <s v="4322 E Tremont AveBronx, NY 10465"/>
    <s v="United States"/>
    <x v="0"/>
    <s v="Bronx County"/>
    <s v="The Bronx"/>
    <s v="East Tremont Avenue"/>
    <s v="4322 E Tremont Ave, Bronx, NY 10465, USA"/>
    <n v="40.815202900000003"/>
    <n v="-73.815496899999999"/>
    <n v="769000"/>
    <x v="2"/>
  </r>
  <r>
    <s v="Brokered by Ooakb&amp;F Inc"/>
    <x v="3"/>
    <n v="395995"/>
    <x v="0"/>
    <n v="1"/>
    <n v="1100"/>
    <s v="5601 Riverdale Ave Apt 2B"/>
    <s v="Bronx, NY 10471"/>
    <s v="5601 Riverdale Ave Apt 2BBronx, NY 10471"/>
    <s v="New York"/>
    <x v="4"/>
    <s v="The Bronx"/>
    <s v="North Riverdale"/>
    <n v="5601"/>
    <s v="5601 Riverdale Ave #2b, Bronx, NY 10471, USA"/>
    <n v="40.904882299999997"/>
    <n v="-73.905111300000002"/>
    <n v="395995"/>
    <x v="0"/>
  </r>
  <r>
    <s v="Brokered by Peter Ashe Real Estate- Peter Ashe Real Estate"/>
    <x v="5"/>
    <n v="975000"/>
    <x v="6"/>
    <n v="2"/>
    <n v="900"/>
    <s v="235 E 55th St Apt 45B"/>
    <s v="New York, NY 10022"/>
    <s v="235 E 55th St Apt 45BNew York, NY 10022"/>
    <s v="New York"/>
    <x v="1"/>
    <s v="New York"/>
    <s v="Manhattan"/>
    <s v="231-235"/>
    <s v="231-235 E 55th St # 45a, New York, NY 10022, USA"/>
    <n v="40.758568599999997"/>
    <n v="-73.966970799999999"/>
    <n v="975000"/>
    <x v="2"/>
  </r>
  <r>
    <s v="Brokered by Morris Park Realty Group"/>
    <x v="1"/>
    <n v="499999"/>
    <x v="0"/>
    <n v="1"/>
    <n v="1744"/>
    <s v="616 City Island Ave"/>
    <s v="Bronx, NY 10464"/>
    <s v="616 City Island AveBronx, NY 10464"/>
    <s v="United States"/>
    <x v="0"/>
    <s v="Bronx County"/>
    <s v="The Bronx"/>
    <s v="City Island Avenue"/>
    <s v="616 City Island Ave, Bronx, NY 10464, USA"/>
    <n v="40.854942899999998"/>
    <n v="-73.790830299999996"/>
    <n v="499999"/>
    <x v="0"/>
  </r>
  <r>
    <s v="Brokered by Douglas Elliman - 1995 Broadway"/>
    <x v="3"/>
    <n v="1649000"/>
    <x v="0"/>
    <n v="2"/>
    <n v="2184.2078620000002"/>
    <s v="165 W End Ave Apt 7N"/>
    <s v="New York, NY 10023"/>
    <s v="165 W End Ave Apt 7NNew York, NY 10023"/>
    <s v="New York"/>
    <x v="1"/>
    <s v="New York"/>
    <s v="Manhattan"/>
    <n v="165"/>
    <s v="165 West End Ave #7n, New York, NY 10023, USA"/>
    <n v="40.777244000000003"/>
    <n v="-73.986873799999998"/>
    <n v="1649000"/>
    <x v="1"/>
  </r>
  <r>
    <s v="Brokered by EXP Realty"/>
    <x v="3"/>
    <n v="365000"/>
    <x v="0"/>
    <n v="1"/>
    <n v="2184.2078620000002"/>
    <s v="83-40 Austin St Unit 3E"/>
    <s v="Kew Gardens, NY 11415"/>
    <s v="83-40 Austin St Unit 3EKew Gardens, NY 11415"/>
    <s v="New York"/>
    <x v="5"/>
    <s v="Queens"/>
    <s v="Jamaica"/>
    <s v="83-40"/>
    <s v="83-40 Austin St #3e, Jamaica, NY 11415, USA"/>
    <n v="40.708379899999997"/>
    <n v="-73.829010199999999"/>
    <n v="365000"/>
    <x v="0"/>
  </r>
  <r>
    <s v="Brokered by Corcoran SoHo"/>
    <x v="9"/>
    <n v="748999"/>
    <x v="3"/>
    <n v="2"/>
    <n v="1620"/>
    <s v="122 North Dr"/>
    <s v="Staten Island, NY 10305"/>
    <s v="122 North DrStaten Island, NY 10305"/>
    <s v="United States"/>
    <x v="0"/>
    <s v="Richmond County"/>
    <s v="Staten Island"/>
    <s v="North Drive"/>
    <s v="122 North Dr, Staten Island, NY 10305, USA"/>
    <n v="40.606690999999998"/>
    <n v="-74.072409399999998"/>
    <n v="748999"/>
    <x v="2"/>
  </r>
  <r>
    <s v="Brokered by Keller Williams Legendary"/>
    <x v="1"/>
    <n v="635000"/>
    <x v="3"/>
    <n v="2"/>
    <n v="2184.2078620000002"/>
    <s v="118-14 201st Pl"/>
    <s v="Saint Albans, NY 11412"/>
    <s v="118-14 201st PlSaint Albans, NY 11412"/>
    <s v="United States"/>
    <x v="0"/>
    <s v="Queens County"/>
    <s v="Queens"/>
    <s v="201 Place"/>
    <s v="118-14 201 Pl, St. Albans, NY 11412, USA"/>
    <n v="40.693353299999998"/>
    <n v="-73.750336899999994"/>
    <n v="635000"/>
    <x v="2"/>
  </r>
  <r>
    <s v="Brokered by Corcoran SoHo"/>
    <x v="3"/>
    <n v="149000"/>
    <x v="3"/>
    <n v="1"/>
    <n v="400"/>
    <s v="87 Saint Marks Pl Apt 4C"/>
    <s v="New York, NY 10009"/>
    <s v="87 Saint Marks Pl Apt 4CNew York, NY 10009"/>
    <s v="New York"/>
    <x v="1"/>
    <s v="New York"/>
    <s v="Manhattan"/>
    <n v="87"/>
    <s v="87 St Marks Pl #4c, New York, NY 10009, USA"/>
    <n v="40.727619599999997"/>
    <n v="-73.9848906"/>
    <n v="149000"/>
    <x v="0"/>
  </r>
  <r>
    <s v="Brokered by Capri Jet Realty Corp"/>
    <x v="1"/>
    <n v="1099000"/>
    <x v="4"/>
    <n v="2"/>
    <n v="1760"/>
    <s v="84-11 165th Ave"/>
    <s v="Howard Beach, NY 11414"/>
    <s v="84-11 165th AveHoward Beach, NY 11414"/>
    <s v="United States"/>
    <x v="0"/>
    <s v="Queens County"/>
    <s v="Queens"/>
    <s v="165th Avenue"/>
    <s v="84-11 165th Ave, Jamaica, NY 11414, USA"/>
    <n v="40.6481943"/>
    <n v="-73.845237400000002"/>
    <n v="1099000"/>
    <x v="1"/>
  </r>
  <r>
    <s v="Brokered by Prereal Prendamano Real Estate"/>
    <x v="7"/>
    <n v="3950000"/>
    <x v="3"/>
    <n v="2.3738608579684302"/>
    <n v="2184.2078620000002"/>
    <s v="750 Barclay Ave"/>
    <s v="Staten Island, NY 10312"/>
    <s v="750 Barclay AveStaten Island, NY 10312"/>
    <s v="United States"/>
    <x v="0"/>
    <s v="Richmond County"/>
    <s v="Staten Island"/>
    <s v="Barclay Avenue"/>
    <s v="750 Barclay Ave, Staten Island, NY 10312, USA"/>
    <n v="40.525421999999999"/>
    <n v="-74.166602999999995"/>
    <n v="3950000"/>
    <x v="1"/>
  </r>
  <r>
    <s v="Brokered by Prestige Homes Ny Inc"/>
    <x v="4"/>
    <n v="1529999"/>
    <x v="7"/>
    <n v="5"/>
    <n v="2400"/>
    <s v="116-25 134th St"/>
    <s v="South Ozone Park, NY 11420"/>
    <s v="116-25 134th StSouth Ozone Park, NY 11420"/>
    <s v="United States"/>
    <x v="0"/>
    <s v="Queens County"/>
    <s v="Queens"/>
    <s v="134th Street"/>
    <s v="116-25 134th St, Jamaica, NY 11420, USA"/>
    <n v="40.678047599999999"/>
    <n v="-73.805618100000004"/>
    <n v="1529999"/>
    <x v="1"/>
  </r>
  <r>
    <s v="Brokered by Gateway Arms Realty Corp."/>
    <x v="1"/>
    <n v="675000"/>
    <x v="3"/>
    <n v="1"/>
    <n v="1404"/>
    <s v="44 Hunter Pl"/>
    <s v="Staten Island, NY 10301"/>
    <s v="44 Hunter PlStaten Island, NY 10301"/>
    <s v="United States"/>
    <x v="0"/>
    <s v="Richmond County"/>
    <s v="Staten Island"/>
    <s v="Hunter Place"/>
    <s v="44 Hunter Pl, Staten Island, NY 10301, USA"/>
    <n v="40.633351300000001"/>
    <n v="-74.102133300000006"/>
    <n v="675000"/>
    <x v="2"/>
  </r>
  <r>
    <s v="Brokered by Century 21 Amiable Realty Group II, Inc."/>
    <x v="1"/>
    <n v="2650000"/>
    <x v="7"/>
    <n v="6"/>
    <n v="2184.2078620000002"/>
    <s v="87-07 158th Ave"/>
    <s v="Howard Beach, NY 11414"/>
    <s v="87-07 158th AveHoward Beach, NY 11414"/>
    <s v="United States"/>
    <x v="0"/>
    <s v="Queens County"/>
    <s v="Queens"/>
    <s v="158th Avenue"/>
    <s v="87-07 158th Ave, Jamaica, NY 11414, USA"/>
    <n v="40.660322999999998"/>
    <n v="-73.8455929"/>
    <n v="2650000"/>
    <x v="1"/>
  </r>
  <r>
    <s v="Brokered by Sowae Corp"/>
    <x v="1"/>
    <n v="420000"/>
    <x v="3"/>
    <n v="1"/>
    <n v="2184.2078620000002"/>
    <s v="90-07 107th Ave"/>
    <s v="Ozone Park, NY 11417"/>
    <s v="90-07 107th AveOzone Park, NY 11417"/>
    <s v="United States"/>
    <x v="0"/>
    <s v="Queens County"/>
    <s v="Queens"/>
    <s v="107th Avenue"/>
    <s v="90-07 107th Ave, Queens, NY 11417, USA"/>
    <n v="40.678476400000001"/>
    <n v="-73.847685900000002"/>
    <n v="420000"/>
    <x v="0"/>
  </r>
  <r>
    <s v="Brokered by PAULEMA REALTY GROUP INC"/>
    <x v="7"/>
    <n v="2999950"/>
    <x v="3"/>
    <n v="2.3738608579684302"/>
    <n v="2184.2078620000002"/>
    <s v="9115-9119 Bedell Ln"/>
    <s v="Canarsie, NY 11236"/>
    <s v="9115-9119 Bedell LnCanarsie, NY 11236"/>
    <s v="United States"/>
    <x v="0"/>
    <s v="Kings County"/>
    <s v="Brooklyn"/>
    <s v="Bedell Lane"/>
    <s v="9115 Bedell Ln, Brooklyn, NY 11236, USA"/>
    <n v="40.644411699999999"/>
    <n v="-73.910038900000004"/>
    <n v="2999950"/>
    <x v="1"/>
  </r>
  <r>
    <s v="Brokered by Liberty Chateau Realty Inc"/>
    <x v="2"/>
    <n v="559900"/>
    <x v="3"/>
    <n v="2"/>
    <n v="980"/>
    <s v="18 Navigator Ct"/>
    <s v="Staten Island, NY 10309"/>
    <s v="18 Navigator CtStaten Island, NY 10309"/>
    <s v="United States"/>
    <x v="0"/>
    <s v="Richmond County"/>
    <s v="Staten Island"/>
    <s v="Navigator Court"/>
    <s v="18 Navigator Ct, Staten Island, NY 10309, USA"/>
    <n v="40.513233900000003"/>
    <n v="-74.195975300000001"/>
    <n v="559900"/>
    <x v="2"/>
  </r>
  <r>
    <s v="Brokered by Coldwell Banker American Homes"/>
    <x v="1"/>
    <n v="549000"/>
    <x v="3"/>
    <n v="1"/>
    <n v="2184.2078620000002"/>
    <s v="122-04 115th Ave"/>
    <s v="South Ozone Park, NY 11420"/>
    <s v="122-04 115th AveSouth Ozone Park, NY 11420"/>
    <s v="United States"/>
    <x v="0"/>
    <s v="Queens County"/>
    <s v="Queens"/>
    <s v="115th Avenue"/>
    <s v="122-4 115th Ave, South Ozone Park, NY 11420, USA"/>
    <n v="40.677680899999999"/>
    <n v="-73.816645699999995"/>
    <n v="549000"/>
    <x v="2"/>
  </r>
  <r>
    <s v="Brokered by E House Realty &amp; Mgt. Inc."/>
    <x v="7"/>
    <n v="999000"/>
    <x v="3"/>
    <n v="2"/>
    <n v="950"/>
    <s v="13617 Carlton Pl"/>
    <s v="Flushing, NY 11354"/>
    <s v="13617 Carlton PlFlushing, NY 11354"/>
    <s v="United States"/>
    <x v="0"/>
    <s v="Queens County"/>
    <s v="Queens"/>
    <s v="Carlton Place"/>
    <s v="136-17 Carlton Pl, Flushing, NY 11354, USA"/>
    <n v="40.7644631"/>
    <n v="-73.829753100000005"/>
    <n v="999000"/>
    <x v="2"/>
  </r>
  <r>
    <s v="Brokered by Countrywide Real Estate Inc"/>
    <x v="7"/>
    <n v="289000"/>
    <x v="3"/>
    <n v="2.3738608579684302"/>
    <n v="2184.2078620000002"/>
    <s v="633 Mead St"/>
    <s v="Bronx, NY 10460"/>
    <s v="633 Mead StBronx, NY 10460"/>
    <s v="United States"/>
    <x v="0"/>
    <s v="Bronx County"/>
    <s v="The Bronx"/>
    <s v="Mead Street"/>
    <s v="633 Mead St, Bronx, NY 10460, USA"/>
    <n v="40.842629000000002"/>
    <n v="-73.866597299999995"/>
    <n v="289000"/>
    <x v="0"/>
  </r>
  <r>
    <s v="Brokered by C&amp;R Real Estate Group NY LLC"/>
    <x v="7"/>
    <n v="790000"/>
    <x v="3"/>
    <n v="2.3738608579684302"/>
    <n v="2184.2078620000002"/>
    <s v="1815 College Point Blvd"/>
    <s v="College Point, NY 11356"/>
    <s v="1815 College Point BlvdCollege Point, NY 11356"/>
    <s v="United States"/>
    <x v="0"/>
    <s v="Queens County"/>
    <s v="Queens"/>
    <s v="College Point Boulevard"/>
    <s v="1815 College Point Blvd, College Point, NY 11356, USA"/>
    <n v="40.782710399999999"/>
    <n v="-73.845769099999998"/>
    <n v="790000"/>
    <x v="2"/>
  </r>
  <r>
    <s v="Brokered by Brooklyn Bound Realty Corp"/>
    <x v="1"/>
    <n v="2295000"/>
    <x v="1"/>
    <n v="4"/>
    <n v="3632"/>
    <s v="235 W 138th St"/>
    <s v="New York, NY 10030"/>
    <s v="235 W 138th StNew York, NY 10030"/>
    <s v="United States"/>
    <x v="0"/>
    <s v="New York County"/>
    <s v="New York"/>
    <s v="West 138th Street"/>
    <s v="235 W 138th St, New York, NY 10030, USA"/>
    <n v="40.818037400000001"/>
    <n v="-73.943685799999997"/>
    <n v="2295000"/>
    <x v="1"/>
  </r>
  <r>
    <s v="Brokered by NextHome Prestige"/>
    <x v="1"/>
    <n v="1150000"/>
    <x v="3"/>
    <n v="4"/>
    <n v="3000"/>
    <s v="335 Preston Ave"/>
    <s v="Staten Island, NY 10312"/>
    <s v="335 Preston AveStaten Island, NY 10312"/>
    <s v="United States"/>
    <x v="0"/>
    <s v="Richmond County"/>
    <s v="Staten Island"/>
    <s v="Preston Avenue"/>
    <s v="335 Preston Ave, Staten Island, NY 10312, USA"/>
    <n v="40.534396600000001"/>
    <n v="-74.158287400000006"/>
    <n v="1150000"/>
    <x v="1"/>
  </r>
  <r>
    <s v="Brokered by COMPASS"/>
    <x v="2"/>
    <n v="13995000"/>
    <x v="1"/>
    <n v="2.3738608579684302"/>
    <n v="9026"/>
    <s v="18 Prospect Park W"/>
    <s v="Brooklyn, NY 11215"/>
    <s v="18 Prospect Park WBrooklyn, NY 11215"/>
    <s v="United States"/>
    <x v="0"/>
    <s v="Kings County"/>
    <s v="Brooklyn"/>
    <s v="Prospect Park West"/>
    <s v="18 Prospect Park W, Brooklyn, NY 11215, USA"/>
    <n v="40.671252799999998"/>
    <n v="-73.971650600000004"/>
    <n v="13995000"/>
    <x v="1"/>
  </r>
  <r>
    <s v="Brokered by Landair Property Advisors, LLC"/>
    <x v="7"/>
    <n v="6100000"/>
    <x v="3"/>
    <n v="2.3738608579684302"/>
    <n v="2184.2078620000002"/>
    <s v="1518 Pitkin Ave"/>
    <s v="Brooklyn, NY 11212"/>
    <s v="1518 Pitkin AveBrooklyn, NY 11212"/>
    <s v="United States"/>
    <x v="0"/>
    <s v="Kings County"/>
    <s v="Brooklyn"/>
    <s v="Pitkin Avenue"/>
    <s v="1518 Pitkin Ave, Brooklyn, NY 11212, USA"/>
    <n v="40.668518599999999"/>
    <n v="-73.917592400000004"/>
    <n v="6100000"/>
    <x v="1"/>
  </r>
  <r>
    <s v="Brokered by NEW PROSPECTIVE REALTY INC"/>
    <x v="7"/>
    <n v="350000"/>
    <x v="3"/>
    <n v="2.3738608579684302"/>
    <n v="2184.2078620000002"/>
    <s v="2532 Atlantic Ave"/>
    <s v="Brooklyn, NY 11207"/>
    <s v="2532 Atlantic AveBrooklyn, NY 11207"/>
    <s v="United States"/>
    <x v="0"/>
    <s v="Kings County"/>
    <s v="Brooklyn"/>
    <s v="Atlantic Avenue"/>
    <s v="2532 Atlantic Ave, Brooklyn, NY 11207, USA"/>
    <n v="40.675317900000003"/>
    <n v="-73.900859299999993"/>
    <n v="350000"/>
    <x v="0"/>
  </r>
  <r>
    <s v="Brokered by TREBACH REALTY INC"/>
    <x v="7"/>
    <n v="450000"/>
    <x v="3"/>
    <n v="2.3738608579684302"/>
    <n v="2184.2078620000002"/>
    <s v="9 Alderbrook Rd"/>
    <s v="Bronx, NY 10471"/>
    <s v="9 Alderbrook RdBronx, NY 10471"/>
    <s v="United States"/>
    <x v="0"/>
    <s v="Bronx County"/>
    <s v="The Bronx"/>
    <s v="Alderbrook Road"/>
    <s v="9 Alderbrook Rd, Bronx, NY 10471, USA"/>
    <n v="40.895820000000001"/>
    <n v="-73.911076600000001"/>
    <n v="450000"/>
    <x v="0"/>
  </r>
  <r>
    <s v="Brokered by Lions Guard Brokerage LLC"/>
    <x v="7"/>
    <n v="2999999"/>
    <x v="3"/>
    <n v="2.3738608579684302"/>
    <n v="2184.2078620000002"/>
    <s v="153-10 89th Ave"/>
    <s v="Jamaica, NY 11432"/>
    <s v="153-10 89th AveJamaica, NY 11432"/>
    <s v="United States"/>
    <x v="0"/>
    <s v="Queens County"/>
    <s v="Queens"/>
    <s v="89th Avenue"/>
    <s v="153-10 89th Ave, Jamaica, NY 11432, USA"/>
    <n v="40.705144400000002"/>
    <n v="-73.803005400000004"/>
    <n v="2999999"/>
    <x v="1"/>
  </r>
  <r>
    <s v="Brokered by Real Estate Trade Co Inc"/>
    <x v="7"/>
    <n v="2500000"/>
    <x v="3"/>
    <n v="2.3738608579684302"/>
    <n v="2184.2078620000002"/>
    <s v="238 Ocean View Ave"/>
    <s v="Brooklyn, NY 11235"/>
    <s v="238 Ocean View AveBrooklyn, NY 11235"/>
    <s v="United States"/>
    <x v="0"/>
    <s v="Kings County"/>
    <s v="Brooklyn"/>
    <s v="Ocean View Avenue"/>
    <s v="238 Ocean View Ave, Brooklyn, NY 11235, USA"/>
    <n v="40.578639000000003"/>
    <n v="-73.965449000000007"/>
    <n v="2500000"/>
    <x v="1"/>
  </r>
  <r>
    <s v="Brokered by Real Estate Top Sales Llc"/>
    <x v="7"/>
    <n v="350000"/>
    <x v="3"/>
    <n v="2.3738608579684302"/>
    <n v="2184.2078620000002"/>
    <s v="8 Lake Ave"/>
    <s v="Brooklyn, NY 11235"/>
    <s v="8 Lake AveBrooklyn, NY 11235"/>
    <s v="United States"/>
    <x v="0"/>
    <s v="Kings County"/>
    <s v="Brooklyn"/>
    <s v="Lake Avenue"/>
    <s v="8 Lake Ave, Brooklyn, NY 11235, USA"/>
    <n v="40.584410699999999"/>
    <n v="-73.938036600000004"/>
    <n v="350000"/>
    <x v="0"/>
  </r>
  <r>
    <s v="Brokered by Truhomes Realty Group"/>
    <x v="7"/>
    <n v="150000"/>
    <x v="3"/>
    <n v="2.3738608579684302"/>
    <n v="2184.2078620000002"/>
    <s v="40 Cedarcliff Rd"/>
    <s v="Staten Island, NY 10301"/>
    <s v="40 Cedarcliff RdStaten Island, NY 10301"/>
    <s v="United States"/>
    <x v="0"/>
    <s v="Richmond County"/>
    <s v="Staten Island"/>
    <s v="Cedarcliff Road"/>
    <s v="40 Cedarcliff Rd, Staten Island, NY 10301, USA"/>
    <n v="40.617153500000001"/>
    <n v="-74.089049700000004"/>
    <n v="150000"/>
    <x v="0"/>
  </r>
  <r>
    <s v="Brokered by ES Realty Eva Shammah LLC"/>
    <x v="7"/>
    <n v="3600000"/>
    <x v="3"/>
    <n v="2.3738608579684302"/>
    <n v="2184.2078620000002"/>
    <s v="1348 E 7th St"/>
    <s v="Brooklyn, NY 11230"/>
    <s v="1348 E 7th StBrooklyn, NY 11230"/>
    <s v="United States"/>
    <x v="0"/>
    <s v="Kings County"/>
    <s v="Brooklyn"/>
    <s v="East 7th Street"/>
    <s v="1348 E 7th St, Brooklyn, NY 11230, USA"/>
    <n v="40.617963600000003"/>
    <n v="-73.968170200000003"/>
    <n v="3600000"/>
    <x v="1"/>
  </r>
  <r>
    <s v="Brokered by Truhomes Realty Group"/>
    <x v="7"/>
    <n v="150000"/>
    <x v="3"/>
    <n v="2.3738608579684302"/>
    <n v="2184.2078620000002"/>
    <s v="48 Cedarcliff Rd"/>
    <s v="Staten Island, NY 10301"/>
    <s v="48 Cedarcliff RdStaten Island, NY 10301"/>
    <s v="United States"/>
    <x v="0"/>
    <s v="Richmond County"/>
    <s v="Staten Island"/>
    <s v="Cedarcliff Road"/>
    <s v="48 Cedarcliff Rd, Staten Island, NY 10301, USA"/>
    <n v="40.617027499999999"/>
    <n v="-74.089319200000006"/>
    <n v="150000"/>
    <x v="0"/>
  </r>
  <r>
    <s v="NoBroker"/>
    <x v="3"/>
    <n v="235000"/>
    <x v="3"/>
    <n v="2"/>
    <n v="1400"/>
    <s v="143-50 Hoover Ave Unit 307"/>
    <s v="Jamaica, NY 11435"/>
    <s v="143-50 Hoover Ave Unit 307Jamaica, NY 11435"/>
    <s v="New York"/>
    <x v="5"/>
    <s v="Queens"/>
    <s v="Jamaica"/>
    <n v="14350"/>
    <s v="14350 Hoover Ave Apt 307, Jamaica, NY 11435, USA"/>
    <n v="40.714229899999999"/>
    <n v="-73.815200000000004"/>
    <n v="235000"/>
    <x v="0"/>
  </r>
  <r>
    <s v="Brokered by Sovereign Realty Of Ny Inc"/>
    <x v="7"/>
    <n v="199000"/>
    <x v="3"/>
    <n v="2.3738608579684302"/>
    <n v="2184.2078620000002"/>
    <s v="164th Dr"/>
    <s v="Howard Beach, NY 11414"/>
    <s v="164th DrHoward Beach, NY 11414"/>
    <n v="11414"/>
    <x v="7"/>
    <s v="New York"/>
    <s v="Queens County"/>
    <s v="Old Howard Beach"/>
    <s v="164th Dr, Queens, NY 11414, USA"/>
    <n v="40.651153700000002"/>
    <n v="-73.828414600000002"/>
    <n v="199000"/>
    <x v="0"/>
  </r>
  <r>
    <s v="Brokered by Oxford Property Group"/>
    <x v="7"/>
    <n v="2000000"/>
    <x v="3"/>
    <n v="2.3738608579684302"/>
    <n v="2184.2078620000002"/>
    <s v="2090 Arthur Ave"/>
    <s v="Bronx, NY 10457"/>
    <s v="2090 Arthur AveBronx, NY 10457"/>
    <s v="United States"/>
    <x v="0"/>
    <s v="Bronx County"/>
    <s v="The Bronx"/>
    <s v="Arthur Avenue"/>
    <s v="2090 Arthur Ave, Bronx, NY 10457, USA"/>
    <n v="40.849232399999998"/>
    <n v="-73.891404300000005"/>
    <n v="2000000"/>
    <x v="1"/>
  </r>
  <r>
    <s v="Brokered by Landair Property Advisors, LLC"/>
    <x v="7"/>
    <n v="2200000"/>
    <x v="3"/>
    <n v="2.3738608579684302"/>
    <n v="2184.2078620000002"/>
    <s v="75-43 113th St"/>
    <s v="Forest Hills, NY 11375"/>
    <s v="75-43 113th StForest Hills, NY 11375"/>
    <s v="United States"/>
    <x v="0"/>
    <s v="Queens County"/>
    <s v="Queens"/>
    <s v="113th Street"/>
    <s v="75-43 113th St, Flushing, NY 11375, USA"/>
    <n v="40.718512500000003"/>
    <n v="-73.834818999999996"/>
    <n v="2200000"/>
    <x v="1"/>
  </r>
  <r>
    <s v="Brokered by Modern Spaces Love Your Place"/>
    <x v="7"/>
    <n v="650000"/>
    <x v="3"/>
    <n v="2.3738608579684302"/>
    <n v="2184.2078620000002"/>
    <s v="31-42 41st St"/>
    <s v="Long Island City, NY 11103"/>
    <s v="31-42 41st StLong Island City, NY 11103"/>
    <s v="United States"/>
    <x v="0"/>
    <s v="Queens County"/>
    <s v="Queens"/>
    <s v="41st Street"/>
    <s v="31-42 41st St, Long Island City, NY 11103, USA"/>
    <n v="40.759971999999998"/>
    <n v="-73.917386800000003"/>
    <n v="650000"/>
    <x v="2"/>
  </r>
  <r>
    <s v="Brokered by Neman Yoska"/>
    <x v="7"/>
    <n v="149000"/>
    <x v="3"/>
    <n v="2.3738608579684302"/>
    <n v="2184.2078620000002"/>
    <s v="644 Jefferson Ave"/>
    <s v="Staten Island, NY 10306"/>
    <s v="644 Jefferson AveStaten Island, NY 10306"/>
    <s v="United States"/>
    <x v="0"/>
    <s v="Richmond County"/>
    <s v="Staten Island"/>
    <s v="Jefferson Avenue"/>
    <s v="644 Jefferson Ave, Staten Island, NY 10306, USA"/>
    <n v="40.574263199999997"/>
    <n v="-74.086608999999996"/>
    <n v="149000"/>
    <x v="0"/>
  </r>
  <r>
    <s v="Brokered by Sowae Corp"/>
    <x v="1"/>
    <n v="215000"/>
    <x v="2"/>
    <n v="2"/>
    <n v="2000"/>
    <s v="408 Van Siclen Ave"/>
    <s v="Brooklyn, NY 11207"/>
    <s v="408 Van Siclen AveBrooklyn, NY 11207"/>
    <s v="United States"/>
    <x v="0"/>
    <s v="Kings County"/>
    <s v="Brooklyn"/>
    <s v="Van Siclen Avenue"/>
    <s v="408 Van Siclen Ave, Brooklyn, NY 11207, USA"/>
    <n v="40.669497800000002"/>
    <n v="-73.889753400000004"/>
    <n v="215000"/>
    <x v="0"/>
  </r>
  <r>
    <s v="Brokered by 5 Boro Realty Corp"/>
    <x v="7"/>
    <n v="799999"/>
    <x v="3"/>
    <n v="2.3738608579684302"/>
    <n v="2184.2078620000002"/>
    <s v="1905 Fulton St"/>
    <s v="Bedford Stuyvesant, NY 11233"/>
    <s v="1905 Fulton StBedford Stuyvesant, NY 11233"/>
    <s v="United States"/>
    <x v="0"/>
    <s v="Kings County"/>
    <s v="Brooklyn"/>
    <s v="Fulton Street"/>
    <s v="1905 Fulton St, Brooklyn, NY 11233, USA"/>
    <n v="40.678958199999997"/>
    <n v="-73.920319300000003"/>
    <n v="799999"/>
    <x v="2"/>
  </r>
  <r>
    <s v="Brokered by BKNY TROY AVENUE REALTY CORP"/>
    <x v="1"/>
    <n v="299000"/>
    <x v="4"/>
    <n v="2"/>
    <n v="2184.2078620000002"/>
    <s v="219 Beach 44 St"/>
    <s v="Far Rockaway, NY 11691"/>
    <s v="219 Beach 44 StFar Rockaway, NY 11691"/>
    <s v="United States"/>
    <x v="0"/>
    <s v="Queens County"/>
    <s v="Queens"/>
    <s v="Beach 44th Street"/>
    <s v="219 Beach 44th St, Far Rockaway, NY 11691, USA"/>
    <n v="40.593404"/>
    <n v="-73.775650999999996"/>
    <n v="299000"/>
    <x v="0"/>
  </r>
  <r>
    <s v="Brokered by Soverign Homes Realty Inc"/>
    <x v="7"/>
    <n v="265000"/>
    <x v="3"/>
    <n v="2.3738608579684302"/>
    <n v="2184.2078620000002"/>
    <s v="1698 E New York Ave"/>
    <s v="Brooklyn, NY 11212"/>
    <s v="1698 E New York AveBrooklyn, NY 11212"/>
    <s v="United States"/>
    <x v="0"/>
    <s v="Kings County"/>
    <s v="Brooklyn"/>
    <s v="East New York Avenue"/>
    <s v="1698 E New York Ave, Brooklyn, NY 11212, USA"/>
    <n v="40.674340800000003"/>
    <n v="-73.905623700000007"/>
    <n v="265000"/>
    <x v="0"/>
  </r>
  <r>
    <s v="Brokered by JL Capital Real Estate Corp"/>
    <x v="7"/>
    <n v="795000"/>
    <x v="3"/>
    <n v="2.3738608579684302"/>
    <n v="2184.2078620000002"/>
    <s v="1761 Topping Ave"/>
    <s v="Bronx, NY 10457"/>
    <s v="1761 Topping AveBronx, NY 10457"/>
    <s v="United States"/>
    <x v="0"/>
    <s v="Bronx County"/>
    <s v="The Bronx"/>
    <s v="Topping Avenue"/>
    <s v="1761 Topping Ave, Bronx, NY 10457, USA"/>
    <n v="40.845752400000002"/>
    <n v="-73.905968200000004"/>
    <n v="795000"/>
    <x v="2"/>
  </r>
  <r>
    <s v="Brokered by JL Capital Real Estate Corp"/>
    <x v="7"/>
    <n v="1245000"/>
    <x v="3"/>
    <n v="2.3738608579684302"/>
    <n v="2184.2078620000002"/>
    <s v="5437 Fieldston Rd"/>
    <s v="Bronx, NY 10471"/>
    <s v="5437 Fieldston RdBronx, NY 10471"/>
    <s v="United States"/>
    <x v="0"/>
    <s v="Bronx County"/>
    <s v="The Bronx"/>
    <s v="Fieldston Road"/>
    <s v="5437 Fieldston Rd, Bronx, NY 10471, USA"/>
    <n v="40.902656999999998"/>
    <n v="-73.901871"/>
    <n v="1245000"/>
    <x v="1"/>
  </r>
  <r>
    <s v="Brokered by Crifasi Real Estate Inc"/>
    <x v="7"/>
    <n v="549000"/>
    <x v="3"/>
    <n v="2.3738608579684302"/>
    <n v="2184.2078620000002"/>
    <s v="1385 Dekalb Ave"/>
    <s v="Brooklyn, NY 11221"/>
    <s v="1385 Dekalb AveBrooklyn, NY 11221"/>
    <s v="United States"/>
    <x v="0"/>
    <s v="Kings County"/>
    <s v="Brooklyn"/>
    <s v="Dekalb Avenue"/>
    <s v="1385 Dekalb Ave, Brooklyn, NY 11221, USA"/>
    <n v="40.699454000000003"/>
    <n v="-73.924233999999998"/>
    <n v="549000"/>
    <x v="2"/>
  </r>
  <r>
    <s v="Brokered by Douglas Elliman - 1995 Broadway"/>
    <x v="0"/>
    <n v="7495000"/>
    <x v="2"/>
    <n v="4"/>
    <n v="2888"/>
    <s v="378 W End Ave Apt 4A"/>
    <s v="New York, NY 10024"/>
    <s v="378 W End Ave Apt 4ANew York, NY 10024"/>
    <s v="New York"/>
    <x v="1"/>
    <s v="New York"/>
    <s v="Manhattan"/>
    <n v="378"/>
    <s v="378 West End Ave #4a, New York, NY 10024, USA"/>
    <n v="40.7833319"/>
    <n v="-73.981579600000003"/>
    <n v="7495000"/>
    <x v="1"/>
  </r>
  <r>
    <s v="Brokered by Keller Williams NYC"/>
    <x v="2"/>
    <n v="2850000"/>
    <x v="2"/>
    <n v="4"/>
    <n v="4080"/>
    <s v="30-53 35th St"/>
    <s v="Queens, NY 11103"/>
    <s v="30-53 35th StQueens, NY 11103"/>
    <s v="United States"/>
    <x v="0"/>
    <s v="Queens County"/>
    <s v="Queens"/>
    <s v="35th Street"/>
    <s v="30-53 35th St, Long Island City, NY 11103, USA"/>
    <n v="40.763924099999997"/>
    <n v="-73.919058300000003"/>
    <n v="2850000"/>
    <x v="1"/>
  </r>
  <r>
    <s v="Brokered by Berkshire Hathaway HomeServices New York Properties - Eastchester"/>
    <x v="3"/>
    <n v="215000"/>
    <x v="0"/>
    <n v="2"/>
    <n v="747"/>
    <s v="127C Edgewater Park Unit C"/>
    <s v="Bronx, NY 10465"/>
    <s v="127C Edgewater Park Unit CBronx, NY 10465"/>
    <s v="United States"/>
    <x v="0"/>
    <s v="Bronx County"/>
    <s v="The Bronx"/>
    <s v="Edgewater Park"/>
    <s v="127 D Edgewater Park, Bronx, NY 10465, USA"/>
    <n v="40.8233271"/>
    <n v="-73.811012199999993"/>
    <n v="215000"/>
    <x v="0"/>
  </r>
  <r>
    <s v="Brokered by CENTURY 21 Achievers"/>
    <x v="7"/>
    <n v="299000"/>
    <x v="3"/>
    <n v="2.3738608579684302"/>
    <n v="2184.2078620000002"/>
    <s v="621 E 87th St"/>
    <s v="Brooklyn, NY 11236"/>
    <s v="621 E 87th StBrooklyn, NY 11236"/>
    <s v="United States"/>
    <x v="0"/>
    <s v="Kings County"/>
    <s v="Brooklyn"/>
    <s v="East 87th Street"/>
    <s v="621 E 87th St, Brooklyn, NY 11236, USA"/>
    <n v="40.641596499999999"/>
    <n v="-73.910595799999996"/>
    <n v="299000"/>
    <x v="0"/>
  </r>
  <r>
    <s v="Brokered by Sowae Corp"/>
    <x v="1"/>
    <n v="275000"/>
    <x v="0"/>
    <n v="1"/>
    <n v="1104"/>
    <s v="3009 Coddington Ave"/>
    <s v="Bronx, NY 10461"/>
    <s v="3009 Coddington AveBronx, NY 10461"/>
    <s v="United States"/>
    <x v="0"/>
    <s v="Bronx County"/>
    <s v="The Bronx"/>
    <s v="Coddington Avenue"/>
    <s v="3009 Coddington Ave, Bronx, NY 10461, USA"/>
    <n v="40.840981800000002"/>
    <n v="-73.8292936"/>
    <n v="275000"/>
    <x v="0"/>
  </r>
  <r>
    <s v="Brokered by Momentum Real Estate LLC"/>
    <x v="4"/>
    <n v="898000"/>
    <x v="7"/>
    <n v="3"/>
    <n v="2100"/>
    <s v="15 Spratt Ave"/>
    <s v="Staten Island, NY 10306"/>
    <s v="15 Spratt AveStaten Island, NY 10306"/>
    <s v="United States"/>
    <x v="0"/>
    <s v="Richmond County"/>
    <s v="Staten Island"/>
    <s v="Spratt Avenue"/>
    <s v="15 Spratt Ave, Staten Island, NY 10306, USA"/>
    <n v="40.558696699999999"/>
    <n v="-74.135100100000002"/>
    <n v="898000"/>
    <x v="2"/>
  </r>
  <r>
    <s v="Brokered by Signature Premier Properties"/>
    <x v="3"/>
    <n v="275000"/>
    <x v="0"/>
    <n v="1"/>
    <n v="900"/>
    <s v="1910 Pelham Pkwy S Apt 2A"/>
    <s v="Bronx, NY 10461"/>
    <s v="1910 Pelham Pkwy S Apt 2ABronx, NY 10461"/>
    <s v="New York"/>
    <x v="4"/>
    <s v="The Bronx"/>
    <s v="Pelham Bay"/>
    <n v="1910"/>
    <s v="1910 Pelham Pkwy S #2a, Bronx, NY 10461, USA"/>
    <n v="40.855476400000001"/>
    <n v="-73.828719300000003"/>
    <n v="275000"/>
    <x v="0"/>
  </r>
  <r>
    <s v="Brokered by Drop Key Realty LLC"/>
    <x v="1"/>
    <n v="599000"/>
    <x v="2"/>
    <n v="2"/>
    <n v="1682"/>
    <s v="114-36 Sutter Ave"/>
    <s v="South Ozone Park, NY 11420"/>
    <s v="114-36 Sutter AveSouth Ozone Park, NY 11420"/>
    <s v="United States"/>
    <x v="0"/>
    <s v="Queens County"/>
    <s v="Queens"/>
    <s v="Sutter Avenue"/>
    <s v="114-36 Sutter Ave, Jamaica, NY 11420, USA"/>
    <n v="40.674734299999997"/>
    <n v="-73.823974899999996"/>
    <n v="599000"/>
    <x v="2"/>
  </r>
  <r>
    <s v="Brokered by Gateway Arms Realty Corp."/>
    <x v="0"/>
    <n v="189000"/>
    <x v="6"/>
    <n v="1"/>
    <n v="730"/>
    <s v="20 Cliff St Apt 5B"/>
    <s v="Staten Island, NY 10305"/>
    <s v="20 Cliff St Apt 5BStaten Island, NY 10305"/>
    <s v="New York"/>
    <x v="6"/>
    <s v="Staten Island"/>
    <s v="Shore Acres"/>
    <n v="20"/>
    <s v="20 Cliff St #5b, Staten Island, NY 10305, USA"/>
    <n v="40.6109595"/>
    <n v="-74.060350999999997"/>
    <n v="189000"/>
    <x v="0"/>
  </r>
  <r>
    <s v="Brokered by Blooming Realty"/>
    <x v="4"/>
    <n v="678990"/>
    <x v="3"/>
    <n v="3"/>
    <n v="1575"/>
    <s v="155 Wellbrook Ave"/>
    <s v="Staten Island, NY 10314"/>
    <s v="155 Wellbrook AveStaten Island, NY 10314"/>
    <s v="United States"/>
    <x v="0"/>
    <s v="Richmond County"/>
    <s v="Staten Island"/>
    <s v="Wellbrook Avenue"/>
    <s v="155 Wellbrook Ave, Staten Island, NY 10314, USA"/>
    <n v="40.601231800000001"/>
    <n v="-74.130017499999994"/>
    <n v="678990"/>
    <x v="2"/>
  </r>
  <r>
    <s v="Brokered by SUPERIOR REALTY SERVICE"/>
    <x v="1"/>
    <n v="800000"/>
    <x v="3"/>
    <n v="2"/>
    <n v="1824"/>
    <s v="2660 Mill Ave"/>
    <s v="Brooklyn, NY 11234"/>
    <s v="2660 Mill AveBrooklyn, NY 11234"/>
    <s v="United States"/>
    <x v="0"/>
    <s v="Kings County"/>
    <s v="Brooklyn"/>
    <s v="Mill Avenue"/>
    <s v="2660 Mill Ave, Brooklyn, NY 11234, USA"/>
    <n v="40.608798999999998"/>
    <n v="-73.912817399999994"/>
    <n v="800000"/>
    <x v="2"/>
  </r>
  <r>
    <s v="Brokered by Taranto Realty"/>
    <x v="0"/>
    <n v="549000"/>
    <x v="3"/>
    <n v="2"/>
    <n v="1092"/>
    <s v="4 Jamie Ct"/>
    <s v="Staten Island, NY 10314"/>
    <s v="4 Jamie CtStaten Island, NY 10314"/>
    <s v="United States"/>
    <x v="0"/>
    <s v="Richmond County"/>
    <s v="Staten Island"/>
    <s v="Jamie Court"/>
    <s v="4 Jamie Ct, Staten Island, NY 10314, USA"/>
    <n v="40.6221107"/>
    <n v="-74.149998199999999"/>
    <n v="549000"/>
    <x v="2"/>
  </r>
  <r>
    <s v="Brokered by Compass Realty Central Inc."/>
    <x v="1"/>
    <n v="849000"/>
    <x v="3"/>
    <n v="2"/>
    <n v="2000"/>
    <s v="329 Wainwright Ave"/>
    <s v="Staten Island, NY 10312"/>
    <s v="329 Wainwright AveStaten Island, NY 10312"/>
    <s v="United States"/>
    <x v="0"/>
    <s v="Richmond County"/>
    <s v="Staten Island"/>
    <s v="Wainwright Avenue"/>
    <s v="329 Wainwright Ave, Staten Island, NY 10312, USA"/>
    <n v="40.552848900000001"/>
    <n v="-74.169938200000004"/>
    <n v="849000"/>
    <x v="2"/>
  </r>
  <r>
    <s v="Brokered by GLASHEN REALTY GROUP INC"/>
    <x v="9"/>
    <n v="675000"/>
    <x v="3"/>
    <n v="2.3738608579684302"/>
    <n v="2184.2078620000002"/>
    <s v="558 E 34th St"/>
    <s v="Brooklyn, NY 11203"/>
    <s v="558 E 34th StBrooklyn, NY 11203"/>
    <s v="United States"/>
    <x v="0"/>
    <s v="Kings County"/>
    <s v="Brooklyn"/>
    <s v="East 34th Street"/>
    <s v="558 E 34th St, Brooklyn, NY 11203, USA"/>
    <n v="40.6428139"/>
    <n v="-73.945143799999997"/>
    <n v="675000"/>
    <x v="2"/>
  </r>
  <r>
    <s v="Brokered by Sowae Corp"/>
    <x v="1"/>
    <n v="130000"/>
    <x v="3"/>
    <n v="2.3738608579684302"/>
    <n v="664"/>
    <s v="263 South Ave"/>
    <s v="Staten Island, NY 10303"/>
    <s v="263 South AveStaten Island, NY 10303"/>
    <s v="United States"/>
    <x v="0"/>
    <s v="Richmond County"/>
    <s v="Staten Island"/>
    <s v="South Avenue"/>
    <s v="263 South Ave, Staten Island, NY 10303, USA"/>
    <n v="40.633067099999998"/>
    <n v="-74.165947700000004"/>
    <n v="130000"/>
    <x v="0"/>
  </r>
  <r>
    <s v="Brokered by Eden7 Realty Inc"/>
    <x v="1"/>
    <n v="759999"/>
    <x v="2"/>
    <n v="2"/>
    <n v="2184.2078620000002"/>
    <s v="91-18 173rd St"/>
    <s v="Jamaica, NY 11432"/>
    <s v="91-18 173rd StJamaica, NY 11432"/>
    <s v="United States"/>
    <x v="0"/>
    <s v="Queens County"/>
    <s v="Queens"/>
    <s v="173rd Street"/>
    <s v="91-18 173rd St, Jamaica, NY 11432, USA"/>
    <n v="40.7083753"/>
    <n v="-73.787158000000005"/>
    <n v="759999"/>
    <x v="2"/>
  </r>
  <r>
    <s v="Brokered by Martino Realty Group"/>
    <x v="6"/>
    <n v="489000"/>
    <x v="0"/>
    <n v="1"/>
    <n v="978"/>
    <s v="615 Correll Ave"/>
    <s v="Staten Island, NY 10309"/>
    <s v="615 Correll AveStaten Island, NY 10309"/>
    <s v="United States"/>
    <x v="0"/>
    <s v="Richmond County"/>
    <s v="Staten Island"/>
    <s v="Correll Avenue"/>
    <s v="615 Correll Ave, Staten Island, NY 10309, USA"/>
    <n v="40.546573000000002"/>
    <n v="-74.213448999999997"/>
    <n v="489000"/>
    <x v="0"/>
  </r>
  <r>
    <s v="Brokered by RE MAX Real Estate Professionals"/>
    <x v="4"/>
    <n v="799900"/>
    <x v="4"/>
    <n v="2"/>
    <n v="1750"/>
    <s v="2339 Brigham St"/>
    <s v="Brooklyn, NY 11229"/>
    <s v="2339 Brigham StBrooklyn, NY 11229"/>
    <s v="United States"/>
    <x v="0"/>
    <s v="Kings County"/>
    <s v="Brooklyn"/>
    <s v="Brigham Street"/>
    <s v="2339 Brigham St, Brooklyn, NY 11229, USA"/>
    <n v="40.595626299999999"/>
    <n v="-73.933926999999997"/>
    <n v="799900"/>
    <x v="2"/>
  </r>
  <r>
    <s v="Brokered by Century 21 Amiable Realty Group II, Inc."/>
    <x v="3"/>
    <n v="295000"/>
    <x v="3"/>
    <n v="1"/>
    <n v="2184.2078620000002"/>
    <s v="155-23 79th St Unit 2"/>
    <s v="Howard Beach, NY 11414"/>
    <s v="155-23 79th St Unit 2Howard Beach, NY 11414"/>
    <s v="New York"/>
    <x v="5"/>
    <s v="Queens"/>
    <s v="Howard Beach"/>
    <s v="155- 23"/>
    <s v="155- 23 79th St #2, Howard Beach, NY 11414, USA"/>
    <n v="40.663346599999997"/>
    <n v="-73.854280299999999"/>
    <n v="295000"/>
    <x v="0"/>
  </r>
  <r>
    <s v="Brokered by Berkshire Hathaway HomeServices New York Properties - Scarsdale"/>
    <x v="3"/>
    <n v="159000"/>
    <x v="0"/>
    <n v="1"/>
    <n v="1010"/>
    <s v="3531 Bronxwood Ave Apt Stb"/>
    <s v="Bronx, NY 10469"/>
    <s v="3531 Bronxwood Ave Apt StbBronx, NY 10469"/>
    <s v="United States"/>
    <x v="0"/>
    <s v="Bronx County"/>
    <s v="The Bronx"/>
    <s v="Bronxwood Avenue"/>
    <s v="3531 Bronxwood Ave, Bronx, NY 10469, USA"/>
    <n v="40.876204700000002"/>
    <n v="-73.860362100000003"/>
    <n v="159000"/>
    <x v="0"/>
  </r>
  <r>
    <s v="Brokered by Douglas Elliman - Bayside"/>
    <x v="1"/>
    <n v="999500"/>
    <x v="3"/>
    <n v="2"/>
    <n v="1144"/>
    <s v="157-23 16th Rd"/>
    <s v="Whitestone, NY 11357"/>
    <s v="157-23 16th RdWhitestone, NY 11357"/>
    <s v="United States"/>
    <x v="0"/>
    <s v="Queens County"/>
    <s v="Queens"/>
    <s v="16th Road"/>
    <s v="157-23 16th Rd, Flushing, NY 11357, USA"/>
    <n v="40.784331999999999"/>
    <n v="-73.804571300000006"/>
    <n v="999500"/>
    <x v="2"/>
  </r>
  <r>
    <s v="Brokered by Robert Defalco Realty, Inc."/>
    <x v="6"/>
    <n v="589000"/>
    <x v="3"/>
    <n v="2"/>
    <n v="2310"/>
    <s v="68 Davis Ave"/>
    <s v="Staten Island, NY 10310"/>
    <s v="68 Davis AveStaten Island, NY 10310"/>
    <s v="United States"/>
    <x v="0"/>
    <s v="Richmond County"/>
    <s v="Staten Island"/>
    <s v="Davis Avenue"/>
    <s v="68 Davis Ave, Staten Island, NY 10310, USA"/>
    <n v="40.642663499999998"/>
    <n v="-74.110851199999999"/>
    <n v="589000"/>
    <x v="2"/>
  </r>
  <r>
    <s v="Brokered by EXP REALTY"/>
    <x v="0"/>
    <n v="329000"/>
    <x v="0"/>
    <n v="1"/>
    <n v="850"/>
    <s v="55 Austin Pl Apt 6Z"/>
    <s v="Staten Island, NY 10304"/>
    <s v="55 Austin Pl Apt 6ZStaten Island, NY 10304"/>
    <s v="United States"/>
    <x v="0"/>
    <s v="Richmond County"/>
    <s v="Staten Island"/>
    <s v="Austin Place"/>
    <s v="55 Austin Pl, Staten Island, NY 10304, USA"/>
    <n v="40.6316141"/>
    <n v="-74.085895399999998"/>
    <n v="329000"/>
    <x v="0"/>
  </r>
  <r>
    <s v="Brokered by Compass Greater Ny, Llc"/>
    <x v="1"/>
    <n v="799000"/>
    <x v="3"/>
    <n v="2"/>
    <n v="1881"/>
    <s v="431 E 32nd St"/>
    <s v="Brooklyn, NY 11226"/>
    <s v="431 E 32nd StBrooklyn, NY 11226"/>
    <s v="United States"/>
    <x v="0"/>
    <s v="Kings County"/>
    <s v="Brooklyn"/>
    <s v="East 32nd Street"/>
    <s v="431 E 32nd St, Brooklyn, NY 11226, USA"/>
    <n v="40.640288599999998"/>
    <n v="-73.946349299999994"/>
    <n v="799000"/>
    <x v="2"/>
  </r>
  <r>
    <s v="Brokered by BEN BAY REALTY, CO."/>
    <x v="1"/>
    <n v="1188000"/>
    <x v="2"/>
    <n v="2"/>
    <n v="1580"/>
    <s v="1268 76th St"/>
    <s v="Brooklyn, NY 11228"/>
    <s v="1268 76th StBrooklyn, NY 11228"/>
    <s v="United States"/>
    <x v="0"/>
    <s v="Kings County"/>
    <s v="Brooklyn"/>
    <s v="76th Street"/>
    <s v="1268 76th St, Brooklyn, NY 11228, USA"/>
    <n v="40.619865900000001"/>
    <n v="-74.008715100000003"/>
    <n v="1188000"/>
    <x v="1"/>
  </r>
  <r>
    <s v="Brokered by Pantiga Group Inc."/>
    <x v="1"/>
    <n v="729000"/>
    <x v="3"/>
    <n v="2"/>
    <n v="1400"/>
    <s v="1625 Lurting Ave"/>
    <s v="Bronx, NY 10461"/>
    <s v="1625 Lurting AveBronx, NY 10461"/>
    <s v="United States"/>
    <x v="0"/>
    <s v="Bronx County"/>
    <s v="The Bronx"/>
    <s v="Lurting Avenue"/>
    <s v="1625 Lurting Ave, Bronx, NY 10461, USA"/>
    <n v="40.846623999999998"/>
    <n v="-73.852091099999996"/>
    <n v="729000"/>
    <x v="2"/>
  </r>
  <r>
    <s v="Brokered by Real Broker NY LLC"/>
    <x v="6"/>
    <n v="614900"/>
    <x v="3"/>
    <n v="2"/>
    <n v="1495"/>
    <s v="30 Cunard Ave"/>
    <s v="Staten Island, NY 10304"/>
    <s v="30 Cunard AveStaten Island, NY 10304"/>
    <s v="United States"/>
    <x v="0"/>
    <s v="Richmond County"/>
    <s v="Staten Island"/>
    <s v="Cunard Avenue"/>
    <s v="30 Cunard Ave, Staten Island, NY 10304, USA"/>
    <n v="40.614239099999999"/>
    <n v="-74.088413399999993"/>
    <n v="614900"/>
    <x v="2"/>
  </r>
  <r>
    <s v="Brokered by Keller Williams Realty NYC Grp"/>
    <x v="1"/>
    <n v="599000"/>
    <x v="2"/>
    <n v="2"/>
    <n v="1500"/>
    <s v="242 E 235th St"/>
    <s v="Bronx, NY 10470"/>
    <s v="242 E 235th StBronx, NY 10470"/>
    <s v="United States"/>
    <x v="0"/>
    <s v="Bronx County"/>
    <s v="The Bronx"/>
    <s v="East 235th Street"/>
    <s v="242 E 235th St, Bronx, NY 10470, USA"/>
    <n v="40.897247299999997"/>
    <n v="-73.868898000000002"/>
    <n v="599000"/>
    <x v="2"/>
  </r>
  <r>
    <s v="Brokered by RE/MAX Team"/>
    <x v="4"/>
    <n v="950000"/>
    <x v="7"/>
    <n v="2"/>
    <n v="2184.2078620000002"/>
    <s v="31-15 102 St"/>
    <s v="Corona, NY 11368"/>
    <s v="31-15 102 StCorona, NY 11368"/>
    <s v="United States"/>
    <x v="0"/>
    <s v="Queens County"/>
    <s v="Queens"/>
    <s v="102nd Street"/>
    <s v="31-15 102nd St, East Elmhurst, NY 11369, USA"/>
    <n v="40.760812899999998"/>
    <n v="-73.866919499999995"/>
    <n v="950000"/>
    <x v="2"/>
  </r>
  <r>
    <s v="Brokered by Corcoran Westside Columbus"/>
    <x v="2"/>
    <n v="11000000"/>
    <x v="4"/>
    <n v="2.3738608579684302"/>
    <n v="2184.2078620000002"/>
    <s v="137 Beach 140th St"/>
    <s v="Queens, NY 11694"/>
    <s v="137 Beach 140th StQueens, NY 11694"/>
    <s v="United States"/>
    <x v="0"/>
    <s v="Queens County"/>
    <s v="Queens"/>
    <s v="B 140 Street"/>
    <s v="137 B 140 St, Rockaway Park, NY 11694, USA"/>
    <n v="40.570468699999999"/>
    <n v="-73.855874200000002"/>
    <n v="11000000"/>
    <x v="1"/>
  </r>
  <r>
    <s v="Brokered by Ashford Homes"/>
    <x v="7"/>
    <n v="348000"/>
    <x v="3"/>
    <n v="2.3738608579684302"/>
    <n v="2184.2078620000002"/>
    <s v="952 Olympia Blvd"/>
    <s v="Staten Island, NY 10306"/>
    <s v="952 Olympia BlvdStaten Island, NY 10306"/>
    <s v="United States"/>
    <x v="0"/>
    <s v="Richmond County"/>
    <s v="Staten Island"/>
    <s v="Olympia Boulevard"/>
    <s v="952 Olympia Blvd, Staten Island, NY 10306, USA"/>
    <n v="40.575138000000003"/>
    <n v="-74.090530999999999"/>
    <n v="348000"/>
    <x v="0"/>
  </r>
  <r>
    <s v="Brokered by Douglas Elliman - 575 Madison Ave"/>
    <x v="0"/>
    <n v="965000"/>
    <x v="3"/>
    <n v="1"/>
    <n v="540"/>
    <s v="9 Dekalb Ave Unit 54E"/>
    <s v="Brooklyn, NY 11201"/>
    <s v="9 Dekalb Ave Unit 54EBrooklyn, NY 11201"/>
    <s v="New York"/>
    <x v="3"/>
    <s v="Brooklyn"/>
    <s v="Downtown Brooklyn"/>
    <n v="9"/>
    <s v="9 Dekalb Ave #54, Brooklyn, NY 11201, USA"/>
    <n v="40.6903851"/>
    <n v="-73.982534299999998"/>
    <n v="965000"/>
    <x v="2"/>
  </r>
  <r>
    <s v="Brokered by American Homes Group"/>
    <x v="4"/>
    <n v="1095000"/>
    <x v="2"/>
    <n v="4"/>
    <n v="2280"/>
    <s v="89 Escanaba Ave"/>
    <s v="Staten Island, NY 10308"/>
    <s v="89 Escanaba AveStaten Island, NY 10308"/>
    <s v="United States"/>
    <x v="0"/>
    <s v="Richmond County"/>
    <s v="Staten Island"/>
    <s v="Escanaba Avenue"/>
    <s v="89 Escanaba Ave, Staten Island, NY 10308, USA"/>
    <n v="40.550564799999997"/>
    <n v="-74.1599018"/>
    <n v="1095000"/>
    <x v="1"/>
  </r>
  <r>
    <s v="Brokered by Serhant"/>
    <x v="0"/>
    <n v="2295000"/>
    <x v="0"/>
    <n v="2"/>
    <n v="1242"/>
    <s v="219 Hudson St Apt 4A"/>
    <s v="New York, NY 10013"/>
    <s v="219 Hudson St Apt 4ANew York, NY 10013"/>
    <s v="New York"/>
    <x v="1"/>
    <s v="New York"/>
    <s v="Manhattan"/>
    <n v="219"/>
    <s v="219 Hudson St #4a, New York, NY 10013, USA"/>
    <n v="40.724150100000003"/>
    <n v="-74.008081399999995"/>
    <n v="2295000"/>
    <x v="1"/>
  </r>
  <r>
    <s v="Brokered by Corcoran Chelsea/Flatiron"/>
    <x v="9"/>
    <n v="13500000"/>
    <x v="4"/>
    <n v="7"/>
    <n v="2184.2078620000002"/>
    <s v="112 Waverly Pl"/>
    <s v="New York, NY 10011"/>
    <s v="112 Waverly PlNew York, NY 10011"/>
    <s v="United States"/>
    <x v="0"/>
    <s v="New York County"/>
    <s v="New York"/>
    <s v="Waverly Place"/>
    <s v="112 Waverly Pl, New York, NY 10011, USA"/>
    <n v="40.732352400000003"/>
    <n v="-73.999335799999997"/>
    <n v="13500000"/>
    <x v="1"/>
  </r>
  <r>
    <s v="Brokered by Morris Park Realty Group"/>
    <x v="3"/>
    <n v="49500"/>
    <x v="3"/>
    <n v="2.3738608579684302"/>
    <n v="800"/>
    <s v="150 City Island Ave Unit E3"/>
    <s v="Bronx, NY 10464"/>
    <s v="150 City Island Ave Unit E3Bronx, NY 10464"/>
    <s v="New York"/>
    <x v="4"/>
    <s v="The Bronx"/>
    <s v="City Island"/>
    <n v="150"/>
    <s v="150 City Island Ave #3e, Bronx, NY 10464, USA"/>
    <n v="40.843284400000002"/>
    <n v="-73.784602800000002"/>
    <n v="49500"/>
    <x v="0"/>
  </r>
  <r>
    <s v="Brokered by Unlimited Homes Realty Inc"/>
    <x v="1"/>
    <n v="460000"/>
    <x v="3"/>
    <n v="3"/>
    <n v="2256"/>
    <s v="26 Durland Pl"/>
    <s v="Brooklyn, NY 11236"/>
    <s v="26 Durland PlBrooklyn, NY 11236"/>
    <s v="United States"/>
    <x v="0"/>
    <s v="Kings County"/>
    <s v="Brooklyn"/>
    <s v="Durland Place"/>
    <s v="26 Durland Pl, Brooklyn, NY 11236, USA"/>
    <n v="40.641648000000004"/>
    <n v="-73.906456800000001"/>
    <n v="460000"/>
    <x v="0"/>
  </r>
  <r>
    <s v="Brokered by Stuyvesant Heights Realty Corp"/>
    <x v="4"/>
    <n v="825000"/>
    <x v="8"/>
    <n v="6"/>
    <n v="2184.2078620000002"/>
    <s v="344 Ashford St"/>
    <s v="Brooklyn, NY 11207"/>
    <s v="344 Ashford StBrooklyn, NY 11207"/>
    <s v="United States"/>
    <x v="0"/>
    <s v="Kings County"/>
    <s v="Brooklyn"/>
    <s v="Ashford Street"/>
    <s v="344 Ashford St, Brooklyn, NY 11230, USA"/>
    <n v="40.673946299999997"/>
    <n v="-73.885344000000003"/>
    <n v="825000"/>
    <x v="2"/>
  </r>
  <r>
    <s v="Brokered by COMPASS"/>
    <x v="1"/>
    <n v="1230250"/>
    <x v="3"/>
    <n v="2"/>
    <n v="1590"/>
    <s v="70-17 Nansen St"/>
    <s v="Queens, NY 11375"/>
    <s v="70-17 Nansen StQueens, NY 11375"/>
    <s v="United States"/>
    <x v="0"/>
    <s v="Queens County"/>
    <s v="Queens"/>
    <s v="Nansen Street"/>
    <s v="70-17 Nansen St, Flushing, NY 11375, USA"/>
    <n v="40.712096199999998"/>
    <n v="-73.851807600000001"/>
    <n v="1230250"/>
    <x v="1"/>
  </r>
  <r>
    <s v="Brokered by Homelink Homes Llc"/>
    <x v="1"/>
    <n v="799999"/>
    <x v="3"/>
    <n v="2"/>
    <n v="1344"/>
    <s v="2047 E 38th St"/>
    <s v="Brooklyn, NY 11234"/>
    <s v="2047 E 38th StBrooklyn, NY 11234"/>
    <s v="United States"/>
    <x v="0"/>
    <s v="Kings County"/>
    <s v="Brooklyn"/>
    <s v="East 38th Street"/>
    <s v="2047 E 38th St, Brooklyn, NY 11234, USA"/>
    <n v="40.609914699999997"/>
    <n v="-73.928714400000004"/>
    <n v="799999"/>
    <x v="2"/>
  </r>
  <r>
    <s v="Brokered by Keller Williams Realty Liberty"/>
    <x v="3"/>
    <n v="259500"/>
    <x v="0"/>
    <n v="1"/>
    <n v="2184.2078620000002"/>
    <s v="123-35 82nd Rd Unit 5H"/>
    <s v="Kew Gardens, NY 11415"/>
    <s v="123-35 82nd Rd Unit 5HKew Gardens, NY 11415"/>
    <s v="New York"/>
    <x v="5"/>
    <s v="Queens"/>
    <s v="Kew Gardens"/>
    <s v="123-35"/>
    <s v="123-35 82nd Rd #5h, Kew Gardens, NY 11415, USA"/>
    <n v="40.712137300000002"/>
    <n v="-73.827708400000006"/>
    <n v="259500"/>
    <x v="0"/>
  </r>
  <r>
    <s v="Brokered by IHome Realty Group LLC"/>
    <x v="4"/>
    <n v="1300000"/>
    <x v="12"/>
    <n v="6"/>
    <n v="4920"/>
    <s v="3015 Avenue D"/>
    <s v="Brooklyn, NY 11226"/>
    <s v="3015 Avenue DBrooklyn, NY 11226"/>
    <s v="United States"/>
    <x v="0"/>
    <s v="Kings County"/>
    <s v="Brooklyn"/>
    <s v="Avenue D"/>
    <s v="3015 Avenue D, Brooklyn, NY 11226, USA"/>
    <n v="40.6411388"/>
    <n v="-73.947841699999998"/>
    <n v="1300000"/>
    <x v="1"/>
  </r>
  <r>
    <s v="Brokered by Integrity Core Realty"/>
    <x v="0"/>
    <n v="749000"/>
    <x v="0"/>
    <n v="2"/>
    <n v="1300"/>
    <s v="13-22 208th Pl Unit 1605"/>
    <s v="Bayside, NY 11360"/>
    <s v="13-22 208th Pl Unit 1605Bayside, NY 11360"/>
    <s v="New York"/>
    <x v="5"/>
    <s v="Queens"/>
    <s v="Bayside"/>
    <n v="1322"/>
    <s v="1322 208th Pl #1605, Bayside, NY 11360, USA"/>
    <n v="40.787492100000001"/>
    <n v="-73.785808599999996"/>
    <n v="749000"/>
    <x v="2"/>
  </r>
  <r>
    <s v="Brokered by American Homes Group"/>
    <x v="1"/>
    <n v="265000"/>
    <x v="0"/>
    <n v="1"/>
    <n v="660"/>
    <s v="19 Vera St"/>
    <s v="Staten Island, NY 10305"/>
    <s v="19 Vera StStaten Island, NY 10305"/>
    <s v="United States"/>
    <x v="0"/>
    <s v="Richmond County"/>
    <s v="Staten Island"/>
    <s v="Vera Street"/>
    <s v="19 Vera St, Staten Island, NY 10305, USA"/>
    <n v="40.584922400000004"/>
    <n v="-74.096878099999998"/>
    <n v="265000"/>
    <x v="0"/>
  </r>
  <r>
    <s v="Brokered by RE MAX Elite"/>
    <x v="1"/>
    <n v="575000"/>
    <x v="0"/>
    <n v="1"/>
    <n v="900"/>
    <s v="190 Beach 109th St"/>
    <s v="Rockaway Park, NY 11694"/>
    <s v="190 Beach 109th StRockaway Park, NY 11694"/>
    <s v="United States"/>
    <x v="0"/>
    <s v="Queens County"/>
    <s v="Queens"/>
    <s v="Beach 109th Street"/>
    <s v="190 Beach 109th St, Rockaway Park, NY 11694, USA"/>
    <n v="40.5809134"/>
    <n v="-73.830201200000005"/>
    <n v="575000"/>
    <x v="2"/>
  </r>
  <r>
    <s v="Brokered by Homesmart Homes and Estates"/>
    <x v="4"/>
    <n v="849000"/>
    <x v="2"/>
    <n v="2"/>
    <n v="2180"/>
    <s v="2033 Hobart Ave"/>
    <s v="Bronx, NY 10461"/>
    <s v="2033 Hobart AveBronx, NY 10461"/>
    <s v="United States"/>
    <x v="0"/>
    <s v="Bronx County"/>
    <s v="The Bronx"/>
    <s v="Hobart Avenue"/>
    <s v="2033 Hobart Ave, Bronx, NY 10461, USA"/>
    <n v="40.852812700000001"/>
    <n v="-73.831223499999993"/>
    <n v="849000"/>
    <x v="2"/>
  </r>
  <r>
    <s v="NoBroker"/>
    <x v="1"/>
    <n v="875000"/>
    <x v="0"/>
    <n v="2"/>
    <n v="1214"/>
    <s v="244-89 61st Ave"/>
    <s v="Little Neck, NY 11362"/>
    <s v="244-89 61st AveLittle Neck, NY 11362"/>
    <s v="United States"/>
    <x v="0"/>
    <s v="Queens County"/>
    <s v="Queens"/>
    <s v="61st Avenue"/>
    <s v="244-89 61st Ave, Flushing, NY 11362, USA"/>
    <n v="40.7565472"/>
    <n v="-73.733971800000006"/>
    <n v="875000"/>
    <x v="2"/>
  </r>
  <r>
    <s v="Brokered by Neuhaus Realty, Inc."/>
    <x v="1"/>
    <n v="599999"/>
    <x v="3"/>
    <n v="2"/>
    <n v="1360"/>
    <s v="68 Watchogue Rd"/>
    <s v="Staten Island, NY 10314"/>
    <s v="68 Watchogue RdStaten Island, NY 10314"/>
    <s v="United States"/>
    <x v="0"/>
    <s v="Richmond County"/>
    <s v="Staten Island"/>
    <s v="Watchogue Road"/>
    <s v="68 Watchogue Rd, Staten Island, NY 10314, USA"/>
    <n v="40.613911000000002"/>
    <n v="-74.133027999999996"/>
    <n v="599999"/>
    <x v="2"/>
  </r>
  <r>
    <s v="Brokered by Real Broker NY LLC"/>
    <x v="4"/>
    <n v="1150000"/>
    <x v="4"/>
    <n v="3"/>
    <n v="2184.2078620000002"/>
    <s v="162-14 97th St"/>
    <s v="Howard Beach, NY 11414"/>
    <s v="162-14 97th StHoward Beach, NY 11414"/>
    <s v="United States"/>
    <x v="0"/>
    <s v="Queens County"/>
    <s v="Queens"/>
    <s v="97th Street"/>
    <s v="162-14 97th St, Howard Beach, NY 11414, USA"/>
    <n v="40.654253500000003"/>
    <n v="-73.835055600000004"/>
    <n v="1150000"/>
    <x v="1"/>
  </r>
  <r>
    <s v="Brokered by RE MAX Edge"/>
    <x v="9"/>
    <n v="1188000"/>
    <x v="2"/>
    <n v="2.3738608579684302"/>
    <n v="3840"/>
    <s v="139 Atlantic Ave"/>
    <s v="Staten Island, NY 10304"/>
    <s v="139 Atlantic AveStaten Island, NY 10304"/>
    <s v="United States"/>
    <x v="0"/>
    <s v="Richmond County"/>
    <s v="Staten Island"/>
    <s v="Atlantic Avenue"/>
    <s v="139 Atlantic Ave, Staten Island, NY 10304, USA"/>
    <n v="40.592970899999997"/>
    <n v="-74.093782200000007"/>
    <n v="1188000"/>
    <x v="1"/>
  </r>
  <r>
    <s v="Brokered by Tom Marco Real Estate, Inc."/>
    <x v="8"/>
    <n v="579900"/>
    <x v="3"/>
    <n v="2.3738608579684302"/>
    <n v="2640"/>
    <s v="241 Westervelt Ave"/>
    <s v="Staten Island, NY 10301"/>
    <s v="241 Westervelt AveStaten Island, NY 10301"/>
    <s v="United States"/>
    <x v="0"/>
    <s v="Richmond County"/>
    <s v="Staten Island"/>
    <s v="Westervelt Avenue"/>
    <s v="241 Westervelt Ave, Staten Island, NY 10301, USA"/>
    <n v="40.642229299999997"/>
    <n v="-74.0830445"/>
    <n v="579900"/>
    <x v="2"/>
  </r>
  <r>
    <s v="Brokered by Douglas Elliman - Bayside"/>
    <x v="4"/>
    <n v="1295000"/>
    <x v="2"/>
    <n v="3"/>
    <n v="2440"/>
    <s v="16-38 157th St"/>
    <s v="Whitestone, NY 11357"/>
    <s v="16-38 157th StWhitestone, NY 11357"/>
    <s v="United States"/>
    <x v="0"/>
    <s v="Queens County"/>
    <s v="Queens"/>
    <s v="157th Street"/>
    <s v="16-38 157th St, Flushing, NY 11357, USA"/>
    <n v="40.784030000000001"/>
    <n v="-73.805790000000002"/>
    <n v="1295000"/>
    <x v="1"/>
  </r>
  <r>
    <s v="Brokered by Sowae Corp"/>
    <x v="1"/>
    <n v="250000"/>
    <x v="3"/>
    <n v="1"/>
    <n v="1376"/>
    <s v="4413 Avenue M"/>
    <s v="Brooklyn, NY 11234"/>
    <s v="4413 Avenue MBrooklyn, NY 11234"/>
    <s v="United States"/>
    <x v="0"/>
    <s v="Kings County"/>
    <s v="Brooklyn"/>
    <s v="Avenue M"/>
    <s v="4413 Avenue M, Brooklyn, NY 11234, USA"/>
    <n v="40.621216500000003"/>
    <n v="-73.932434400000005"/>
    <n v="250000"/>
    <x v="0"/>
  </r>
  <r>
    <s v="Brokered by TREBACH REALTY INC"/>
    <x v="7"/>
    <n v="1395000"/>
    <x v="3"/>
    <n v="2.3738608579684302"/>
    <n v="2184.2078620000002"/>
    <s v="5239 Independence Ave"/>
    <s v="Bronx, NY 10471"/>
    <s v="5239 Independence AveBronx, NY 10471"/>
    <s v="United States"/>
    <x v="0"/>
    <s v="Bronx County"/>
    <s v="The Bronx"/>
    <s v="Independence Avenue"/>
    <s v="5239 Independence Ave, Bronx, NY 10471, USA"/>
    <n v="40.900770199999997"/>
    <n v="-73.911077800000001"/>
    <n v="1395000"/>
    <x v="1"/>
  </r>
  <r>
    <s v="Brokered by Daniel Gale Sotheby's International Realty"/>
    <x v="2"/>
    <n v="1648000"/>
    <x v="3"/>
    <n v="4"/>
    <n v="1751"/>
    <s v="7 Middlemay Cir"/>
    <s v="Queens, NY 11375"/>
    <s v="7 Middlemay CirQueens, NY 11375"/>
    <s v="United States"/>
    <x v="0"/>
    <s v="Queens County"/>
    <s v="Queens"/>
    <s v="Middlemay Circle"/>
    <s v="7 Middlemay Cir, Flushing, NY 11375, USA"/>
    <n v="40.717951900000003"/>
    <n v="-73.842777799999993"/>
    <n v="1648000"/>
    <x v="1"/>
  </r>
  <r>
    <s v="Brokered by Voro Llc"/>
    <x v="1"/>
    <n v="1675000"/>
    <x v="2"/>
    <n v="5"/>
    <n v="2184.2078620000002"/>
    <s v="85-33 Radnor St"/>
    <s v="Jamaica, NY 11432"/>
    <s v="85-33 Radnor StJamaica, NY 11432"/>
    <s v="United States"/>
    <x v="0"/>
    <s v="Queens County"/>
    <s v="Queens"/>
    <s v="Radnor Street"/>
    <s v="85-33 Radnor St, Jamaica, NY 11432, USA"/>
    <n v="40.716914099999997"/>
    <n v="-73.783155100000002"/>
    <n v="1675000"/>
    <x v="1"/>
  </r>
  <r>
    <s v="Brokered by EXIT REALTY PREMIER"/>
    <x v="1"/>
    <n v="950000"/>
    <x v="3"/>
    <n v="2"/>
    <n v="1748"/>
    <s v="66-23 Alderton St"/>
    <s v="Rego Park, NY 11374"/>
    <s v="66-23 Alderton StRego Park, NY 11374"/>
    <s v="United States"/>
    <x v="0"/>
    <s v="Queens County"/>
    <s v="Queens"/>
    <s v="Alderton Street"/>
    <s v="66-23 Alderton St, Flushing, NY 11374, USA"/>
    <n v="40.718898500000002"/>
    <n v="-73.858798800000002"/>
    <n v="950000"/>
    <x v="2"/>
  </r>
  <r>
    <s v="Brokered by COMPASS"/>
    <x v="3"/>
    <n v="449500"/>
    <x v="6"/>
    <n v="1"/>
    <n v="2184.2078620000002"/>
    <s v="180 Thompson St Apt Ld"/>
    <s v="Manhattan, NY 10012"/>
    <s v="180 Thompson St Apt LdManhattan, NY 10012"/>
    <s v="United States"/>
    <x v="0"/>
    <s v="New York County"/>
    <s v="New York"/>
    <s v="Thompson Street"/>
    <s v="180 Thompson St, New York, NY 10012, USA"/>
    <n v="40.727895199999999"/>
    <n v="-73.999829399999996"/>
    <n v="449500"/>
    <x v="0"/>
  </r>
  <r>
    <s v="Brokered by All American Realty Management"/>
    <x v="9"/>
    <n v="184888"/>
    <x v="3"/>
    <n v="1"/>
    <n v="500"/>
    <s v="2902745 35 98th St Unit 15A"/>
    <s v="Queens, NY 11374"/>
    <s v="2902745 35 98th St Unit 15AQueens, NY 11374"/>
    <s v="New York"/>
    <x v="5"/>
    <s v="Queens"/>
    <s v="Rego Park"/>
    <s v="61-35"/>
    <s v="61-35 98th St #15a, Rego Park, NY 11374, USA"/>
    <n v="40.734340899999999"/>
    <n v="-73.859014000000002"/>
    <n v="184888"/>
    <x v="0"/>
  </r>
  <r>
    <s v="Brokered by Spire Group Inc.- Main Office"/>
    <x v="0"/>
    <n v="399000"/>
    <x v="3"/>
    <n v="1"/>
    <n v="500"/>
    <s v="664 W 161st St Apt 1F"/>
    <s v="New York, NY 10032"/>
    <s v="664 W 161st St Apt 1FNew York, NY 10032"/>
    <s v="New York"/>
    <x v="1"/>
    <s v="New York"/>
    <s v="Manhattan"/>
    <n v="664"/>
    <s v="664 W 161st St #1f, New York, NY 10032, USA"/>
    <n v="40.837491100000001"/>
    <n v="-73.945603899999995"/>
    <n v="399000"/>
    <x v="0"/>
  </r>
  <r>
    <s v="Brokered by Llk Homes Realty Inc."/>
    <x v="3"/>
    <n v="209000"/>
    <x v="6"/>
    <n v="1"/>
    <n v="1078"/>
    <s v="4410 Cayuga Ave Unit B3"/>
    <s v="Bronx, NY 10471"/>
    <s v="4410 Cayuga Ave Unit B3Bronx, NY 10471"/>
    <s v="New York"/>
    <x v="4"/>
    <s v="The Bronx"/>
    <s v="Fieldston"/>
    <n v="4410"/>
    <s v="4410 Cayuga Ave Bsmt B3, Bronx, NY 10471, USA"/>
    <n v="40.891596300000003"/>
    <n v="-73.898982799999999"/>
    <n v="209000"/>
    <x v="0"/>
  </r>
  <r>
    <s v="Brokered by COMPASS"/>
    <x v="3"/>
    <n v="280000"/>
    <x v="3"/>
    <n v="2"/>
    <n v="1100"/>
    <s v="1506 Overing St Unit STR3"/>
    <s v="Bronx, NY 10461"/>
    <s v="1506 Overing St Unit STR3Bronx, NY 10461"/>
    <s v="New York"/>
    <x v="4"/>
    <s v="The Bronx"/>
    <s v="Westchester Square"/>
    <n v="1506"/>
    <s v="1506 Overing St str3, Bronx, NY 10461, USA"/>
    <n v="40.840973599999998"/>
    <n v="-73.845624799999996"/>
    <n v="280000"/>
    <x v="0"/>
  </r>
  <r>
    <s v="Brokered by EXP Realty - HAUPPAUGE"/>
    <x v="1"/>
    <n v="625000"/>
    <x v="3"/>
    <n v="2"/>
    <n v="2184.2078620000002"/>
    <s v="132-11 Centreville St"/>
    <s v="Ozone Park, NY 11417"/>
    <s v="132-11 Centreville StOzone Park, NY 11417"/>
    <s v="United States"/>
    <x v="0"/>
    <s v="Queens County"/>
    <s v="Queens"/>
    <s v="Centerville Street"/>
    <s v="132-11 Centerville St, Ozone Park, NY 11417, USA"/>
    <n v="40.676536400000003"/>
    <n v="-73.835177400000006"/>
    <n v="625000"/>
    <x v="2"/>
  </r>
  <r>
    <s v="Brokered by Sotheby's International Realty - Downtown Manhattan"/>
    <x v="3"/>
    <n v="275000"/>
    <x v="3"/>
    <n v="1"/>
    <n v="2184.2078620000002"/>
    <s v="419 E 87th St Apt 3A"/>
    <s v="New York, NY 10128"/>
    <s v="419 E 87th St Apt 3ANew York, NY 10128"/>
    <s v="New York"/>
    <x v="1"/>
    <s v="New York"/>
    <s v="Manhattan"/>
    <n v="419"/>
    <s v="419 E 87th St #3a, New York, NY 10128, USA"/>
    <n v="40.777257900000002"/>
    <n v="-73.947669500000003"/>
    <n v="275000"/>
    <x v="0"/>
  </r>
  <r>
    <s v="Brokered by F.G. VOLPE REALTY &quot;SERVICING STATEN ISLAND&quot;"/>
    <x v="4"/>
    <n v="924800"/>
    <x v="2"/>
    <n v="3"/>
    <n v="2049"/>
    <s v="315 Main St"/>
    <s v="Staten Island, NY 10307"/>
    <s v="315 Main StStaten Island, NY 10307"/>
    <s v="United States"/>
    <x v="0"/>
    <s v="Richmond County"/>
    <s v="Staten Island"/>
    <s v="Main Street"/>
    <s v="315 Main St, Staten Island, NY 10307, USA"/>
    <n v="40.507544600000003"/>
    <n v="-74.246108800000002"/>
    <n v="924800"/>
    <x v="2"/>
  </r>
  <r>
    <s v="Brokered by Nexthome All Island"/>
    <x v="1"/>
    <n v="1300000"/>
    <x v="7"/>
    <n v="4"/>
    <n v="2112"/>
    <s v="222-44 41st Rd"/>
    <s v="Bayside, NY 11361"/>
    <s v="222-44 41st RdBayside, NY 11361"/>
    <s v="United States"/>
    <x v="0"/>
    <s v="Queens County"/>
    <s v="Queens"/>
    <s v="41st Road"/>
    <s v="222-44 41st Rd, Flushing, NY 11361, USA"/>
    <n v="40.7645123"/>
    <n v="-73.7595302"/>
    <n v="1300000"/>
    <x v="1"/>
  </r>
  <r>
    <s v="Brokered by Neuhaus Realty, Inc."/>
    <x v="4"/>
    <n v="995000"/>
    <x v="4"/>
    <n v="2"/>
    <n v="2288"/>
    <s v="65 Rensselaer Ave Unit A"/>
    <s v="Staten Island, NY 10312"/>
    <s v="65 Rensselaer Ave Unit AStaten Island, NY 10312"/>
    <s v="United States"/>
    <x v="0"/>
    <s v="Richmond County"/>
    <s v="Staten Island"/>
    <s v="Rensselaer Avenue"/>
    <s v="65 Rensselaer Ave, Staten Island, NY 10312, USA"/>
    <n v="40.550140300000002"/>
    <n v="-74.181037900000007"/>
    <n v="995000"/>
    <x v="2"/>
  </r>
  <r>
    <s v="Brokered by Douglas Elliman - 1995 Broadway"/>
    <x v="0"/>
    <n v="16500000"/>
    <x v="4"/>
    <n v="4"/>
    <n v="4105"/>
    <s v="2150 Broadway"/>
    <s v="New York, NY 10023"/>
    <s v="2150 BroadwayNew York, NY 10023"/>
    <s v="United States"/>
    <x v="0"/>
    <s v="New York County"/>
    <s v="New York"/>
    <s v="Broadway"/>
    <s v="2150 Broadway, New York, NY 10023, USA"/>
    <n v="40.781459900000002"/>
    <n v="-73.980686399999996"/>
    <n v="16500000"/>
    <x v="1"/>
  </r>
  <r>
    <s v="Brokered by Homefinders of SI Inc."/>
    <x v="2"/>
    <n v="695000"/>
    <x v="3"/>
    <n v="2.3738608579684302"/>
    <n v="1793"/>
    <s v="370 Windham Loop"/>
    <s v="Staten Island, NY 10314"/>
    <s v="370 Windham LoopStaten Island, NY 10314"/>
    <s v="United States"/>
    <x v="0"/>
    <s v="Richmond County"/>
    <s v="Staten Island"/>
    <s v="Windham Loop"/>
    <s v="370 Windham Loop, Staten Island, NY 10314, USA"/>
    <n v="40.5763909"/>
    <n v="-74.163138200000006"/>
    <n v="695000"/>
    <x v="2"/>
  </r>
  <r>
    <s v="Brokered by Trademarko Realty Inc"/>
    <x v="4"/>
    <n v="998000"/>
    <x v="4"/>
    <n v="3"/>
    <n v="1738"/>
    <s v="95-15 108th St"/>
    <s v="Richmond Hill, NY 11419"/>
    <s v="95-15 108th StRichmond Hill, NY 11419"/>
    <s v="United States"/>
    <x v="0"/>
    <s v="Queens County"/>
    <s v="Queens"/>
    <s v="108th Street"/>
    <s v="95-15 108th St, South Richmond Hill, NY 11419, USA"/>
    <n v="40.6898026"/>
    <n v="-73.836541999999994"/>
    <n v="998000"/>
    <x v="2"/>
  </r>
  <r>
    <s v="Brokered by Tom Crimmins Realty, Ltd."/>
    <x v="4"/>
    <n v="899000"/>
    <x v="1"/>
    <n v="3"/>
    <n v="1980"/>
    <s v="1009 Forest Ave"/>
    <s v="Staten Island, NY 10310"/>
    <s v="1009 Forest AveStaten Island, NY 10310"/>
    <s v="United States"/>
    <x v="0"/>
    <s v="Richmond County"/>
    <s v="Staten Island"/>
    <s v="Forest Avenue"/>
    <s v="1009 Forest Ave, Staten Island, NY 10310, USA"/>
    <n v="40.627517500000003"/>
    <n v="-74.1233766"/>
    <n v="899000"/>
    <x v="2"/>
  </r>
  <r>
    <s v="Brokered by Akcess24homes Inc"/>
    <x v="4"/>
    <n v="849000"/>
    <x v="7"/>
    <n v="5"/>
    <n v="2184.2078620000002"/>
    <s v="137-06 132nd Ave"/>
    <s v="South Ozone Park, NY 11436"/>
    <s v="137-06 132nd AveSouth Ozone Park, NY 11436"/>
    <s v="United States"/>
    <x v="0"/>
    <s v="Queens County"/>
    <s v="Queens"/>
    <s v="132nd Avenue"/>
    <s v="137-06 132nd Ave, Jamaica, NY 11436, USA"/>
    <n v="40.669691999999998"/>
    <n v="-73.800343400000003"/>
    <n v="849000"/>
    <x v="2"/>
  </r>
  <r>
    <s v="Brokered by COMPASS"/>
    <x v="3"/>
    <n v="235000"/>
    <x v="3"/>
    <n v="1"/>
    <n v="2184.2078620000002"/>
    <s v="133 Beach 120th St Apt 2E"/>
    <s v="Queens, NY 11694"/>
    <s v="133 Beach 120th St Apt 2EQueens, NY 11694"/>
    <s v="New York"/>
    <x v="5"/>
    <s v="Queens"/>
    <s v="Rockaway Park"/>
    <n v="133"/>
    <s v="133 Beach 120th St #2e, Rockaway Park, NY 11694, USA"/>
    <n v="40.576751000000002"/>
    <n v="-73.839838700000001"/>
    <n v="235000"/>
    <x v="0"/>
  </r>
  <r>
    <s v="Brokered by Coldwell Banker American Homes"/>
    <x v="1"/>
    <n v="399999"/>
    <x v="0"/>
    <n v="1"/>
    <n v="2184.2078620000002"/>
    <s v="320C Beach 101st St"/>
    <s v="Rockaway Park, NY 11694"/>
    <s v="320C Beach 101st StRockaway Park, NY 11694"/>
    <s v="United States"/>
    <x v="0"/>
    <s v="Queens County"/>
    <s v="Queens"/>
    <s v="Beach 101st Street"/>
    <s v="320 Beach 101st St, Rockaway Park, NY 11694, USA"/>
    <n v="40.5853532"/>
    <n v="-73.822711299999995"/>
    <n v="399999"/>
    <x v="0"/>
  </r>
  <r>
    <s v="Brokered by Sowae Corp"/>
    <x v="1"/>
    <n v="520000"/>
    <x v="2"/>
    <n v="2"/>
    <n v="1701"/>
    <s v="860 Herkimer St"/>
    <s v="Brooklyn, NY 11233"/>
    <s v="860 Herkimer StBrooklyn, NY 11233"/>
    <s v="United States"/>
    <x v="0"/>
    <s v="Kings County"/>
    <s v="Brooklyn"/>
    <s v="Herkimer Street"/>
    <s v="860 Herkimer St, Brooklyn, NY 11233, USA"/>
    <n v="40.678141799999999"/>
    <n v="-73.925057600000002"/>
    <n v="520000"/>
    <x v="2"/>
  </r>
  <r>
    <s v="Brokered by Realty Executives Powerhouse"/>
    <x v="0"/>
    <n v="485000"/>
    <x v="3"/>
    <n v="2"/>
    <n v="2184.2078620000002"/>
    <s v="901 E 106th St Unit 1A"/>
    <s v="Brooklyn, NY 11236"/>
    <s v="901 E 106th St Unit 1ABrooklyn, NY 11236"/>
    <s v="New York"/>
    <x v="3"/>
    <s v="Brooklyn"/>
    <s v="Canarsie"/>
    <n v="901"/>
    <s v="901 E 106th St #1a, Brooklyn, NY 11236, USA"/>
    <n v="40.6479766"/>
    <n v="-73.893669700000004"/>
    <n v="485000"/>
    <x v="0"/>
  </r>
  <r>
    <s v="Brokered by Madison Estates Sotheby's International Realty"/>
    <x v="3"/>
    <n v="215000"/>
    <x v="3"/>
    <n v="1"/>
    <n v="1100"/>
    <s v="1075 Ocean Pkwy Apt 1C"/>
    <s v="Brooklyn, NY 11230"/>
    <s v="1075 Ocean Pkwy Apt 1CBrooklyn, NY 11230"/>
    <s v="New York"/>
    <x v="3"/>
    <s v="Brooklyn"/>
    <s v="Midwood"/>
    <n v="1075"/>
    <s v="1075 Ocean Pkwy #1c, Brooklyn, NY 11230, USA"/>
    <n v="40.622323999999999"/>
    <n v="-73.969507300000004"/>
    <n v="215000"/>
    <x v="0"/>
  </r>
  <r>
    <s v="Brokered by Coldwell Banker Advantage"/>
    <x v="4"/>
    <n v="1288000"/>
    <x v="7"/>
    <n v="5"/>
    <n v="2640"/>
    <s v="1010 Huguenot Ave"/>
    <s v="Staten Island, NY 10312"/>
    <s v="1010 Huguenot AveStaten Island, NY 10312"/>
    <s v="United States"/>
    <x v="0"/>
    <s v="Richmond County"/>
    <s v="Staten Island"/>
    <s v="Huguenot Avenue"/>
    <s v="1010 Huguenot Ave, Staten Island, NY 10312, USA"/>
    <n v="40.529459199999998"/>
    <n v="-74.190302399999993"/>
    <n v="1288000"/>
    <x v="1"/>
  </r>
  <r>
    <s v="Brokered by GANG JASON A"/>
    <x v="3"/>
    <n v="270000"/>
    <x v="0"/>
    <n v="2"/>
    <n v="900"/>
    <s v="33-05 92nd St Unit 1C"/>
    <s v="Jackson Heights, NY 11372"/>
    <s v="33-05 92nd St Unit 1CJackson Heights, NY 11372"/>
    <s v="New York"/>
    <x v="5"/>
    <s v="Queens"/>
    <s v="Jackson Heights"/>
    <s v="33-05"/>
    <s v="33-05 92nd St #1c, Jackson Heights, NY 11372, USA"/>
    <n v="40.756279200000002"/>
    <n v="-73.875805200000002"/>
    <n v="270000"/>
    <x v="0"/>
  </r>
  <r>
    <s v="Brokered by Douglas Elliman - 3544 Johnson Ave"/>
    <x v="3"/>
    <n v="375000"/>
    <x v="0"/>
    <n v="2"/>
    <n v="1200"/>
    <s v="3635 Johnson Ave Apt 3G"/>
    <s v="Bronx, NY 10463"/>
    <s v="3635 Johnson Ave Apt 3GBronx, NY 10463"/>
    <s v="New York"/>
    <x v="4"/>
    <s v="The Bronx"/>
    <s v="Riverdale"/>
    <n v="3635"/>
    <s v="3635 Johnson Ave #3g, Bronx, NY 10463, USA"/>
    <n v="40.887652899999999"/>
    <n v="-73.909649000000002"/>
    <n v="375000"/>
    <x v="0"/>
  </r>
  <r>
    <s v="Brokered by Corcoran SoHo"/>
    <x v="3"/>
    <n v="565000"/>
    <x v="6"/>
    <n v="1"/>
    <n v="2184.2078620000002"/>
    <s v="78 8th Ave Apt 2K"/>
    <s v="Brooklyn, NY 11215"/>
    <s v="78 8th Ave Apt 2KBrooklyn, NY 11215"/>
    <s v="New York"/>
    <x v="3"/>
    <s v="Brooklyn"/>
    <s v="Park Slope"/>
    <n v="78"/>
    <s v="78 8th Ave #2k, Brooklyn, NY 11215, USA"/>
    <n v="40.673380899999998"/>
    <n v="-73.973247499999999"/>
    <n v="565000"/>
    <x v="2"/>
  </r>
  <r>
    <s v="Brokered by B Square Realty"/>
    <x v="4"/>
    <n v="849000"/>
    <x v="2"/>
    <n v="3"/>
    <n v="2184.2078620000002"/>
    <s v="65 Grant Ave"/>
    <s v="Brooklyn, NY 11208"/>
    <s v="65 Grant AveBrooklyn, NY 11208"/>
    <s v="United States"/>
    <x v="0"/>
    <s v="Kings County"/>
    <s v="Brooklyn"/>
    <s v="Grant Avenue"/>
    <s v="65 Grant Ave, Brooklyn, NY 11208, USA"/>
    <n v="40.6895034"/>
    <n v="-73.868450100000004"/>
    <n v="849000"/>
    <x v="2"/>
  </r>
  <r>
    <s v="Brokered by Exit Alliance Realty"/>
    <x v="3"/>
    <n v="199000"/>
    <x v="0"/>
    <n v="1"/>
    <n v="2184.2078620000002"/>
    <s v="8900 170th St Apt 7D"/>
    <s v="Jamaica, NY 11432"/>
    <s v="8900 170th St Apt 7DJamaica, NY 11432"/>
    <s v="New York"/>
    <x v="5"/>
    <s v="Queens"/>
    <s v="Jamaica"/>
    <s v="89-00"/>
    <s v="89-00 170th St #7e, Jamaica, NY 11432, USA"/>
    <n v="40.7092156"/>
    <n v="-73.791220899999999"/>
    <n v="199000"/>
    <x v="0"/>
  </r>
  <r>
    <s v="Brokered by Corcoran Williamsburg Bedford"/>
    <x v="1"/>
    <n v="5500000"/>
    <x v="5"/>
    <n v="6"/>
    <n v="9000"/>
    <s v="5041 Goodridge Ave"/>
    <s v="Bronx, NY 10471"/>
    <s v="5041 Goodridge AveBronx, NY 10471"/>
    <s v="United States"/>
    <x v="0"/>
    <s v="Bronx County"/>
    <s v="The Bronx"/>
    <s v="Goodridge Avenue"/>
    <s v="5041 Goodridge Ave, Bronx, NY 10471, USA"/>
    <n v="40.898508399999997"/>
    <n v="-73.902753000000004"/>
    <n v="5500000"/>
    <x v="1"/>
  </r>
  <r>
    <s v="Brokered by B Square Realty"/>
    <x v="1"/>
    <n v="899000"/>
    <x v="2"/>
    <n v="2.3738608579684302"/>
    <n v="2184.2078620000002"/>
    <s v="36-34 Clearview Expy"/>
    <s v="Bayside, NY 11361"/>
    <s v="36-34 Clearview ExpyBayside, NY 11361"/>
    <s v="United States"/>
    <x v="0"/>
    <s v="Queens County"/>
    <s v="Queens"/>
    <s v="Clearview Expressway"/>
    <s v="36-34 Clearview Expy, Bayside, NY 11361, USA"/>
    <n v="40.764658500000003"/>
    <n v="-73.780902999999995"/>
    <n v="899000"/>
    <x v="2"/>
  </r>
  <r>
    <s v="Brokered by TALK OF THE TOWN REALTY C"/>
    <x v="1"/>
    <n v="699000"/>
    <x v="3"/>
    <n v="2"/>
    <n v="2350"/>
    <s v="2138 Coleman St"/>
    <s v="Brooklyn, NY 11234"/>
    <s v="2138 Coleman StBrooklyn, NY 11234"/>
    <s v="United States"/>
    <x v="0"/>
    <s v="Kings County"/>
    <s v="Brooklyn"/>
    <s v="Coleman Street"/>
    <s v="2138 Coleman St, Brooklyn, NY 11234, USA"/>
    <n v="40.609585600000003"/>
    <n v="-73.925315900000001"/>
    <n v="699000"/>
    <x v="2"/>
  </r>
  <r>
    <s v="Brokered by The Agency"/>
    <x v="0"/>
    <n v="27750000"/>
    <x v="1"/>
    <n v="8"/>
    <n v="8139"/>
    <s v="551 W 21st St Unit 15AB"/>
    <s v="New York, NY 10011"/>
    <s v="551 W 21st St Unit 15ABNew York, NY 10011"/>
    <s v="New York"/>
    <x v="1"/>
    <s v="New York"/>
    <s v="Manhattan"/>
    <n v="551"/>
    <s v="551 W 21st St #15a, New York, NY 10011, USA"/>
    <n v="40.747492600000001"/>
    <n v="-74.007266599999994"/>
    <n v="27750000"/>
    <x v="1"/>
  </r>
  <r>
    <s v="Brokered by Keller Williams Realty Elite"/>
    <x v="1"/>
    <n v="739000"/>
    <x v="3"/>
    <n v="1"/>
    <n v="1148"/>
    <s v="248-08 82nd Ave"/>
    <s v="Bellerose, NY 11426"/>
    <s v="248-08 82nd AveBellerose, NY 11426"/>
    <s v="United States"/>
    <x v="0"/>
    <s v="Queens County"/>
    <s v="Queens"/>
    <s v="82nd Avenue"/>
    <s v="248-08 82nd Ave, Jamaica, NY 11426, USA"/>
    <n v="40.7386816"/>
    <n v="-73.720272300000005"/>
    <n v="739000"/>
    <x v="2"/>
  </r>
  <r>
    <s v="Brokered by Keller Williams Realty Group"/>
    <x v="4"/>
    <n v="425000"/>
    <x v="3"/>
    <n v="2"/>
    <n v="1700"/>
    <s v="747 E 217th St"/>
    <s v="Bronx, NY 10467"/>
    <s v="747 E 217th StBronx, NY 10467"/>
    <s v="United States"/>
    <x v="0"/>
    <s v="Bronx County"/>
    <s v="The Bronx"/>
    <s v="East 217th Street"/>
    <s v="747 E 217th St, Bronx, NY 10467, USA"/>
    <n v="40.881794399999997"/>
    <n v="-73.861777200000006"/>
    <n v="425000"/>
    <x v="0"/>
  </r>
  <r>
    <s v="Brokered by RE MAX Real Estate Professionals"/>
    <x v="3"/>
    <n v="300000"/>
    <x v="0"/>
    <n v="1"/>
    <n v="900"/>
    <s v="350 Richmond Ter Apt 3C"/>
    <s v="Staten Island, NY 10301"/>
    <s v="350 Richmond Ter Apt 3CStaten Island, NY 10301"/>
    <s v="New York"/>
    <x v="6"/>
    <s v="Staten Island"/>
    <s v="Mid Island"/>
    <n v="350"/>
    <s v="350 Richmond Terrace #3c, Staten Island, NY 10301, USA"/>
    <n v="40.647938699999997"/>
    <n v="-74.085270100000002"/>
    <n v="300000"/>
    <x v="0"/>
  </r>
  <r>
    <s v="Brokered by Re/Max Elite"/>
    <x v="1"/>
    <n v="569000"/>
    <x v="3"/>
    <n v="3"/>
    <n v="1780"/>
    <s v="267 Robinson Ave"/>
    <s v="Bronx, NY 10465"/>
    <s v="267 Robinson AveBronx, NY 10465"/>
    <s v="United States"/>
    <x v="0"/>
    <s v="Bronx County"/>
    <s v="The Bronx"/>
    <s v="Robinson Avenue"/>
    <s v="267 Robinson Ave, Bronx, NY 10465, USA"/>
    <n v="40.8147819"/>
    <n v="-73.826525200000006"/>
    <n v="569000"/>
    <x v="2"/>
  </r>
  <r>
    <s v="Brokered by Baring Homes Corp"/>
    <x v="1"/>
    <n v="789000"/>
    <x v="4"/>
    <n v="3"/>
    <n v="1273"/>
    <s v="223-30 107th Ave"/>
    <s v="Queens Village, NY 11429"/>
    <s v="223-30 107th AveQueens Village, NY 11429"/>
    <s v="United States"/>
    <x v="0"/>
    <s v="Queens County"/>
    <s v="Queens"/>
    <s v="107th Avenue"/>
    <s v="223-30 107th Ave, Jamaica, NY 11429, USA"/>
    <n v="40.7084501"/>
    <n v="-73.731627200000005"/>
    <n v="789000"/>
    <x v="2"/>
  </r>
  <r>
    <s v="Brokered by COMPASS"/>
    <x v="0"/>
    <n v="10500000"/>
    <x v="3"/>
    <n v="3"/>
    <n v="2753"/>
    <s v="1 Wall St Apt 4101"/>
    <s v="Manhattan, NY 10005"/>
    <s v="1 Wall St Apt 4101Manhattan, NY 10005"/>
    <s v="New York"/>
    <x v="1"/>
    <s v="New York"/>
    <s v="Manhattan"/>
    <n v="1"/>
    <s v="1 Wall St #4101, New York, NY 10005, USA"/>
    <n v="40.707502900000001"/>
    <n v="-74.011652999999995"/>
    <n v="10500000"/>
    <x v="1"/>
  </r>
  <r>
    <s v="Brokered by Corcoran Long Island City"/>
    <x v="3"/>
    <n v="350000"/>
    <x v="0"/>
    <n v="1"/>
    <n v="825"/>
    <s v="274 S 2nd St Apt 30"/>
    <s v="Brooklyn, NY 11211"/>
    <s v="274 S 2nd St Apt 30Brooklyn, NY 11211"/>
    <s v="New York"/>
    <x v="3"/>
    <s v="Brooklyn"/>
    <s v="Williamsburg"/>
    <n v="274"/>
    <s v="274 S 2nd St Apartment 30, Brooklyn, NY 11211, USA"/>
    <n v="40.711174999999997"/>
    <n v="-73.957086000000004"/>
    <n v="350000"/>
    <x v="0"/>
  </r>
  <r>
    <s v="Brokered by Corcoran Brooklyn Heights"/>
    <x v="9"/>
    <n v="5895000"/>
    <x v="5"/>
    <n v="5"/>
    <n v="6312"/>
    <s v="219 Frost St"/>
    <s v="Brooklyn, NY 11211"/>
    <s v="219 Frost StBrooklyn, NY 11211"/>
    <s v="United States"/>
    <x v="0"/>
    <s v="Kings County"/>
    <s v="Brooklyn"/>
    <s v="Frost Street"/>
    <s v="219 Frost St, Brooklyn, NY 11211, USA"/>
    <n v="40.718564800000003"/>
    <n v="-73.942254800000001"/>
    <n v="5895000"/>
    <x v="1"/>
  </r>
  <r>
    <s v="Brokered by Coldwell Banker Reliable Real Estate"/>
    <x v="4"/>
    <n v="1250000"/>
    <x v="1"/>
    <n v="4"/>
    <n v="2184.2078620000002"/>
    <s v="346 50th St"/>
    <s v="Brooklyn, NY 11220"/>
    <s v="346 50th StBrooklyn, NY 11220"/>
    <s v="United States"/>
    <x v="0"/>
    <s v="Kings County"/>
    <s v="Brooklyn"/>
    <s v="50th Street"/>
    <s v="346 50th St, Brooklyn, NY 11220, USA"/>
    <n v="40.646878200000003"/>
    <n v="-74.013673699999998"/>
    <n v="1250000"/>
    <x v="1"/>
  </r>
  <r>
    <s v="Brokered by Douglas Elliman - 156 Montague"/>
    <x v="2"/>
    <n v="1499999"/>
    <x v="2"/>
    <n v="2"/>
    <n v="2264"/>
    <s v="3623 Avenue T"/>
    <s v="Brooklyn, NY 11234"/>
    <s v="3623 Avenue TBrooklyn, NY 11234"/>
    <s v="United States"/>
    <x v="0"/>
    <s v="Kings County"/>
    <s v="Brooklyn"/>
    <s v="Avenue T"/>
    <s v="3623 Avenue T, Brooklyn, NY 11234, USA"/>
    <n v="40.608705899999997"/>
    <n v="-73.929071500000006"/>
    <n v="1499999"/>
    <x v="1"/>
  </r>
  <r>
    <s v="Brokered by Brownstone Real Estate LLC - Carroll Gardens"/>
    <x v="4"/>
    <n v="1488000"/>
    <x v="7"/>
    <n v="2"/>
    <n v="2184.2078620000002"/>
    <s v="7302 11th Ave"/>
    <s v="Brooklyn, NY 11228"/>
    <s v="7302 11th AveBrooklyn, NY 11228"/>
    <s v="United States"/>
    <x v="0"/>
    <s v="Kings County"/>
    <s v="Brooklyn"/>
    <s v="11th Avenue"/>
    <s v="7302 11th Ave, Brooklyn, NY 11228, USA"/>
    <n v="40.624169000000002"/>
    <n v="-74.010925"/>
    <n v="1488000"/>
    <x v="1"/>
  </r>
  <r>
    <s v="Brokered by Douglas Elliman - East Setauket"/>
    <x v="7"/>
    <n v="285000"/>
    <x v="3"/>
    <n v="2.3738608579684302"/>
    <n v="2184.2078620000002"/>
    <s v="12 Point Breeze Ave"/>
    <s v="Far Rockaway, NY 11697"/>
    <s v="12 Point Breeze AveFar Rockaway, NY 11697"/>
    <s v="United States"/>
    <x v="0"/>
    <s v="Queens County"/>
    <s v="Queens"/>
    <s v="Point Breeze Avenue"/>
    <s v="12 Point Breeze Ave, Breezy Point, NY 11697, USA"/>
    <n v="40.560753300000002"/>
    <n v="-73.920753899999994"/>
    <n v="285000"/>
    <x v="0"/>
  </r>
  <r>
    <s v="Brokered by Sell Your Home NY Inc"/>
    <x v="4"/>
    <n v="699000"/>
    <x v="3"/>
    <n v="3"/>
    <n v="2184.2078620000002"/>
    <s v="114-48 127th St"/>
    <s v="South Ozone Park, NY 11420"/>
    <s v="114-48 127th StSouth Ozone Park, NY 11420"/>
    <s v="United States"/>
    <x v="0"/>
    <s v="Queens County"/>
    <s v="Queens"/>
    <s v="127th Street"/>
    <s v="11448 127th St, Jamaica, NY 11420, USA"/>
    <n v="40.679332199999997"/>
    <n v="-73.813050399999995"/>
    <n v="699000"/>
    <x v="2"/>
  </r>
  <r>
    <s v="Brokered by Liberty Chateau Realty Inc"/>
    <x v="1"/>
    <n v="924900"/>
    <x v="3"/>
    <n v="2"/>
    <n v="1404"/>
    <s v="1559 W 4th St"/>
    <s v="Brooklyn, NY 11204"/>
    <s v="1559 W 4th StBrooklyn, NY 11204"/>
    <s v="United States"/>
    <x v="0"/>
    <s v="Kings County"/>
    <s v="Brooklyn"/>
    <s v="West 4th Street"/>
    <s v="1559 W 4th St, Brooklyn, NY 11204, USA"/>
    <n v="40.609434800000002"/>
    <n v="-73.977734299999995"/>
    <n v="924900"/>
    <x v="2"/>
  </r>
  <r>
    <s v="Brokered by Mach Realty Llc"/>
    <x v="8"/>
    <n v="560000"/>
    <x v="2"/>
    <n v="2"/>
    <n v="2318"/>
    <s v="456 E 134th St"/>
    <s v="Bronx, NY 10454"/>
    <s v="456 E 134th StBronx, NY 10454"/>
    <s v="United States"/>
    <x v="0"/>
    <s v="Bronx County"/>
    <s v="The Bronx"/>
    <s v="East 134th Street"/>
    <s v="456 E 134th St, Bronx, NY 10454, USA"/>
    <n v="40.805641899999998"/>
    <n v="-73.922973600000006"/>
    <n v="560000"/>
    <x v="2"/>
  </r>
  <r>
    <s v="Brokered by Century 21 Realty First"/>
    <x v="4"/>
    <n v="1998000"/>
    <x v="8"/>
    <n v="8"/>
    <n v="5100"/>
    <s v="4015 Atlantic Ave"/>
    <s v="Brooklyn, NY 11224"/>
    <s v="4015 Atlantic AveBrooklyn, NY 11224"/>
    <s v="United States"/>
    <x v="0"/>
    <s v="Kings County"/>
    <s v="Brooklyn"/>
    <s v="Atlantic Avenue"/>
    <s v="4015 Atlantic Ave, Brooklyn, NY 11224, USA"/>
    <n v="40.574517899999996"/>
    <n v="-74.006830399999998"/>
    <n v="1998000"/>
    <x v="1"/>
  </r>
  <r>
    <s v="Brokered by KELLER WILLIAMS REALTY LANDMARK II"/>
    <x v="9"/>
    <n v="309000"/>
    <x v="3"/>
    <n v="2"/>
    <n v="2184.2078620000002"/>
    <s v="151-40 88 St Unit 5J"/>
    <s v="Howard Beach, NY 11414"/>
    <s v="151-40 88 St Unit 5JHoward Beach, NY 11414"/>
    <s v="New York"/>
    <x v="5"/>
    <s v="Queens"/>
    <s v="Howard Beach"/>
    <s v="151-40"/>
    <s v="151-40 88th St #5j, Howard Beach, NY 11414, USA"/>
    <n v="40.667434399999998"/>
    <n v="-73.847932700000001"/>
    <n v="309000"/>
    <x v="0"/>
  </r>
  <r>
    <s v="Brokered by Nest Seekers Westchester Llc"/>
    <x v="4"/>
    <n v="925000"/>
    <x v="2"/>
    <n v="2.3738608579684302"/>
    <n v="2160"/>
    <s v="2423 Woodhull Ave"/>
    <s v="Bronx, NY 10469"/>
    <s v="2423 Woodhull AveBronx, NY 10469"/>
    <s v="United States"/>
    <x v="0"/>
    <s v="Bronx County"/>
    <s v="The Bronx"/>
    <s v="Woodhull Avenue"/>
    <s v="2423 Woodhull Ave, Bronx, NY 10469, USA"/>
    <n v="40.861660200000003"/>
    <n v="-73.842101600000007"/>
    <n v="925000"/>
    <x v="2"/>
  </r>
  <r>
    <s v="Brokered by Landmark International R E Llc"/>
    <x v="1"/>
    <n v="999000"/>
    <x v="2"/>
    <n v="2"/>
    <n v="2184.2078620000002"/>
    <s v="65-07 181st St"/>
    <s v="Fresh Meadows, NY 11365"/>
    <s v="65-07 181st StFresh Meadows, NY 11365"/>
    <s v="United States"/>
    <x v="0"/>
    <s v="Queens County"/>
    <s v="Queens"/>
    <s v="181st Street"/>
    <s v="65-07 181st St, Flushing, NY 11365, USA"/>
    <n v="40.7365353"/>
    <n v="-73.791335799999999"/>
    <n v="999000"/>
    <x v="2"/>
  </r>
  <r>
    <s v="Brokered by B Square Realty"/>
    <x v="0"/>
    <n v="699000"/>
    <x v="0"/>
    <n v="2"/>
    <n v="833"/>
    <s v="214-10 15 Ave Unit 4B"/>
    <s v="Bayside, NY 11360"/>
    <s v="214-10 15 Ave Unit 4BBayside, NY 11360"/>
    <s v="New York"/>
    <x v="5"/>
    <s v="Queens"/>
    <s v="Bayside"/>
    <s v="214- 10"/>
    <s v="214- 10 15th Ave #4b, Bayside, NY 11360, USA"/>
    <n v="40.787338800000001"/>
    <n v="-73.779468499999993"/>
    <n v="699000"/>
    <x v="2"/>
  </r>
  <r>
    <s v="Brokered by Apple Realty Group Corp"/>
    <x v="3"/>
    <n v="278500"/>
    <x v="0"/>
    <n v="1"/>
    <n v="2184.2078620000002"/>
    <s v="65-38 Booth St Unit 6E"/>
    <s v="Rego Park, NY 11374"/>
    <s v="65-38 Booth St Unit 6ERego Park, NY 11374"/>
    <s v="New York"/>
    <x v="5"/>
    <s v="Queens"/>
    <s v="Rego Park"/>
    <s v="65-38"/>
    <s v="65-38 Booth St #6e, Rego Park, NY 11374, USA"/>
    <n v="40.726783699999999"/>
    <n v="-73.858779900000002"/>
    <n v="278500"/>
    <x v="0"/>
  </r>
  <r>
    <s v="Brokered by COMPASS"/>
    <x v="3"/>
    <n v="738000"/>
    <x v="3"/>
    <n v="2"/>
    <n v="2184.2078620000002"/>
    <s v="303 E 57th St Apt 39A"/>
    <s v="Manhattan, NY 10022"/>
    <s v="303 E 57th St Apt 39AManhattan, NY 10022"/>
    <s v="New York"/>
    <x v="1"/>
    <s v="New York"/>
    <s v="Manhattan"/>
    <n v="303"/>
    <s v="303 E 57th St #39a, New York, NY 10022, USA"/>
    <n v="40.759577399999998"/>
    <n v="-73.964778999999993"/>
    <n v="738000"/>
    <x v="2"/>
  </r>
  <r>
    <s v="Brokered by COMPASS"/>
    <x v="1"/>
    <n v="900000"/>
    <x v="2"/>
    <n v="4"/>
    <n v="2700"/>
    <s v="12-14 W 5th Rd"/>
    <s v="Queens, NY 11693"/>
    <s v="12-14 W 5th RdQueens, NY 11693"/>
    <s v="United States"/>
    <x v="0"/>
    <s v="Queens County"/>
    <s v="Queens"/>
    <s v="West 5th Road"/>
    <s v="12 W 5th Rd, Broad Channel, NY 11693, USA"/>
    <n v="40.611029899999998"/>
    <n v="-73.819506200000006"/>
    <n v="900000"/>
    <x v="2"/>
  </r>
  <r>
    <s v="Brokered by Re/Max Elite"/>
    <x v="3"/>
    <n v="369000"/>
    <x v="6"/>
    <n v="1"/>
    <n v="1470"/>
    <s v="12310 Ocean Promenade Apt 7H"/>
    <s v="Rockaway Park, NY 11694"/>
    <s v="12310 Ocean Promenade Apt 7HRockaway Park, NY 11694"/>
    <s v="New York"/>
    <x v="5"/>
    <s v="Queens"/>
    <s v="Rockaway Park"/>
    <s v="123-10"/>
    <s v="123-10 Ocean Prom #7h, Rockaway Park, NY 11694, USA"/>
    <n v="40.575635800000001"/>
    <n v="-73.842319900000007"/>
    <n v="369000"/>
    <x v="0"/>
  </r>
  <r>
    <s v="Brokered by Premium Choice Realty Corp"/>
    <x v="1"/>
    <n v="609000"/>
    <x v="3"/>
    <n v="2"/>
    <n v="1620"/>
    <s v="4384 Locust Point Dr"/>
    <s v="Bronx, NY 10465"/>
    <s v="4384 Locust Point DrBronx, NY 10465"/>
    <s v="United States"/>
    <x v="0"/>
    <s v="Bronx County"/>
    <s v="The Bronx"/>
    <s v="Locust Point Drive"/>
    <s v="4384 Locust Point Dr, Bronx, NY 10465, USA"/>
    <n v="40.816583700000002"/>
    <n v="-73.800699600000002"/>
    <n v="609000"/>
    <x v="2"/>
  </r>
  <r>
    <s v="Brokered by Keller Williams Rlty Landmark"/>
    <x v="0"/>
    <n v="758000"/>
    <x v="3"/>
    <n v="2"/>
    <n v="1278"/>
    <s v="3-27 Endeavor Pl Unit C"/>
    <s v="College Point, NY 11356"/>
    <s v="3-27 Endeavor Pl Unit CCollege Point, NY 11356"/>
    <s v="United States"/>
    <x v="0"/>
    <s v="Queens County"/>
    <s v="Queens"/>
    <s v="Endeavor Place"/>
    <s v="327 Endeavor Pl, College Point, NY 11356, USA"/>
    <n v="40.792882300000002"/>
    <n v="-73.844921200000002"/>
    <n v="758000"/>
    <x v="2"/>
  </r>
  <r>
    <s v="Brokered by Gillani Homes Inc."/>
    <x v="0"/>
    <n v="728000"/>
    <x v="3"/>
    <n v="2"/>
    <n v="1890"/>
    <s v="166 Rolling Hill Grn"/>
    <s v="Staten Island, NY 10312"/>
    <s v="166 Rolling Hill GrnStaten Island, NY 10312"/>
    <s v="United States"/>
    <x v="0"/>
    <s v="Richmond County"/>
    <s v="Staten Island"/>
    <s v="Rolling Hill Green"/>
    <s v="166 Rolling Hill Green, Staten Island, NY 10312, USA"/>
    <n v="40.550649999999997"/>
    <n v="-74.193354999999997"/>
    <n v="728000"/>
    <x v="2"/>
  </r>
  <r>
    <s v="Brokered by Liberty Chateau Realty Inc"/>
    <x v="1"/>
    <n v="314900"/>
    <x v="3"/>
    <n v="3"/>
    <n v="1200"/>
    <s v="595 Glenmore Ave"/>
    <s v="Brooklyn, NY 11207"/>
    <s v="595 Glenmore AveBrooklyn, NY 11207"/>
    <s v="United States"/>
    <x v="0"/>
    <s v="Kings County"/>
    <s v="Brooklyn"/>
    <s v="Glenmore Avenue"/>
    <s v="595 Glenmore Ave, Brooklyn, NY 11207, USA"/>
    <n v="40.674494199999998"/>
    <n v="-73.888375699999997"/>
    <n v="314900"/>
    <x v="0"/>
  </r>
  <r>
    <s v="Brokered by Julia Shildkret Real Estate"/>
    <x v="1"/>
    <n v="2848000"/>
    <x v="7"/>
    <n v="2.3738608579684302"/>
    <n v="4443"/>
    <s v="85-16 Chevy Chase St"/>
    <s v="Jamaica, NY 11432"/>
    <s v="85-16 Chevy Chase StJamaica, NY 11432"/>
    <s v="United States"/>
    <x v="0"/>
    <s v="Queens County"/>
    <s v="Queens"/>
    <s v="Chevy Chase Street"/>
    <s v="85-16 Chevy Chase St, Jamaica, NY 11432, USA"/>
    <n v="40.720289299999997"/>
    <n v="-73.778692699999993"/>
    <n v="2848000"/>
    <x v="1"/>
  </r>
  <r>
    <s v="Brokered by Tscherne Realty Inc"/>
    <x v="1"/>
    <n v="1298000"/>
    <x v="3"/>
    <n v="2"/>
    <n v="2046"/>
    <s v="62-15 82nd Pl"/>
    <s v="Middle Village, NY 11379"/>
    <s v="62-15 82nd PlMiddle Village, NY 11379"/>
    <s v="United States"/>
    <x v="0"/>
    <s v="Queens County"/>
    <s v="Queens"/>
    <s v="82nd Place"/>
    <s v="62-15 82nd Pl, Flushing, NY 11379, USA"/>
    <n v="40.723952099999998"/>
    <n v="-73.874778300000003"/>
    <n v="1298000"/>
    <x v="1"/>
  </r>
  <r>
    <s v="Brokered by Magic Of Great Neck Realty Inc"/>
    <x v="3"/>
    <n v="1095000"/>
    <x v="2"/>
    <n v="4"/>
    <n v="2500"/>
    <s v="27110 Grand Central Pkwy Ph F"/>
    <s v="Floral Park, NY 11005"/>
    <s v="27110 Grand Central Pkwy Ph FFloral Park, NY 11005"/>
    <s v="United States"/>
    <x v="0"/>
    <s v="Queens County"/>
    <s v="Queens"/>
    <s v="Grand Central Parkway"/>
    <s v="27110 Grand Central Pkwy, Queens Village, NY 11005, USA"/>
    <n v="40.7564761"/>
    <n v="-73.721200800000005"/>
    <n v="1095000"/>
    <x v="1"/>
  </r>
  <r>
    <s v="Brokered by Liberty Chateau Realty Inc"/>
    <x v="0"/>
    <n v="434900"/>
    <x v="3"/>
    <n v="2"/>
    <n v="1286"/>
    <s v="6 Greentree Ln Unit 6"/>
    <s v="Staten Island, NY 10314"/>
    <s v="6 Greentree Ln Unit 6Staten Island, NY 10314"/>
    <s v="New York"/>
    <x v="6"/>
    <s v="Staten Island"/>
    <s v="Bulls Head"/>
    <n v="6"/>
    <s v="6 Greentree Ln #6, Staten Island, NY 10314, USA"/>
    <n v="40.608575600000002"/>
    <n v="-74.161038700000006"/>
    <n v="434900"/>
    <x v="0"/>
  </r>
  <r>
    <s v="Brokered by Douglas Elliman - 3544 Johnson Ave"/>
    <x v="3"/>
    <n v="375000"/>
    <x v="0"/>
    <n v="2"/>
    <n v="1350"/>
    <s v="4601 Henry Hudson Pkwy W Apt A8"/>
    <s v="Bronx, NY 10471"/>
    <s v="4601 Henry Hudson Pkwy W Apt A8Bronx, NY 10471"/>
    <s v="New York"/>
    <x v="4"/>
    <s v="The Bronx"/>
    <s v="Hudson Hill"/>
    <n v="4601"/>
    <s v="4601 Henry Hudson Pkwy W a8, Bronx, NY 10471, USA"/>
    <n v="40.893846500000002"/>
    <n v="-73.909136799999999"/>
    <n v="375000"/>
    <x v="0"/>
  </r>
  <r>
    <s v="Brokered by Link Ny Realty"/>
    <x v="4"/>
    <n v="1375000"/>
    <x v="13"/>
    <n v="8"/>
    <n v="6000"/>
    <s v="1826 Radcliff Ave"/>
    <s v="Bronx, NY 10462"/>
    <s v="1826 Radcliff AveBronx, NY 10462"/>
    <s v="United States"/>
    <x v="0"/>
    <s v="Bronx County"/>
    <s v="The Bronx"/>
    <s v="Radcliff Avenue"/>
    <s v="1826 Radcliff Ave, Bronx, NY 10462, USA"/>
    <n v="40.848562299999998"/>
    <n v="-73.857458600000001"/>
    <n v="1375000"/>
    <x v="1"/>
  </r>
  <r>
    <s v="Brokered by OneKey MLS LLC - Realmart Realty, LLC"/>
    <x v="2"/>
    <n v="4680000"/>
    <x v="3"/>
    <n v="4"/>
    <n v="2400"/>
    <s v="128 E 38th St"/>
    <s v="New York, NY 10016"/>
    <s v="128 E 38th StNew York, NY 10016"/>
    <s v="United States"/>
    <x v="0"/>
    <s v="New York County"/>
    <s v="New York"/>
    <s v="East 38th Street"/>
    <s v="128 E 38th St, New York, NY 10016, USA"/>
    <n v="40.748994699999997"/>
    <n v="-73.978381900000002"/>
    <n v="4680000"/>
    <x v="1"/>
  </r>
  <r>
    <s v="Brokered by O Kane Realty"/>
    <x v="3"/>
    <n v="549000"/>
    <x v="0"/>
    <n v="2"/>
    <n v="1200"/>
    <s v="69-10 108 St Unit 6O"/>
    <s v="Forest Hills, NY 11375"/>
    <s v="69-10 108 St Unit 6OForest Hills, NY 11375"/>
    <s v="New York"/>
    <x v="5"/>
    <s v="Queens"/>
    <s v="Forest Hills"/>
    <s v="69-10"/>
    <s v="69-10 108th St #6c, Forest Hills, NY 11375, USA"/>
    <n v="40.724513999999999"/>
    <n v="-73.845844099999994"/>
    <n v="549000"/>
    <x v="2"/>
  </r>
  <r>
    <s v="Brokered by Northshore Properties Realty"/>
    <x v="1"/>
    <n v="549000"/>
    <x v="3"/>
    <n v="1"/>
    <n v="1400"/>
    <s v="225 Bement Ave"/>
    <s v="Staten Island, NY 10310"/>
    <s v="225 Bement AveStaten Island, NY 10310"/>
    <s v="United States"/>
    <x v="0"/>
    <s v="Richmond County"/>
    <s v="Staten Island"/>
    <s v="Bement Avenue"/>
    <s v="225 Bement Ave, Staten Island, NY 10310, USA"/>
    <n v="40.636854399999997"/>
    <n v="-74.1124571"/>
    <n v="549000"/>
    <x v="2"/>
  </r>
  <r>
    <s v="Brokered by Keller Williams Realty Staten Island"/>
    <x v="1"/>
    <n v="950000"/>
    <x v="3"/>
    <n v="2"/>
    <n v="1520"/>
    <s v="67-44 Kessel St"/>
    <s v="Queens, NY 11375"/>
    <s v="67-44 Kessel StQueens, NY 11375"/>
    <s v="United States"/>
    <x v="0"/>
    <s v="Queens County"/>
    <s v="Queens"/>
    <s v="Kessel Street"/>
    <s v="67-44 Kessel St, Flushing, NY 11375, USA"/>
    <n v="40.715727399999999"/>
    <n v="-73.856344699999994"/>
    <n v="950000"/>
    <x v="2"/>
  </r>
  <r>
    <s v="Brokered by LoHo Realty Inc"/>
    <x v="0"/>
    <n v="388000"/>
    <x v="3"/>
    <n v="1"/>
    <n v="2184.2078620000002"/>
    <s v="157 Broome St Apt 3E"/>
    <s v="New York City, NY 10002"/>
    <s v="157 Broome St Apt 3ENew York City, NY 10002"/>
    <s v="New York"/>
    <x v="1"/>
    <s v="New York"/>
    <s v="Manhattan"/>
    <n v="157"/>
    <s v="157 Broome St #3e, New York, NY 10002, USA"/>
    <n v="40.716273200000003"/>
    <n v="-73.984986399999997"/>
    <n v="388000"/>
    <x v="0"/>
  </r>
  <r>
    <s v="Brokered by Sotheby's International Realty, Inc."/>
    <x v="2"/>
    <n v="5600000"/>
    <x v="7"/>
    <n v="6"/>
    <n v="4917"/>
    <s v="111 E 19th St"/>
    <s v="New York, NY 10003"/>
    <s v="111 E 19th StNew York, NY 10003"/>
    <s v="United States"/>
    <x v="0"/>
    <s v="New York County"/>
    <s v="New York"/>
    <s v="East 19th Street"/>
    <s v="111 E 19th St, New York, NY 10003, USA"/>
    <n v="40.737534799999999"/>
    <n v="-73.987244700000005"/>
    <n v="5600000"/>
    <x v="1"/>
  </r>
  <r>
    <s v="Brokered by Strictly Realty"/>
    <x v="4"/>
    <n v="1600000"/>
    <x v="5"/>
    <n v="6"/>
    <n v="3472"/>
    <s v="85-29 66th Ave"/>
    <s v="Rego Park, NY 11374"/>
    <s v="85-29 66th AveRego Park, NY 11374"/>
    <s v="United States"/>
    <x v="0"/>
    <s v="Queens County"/>
    <s v="Queens"/>
    <s v="66th Avenue"/>
    <s v="85-29 66th Ave, Flushing, NY 11374, USA"/>
    <n v="40.718968599999997"/>
    <n v="-73.862604099999999"/>
    <n v="1600000"/>
    <x v="1"/>
  </r>
  <r>
    <s v="Brokered by Sotheby's International Realty - East Side Manhattan Brokerage"/>
    <x v="2"/>
    <n v="6995000"/>
    <x v="4"/>
    <n v="2.3738608579684302"/>
    <n v="3912"/>
    <s v="239 E 78th St"/>
    <s v="New York, NY 10075"/>
    <s v="239 E 78th StNew York, NY 10075"/>
    <s v="United States"/>
    <x v="0"/>
    <s v="New York County"/>
    <s v="New York"/>
    <s v="East 78th Street"/>
    <s v="239 E 78th St, New York, NY 10075, USA"/>
    <n v="40.7732125"/>
    <n v="-73.956427899999994"/>
    <n v="6995000"/>
    <x v="1"/>
  </r>
  <r>
    <s v="Brokered by Douglas Elliman - Franklin Square"/>
    <x v="4"/>
    <n v="1399000"/>
    <x v="7"/>
    <n v="2"/>
    <n v="2184.2078620000002"/>
    <s v="61-29 75th St"/>
    <s v="Middle Village, NY 11379"/>
    <s v="61-29 75th StMiddle Village, NY 11379"/>
    <s v="United States"/>
    <x v="0"/>
    <s v="Queens County"/>
    <s v="Queens"/>
    <s v="75th Street"/>
    <s v="61-29 75th St, Flushing, NY 11379, USA"/>
    <n v="40.721724999999999"/>
    <n v="-73.883977299999998"/>
    <n v="1399000"/>
    <x v="1"/>
  </r>
  <r>
    <s v="Brokered by Sowae Corp"/>
    <x v="1"/>
    <n v="399000"/>
    <x v="3"/>
    <n v="2.3738608579684302"/>
    <n v="1350"/>
    <s v="117-02 111th Ave"/>
    <s v="South Ozone Park, NY 11420"/>
    <s v="117-02 111th AveSouth Ozone Park, NY 11420"/>
    <s v="United States"/>
    <x v="0"/>
    <s v="Queens County"/>
    <s v="Queens"/>
    <s v="111th Avenue"/>
    <s v="117-02 111th Ave, Jamaica, NY 11420, USA"/>
    <n v="40.6798316"/>
    <n v="-73.822770000000006"/>
    <n v="399000"/>
    <x v="0"/>
  </r>
  <r>
    <s v="Brokered by Corcoran Brooklyn Heights"/>
    <x v="9"/>
    <n v="529900"/>
    <x v="6"/>
    <n v="1"/>
    <n v="630"/>
    <s v="175 Adams St Apt 10E"/>
    <s v="Brooklyn, NY 11201"/>
    <s v="175 Adams St Apt 10EBrooklyn, NY 11201"/>
    <s v="New York"/>
    <x v="3"/>
    <s v="Brooklyn"/>
    <s v="Downtown Brooklyn"/>
    <n v="175"/>
    <s v="175 Adams St #10e, Brooklyn, NY 11201, USA"/>
    <n v="40.698571399999999"/>
    <n v="-73.988191099999995"/>
    <n v="529900"/>
    <x v="2"/>
  </r>
  <r>
    <s v="Brokered by Prime Realty"/>
    <x v="9"/>
    <n v="999000"/>
    <x v="4"/>
    <n v="2"/>
    <n v="2184.2078620000002"/>
    <s v="59-14 69th St"/>
    <s v="Maspeth, NY 11378"/>
    <s v="59-14 69th StMaspeth, NY 11378"/>
    <s v="United States"/>
    <x v="0"/>
    <s v="Queens County"/>
    <s v="Queens"/>
    <s v="69th Street"/>
    <s v="59-14 69th St, Flushing, NY 11378, USA"/>
    <n v="40.722746899999997"/>
    <n v="-73.894106100000002"/>
    <n v="999000"/>
    <x v="2"/>
  </r>
  <r>
    <s v="Brokered by Winzone Realty Inc"/>
    <x v="0"/>
    <n v="575000"/>
    <x v="0"/>
    <n v="2"/>
    <n v="2184.2078620000002"/>
    <s v="81-15 Queens Blvd Unit 3C"/>
    <s v="Elmhurst, NY 11373"/>
    <s v="81-15 Queens Blvd Unit 3CElmhurst, NY 11373"/>
    <s v="New York"/>
    <x v="5"/>
    <s v="Queens"/>
    <s v="Elmhurst"/>
    <s v="81-15"/>
    <s v="81-15 Queens Blvd #3c, Elmhurst, NY 11373, USA"/>
    <n v="40.737308200000001"/>
    <n v="-73.878332999999998"/>
    <n v="575000"/>
    <x v="2"/>
  </r>
  <r>
    <s v="Brokered by Keller Williams Points North"/>
    <x v="9"/>
    <n v="659900"/>
    <x v="3"/>
    <n v="4"/>
    <n v="2184.2078620000002"/>
    <s v="216-10 17th Ave Unit TH53"/>
    <s v="Bayside, NY 11360"/>
    <s v="216-10 17th Ave Unit TH53Bayside, NY 11360"/>
    <s v="New York"/>
    <x v="5"/>
    <s v="Queens"/>
    <s v="Bayside"/>
    <s v="216-10"/>
    <s v="216-10 17th Ave th53, Bayside, NY 11360, USA"/>
    <n v="40.785508399999998"/>
    <n v="-73.776231199999998"/>
    <n v="659900"/>
    <x v="2"/>
  </r>
  <r>
    <s v="Brokered by BHHS New York Properties"/>
    <x v="2"/>
    <n v="2200000"/>
    <x v="7"/>
    <n v="3"/>
    <n v="2385"/>
    <s v="484 A 7th Ave"/>
    <s v="Brooklyn, NY 11215"/>
    <s v="484 A 7th AveBrooklyn, NY 11215"/>
    <s v="United States"/>
    <x v="0"/>
    <s v="Kings County"/>
    <s v="Brooklyn"/>
    <s v="7th Avenue"/>
    <s v="484A 7th Ave, Brooklyn, NY 11215, USA"/>
    <n v="40.662105599999997"/>
    <n v="-73.985757599999999"/>
    <n v="2200000"/>
    <x v="1"/>
  </r>
  <r>
    <s v="Brokered by Project Queens LLC"/>
    <x v="4"/>
    <n v="898888"/>
    <x v="4"/>
    <n v="2"/>
    <n v="1550"/>
    <s v="24907 88th Rd"/>
    <s v="Bellerose, NY 11426"/>
    <s v="24907 88th RdBellerose, NY 11426"/>
    <s v="United States"/>
    <x v="0"/>
    <s v="Queens County"/>
    <s v="Queens"/>
    <s v="88th Road"/>
    <s v="249-07 88th Rd, Jamaica, NY 11426, USA"/>
    <n v="40.728238099999999"/>
    <n v="-73.715812299999996"/>
    <n v="898888"/>
    <x v="2"/>
  </r>
  <r>
    <s v="Brokered by Nest Seekers International, Midtown"/>
    <x v="1"/>
    <n v="1250000"/>
    <x v="4"/>
    <n v="4"/>
    <n v="3427"/>
    <s v="148 Claypit Rd"/>
    <s v="Staten Island, NY 10309"/>
    <s v="148 Claypit RdStaten Island, NY 10309"/>
    <s v="United States"/>
    <x v="0"/>
    <s v="Richmond County"/>
    <s v="Staten Island"/>
    <s v="Clay Pit Road"/>
    <s v="148 Clay Pit Rd, Staten Island, NY 10309, USA"/>
    <n v="40.539558100000001"/>
    <n v="-74.222907899999996"/>
    <n v="1250000"/>
    <x v="1"/>
  </r>
  <r>
    <s v="Brokered by Compass Greater New York, LLC"/>
    <x v="4"/>
    <n v="1188000"/>
    <x v="3"/>
    <n v="2"/>
    <n v="2240"/>
    <s v="1861 82nd St"/>
    <s v="Brooklyn, NY 11214"/>
    <s v="1861 82nd StBrooklyn, NY 11214"/>
    <s v="United States"/>
    <x v="0"/>
    <s v="Kings County"/>
    <s v="Brooklyn"/>
    <s v="82nd Street"/>
    <s v="1861 82nd St, Brooklyn, NY 11214, USA"/>
    <n v="40.608553200000003"/>
    <n v="-73.998256999999995"/>
    <n v="1188000"/>
    <x v="1"/>
  </r>
  <r>
    <s v="Brokered by Coldwell Banker Advantage"/>
    <x v="4"/>
    <n v="869999"/>
    <x v="4"/>
    <n v="3"/>
    <n v="2080"/>
    <s v="428 Bradley Ave"/>
    <s v="Staten Island, NY 10314"/>
    <s v="428 Bradley AveStaten Island, NY 10314"/>
    <s v="United States"/>
    <x v="0"/>
    <s v="Richmond County"/>
    <s v="Staten Island"/>
    <s v="Bradley Avenue"/>
    <s v="428 Bradley Ave, Staten Island, NY 10314, USA"/>
    <n v="40.600552499999999"/>
    <n v="-74.131451200000001"/>
    <n v="869999"/>
    <x v="2"/>
  </r>
  <r>
    <s v="Brokered by Top Nest Inc"/>
    <x v="3"/>
    <n v="219000"/>
    <x v="3"/>
    <n v="1"/>
    <n v="1050"/>
    <s v="2229 Knapp St Apt 2A"/>
    <s v="Brooklyn, NY 11229"/>
    <s v="2229 Knapp St Apt 2ABrooklyn, NY 11229"/>
    <s v="New York"/>
    <x v="3"/>
    <s v="Brooklyn"/>
    <s v="Gerritsen Beach"/>
    <n v="2229"/>
    <s v="2229 Knapp St #2a, Brooklyn, NY 11229, USA"/>
    <n v="40.5988908"/>
    <n v="-73.933467500000006"/>
    <n v="219000"/>
    <x v="0"/>
  </r>
  <r>
    <s v="Brokered by Sowae Corp"/>
    <x v="1"/>
    <n v="210000"/>
    <x v="3"/>
    <n v="2.3738608579684302"/>
    <n v="1840"/>
    <s v="653 Jerome St"/>
    <s v="Brooklyn, NY 11207"/>
    <s v="653 Jerome StBrooklyn, NY 11207"/>
    <s v="United States"/>
    <x v="0"/>
    <s v="Kings County"/>
    <s v="Brooklyn"/>
    <s v="Jerome Street"/>
    <s v="653 Jerome St, Brooklyn, NY 11207, USA"/>
    <n v="40.664748000000003"/>
    <n v="-73.884184000000005"/>
    <n v="210000"/>
    <x v="0"/>
  </r>
  <r>
    <s v="Brokered by Cross Country Realty"/>
    <x v="4"/>
    <n v="799000"/>
    <x v="7"/>
    <n v="2"/>
    <n v="2184.2078620000002"/>
    <s v="737 Pine St"/>
    <s v="Brooklyn, NY 11208"/>
    <s v="737 Pine StBrooklyn, NY 11208"/>
    <s v="United States"/>
    <x v="0"/>
    <s v="Kings County"/>
    <s v="Brooklyn"/>
    <s v="Pine Street"/>
    <s v="737 Pine St, Brooklyn, NY 11208, USA"/>
    <n v="40.6672674"/>
    <n v="-73.868622400000007"/>
    <n v="799000"/>
    <x v="2"/>
  </r>
  <r>
    <s v="Brokered by R Jaundoo Realty Llc"/>
    <x v="3"/>
    <n v="298000"/>
    <x v="3"/>
    <n v="2"/>
    <n v="1100"/>
    <s v="1425 Thieriot Ave Apt 6L"/>
    <s v="Bronx, NY 10460"/>
    <s v="1425 Thieriot Ave Apt 6LBronx, NY 10460"/>
    <s v="New York"/>
    <x v="4"/>
    <s v="The Bronx"/>
    <s v="East Bronx"/>
    <n v="1425"/>
    <s v="1425 Thieriot Ave #6l, Bronx, NY 10460, USA"/>
    <n v="40.8363242"/>
    <n v="-73.865475500000002"/>
    <n v="298000"/>
    <x v="0"/>
  </r>
  <r>
    <s v="Brokered by Re/Max Edge"/>
    <x v="1"/>
    <n v="1248888"/>
    <x v="2"/>
    <n v="4"/>
    <n v="3500"/>
    <s v="25 Tarring St"/>
    <s v="Staten Island, NY 10306"/>
    <s v="25 Tarring StStaten Island, NY 10306"/>
    <s v="United States"/>
    <x v="0"/>
    <s v="Richmond County"/>
    <s v="Staten Island"/>
    <s v="Tarring Street"/>
    <s v="25 Tarring St, Staten Island, NY 10306, USA"/>
    <n v="40.564631400000003"/>
    <n v="-74.124325200000001"/>
    <n v="1248888"/>
    <x v="1"/>
  </r>
  <r>
    <s v="Brokered by Corcoran East Side"/>
    <x v="9"/>
    <n v="1075000"/>
    <x v="0"/>
    <n v="2"/>
    <n v="955"/>
    <s v="313 W 118th St Apt 3D"/>
    <s v="New York, NY 10026"/>
    <s v="313 W 118th St Apt 3DNew York, NY 10026"/>
    <s v="New York"/>
    <x v="1"/>
    <s v="New York"/>
    <s v="Manhattan"/>
    <n v="313"/>
    <s v="313 W 118th St #3d, New York, NY 10026, USA"/>
    <n v="40.806157599999999"/>
    <n v="-73.955094900000006"/>
    <n v="1075000"/>
    <x v="1"/>
  </r>
  <r>
    <s v="Brokered by Corcoran Park Slope"/>
    <x v="9"/>
    <n v="1695000"/>
    <x v="0"/>
    <n v="2"/>
    <n v="1572"/>
    <s v="633 Prospect Pl Apt 1"/>
    <s v="Brooklyn, NY 11216"/>
    <s v="633 Prospect Pl Apt 1Brooklyn, NY 11216"/>
    <s v="New York"/>
    <x v="3"/>
    <s v="Brooklyn"/>
    <s v="Crown Heights"/>
    <n v="633"/>
    <s v="633 Prospect Pl #1, Brooklyn, NY 11216, USA"/>
    <n v="40.675011400000002"/>
    <n v="-73.955464500000005"/>
    <n v="1695000"/>
    <x v="1"/>
  </r>
  <r>
    <s v="Brokered by Brown Harris Stevens"/>
    <x v="0"/>
    <n v="3795000"/>
    <x v="3"/>
    <n v="2"/>
    <n v="1887"/>
    <s v="30 Main St Ph B"/>
    <s v="Brooklyn, NY 11201"/>
    <s v="30 Main St Ph BBrooklyn, NY 11201"/>
    <s v="United States"/>
    <x v="0"/>
    <s v="Kings County"/>
    <s v="Brooklyn"/>
    <s v="Main Street"/>
    <s v="30 Main St, Brooklyn, NY 11201, USA"/>
    <n v="40.702987999999998"/>
    <n v="-73.990780299999997"/>
    <n v="3795000"/>
    <x v="1"/>
  </r>
  <r>
    <s v="Brokered by Sold By Bart R E Partners Inc"/>
    <x v="0"/>
    <n v="550000"/>
    <x v="0"/>
    <n v="2"/>
    <n v="2184.2078620000002"/>
    <s v="62-48 Mount Olivet Cres Unit 1B"/>
    <s v="Middle Village, NY 11379"/>
    <s v="62-48 Mount Olivet Cres Unit 1BMiddle Village, NY 11379"/>
    <s v="New York"/>
    <x v="5"/>
    <s v="Queens"/>
    <s v="Flushing"/>
    <n v="6248"/>
    <s v="6248 Mt Olivet Crescent APT 1A, Flushing, NY 11379, USA"/>
    <n v="40.713547499999997"/>
    <n v="-73.895854999999997"/>
    <n v="550000"/>
    <x v="2"/>
  </r>
  <r>
    <s v="Brokered by Sotheby's International Realty - Downtown Manhattan"/>
    <x v="3"/>
    <n v="775000"/>
    <x v="3"/>
    <n v="1"/>
    <n v="2184.2078620000002"/>
    <s v="46 Commerce St # 5"/>
    <s v="New York, NY 10014"/>
    <s v="46 Commerce St # 5New York, NY 10014"/>
    <s v="New York"/>
    <x v="1"/>
    <s v="New York"/>
    <s v="Manhattan"/>
    <n v="46"/>
    <s v="46 Commerce St # 5, New York, NY 10014, USA"/>
    <n v="40.731353900000002"/>
    <n v="-74.005057199999996"/>
    <n v="775000"/>
    <x v="2"/>
  </r>
  <r>
    <s v="Brokered by Wonica REALTORS &amp; Appraisers"/>
    <x v="8"/>
    <n v="249900"/>
    <x v="0"/>
    <n v="2"/>
    <n v="800"/>
    <s v="1100 Clove Rd Unit G0"/>
    <s v="Staten Island, NY 10301"/>
    <s v="1100 Clove Rd Unit G0Staten Island, NY 10301"/>
    <s v="United States"/>
    <x v="0"/>
    <s v="Richmond County"/>
    <s v="Staten Island"/>
    <s v="Clove Road"/>
    <s v="1100 Clove Rd, Staten Island, NY 10301, USA"/>
    <n v="40.618948400000001"/>
    <n v="-74.107157599999994"/>
    <n v="249900"/>
    <x v="0"/>
  </r>
  <r>
    <s v="Brokered by Keller Williams Realty Empire"/>
    <x v="1"/>
    <n v="650000"/>
    <x v="2"/>
    <n v="1"/>
    <n v="1152"/>
    <s v="318 Arthur Kill Rd"/>
    <s v="Staten Island, NY 10308"/>
    <s v="318 Arthur Kill RdStaten Island, NY 10308"/>
    <s v="United States"/>
    <x v="0"/>
    <s v="Richmond County"/>
    <s v="Staten Island"/>
    <s v="Arthur Kill Road"/>
    <s v="318 Arthur Kill Rd, Staten Island, NY 10308, USA"/>
    <n v="40.566305700000001"/>
    <n v="-74.152954899999997"/>
    <n v="650000"/>
    <x v="2"/>
  </r>
  <r>
    <s v="Brokered by Corcoran Brooklyn Heights"/>
    <x v="3"/>
    <n v="410000"/>
    <x v="6"/>
    <n v="1"/>
    <n v="2184.2078620000002"/>
    <s v="8701 Shore Rd Apt 435"/>
    <s v="Brooklyn, NY 11209"/>
    <s v="8701 Shore Rd Apt 435Brooklyn, NY 11209"/>
    <s v="New York"/>
    <x v="3"/>
    <s v="Brooklyn"/>
    <s v="Fort Hamilton"/>
    <n v="8701"/>
    <s v="8701 Shore Rd Apt 435, Brooklyn, NY 11209, USA"/>
    <n v="40.624920099999997"/>
    <n v="-74.040469799999997"/>
    <n v="410000"/>
    <x v="0"/>
  </r>
  <r>
    <s v="Brokered by Momentum Real Estate Llc"/>
    <x v="4"/>
    <n v="1650000"/>
    <x v="11"/>
    <n v="5"/>
    <n v="4320"/>
    <s v="2331 W 12th St"/>
    <s v="Brooklyn, NY 11223"/>
    <s v="2331 W 12th StBrooklyn, NY 11223"/>
    <s v="United States"/>
    <x v="0"/>
    <s v="Kings County"/>
    <s v="Brooklyn"/>
    <s v="West 12th Street"/>
    <s v="2331 W 12th St, Brooklyn, NY 11223, USA"/>
    <n v="40.590658599999998"/>
    <n v="-73.981832100000005"/>
    <n v="1650000"/>
    <x v="1"/>
  </r>
  <r>
    <s v="Brokered by Brown Harris Stevens"/>
    <x v="9"/>
    <n v="1600000"/>
    <x v="0"/>
    <n v="2"/>
    <n v="1100"/>
    <s v="159 W 24th St Apt 5B"/>
    <s v="Manhattan, NY 10011"/>
    <s v="159 W 24th St Apt 5BManhattan, NY 10011"/>
    <s v="New York"/>
    <x v="1"/>
    <s v="New York"/>
    <s v="Manhattan"/>
    <n v="159"/>
    <s v="159 W 24th St #5b, New York, NY 10011, USA"/>
    <n v="40.744821899999998"/>
    <n v="-73.994463199999998"/>
    <n v="1600000"/>
    <x v="1"/>
  </r>
  <r>
    <s v="Brokered by Douglas Elliman - Bayside"/>
    <x v="3"/>
    <n v="325000"/>
    <x v="0"/>
    <n v="1"/>
    <n v="2184.2078620000002"/>
    <s v="67-12 Yellowstone Blvd Unit B1"/>
    <s v="Forest Hills, NY 11375"/>
    <s v="67-12 Yellowstone Blvd Unit B1Forest Hills, NY 11375"/>
    <s v="New York"/>
    <x v="5"/>
    <s v="Queens"/>
    <s v="Flushing"/>
    <s v="67-12"/>
    <s v="67-12 Yellowstone Blvd #1b, Flushing, NY 11375, USA"/>
    <n v="40.728089400000002"/>
    <n v="-73.849482800000004"/>
    <n v="325000"/>
    <x v="0"/>
  </r>
  <r>
    <s v="Brokered by Precious Properties Corp."/>
    <x v="6"/>
    <n v="275000"/>
    <x v="0"/>
    <n v="1"/>
    <n v="900"/>
    <s v="177 3rd St Unit 1"/>
    <s v="Staten Island, NY 10306"/>
    <s v="177 3rd St Unit 1Staten Island, NY 10306"/>
    <s v="New York"/>
    <x v="6"/>
    <s v="Staten Island"/>
    <s v="New Dorp"/>
    <n v="177"/>
    <s v="177 3rd St #1, Staten Island, NY 10306, USA"/>
    <n v="40.573592699999999"/>
    <n v="-74.120022800000001"/>
    <n v="275000"/>
    <x v="0"/>
  </r>
  <r>
    <s v="Brokered by Keller Williams Realty NYC Grp"/>
    <x v="1"/>
    <n v="700000"/>
    <x v="3"/>
    <n v="2"/>
    <n v="1620"/>
    <s v="3610 Corlear Ave"/>
    <s v="Bronx, NY 10463"/>
    <s v="3610 Corlear AveBronx, NY 10463"/>
    <s v="United States"/>
    <x v="0"/>
    <s v="Bronx County"/>
    <s v="The Bronx"/>
    <s v="Corlear Avenue"/>
    <s v="3610 Corlear Ave, Bronx, NY 10463, USA"/>
    <n v="40.884401799999999"/>
    <n v="-73.902834200000001"/>
    <n v="700000"/>
    <x v="2"/>
  </r>
  <r>
    <s v="Brokered by Chase Global Realty Corp"/>
    <x v="1"/>
    <n v="930000"/>
    <x v="3"/>
    <n v="2"/>
    <n v="2184.2078620000002"/>
    <s v="32-16 61st St"/>
    <s v="Woodside, NY 11377"/>
    <s v="32-16 61st StWoodside, NY 11377"/>
    <s v="United States"/>
    <x v="0"/>
    <s v="Queens County"/>
    <s v="Queens"/>
    <s v="61st Street"/>
    <s v="32-16 61st St, Flushing, NY 11377, USA"/>
    <n v="40.755533300000003"/>
    <n v="-73.901685099999995"/>
    <n v="930000"/>
    <x v="2"/>
  </r>
  <r>
    <s v="Brokered by Today Realty Corp."/>
    <x v="0"/>
    <n v="379000"/>
    <x v="6"/>
    <n v="2"/>
    <n v="704"/>
    <s v="190 Schofield St Apt 3I"/>
    <s v="Bronx, NY 10464"/>
    <s v="190 Schofield St Apt 3IBronx, NY 10464"/>
    <s v="New York"/>
    <x v="4"/>
    <s v="The Bronx"/>
    <s v="City Island"/>
    <n v="190"/>
    <s v="190 Schofield St #3i, Bronx, NY 10464, USA"/>
    <n v="40.845063000000003"/>
    <n v="-73.783580999999998"/>
    <n v="379000"/>
    <x v="0"/>
  </r>
  <r>
    <s v="Brokered by BEN BAY REALTY, CO."/>
    <x v="1"/>
    <n v="1150000"/>
    <x v="3"/>
    <n v="2.3738608579684302"/>
    <n v="1376"/>
    <s v="2234 62nd St"/>
    <s v="Brooklyn, NY 11204"/>
    <s v="2234 62nd StBrooklyn, NY 11204"/>
    <s v="United States"/>
    <x v="0"/>
    <s v="Kings County"/>
    <s v="Brooklyn"/>
    <s v="62nd Street"/>
    <s v="2234 62nd St, Brooklyn, NY 11204, USA"/>
    <n v="40.614923699999999"/>
    <n v="-73.978928100000005"/>
    <n v="1150000"/>
    <x v="1"/>
  </r>
  <r>
    <s v="Brokered by Mjr Real Estate Llc"/>
    <x v="3"/>
    <n v="568888"/>
    <x v="3"/>
    <n v="2"/>
    <n v="1100"/>
    <s v="98-05 63 Rd Unit 4E"/>
    <s v="Rego Park, NY 11374"/>
    <s v="98-05 63 Rd Unit 4ERego Park, NY 11374"/>
    <s v="United States"/>
    <x v="0"/>
    <s v="Queens County"/>
    <s v="Queens"/>
    <s v="63rd Road"/>
    <s v="98-05 63rd Rd, Rego Park, NY 11374, USA"/>
    <n v="40.732222299999997"/>
    <n v="-73.858884500000002"/>
    <n v="568888"/>
    <x v="2"/>
  </r>
  <r>
    <s v="Brokered by Connie Profaci Realty"/>
    <x v="1"/>
    <n v="1200000"/>
    <x v="2"/>
    <n v="3"/>
    <n v="2052"/>
    <s v="244 Four Corners Rd"/>
    <s v="Staten Island, NY 10304"/>
    <s v="244 Four Corners RdStaten Island, NY 10304"/>
    <s v="United States"/>
    <x v="0"/>
    <s v="Richmond County"/>
    <s v="Staten Island"/>
    <s v="4 Corners Road"/>
    <s v="244 4 Corners Rd, Staten Island, NY 10304, USA"/>
    <n v="40.591940000000001"/>
    <n v="-74.108740600000004"/>
    <n v="1200000"/>
    <x v="1"/>
  </r>
  <r>
    <s v="Brokered by Wonica REALTORS &amp; Appraisers"/>
    <x v="8"/>
    <n v="899900"/>
    <x v="3"/>
    <n v="3"/>
    <n v="2550"/>
    <s v="712 Katan Ave"/>
    <s v="Staten Island, NY 10312"/>
    <s v="712 Katan AveStaten Island, NY 10312"/>
    <s v="United States"/>
    <x v="0"/>
    <s v="Richmond County"/>
    <s v="Staten Island"/>
    <s v="Katan Avenue"/>
    <s v="712 Katan Ave, Staten Island, NY 10312, USA"/>
    <n v="40.549935400000003"/>
    <n v="-74.170993100000004"/>
    <n v="899900"/>
    <x v="2"/>
  </r>
  <r>
    <s v="Brokered by COMPASS"/>
    <x v="0"/>
    <n v="799999"/>
    <x v="3"/>
    <n v="2"/>
    <n v="1200"/>
    <s v="1412 Bonnie Ln Apt 2"/>
    <s v="Bayside, NY 11360"/>
    <s v="1412 Bonnie Ln Apt 2Bayside, NY 11360"/>
    <s v="New York"/>
    <x v="5"/>
    <s v="Queens"/>
    <s v="Bayside"/>
    <d v="2026-12-14T00:00:00"/>
    <s v="14-12 Bonnie Ln #2, Bayside, NY 11360, USA"/>
    <n v="40.785913700000002"/>
    <n v="-73.786877799999999"/>
    <n v="799999"/>
    <x v="2"/>
  </r>
  <r>
    <s v="Brokered by Sowae Corp"/>
    <x v="4"/>
    <n v="300000"/>
    <x v="3"/>
    <n v="4"/>
    <n v="2184.2078620000002"/>
    <s v="348 Legion St"/>
    <s v="Brooklyn, NY 11212"/>
    <s v="348 Legion StBrooklyn, NY 11212"/>
    <s v="United States"/>
    <x v="0"/>
    <s v="Kings County"/>
    <s v="Brooklyn"/>
    <s v="Legion Street"/>
    <s v="348 Legion St, Brooklyn, NY 11212, USA"/>
    <n v="40.660154599999998"/>
    <n v="-73.916371600000005"/>
    <n v="300000"/>
    <x v="0"/>
  </r>
  <r>
    <s v="Brokered by Island Advantage Realty LLC"/>
    <x v="8"/>
    <n v="750000"/>
    <x v="2"/>
    <n v="3"/>
    <n v="3098"/>
    <s v="3037 Richmond Rd"/>
    <s v="Staten Island, NY 10306"/>
    <s v="3037 Richmond RdStaten Island, NY 10306"/>
    <s v="United States"/>
    <x v="0"/>
    <s v="Richmond County"/>
    <s v="Staten Island"/>
    <s v="Richmond Road"/>
    <s v="3037 Richmond Rd, Staten Island, NY 10306, USA"/>
    <n v="40.575823800000002"/>
    <n v="-74.122734300000005"/>
    <n v="750000"/>
    <x v="2"/>
  </r>
  <r>
    <s v="Brokered by Prodigy Real Estate Inc."/>
    <x v="1"/>
    <n v="669999"/>
    <x v="2"/>
    <n v="2"/>
    <n v="1196"/>
    <s v="416 Colon Ave"/>
    <s v="Staten Island, NY 10308"/>
    <s v="416 Colon AveStaten Island, NY 10308"/>
    <s v="United States"/>
    <x v="0"/>
    <s v="Richmond County"/>
    <s v="Staten Island"/>
    <s v="Colon Avenue"/>
    <s v="416 Colon Ave, Staten Island, NY 10308, USA"/>
    <n v="40.559811699999997"/>
    <n v="-74.158516800000001"/>
    <n v="669999"/>
    <x v="2"/>
  </r>
  <r>
    <s v="Brokered by RE MAX Elite"/>
    <x v="6"/>
    <n v="575000"/>
    <x v="0"/>
    <n v="1"/>
    <n v="1200"/>
    <s v="15 Portland Pl"/>
    <s v="Staten Island, NY 10301"/>
    <s v="15 Portland PlStaten Island, NY 10301"/>
    <s v="United States"/>
    <x v="0"/>
    <s v="Richmond County"/>
    <s v="Staten Island"/>
    <s v="Portland Place"/>
    <s v="15 Portland Pl, Staten Island, NY 10301, USA"/>
    <n v="40.633727800000003"/>
    <n v="-74.093610100000006"/>
    <n v="575000"/>
    <x v="2"/>
  </r>
  <r>
    <s v="NoBroker"/>
    <x v="3"/>
    <n v="299000"/>
    <x v="3"/>
    <n v="1"/>
    <n v="2184.2078620000002"/>
    <s v="2212 Brigham St Apt 3C"/>
    <s v="Brooklyn, NY 11229"/>
    <s v="2212 Brigham St Apt 3CBrooklyn, NY 11229"/>
    <s v="New York"/>
    <x v="3"/>
    <s v="Brooklyn"/>
    <s v="Sheepshead Bay"/>
    <n v="2212"/>
    <s v="2212 Brigham St #3c, Brooklyn, NY 11229, USA"/>
    <n v="40.598778699999997"/>
    <n v="-73.935048899999998"/>
    <n v="299000"/>
    <x v="0"/>
  </r>
  <r>
    <s v="Brokered by American Homes Group"/>
    <x v="1"/>
    <n v="548800"/>
    <x v="3"/>
    <n v="4"/>
    <n v="1440"/>
    <s v="89 Taft Ave"/>
    <s v="Staten Island, NY 10301"/>
    <s v="89 Taft AveStaten Island, NY 10301"/>
    <s v="United States"/>
    <x v="0"/>
    <s v="Richmond County"/>
    <s v="Staten Island"/>
    <s v="Taft Avenue"/>
    <s v="89 Taft Ave, Staten Island, NY 10301, USA"/>
    <n v="40.640945600000002"/>
    <n v="-74.085993299999998"/>
    <n v="548800"/>
    <x v="2"/>
  </r>
  <r>
    <s v="Brokered by Peter Ashe Real Estate- Peter Ashe Real Estate"/>
    <x v="2"/>
    <n v="28500000"/>
    <x v="1"/>
    <n v="9"/>
    <n v="12300"/>
    <s v="14 E 69th St Unit Townhouse"/>
    <s v="New York, NY 10021"/>
    <s v="14 E 69th St Unit TownhouseNew York, NY 10021"/>
    <s v="United States"/>
    <x v="0"/>
    <s v="New York County"/>
    <s v="New York"/>
    <s v="East 69th Street"/>
    <s v="14 E 69th St, New York, NY 10021, USA"/>
    <n v="40.7699341"/>
    <n v="-73.9675072"/>
    <n v="28500000"/>
    <x v="1"/>
  </r>
  <r>
    <s v="Brokered by Realty Executives Today"/>
    <x v="3"/>
    <n v="259000"/>
    <x v="0"/>
    <n v="1"/>
    <n v="2184.2078620000002"/>
    <s v="84-25 118 St Unit 1B"/>
    <s v="Kew Gardens, NY 11418"/>
    <s v="84-25 118 St Unit 1BKew Gardens, NY 11418"/>
    <s v="New York"/>
    <x v="5"/>
    <s v="Queens"/>
    <s v="Kew Gardens"/>
    <n v="8425"/>
    <s v="8425 118th St Apt 1d, Kew Gardens, NY 11415, USA"/>
    <n v="40.704149899999997"/>
    <n v="-73.833709999999996"/>
    <n v="259000"/>
    <x v="0"/>
  </r>
  <r>
    <s v="Brokered by Sbny Re"/>
    <x v="3"/>
    <n v="425000"/>
    <x v="0"/>
    <n v="1"/>
    <n v="2184.2078620000002"/>
    <s v="70-25 Yellowstone Blvd Unit 14X"/>
    <s v="Forest Hills, NY 11375"/>
    <s v="70-25 Yellowstone Blvd Unit 14XForest Hills, NY 11375"/>
    <s v="New York"/>
    <x v="5"/>
    <s v="Queens"/>
    <s v="Forest Hills"/>
    <n v="7025"/>
    <s v="7025 Yellowstone Blvd Apt 14d, Forest Hills, NY 11375, USA"/>
    <n v="40.722609900000002"/>
    <n v="-73.849500000000006"/>
    <n v="425000"/>
    <x v="0"/>
  </r>
  <r>
    <s v="Brokered by NEXTHOME PLATINUM PROPERTIES"/>
    <x v="1"/>
    <n v="950000"/>
    <x v="2"/>
    <n v="2"/>
    <n v="2200"/>
    <s v="68 Schenck Ave"/>
    <s v="Brooklyn, NY 11207"/>
    <s v="68 Schenck AveBrooklyn, NY 11207"/>
    <s v="United States"/>
    <x v="0"/>
    <s v="Kings County"/>
    <s v="Brooklyn"/>
    <s v="Schenck Avenue"/>
    <s v="68 Schenck Ave, Brooklyn, NY 11207, USA"/>
    <n v="40.679541200000003"/>
    <n v="-73.890442800000002"/>
    <n v="950000"/>
    <x v="2"/>
  </r>
  <r>
    <s v="Brokered by Adcny Realty Corp"/>
    <x v="3"/>
    <n v="185000"/>
    <x v="0"/>
    <n v="1"/>
    <n v="600"/>
    <s v="526 W 158th St Apt 64"/>
    <s v="New York, NY 10032"/>
    <s v="526 W 158th St Apt 64New York, NY 10032"/>
    <s v="New York"/>
    <x v="1"/>
    <s v="New York"/>
    <s v="Manhattan"/>
    <n v="526"/>
    <s v="526 W 158th St #64, New York, NY 10032, USA"/>
    <n v="40.833945"/>
    <n v="-73.943235900000005"/>
    <n v="185000"/>
    <x v="0"/>
  </r>
  <r>
    <s v="Brokered by Century Homes Realty Group LLC"/>
    <x v="1"/>
    <n v="1688888"/>
    <x v="2"/>
    <n v="3"/>
    <n v="2364"/>
    <s v="373 Manor Rd"/>
    <s v="Little Neck, NY 11363"/>
    <s v="373 Manor RdLittle Neck, NY 11363"/>
    <s v="United States"/>
    <x v="0"/>
    <s v="Queens County"/>
    <s v="Queens"/>
    <s v="Manor Road"/>
    <s v="373 Manor Rd, Douglaston, NY 11363, USA"/>
    <n v="40.777352100000002"/>
    <n v="-73.746429599999999"/>
    <n v="1688888"/>
    <x v="1"/>
  </r>
  <r>
    <s v="Brokered by Elite Synergy Realty Inc"/>
    <x v="4"/>
    <n v="689000"/>
    <x v="7"/>
    <n v="3"/>
    <n v="2184.2078620000002"/>
    <s v="262 E 197th St"/>
    <s v="Bronx, NY 10458"/>
    <s v="262 E 197th StBronx, NY 10458"/>
    <s v="United States"/>
    <x v="0"/>
    <s v="Bronx County"/>
    <s v="The Bronx"/>
    <s v="East 197th Street"/>
    <s v="262 E 197th St, Bronx, NY 10458, USA"/>
    <n v="40.868174500000002"/>
    <n v="-73.889765199999999"/>
    <n v="689000"/>
    <x v="2"/>
  </r>
  <r>
    <s v="Brokered by Charles Rutenberg Realty Inc"/>
    <x v="3"/>
    <n v="419000"/>
    <x v="0"/>
    <n v="1"/>
    <n v="2184.2078620000002"/>
    <s v="150-58 Jewel Ave Unit 75A"/>
    <s v="Flushing, NY 11367"/>
    <s v="150-58 Jewel Ave Unit 75AFlushing, NY 11367"/>
    <s v="New York"/>
    <x v="5"/>
    <s v="Queens"/>
    <s v="Flushing"/>
    <n v="15058"/>
    <s v="15058 Jewel Ave # 75b, Flushing, NY 11367, USA"/>
    <n v="40.731279899999997"/>
    <n v="-73.819239899999999"/>
    <n v="419000"/>
    <x v="0"/>
  </r>
  <r>
    <s v="Brokered by Bright Horizons Realty Inc"/>
    <x v="1"/>
    <n v="1199000"/>
    <x v="2"/>
    <n v="2"/>
    <n v="2184.2078620000002"/>
    <s v="4193 Ocean Ave"/>
    <s v="Brooklyn, NY 11235"/>
    <s v="4193 Ocean AveBrooklyn, NY 11235"/>
    <s v="United States"/>
    <x v="0"/>
    <s v="Kings County"/>
    <s v="Brooklyn"/>
    <s v="Ocean Avenue"/>
    <s v="4193 Ocean Ave, Brooklyn, NY 11235, USA"/>
    <n v="40.5783044"/>
    <n v="-73.947164400000005"/>
    <n v="1199000"/>
    <x v="1"/>
  </r>
  <r>
    <s v="Brokered by Bright Horizons Realty Inc"/>
    <x v="1"/>
    <n v="2150000"/>
    <x v="2"/>
    <n v="2.3738608579684302"/>
    <n v="2184.2078620000002"/>
    <s v="153 Jaffrey St"/>
    <s v="Brooklyn, NY 11235"/>
    <s v="153 Jaffrey StBrooklyn, NY 11235"/>
    <s v="United States"/>
    <x v="0"/>
    <s v="Kings County"/>
    <s v="Brooklyn"/>
    <s v="Jaffray Street"/>
    <s v="153 Jaffray St, Brooklyn, NY 11235, USA"/>
    <n v="40.579077099999999"/>
    <n v="-73.942526200000003"/>
    <n v="2150000"/>
    <x v="1"/>
  </r>
  <r>
    <s v="Brokered by Keller Williams Realty Greater Nassau"/>
    <x v="1"/>
    <n v="899000"/>
    <x v="3"/>
    <n v="4"/>
    <n v="2208"/>
    <s v="82 Mulberry Ave"/>
    <s v="Staten Island, NY 10314"/>
    <s v="82 Mulberry AveStaten Island, NY 10314"/>
    <s v="United States"/>
    <x v="0"/>
    <s v="Richmond County"/>
    <s v="Staten Island"/>
    <s v="Mulberry Avenue"/>
    <s v="82 Mulberry Ave, Staten Island, NY 10314, USA"/>
    <n v="40.5955552"/>
    <n v="-74.167793900000007"/>
    <n v="899000"/>
    <x v="2"/>
  </r>
  <r>
    <s v="Brokered by qvtopservice"/>
    <x v="1"/>
    <n v="675000"/>
    <x v="3"/>
    <n v="2"/>
    <n v="2184.2078620000002"/>
    <s v="102-26 213th St"/>
    <s v="Queens Village, NY 11429"/>
    <s v="102-26 213th StQueens Village, NY 11429"/>
    <s v="United States"/>
    <x v="0"/>
    <s v="Queens County"/>
    <s v="Queens"/>
    <s v="213th Street"/>
    <s v="102-26 213th St, Jamaica, NY 11429, USA"/>
    <n v="40.712155699999997"/>
    <n v="-73.745280399999999"/>
    <n v="675000"/>
    <x v="2"/>
  </r>
  <r>
    <s v="Brokered by BHHS New York Properties"/>
    <x v="3"/>
    <n v="875000"/>
    <x v="0"/>
    <n v="1"/>
    <n v="2184.2078620000002"/>
    <s v="20 E 35th St Apt 3D"/>
    <s v="New York, NY 10016"/>
    <s v="20 E 35th St Apt 3DNew York, NY 10016"/>
    <s v="New York"/>
    <x v="1"/>
    <s v="New York"/>
    <s v="Manhattan"/>
    <n v="20"/>
    <s v="20 E 35th St #3d, New York, NY 10016, USA"/>
    <n v="40.748097999999999"/>
    <n v="-73.982479100000006"/>
    <n v="875000"/>
    <x v="2"/>
  </r>
  <r>
    <s v="Brokered by Corcoran Westside Columbus"/>
    <x v="1"/>
    <n v="899000"/>
    <x v="0"/>
    <n v="1"/>
    <n v="1130"/>
    <s v="529 W 42nd St Apt 6L"/>
    <s v="New York, NY 10036"/>
    <s v="529 W 42nd St Apt 6LNew York, NY 10036"/>
    <s v="New York"/>
    <x v="1"/>
    <s v="New York"/>
    <s v="Manhattan"/>
    <n v="529"/>
    <s v="529 W 42nd St #6l, New York, NY 10036, USA"/>
    <n v="40.760419400000004"/>
    <n v="-73.996808599999994"/>
    <n v="899000"/>
    <x v="2"/>
  </r>
  <r>
    <s v="Brokered by EBMG LLC"/>
    <x v="3"/>
    <n v="219000"/>
    <x v="0"/>
    <n v="1"/>
    <n v="2184.2078620000002"/>
    <s v="8377 Woodhaven Blvd Apt 2B"/>
    <s v="Woodhaven, NY 11421"/>
    <s v="8377 Woodhaven Blvd Apt 2BWoodhaven, NY 11421"/>
    <s v="New York"/>
    <x v="5"/>
    <s v="Queens"/>
    <s v="Woodhaven"/>
    <n v="8377"/>
    <s v="8377 Woodhaven Blvd Apt 2d, Woodhaven, NY 11421, USA"/>
    <n v="40.699989899999998"/>
    <n v="-73.853899999999996"/>
    <n v="219000"/>
    <x v="0"/>
  </r>
  <r>
    <s v="Brokered by RE/MAX Opulent"/>
    <x v="3"/>
    <n v="120000"/>
    <x v="0"/>
    <n v="1"/>
    <n v="600"/>
    <s v="2962 Decatur Ave Apt 1C"/>
    <s v="Bronx, NY 10458"/>
    <s v="2962 Decatur Ave Apt 1CBronx, NY 10458"/>
    <s v="New York"/>
    <x v="4"/>
    <s v="The Bronx"/>
    <s v="West Bronx"/>
    <n v="2962"/>
    <s v="2962 Decatur Ave #1c, Bronx, NY 10458, USA"/>
    <n v="40.868365599999997"/>
    <n v="-73.883209300000004"/>
    <n v="120000"/>
    <x v="0"/>
  </r>
  <r>
    <s v="Brokered by Corcoran"/>
    <x v="0"/>
    <n v="470000"/>
    <x v="0"/>
    <n v="1"/>
    <n v="2184.2078620000002"/>
    <s v="581 Academy St Apt 1G"/>
    <s v="New York, NY 10034"/>
    <s v="581 Academy St Apt 1GNew York, NY 10034"/>
    <s v="New York"/>
    <x v="1"/>
    <s v="New York"/>
    <s v="Manhattan"/>
    <n v="581"/>
    <s v="581 Academy St #1g, New York, NY 10034, USA"/>
    <n v="40.864002399999997"/>
    <n v="-73.923191799999998"/>
    <n v="470000"/>
    <x v="0"/>
  </r>
  <r>
    <s v="Brokered by ERA Insite Realty Services"/>
    <x v="3"/>
    <n v="229000"/>
    <x v="0"/>
    <n v="1"/>
    <n v="950"/>
    <s v="4315 Webster Ave Apt 3L"/>
    <s v="Bronx, NY 10470"/>
    <s v="4315 Webster Ave Apt 3LBronx, NY 10470"/>
    <s v="New York"/>
    <x v="4"/>
    <s v="The Bronx"/>
    <s v="East Bronx"/>
    <n v="4315"/>
    <s v="4315 Webster Ave #3l, Bronx, NY 10470, USA"/>
    <n v="40.899519300000001"/>
    <n v="-73.862367800000001"/>
    <n v="229000"/>
    <x v="0"/>
  </r>
  <r>
    <s v="Brokered by Momentum Real Estate Llc"/>
    <x v="4"/>
    <n v="3000000"/>
    <x v="3"/>
    <n v="32"/>
    <n v="11760"/>
    <s v="8001 New Utrecht Ave"/>
    <s v="Brooklyn, NY 11214"/>
    <s v="8001 New Utrecht AveBrooklyn, NY 11214"/>
    <s v="United States"/>
    <x v="0"/>
    <s v="Kings County"/>
    <s v="Brooklyn"/>
    <s v="New Utrecht Avenue"/>
    <s v="8001 New Utrecht Ave, Brooklyn, NY 11214, USA"/>
    <n v="40.611548300000003"/>
    <n v="-74.000865599999997"/>
    <n v="3000000"/>
    <x v="1"/>
  </r>
  <r>
    <s v="Brokered by Douglas Elliman - Bayside"/>
    <x v="9"/>
    <n v="1199000"/>
    <x v="4"/>
    <n v="4"/>
    <n v="2184.2078620000002"/>
    <s v="116 Audley St"/>
    <s v="Kew Gardens, NY 11415"/>
    <s v="116 Audley StKew Gardens, NY 11415"/>
    <s v="United States"/>
    <x v="0"/>
    <s v="Queens County"/>
    <s v="Queens"/>
    <s v="Audley Street"/>
    <s v="116 Audley St, Kew Gardens, NY 11415, USA"/>
    <n v="40.709026799999997"/>
    <n v="-73.833599800000002"/>
    <n v="1199000"/>
    <x v="1"/>
  </r>
  <r>
    <s v="Brokered by Remax Edge - RE/MAX EDGE"/>
    <x v="4"/>
    <n v="1498000"/>
    <x v="11"/>
    <n v="8"/>
    <n v="2961"/>
    <s v="3812 Cypress Ave"/>
    <s v="Brooklyn, NY 11224"/>
    <s v="3812 Cypress AveBrooklyn, NY 11224"/>
    <s v="United States"/>
    <x v="0"/>
    <s v="Kings County"/>
    <s v="Brooklyn"/>
    <s v="Cypress Avenue"/>
    <s v="3812 Cypress Ave, Brooklyn, NY 11224, USA"/>
    <n v="40.578414799999997"/>
    <n v="-74.006463100000005"/>
    <n v="1498000"/>
    <x v="1"/>
  </r>
  <r>
    <s v="Brokered by Corcoran East Side"/>
    <x v="0"/>
    <n v="2000000"/>
    <x v="2"/>
    <n v="3"/>
    <n v="2000"/>
    <s v="411 E 53rd St # 4HJ"/>
    <s v="New York, NY 10022"/>
    <s v="411 E 53rd St # 4HJNew York, NY 10022"/>
    <s v="New York"/>
    <x v="1"/>
    <s v="New York"/>
    <s v="Manhattan"/>
    <n v="411"/>
    <s v="411 E 53rd St #4j, New York, NY 10022, USA"/>
    <n v="40.755793699999998"/>
    <n v="-73.964280500000001"/>
    <n v="2000000"/>
    <x v="1"/>
  </r>
  <r>
    <s v="Brokered by Nest Seekers International, Midtown"/>
    <x v="0"/>
    <n v="50000000"/>
    <x v="7"/>
    <n v="6"/>
    <n v="6569"/>
    <s v="100 Vandam St Apt 20A"/>
    <s v="New York, NY 10013"/>
    <s v="100 Vandam St Apt 20ANew York, NY 10013"/>
    <s v="New York"/>
    <x v="1"/>
    <s v="New York"/>
    <s v="Manhattan"/>
    <n v="100"/>
    <s v="100 Vandam St #20a, New York, NY 10013, USA"/>
    <n v="40.726632700000003"/>
    <n v="-74.008832100000006"/>
    <n v="50000000"/>
    <x v="1"/>
  </r>
  <r>
    <s v="Brokered by Jerry Fink Real Estate Inc"/>
    <x v="1"/>
    <n v="550000"/>
    <x v="3"/>
    <n v="2"/>
    <n v="2184.2078620000002"/>
    <s v="156-23 88th St"/>
    <s v="Howard Beach, NY 11414"/>
    <s v="156-23 88th StHoward Beach, NY 11414"/>
    <s v="United States"/>
    <x v="0"/>
    <s v="Queens County"/>
    <s v="Queens"/>
    <s v="88th Street"/>
    <s v="156-23 88th St, Howard Beach, NY 11414, USA"/>
    <n v="40.662811300000001"/>
    <n v="-73.845350300000007"/>
    <n v="550000"/>
    <x v="2"/>
  </r>
  <r>
    <s v="Brokered by Ditommaso Real Estate"/>
    <x v="9"/>
    <n v="499000"/>
    <x v="3"/>
    <n v="1"/>
    <n v="1176"/>
    <s v="161 Greenleaf Ave"/>
    <s v="Staten Island, NY 10310"/>
    <s v="161 Greenleaf AveStaten Island, NY 10310"/>
    <s v="United States"/>
    <x v="0"/>
    <s v="Richmond County"/>
    <s v="Staten Island"/>
    <s v="Greenleaf Avenue"/>
    <s v="161 Greenleaf Ave, Staten Island, NY 10310, USA"/>
    <n v="40.626538699999998"/>
    <n v="-74.126393199999995"/>
    <n v="499000"/>
    <x v="0"/>
  </r>
  <r>
    <s v="Brokered by Annkey Realty, Inc."/>
    <x v="4"/>
    <n v="800000"/>
    <x v="7"/>
    <n v="3"/>
    <n v="2202"/>
    <s v="860 E 232nd St"/>
    <s v="Bronx, NY 10466"/>
    <s v="860 E 232nd StBronx, NY 10466"/>
    <s v="United States"/>
    <x v="0"/>
    <s v="Bronx County"/>
    <s v="The Bronx"/>
    <s v="East 232nd Street"/>
    <s v="860 E 232nd St, Bronx, NY 10466, USA"/>
    <n v="40.890980599999999"/>
    <n v="-73.852818299999996"/>
    <n v="800000"/>
    <x v="2"/>
  </r>
  <r>
    <s v="Brokered by Century 21 Amiable Realty Group II, Inc."/>
    <x v="3"/>
    <n v="239000"/>
    <x v="0"/>
    <n v="1"/>
    <n v="798"/>
    <s v="155-07 86th St Unit 102"/>
    <s v="Howard Beach, NY 11414"/>
    <s v="155-07 86th St Unit 102Howard Beach, NY 11414"/>
    <s v="New York"/>
    <x v="5"/>
    <s v="Queens"/>
    <s v="Howard Beach"/>
    <n v="15507"/>
    <s v="15507 86th St # 102, Howard Beach, NY 11414, USA"/>
    <n v="40.664999899999998"/>
    <n v="-73.848569999999995"/>
    <n v="239000"/>
    <x v="0"/>
  </r>
  <r>
    <s v="Brokered by Sotheby's International Realty - Downtown Manhattan"/>
    <x v="2"/>
    <n v="29950000"/>
    <x v="9"/>
    <n v="13"/>
    <n v="8750"/>
    <s v="26 Washington Sq N"/>
    <s v="New York, NY 10011"/>
    <s v="26 Washington Sq NNew York, NY 10011"/>
    <s v="United States"/>
    <x v="0"/>
    <s v="New York County"/>
    <s v="New York"/>
    <s v="Washington Square West"/>
    <s v="26 Washington Square W, New York, NY 10011, USA"/>
    <n v="40.732221299999999"/>
    <n v="-73.9986277"/>
    <n v="29950000"/>
    <x v="1"/>
  </r>
  <r>
    <s v="Brokered by RE MAX Elite"/>
    <x v="1"/>
    <n v="674999"/>
    <x v="3"/>
    <n v="2"/>
    <n v="1440"/>
    <s v="107 Salamander Ct"/>
    <s v="Staten Island, NY 10309"/>
    <s v="107 Salamander CtStaten Island, NY 10309"/>
    <s v="United States"/>
    <x v="0"/>
    <s v="Richmond County"/>
    <s v="Staten Island"/>
    <s v="Salamander Court"/>
    <s v="107 Salamander Ct, Staten Island, NY 10309, USA"/>
    <n v="40.539412800000001"/>
    <n v="-74.222839100000002"/>
    <n v="674999"/>
    <x v="2"/>
  </r>
  <r>
    <s v="Brokered by COMPASS"/>
    <x v="2"/>
    <n v="14000000"/>
    <x v="4"/>
    <n v="2.3738608579684302"/>
    <n v="7200"/>
    <s v="38 Monroe Pl"/>
    <s v="Brooklyn, NY 11201"/>
    <s v="38 Monroe PlBrooklyn, NY 11201"/>
    <s v="United States"/>
    <x v="0"/>
    <s v="Kings County"/>
    <s v="Brooklyn"/>
    <s v="Monroe Place"/>
    <s v="38 Monroe Pl, Brooklyn, NY 11201, USA"/>
    <n v="40.695859300000002"/>
    <n v="-73.992523399999996"/>
    <n v="14000000"/>
    <x v="1"/>
  </r>
  <r>
    <s v="Brokered by Voro Llc"/>
    <x v="1"/>
    <n v="1228000"/>
    <x v="3"/>
    <n v="2"/>
    <n v="950"/>
    <s v="154-69 26th Ave"/>
    <s v="Flushing, NY 11354"/>
    <s v="154-69 26th AveFlushing, NY 11354"/>
    <s v="United States"/>
    <x v="0"/>
    <s v="Queens County"/>
    <s v="Queens"/>
    <s v="26th Avenue"/>
    <s v="154-69 26th Ave, Flushing, NY 11354, USA"/>
    <n v="40.773976599999997"/>
    <n v="-73.807098800000006"/>
    <n v="1228000"/>
    <x v="1"/>
  </r>
  <r>
    <s v="Brokered by Goldstone N Y Realty Llc"/>
    <x v="0"/>
    <n v="880000"/>
    <x v="2"/>
    <n v="4"/>
    <n v="2400"/>
    <s v="120-10 Ketch Ct Unit 34"/>
    <s v="College Point, NY 11356"/>
    <s v="120-10 Ketch Ct Unit 34College Point, NY 11356"/>
    <s v="United States"/>
    <x v="0"/>
    <s v="Queens County"/>
    <s v="Queens"/>
    <s v="Ketch Court"/>
    <s v="120-10 Ketch Ct, College Point, NY 11356, USA"/>
    <n v="40.793455299999998"/>
    <n v="-73.847161799999995"/>
    <n v="880000"/>
    <x v="2"/>
  </r>
  <r>
    <s v="Brokered by Keller Williams Rlty Landmark"/>
    <x v="3"/>
    <n v="369888"/>
    <x v="0"/>
    <n v="2"/>
    <n v="2184.2078620000002"/>
    <s v="98-120 Queens Blvd Unit 6K"/>
    <s v="Rego Park, NY 11374"/>
    <s v="98-120 Queens Blvd Unit 6KRego Park, NY 11374"/>
    <s v="New York"/>
    <x v="5"/>
    <s v="Queens"/>
    <s v="Rego Park"/>
    <n v="120"/>
    <s v="120 Queens Blvd #98, Rego Park, NY 11374, USA"/>
    <n v="40.726843000000002"/>
    <n v="-73.854579999999999"/>
    <n v="369888"/>
    <x v="0"/>
  </r>
  <r>
    <s v="Brokered by Douglas Elliman - 575 Madison Ave"/>
    <x v="3"/>
    <n v="500000"/>
    <x v="0"/>
    <n v="2"/>
    <n v="2184.2078620000002"/>
    <s v="465 Park Ave Unit 34E"/>
    <s v="New York, NY 10022"/>
    <s v="465 Park Ave Unit 34ENew York, NY 10022"/>
    <s v="New York"/>
    <x v="1"/>
    <s v="New York"/>
    <s v="Manhattan"/>
    <n v="465"/>
    <s v="465 Park Ave Apt 34e, New York, NY 10022, USA"/>
    <n v="40.7616461"/>
    <n v="-73.970129400000005"/>
    <n v="500000"/>
    <x v="2"/>
  </r>
  <r>
    <s v="Brokered by BKNY TROY AVENUE REALTY CORP"/>
    <x v="4"/>
    <n v="499000"/>
    <x v="2"/>
    <n v="3"/>
    <n v="2184.2078620000002"/>
    <s v="205-05 Jamaica Ave"/>
    <s v="Hollis, NY 11423"/>
    <s v="205-05 Jamaica AveHollis, NY 11423"/>
    <s v="United States"/>
    <x v="0"/>
    <s v="Queens County"/>
    <s v="Queens"/>
    <s v="Jamaica Avenue"/>
    <s v="205-05 Jamaica Ave, Jamaica, NY 11423, USA"/>
    <n v="40.713903999999999"/>
    <n v="-73.754947999999999"/>
    <n v="499000"/>
    <x v="0"/>
  </r>
  <r>
    <s v="Brokered by Keller Williams Rlty Landmark"/>
    <x v="1"/>
    <n v="2998888"/>
    <x v="4"/>
    <n v="2.3738608579684302"/>
    <n v="3800"/>
    <s v="28-05 216th St"/>
    <s v="Bayside, NY 11360"/>
    <s v="28-05 216th StBayside, NY 11360"/>
    <s v="United States"/>
    <x v="0"/>
    <s v="Queens County"/>
    <s v="Queens"/>
    <s v="216th Street"/>
    <s v="28-05 216th St, Bayside, NY 11360, USA"/>
    <n v="40.778244299999997"/>
    <n v="-73.770692600000004"/>
    <n v="2998888"/>
    <x v="1"/>
  </r>
  <r>
    <s v="Brokered by Robert E. Hill, Inc."/>
    <x v="3"/>
    <n v="175849"/>
    <x v="0"/>
    <n v="1"/>
    <n v="850"/>
    <s v="60 Knolls Cres Apt 8M"/>
    <s v="Bronx, NY 10463"/>
    <s v="60 Knolls Cres Apt 8MBronx, NY 10463"/>
    <s v="New York"/>
    <x v="4"/>
    <s v="The Bronx"/>
    <s v="Spuyten Duyvil"/>
    <n v="60"/>
    <s v="60 Knolls Crescent #8m, Bronx, NY 10463, USA"/>
    <n v="40.879078"/>
    <n v="-73.917519600000006"/>
    <n v="175849"/>
    <x v="0"/>
  </r>
  <r>
    <s v="Brokered by M Holmes Realty Corp."/>
    <x v="4"/>
    <n v="499000"/>
    <x v="3"/>
    <n v="2"/>
    <n v="1445"/>
    <s v="32 Barker St"/>
    <s v="Staten Island, NY 10310"/>
    <s v="32 Barker StStaten Island, NY 10310"/>
    <n v="10310"/>
    <x v="7"/>
    <s v="New York"/>
    <s v="Richmond County"/>
    <s v="Barker Street"/>
    <s v="32 Barker St, Staten Island, NY 10310, USA"/>
    <n v="40.636532099999997"/>
    <n v="-74.121862199999995"/>
    <n v="499000"/>
    <x v="0"/>
  </r>
  <r>
    <s v="Brokered by Exp Realty"/>
    <x v="4"/>
    <n v="899975"/>
    <x v="7"/>
    <n v="3"/>
    <n v="1952"/>
    <s v="861 E 231st St"/>
    <s v="Bronx, NY 10466"/>
    <s v="861 E 231st StBronx, NY 10466"/>
    <s v="United States"/>
    <x v="0"/>
    <s v="Bronx County"/>
    <s v="The Bronx"/>
    <s v="East 231st Street"/>
    <s v="861 E 231st St, Bronx, NY 10466, USA"/>
    <n v="40.890635199999998"/>
    <n v="-73.853093999999999"/>
    <n v="899975"/>
    <x v="2"/>
  </r>
  <r>
    <s v="Brokered by Trusted Property Advisors Corp"/>
    <x v="1"/>
    <n v="1474000"/>
    <x v="2"/>
    <n v="2"/>
    <n v="2050"/>
    <s v="71-28 Manse St"/>
    <s v="Forest Hills, NY 11375"/>
    <s v="71-28 Manse StForest Hills, NY 11375"/>
    <s v="United States"/>
    <x v="0"/>
    <s v="Queens County"/>
    <s v="Queens"/>
    <s v="Manse Street"/>
    <s v="71-28 Manse St, Flushing, NY 11375, USA"/>
    <n v="40.711441700000002"/>
    <n v="-73.849077800000003"/>
    <n v="1474000"/>
    <x v="1"/>
  </r>
  <r>
    <s v="Brokered by Neuhaus Realty, Inc."/>
    <x v="1"/>
    <n v="2750000"/>
    <x v="7"/>
    <n v="5"/>
    <n v="6300"/>
    <s v="79 Grandview Ter"/>
    <s v="Staten Island, NY 10308"/>
    <s v="79 Grandview TerStaten Island, NY 10308"/>
    <s v="United States"/>
    <x v="0"/>
    <s v="Richmond County"/>
    <s v="Staten Island"/>
    <s v="Grandview Terrace"/>
    <s v="79 Grandview Terrace, Staten Island, NY 10308, USA"/>
    <n v="40.546252500000001"/>
    <n v="-74.148172700000003"/>
    <n v="2750000"/>
    <x v="1"/>
  </r>
  <r>
    <s v="Brokered by Re/Max Edge"/>
    <x v="1"/>
    <n v="3999000"/>
    <x v="3"/>
    <n v="2.3738608579684302"/>
    <n v="3428"/>
    <s v="7923 11th Ave"/>
    <s v="Brooklyn, NY 11228"/>
    <s v="7923 11th AveBrooklyn, NY 11228"/>
    <s v="United States"/>
    <x v="0"/>
    <s v="Kings County"/>
    <s v="Brooklyn"/>
    <s v="11th Avenue"/>
    <s v="7923 11th Ave, Brooklyn, NY 11228, USA"/>
    <n v="40.620140599999999"/>
    <n v="-74.014486000000005"/>
    <n v="3999000"/>
    <x v="1"/>
  </r>
  <r>
    <s v="Brokered by EXIT REALTY FIRST CHOICE"/>
    <x v="1"/>
    <n v="1288000"/>
    <x v="2"/>
    <n v="2"/>
    <n v="1700"/>
    <s v="76-66 174th St"/>
    <s v="Fresh Meadows, NY 11366"/>
    <s v="76-66 174th StFresh Meadows, NY 11366"/>
    <s v="United States"/>
    <x v="0"/>
    <s v="Queens County"/>
    <s v="Queens"/>
    <s v="174th Street"/>
    <s v="76-66 174th St, Flushing, NY 11366, USA"/>
    <n v="40.724806800000003"/>
    <n v="-73.795376300000001"/>
    <n v="1288000"/>
    <x v="1"/>
  </r>
  <r>
    <s v="Brokered by 5 Boro Realty Corp"/>
    <x v="8"/>
    <n v="499000"/>
    <x v="2"/>
    <n v="2"/>
    <n v="1428"/>
    <s v="719 Vermont St"/>
    <s v="Brooklyn, NY 11207"/>
    <s v="719 Vermont StBrooklyn, NY 11207"/>
    <s v="United States"/>
    <x v="0"/>
    <s v="Kings County"/>
    <s v="Brooklyn"/>
    <s v="Vermont Street"/>
    <s v="719 Vermont St, Brooklyn, NY 11207, USA"/>
    <n v="40.661824500000002"/>
    <n v="-73.890637999999996"/>
    <n v="499000"/>
    <x v="0"/>
  </r>
  <r>
    <s v="Brokered by DiTommaso Real Estate"/>
    <x v="1"/>
    <n v="989000"/>
    <x v="2"/>
    <n v="4"/>
    <n v="2400"/>
    <s v="70 Weed Ave"/>
    <s v="Staten Island, NY 10306"/>
    <s v="70 Weed AveStaten Island, NY 10306"/>
    <s v="United States"/>
    <x v="0"/>
    <s v="Richmond County"/>
    <s v="Staten Island"/>
    <s v="Weed Avenue"/>
    <s v="70 Weed Ave, Staten Island, NY 10306, USA"/>
    <n v="40.565755199999998"/>
    <n v="-74.105115799999993"/>
    <n v="989000"/>
    <x v="2"/>
  </r>
  <r>
    <s v="Brokered by Prospes Real Estate Corp"/>
    <x v="1"/>
    <n v="650000"/>
    <x v="3"/>
    <n v="2"/>
    <n v="2184.2078620000002"/>
    <s v="827 Richmond Rd"/>
    <s v="Staten Island, NY 10304"/>
    <s v="827 Richmond RdStaten Island, NY 10304"/>
    <s v="United States"/>
    <x v="0"/>
    <s v="Richmond County"/>
    <s v="Staten Island"/>
    <s v="Richmond Road"/>
    <s v="827 Richmond Rd, Staten Island, NY 10304, USA"/>
    <n v="40.607125400000001"/>
    <n v="-74.092589200000006"/>
    <n v="650000"/>
    <x v="2"/>
  </r>
  <r>
    <s v="Brokered by Robert DeFalco Realty, Inc."/>
    <x v="6"/>
    <n v="1999999"/>
    <x v="2"/>
    <n v="4"/>
    <n v="4803"/>
    <s v="181 Androvette Ave"/>
    <s v="Staten Island, NY 10312"/>
    <s v="181 Androvette AveStaten Island, NY 10312"/>
    <s v="United States"/>
    <x v="0"/>
    <s v="Richmond County"/>
    <s v="Staten Island"/>
    <s v="Androvette Avenue"/>
    <s v="181 Androvette Ave, Staten Island, NY 10312, USA"/>
    <n v="40.526862199999997"/>
    <n v="-74.189751999999999"/>
    <n v="1999999"/>
    <x v="1"/>
  </r>
  <r>
    <s v="Brokered by Serhant"/>
    <x v="2"/>
    <n v="5990000"/>
    <x v="2"/>
    <n v="4"/>
    <n v="3750"/>
    <s v="96 Bank St"/>
    <s v="New York, NY 10014"/>
    <s v="96 Bank StNew York, NY 10014"/>
    <s v="United States"/>
    <x v="0"/>
    <s v="New York County"/>
    <s v="New York"/>
    <s v="Bank Street"/>
    <s v="96 Bank St, New York, NY 10014, USA"/>
    <n v="40.736322800000003"/>
    <n v="-74.0064402"/>
    <n v="5990000"/>
    <x v="1"/>
  </r>
  <r>
    <s v="Brokered by TREBACH REALTY INC"/>
    <x v="3"/>
    <n v="1235000"/>
    <x v="3"/>
    <n v="2"/>
    <n v="2184.2078620000002"/>
    <s v="2501 Palisade Ave Apt D2"/>
    <s v="Bronx, NY 10463"/>
    <s v="2501 Palisade Ave Apt D2Bronx, NY 10463"/>
    <s v="New York"/>
    <x v="4"/>
    <s v="The Bronx"/>
    <s v="Spuyten Duyvil"/>
    <n v="2501"/>
    <s v="2501 Palisade Ave Apt D2, Bronx, NY 10463, USA"/>
    <n v="40.879972799999997"/>
    <n v="-73.9221419"/>
    <n v="1235000"/>
    <x v="1"/>
  </r>
  <r>
    <s v="Brokered by City Connections Realty"/>
    <x v="3"/>
    <n v="785000"/>
    <x v="6"/>
    <n v="1"/>
    <n v="2184.2078620000002"/>
    <s v="10 Park Ave Unit 10K"/>
    <s v="New York, NY 10016"/>
    <s v="10 Park Ave Unit 10KNew York, NY 10016"/>
    <s v="New York"/>
    <x v="1"/>
    <s v="New York"/>
    <s v="Manhattan"/>
    <n v="10"/>
    <s v="10 Park Ave #10c, New York, NY 10016, USA"/>
    <n v="40.747355499999998"/>
    <n v="-73.9813841"/>
    <n v="785000"/>
    <x v="2"/>
  </r>
  <r>
    <s v="Brokered by Coldwell Banker Reliable Real Estate"/>
    <x v="3"/>
    <n v="750000"/>
    <x v="3"/>
    <n v="2"/>
    <n v="1750"/>
    <s v="870 Riverside Dr Apt 5D"/>
    <s v="New York, NY 10032"/>
    <s v="870 Riverside Dr Apt 5DNew York, NY 10032"/>
    <s v="New York"/>
    <x v="1"/>
    <s v="New York"/>
    <s v="Manhattan"/>
    <n v="870"/>
    <s v="870 Riverside Dr #5d, New York, NY 10032, USA"/>
    <n v="40.836895499999997"/>
    <n v="-73.946503300000003"/>
    <n v="750000"/>
    <x v="2"/>
  </r>
  <r>
    <s v="Brokered by Modern Spaces Love Your Place"/>
    <x v="4"/>
    <n v="1400000"/>
    <x v="3"/>
    <n v="3"/>
    <n v="2184.2078620000002"/>
    <s v="25-01 23rd Ave"/>
    <s v="Long Island City, NY 11105"/>
    <s v="25-01 23rd AveLong Island City, NY 11105"/>
    <s v="United States"/>
    <x v="0"/>
    <s v="Queens County"/>
    <s v="Queens"/>
    <s v="23rd Avenue"/>
    <s v="25-01 23rd Ave, Astoria, NY 11105, USA"/>
    <n v="40.777087899999998"/>
    <n v="-73.916268700000003"/>
    <n v="1400000"/>
    <x v="1"/>
  </r>
  <r>
    <s v="Brokered by CENTURY 21 Kafcos Realty"/>
    <x v="4"/>
    <n v="865000"/>
    <x v="7"/>
    <n v="3"/>
    <n v="2464"/>
    <s v="910 Revere Ave"/>
    <s v="Bronx, NY 10465"/>
    <s v="910 Revere AveBronx, NY 10465"/>
    <s v="United States"/>
    <x v="0"/>
    <s v="Bronx County"/>
    <s v="The Bronx"/>
    <s v="Revere Avenue"/>
    <s v="910 Revere Ave, Bronx, NY 10465, USA"/>
    <n v="40.829724200000001"/>
    <n v="-73.826341400000004"/>
    <n v="865000"/>
    <x v="2"/>
  </r>
  <r>
    <s v="Brokered by COMPASS"/>
    <x v="3"/>
    <n v="324000"/>
    <x v="6"/>
    <n v="1"/>
    <n v="2184.2078620000002"/>
    <s v="35-31 85th St Unit 7F"/>
    <s v="Queens, NY 11372"/>
    <s v="35-31 85th St Unit 7FQueens, NY 11372"/>
    <s v="United States"/>
    <x v="0"/>
    <s v="Queens County"/>
    <s v="Queens"/>
    <s v="85th Street"/>
    <s v="35-31 85th St, Jackson Heights, NY 11372, USA"/>
    <n v="40.751250499999998"/>
    <n v="-73.881443300000001"/>
    <n v="324000"/>
    <x v="0"/>
  </r>
  <r>
    <s v="Brokered by Matias Real Estate"/>
    <x v="1"/>
    <n v="1100000"/>
    <x v="3"/>
    <n v="4"/>
    <n v="3750"/>
    <s v="7126 Amboy Rd"/>
    <s v="Staten Island, NY 10307"/>
    <s v="7126 Amboy RdStaten Island, NY 10307"/>
    <s v="United States"/>
    <x v="0"/>
    <s v="Richmond County"/>
    <s v="Staten Island"/>
    <s v="Amboy Road"/>
    <s v="7126 Amboy Rd, Staten Island, NY 10307, USA"/>
    <n v="40.513688500000001"/>
    <n v="-74.236480299999997"/>
    <n v="1100000"/>
    <x v="1"/>
  </r>
  <r>
    <s v="Brokered by A P Services Inc"/>
    <x v="4"/>
    <n v="2295000"/>
    <x v="3"/>
    <n v="7"/>
    <n v="2184.2078620000002"/>
    <s v="4415 Atlantic Ave"/>
    <s v="Brooklyn, NY 11224"/>
    <s v="4415 Atlantic AveBrooklyn, NY 11224"/>
    <s v="United States"/>
    <x v="0"/>
    <s v="Kings County"/>
    <s v="Brooklyn"/>
    <s v="Atlantic Avenue"/>
    <s v="4415 Atlantic Ave, Brooklyn, NY 11224, USA"/>
    <n v="40.575795499999998"/>
    <n v="-74.009974999999997"/>
    <n v="2295000"/>
    <x v="1"/>
  </r>
  <r>
    <s v="Brokered by Douglas Elliman - 575 Madison Ave"/>
    <x v="1"/>
    <n v="8950000"/>
    <x v="2"/>
    <n v="2"/>
    <n v="2570"/>
    <s v="69 Orange St"/>
    <s v="Brooklyn, NY 11201"/>
    <s v="69 Orange StBrooklyn, NY 11201"/>
    <s v="United States"/>
    <x v="0"/>
    <s v="Kings County"/>
    <s v="Brooklyn"/>
    <s v="Orange Street"/>
    <s v="69 Orange St, Brooklyn, NY 11201, USA"/>
    <n v="40.699040699999998"/>
    <n v="-73.992904499999995"/>
    <n v="8950000"/>
    <x v="1"/>
  </r>
  <r>
    <s v="Brokered by RE MAX Central"/>
    <x v="4"/>
    <n v="1348888"/>
    <x v="3"/>
    <n v="4"/>
    <n v="2450"/>
    <s v="252 Ionia Ave"/>
    <s v="Staten Island, NY 10312"/>
    <s v="252 Ionia AveStaten Island, NY 10312"/>
    <s v="United States"/>
    <x v="0"/>
    <s v="Richmond County"/>
    <s v="Staten Island"/>
    <s v="Ionia Avenue"/>
    <s v="252 Ionia Ave, Staten Island, NY 10312, USA"/>
    <n v="40.5430335"/>
    <n v="-74.182130999999998"/>
    <n v="1348888"/>
    <x v="1"/>
  </r>
  <r>
    <s v="Brokered by Robert E. Hill, Inc."/>
    <x v="3"/>
    <n v="220000"/>
    <x v="0"/>
    <n v="1"/>
    <n v="850"/>
    <s v="5620 Netherland Ave Apt 3G"/>
    <s v="Bronx, NY 10471"/>
    <s v="5620 Netherland Ave Apt 3GBronx, NY 10471"/>
    <s v="New York"/>
    <x v="4"/>
    <s v="The Bronx"/>
    <s v="North Riverdale"/>
    <n v="5620"/>
    <s v="5620 Netherland Ave #3g, Bronx, NY 10471, USA"/>
    <n v="40.904935399999999"/>
    <n v="-73.906089699999995"/>
    <n v="220000"/>
    <x v="0"/>
  </r>
  <r>
    <s v="Brokered by Brown Harris Stevens - 100 Seventh Avenue"/>
    <x v="3"/>
    <n v="185000"/>
    <x v="6"/>
    <n v="1"/>
    <n v="2184.2078620000002"/>
    <s v="789 Macdonough St Apt 4G"/>
    <s v="Brooklyn, NY 11233"/>
    <s v="789 Macdonough St Apt 4GBrooklyn, NY 11233"/>
    <s v="New York"/>
    <x v="3"/>
    <s v="Brooklyn"/>
    <s v="Ocean Hill"/>
    <n v="789"/>
    <s v="789 MacDonough St #4g, Brooklyn, NY 11233, USA"/>
    <n v="40.684562999999997"/>
    <n v="-73.914482000000007"/>
    <n v="185000"/>
    <x v="0"/>
  </r>
  <r>
    <s v="Brokered by Houlihan Lawrence"/>
    <x v="1"/>
    <n v="499000"/>
    <x v="0"/>
    <n v="2"/>
    <n v="1350"/>
    <s v="514 E 235th St"/>
    <s v="Bronx, NY 10470"/>
    <s v="514 E 235th StBronx, NY 10470"/>
    <s v="United States"/>
    <x v="0"/>
    <s v="Bronx County"/>
    <s v="The Bronx"/>
    <s v="East 235th Street"/>
    <s v="514 E 235th St, Bronx, NY 10470, USA"/>
    <n v="40.897842799999999"/>
    <n v="-73.863361100000006"/>
    <n v="499000"/>
    <x v="0"/>
  </r>
  <r>
    <s v="Brokered by ROBERT DEFALCO REALTY INC"/>
    <x v="4"/>
    <n v="999999"/>
    <x v="2"/>
    <n v="3"/>
    <n v="1980"/>
    <s v="362 90th St"/>
    <s v="Brooklyn, NY 11209"/>
    <s v="362 90th StBrooklyn, NY 11209"/>
    <s v="United States"/>
    <x v="0"/>
    <s v="Kings County"/>
    <s v="Brooklyn"/>
    <s v="90th Street"/>
    <s v="362 90th St, Brooklyn, NY 11209, USA"/>
    <n v="40.620075999999997"/>
    <n v="-74.030610899999999"/>
    <n v="999999"/>
    <x v="2"/>
  </r>
  <r>
    <s v="Brokered by Corcoran East Side"/>
    <x v="2"/>
    <n v="4995000"/>
    <x v="0"/>
    <n v="2"/>
    <n v="2000"/>
    <s v="51 Barrow St"/>
    <s v="New York, NY 10014"/>
    <s v="51 Barrow StNew York, NY 10014"/>
    <s v="United States"/>
    <x v="0"/>
    <s v="New York County"/>
    <s v="New York"/>
    <s v="Barrow Street"/>
    <s v="51 Barrow St, New York, NY 10014, USA"/>
    <n v="40.731967900000001"/>
    <n v="-74.004385799999994"/>
    <n v="4995000"/>
    <x v="1"/>
  </r>
  <r>
    <s v="Brokered by Corcoran Park Avenue South"/>
    <x v="9"/>
    <n v="700000"/>
    <x v="0"/>
    <n v="1"/>
    <n v="2184.2078620000002"/>
    <s v="248 E 7th St # 9/10"/>
    <s v="New York, NY 10009"/>
    <s v="248 E 7th St # 9/10New York, NY 10009"/>
    <s v="United States"/>
    <x v="0"/>
    <s v="New York County"/>
    <s v="New York"/>
    <s v="East 7th Street"/>
    <s v="248 E 7th St, New York, NY 10009, USA"/>
    <n v="40.723565100000002"/>
    <n v="-73.978179900000001"/>
    <n v="700000"/>
    <x v="2"/>
  </r>
  <r>
    <s v="Brokered by RE MAX 1st Choice"/>
    <x v="1"/>
    <n v="1180000"/>
    <x v="2"/>
    <n v="4"/>
    <n v="1820"/>
    <s v="45-33 Zion St"/>
    <s v="Little Neck, NY 11362"/>
    <s v="45-33 Zion StLittle Neck, NY 11362"/>
    <s v="United States"/>
    <x v="0"/>
    <s v="Queens County"/>
    <s v="Queens"/>
    <s v="Zion Street"/>
    <s v="45-33 Zion St, Flushing, NY 11362, USA"/>
    <n v="40.766858399999997"/>
    <n v="-73.737557499999994"/>
    <n v="1180000"/>
    <x v="1"/>
  </r>
  <r>
    <s v="Brokered by RE MAX 1st Choice"/>
    <x v="0"/>
    <n v="609000"/>
    <x v="0"/>
    <n v="2"/>
    <n v="2184.2078620000002"/>
    <s v="132-03 Sanford Ave Unit 3H"/>
    <s v="Flushing, NY 11355"/>
    <s v="132-03 Sanford Ave Unit 3HFlushing, NY 11355"/>
    <s v="New York"/>
    <x v="5"/>
    <s v="Queens"/>
    <s v="Flushing"/>
    <s v="132-03"/>
    <s v="132-03 Sanford Ave #3b, Flushing, NY 11355, USA"/>
    <n v="40.755015399999998"/>
    <n v="-73.832980699999993"/>
    <n v="609000"/>
    <x v="2"/>
  </r>
  <r>
    <s v="Brokered by AMERIHOMES REALTY OF NY, INC."/>
    <x v="3"/>
    <n v="250000"/>
    <x v="0"/>
    <n v="1"/>
    <n v="950"/>
    <s v="2525 W 2nd St Apt 2E"/>
    <s v="Brooklyn, NY 11223"/>
    <s v="2525 W 2nd St Apt 2EBrooklyn, NY 11223"/>
    <s v="New York"/>
    <x v="3"/>
    <s v="Brooklyn"/>
    <s v="Gravesend"/>
    <n v="2525"/>
    <s v="2525 W 2nd St #2e, Brooklyn, NY 11223, USA"/>
    <n v="40.587571699999998"/>
    <n v="-73.971282099999996"/>
    <n v="250000"/>
    <x v="0"/>
  </r>
  <r>
    <s v="Brokered by Real Broker NY LLC"/>
    <x v="1"/>
    <n v="689000"/>
    <x v="3"/>
    <n v="2"/>
    <n v="2184.2078620000002"/>
    <s v="111-45 120th St"/>
    <s v="South Ozone Park, NY 11420"/>
    <s v="111-45 120th StSouth Ozone Park, NY 11420"/>
    <s v="United States"/>
    <x v="0"/>
    <s v="Queens County"/>
    <s v="Queens"/>
    <s v="120th Street"/>
    <s v="111-45 120th St, Jamaica, NY 11420, USA"/>
    <n v="40.679470600000002"/>
    <n v="-73.819563599999995"/>
    <n v="689000"/>
    <x v="2"/>
  </r>
  <r>
    <s v="Brokered by Jaymore Realty Llc"/>
    <x v="4"/>
    <n v="585000"/>
    <x v="2"/>
    <n v="2"/>
    <n v="2184.2078620000002"/>
    <s v="12-86 Augustina Ave"/>
    <s v="Far Rockaway, NY 11691"/>
    <s v="12-86 Augustina AveFar Rockaway, NY 11691"/>
    <s v="United States"/>
    <x v="0"/>
    <s v="Queens County"/>
    <s v="Queens"/>
    <s v="Augustina Avenue"/>
    <s v="12-86 Augustina Ave, Far Rockaway, NY 11691, USA"/>
    <n v="40.6082787"/>
    <n v="-73.749509500000002"/>
    <n v="585000"/>
    <x v="2"/>
  </r>
  <r>
    <s v="Brokered by Robert Defalco Realty, Inc."/>
    <x v="0"/>
    <n v="109500"/>
    <x v="3"/>
    <n v="1"/>
    <n v="550"/>
    <s v="1000 Clove Rd Apt 9F"/>
    <s v="Staten Island, NY 10301"/>
    <s v="1000 Clove Rd Apt 9FStaten Island, NY 10301"/>
    <s v="New York"/>
    <x v="6"/>
    <s v="Staten Island"/>
    <s v="Castleton Corners"/>
    <n v="1000"/>
    <s v="1000 Clove Rd #9f, Staten Island, NY 10301, USA"/>
    <n v="40.620264499999998"/>
    <n v="-74.109910600000006"/>
    <n v="109500"/>
    <x v="0"/>
  </r>
  <r>
    <s v="Brokered by Corcoran SoHo"/>
    <x v="3"/>
    <n v="299000"/>
    <x v="3"/>
    <n v="1"/>
    <n v="640"/>
    <s v="410 E 57th St Apt 8B"/>
    <s v="New York, NY 10022"/>
    <s v="410 E 57th St Apt 8BNew York, NY 10022"/>
    <s v="New York"/>
    <x v="1"/>
    <s v="New York"/>
    <s v="Manhattan"/>
    <n v="410"/>
    <s v="410 E 57th St #8b, New York, NY 10022, USA"/>
    <n v="40.757832299999997"/>
    <n v="-73.962455700000007"/>
    <n v="299000"/>
    <x v="0"/>
  </r>
  <r>
    <s v="Brokered by Re/Max Central"/>
    <x v="1"/>
    <n v="995000"/>
    <x v="3"/>
    <n v="2"/>
    <n v="1987"/>
    <s v="23 Howard Ave"/>
    <s v="Staten Island, NY 10301"/>
    <s v="23 Howard AveStaten Island, NY 10301"/>
    <s v="United States"/>
    <x v="0"/>
    <s v="Richmond County"/>
    <s v="Staten Island"/>
    <s v="Howard Avenue"/>
    <s v="23 Howard Ave, Staten Island, NY 10301, USA"/>
    <n v="40.629368200000002"/>
    <n v="-74.087036800000007"/>
    <n v="995000"/>
    <x v="2"/>
  </r>
  <r>
    <s v="Brokered by RE MAX Real Estate Professionals"/>
    <x v="4"/>
    <n v="1499000"/>
    <x v="7"/>
    <n v="2"/>
    <n v="3144"/>
    <s v="338 77th St"/>
    <s v="Brooklyn, NY 11209"/>
    <s v="338 77th StBrooklyn, NY 11209"/>
    <s v="United States"/>
    <x v="0"/>
    <s v="Kings County"/>
    <s v="Brooklyn"/>
    <s v="77th Street"/>
    <s v="338 77th St, Brooklyn, NY 11209, USA"/>
    <n v="40.629497999999998"/>
    <n v="-74.027249999999995"/>
    <n v="1499000"/>
    <x v="1"/>
  </r>
  <r>
    <s v="Brokered by Douglas Elliman - Port Washington"/>
    <x v="3"/>
    <n v="299000"/>
    <x v="0"/>
    <n v="1"/>
    <n v="2184.2078620000002"/>
    <s v="193-15 37 Ave Unit 177"/>
    <s v="Flushing, NY 11358"/>
    <s v="193-15 37 Ave Unit 177Flushing, NY 11358"/>
    <s v="New York"/>
    <x v="5"/>
    <s v="Queens"/>
    <s v="Flushing"/>
    <n v="19315"/>
    <s v="19315 37th Ave # 177, Flushing, NY 11358, USA"/>
    <n v="40.7626299"/>
    <n v="-73.789159999999995"/>
    <n v="299000"/>
    <x v="0"/>
  </r>
  <r>
    <s v="Brokered by New Heights Realty"/>
    <x v="3"/>
    <n v="279000"/>
    <x v="3"/>
    <n v="1"/>
    <n v="550"/>
    <s v="57 Park Terrace Ter W Unit 3F"/>
    <s v="New York, NY 10034"/>
    <s v="57 Park Terrace Ter W Unit 3FNew York, NY 10034"/>
    <s v="New York"/>
    <x v="1"/>
    <s v="New York"/>
    <s v="Manhattan"/>
    <n v="57"/>
    <s v="57 Park Terrace W #3f, New York, NY 10034, USA"/>
    <n v="40.8712698"/>
    <n v="-73.9178529"/>
    <n v="279000"/>
    <x v="0"/>
  </r>
  <r>
    <s v="Brokered by Joshuas Realty"/>
    <x v="1"/>
    <n v="235000"/>
    <x v="3"/>
    <n v="2"/>
    <n v="2184.2078620000002"/>
    <s v="131-16 115 Ave"/>
    <s v="South Ozone Park, NY 11420"/>
    <s v="131-16 115 AveSouth Ozone Park, NY 11420"/>
    <s v="United States"/>
    <x v="0"/>
    <s v="Queens County"/>
    <s v="Queens"/>
    <s v="115th Avenue"/>
    <s v="131-16 115th Ave, Jamaica, NY 11420, USA"/>
    <n v="40.679765199999999"/>
    <n v="-73.8091668"/>
    <n v="235000"/>
    <x v="0"/>
  </r>
  <r>
    <s v="Brokered by COMPASS"/>
    <x v="3"/>
    <n v="17900000"/>
    <x v="7"/>
    <n v="4"/>
    <n v="2184.2078620000002"/>
    <s v="41 Central Park W Unit 11A"/>
    <s v="Manhattan, NY 10023"/>
    <s v="41 Central Park W Unit 11AManhattan, NY 10023"/>
    <s v="New York"/>
    <x v="1"/>
    <s v="New York"/>
    <s v="Manhattan"/>
    <n v="41"/>
    <s v="41 Central Park W #11a, New York, NY 10023, USA"/>
    <n v="40.771378900000002"/>
    <n v="-73.979857899999999"/>
    <n v="17900000"/>
    <x v="1"/>
  </r>
  <r>
    <s v="Brokered by COMPASS"/>
    <x v="2"/>
    <n v="950000"/>
    <x v="4"/>
    <n v="3"/>
    <n v="2288"/>
    <s v="914 Pine St"/>
    <s v="Brooklyn, NY 11208"/>
    <s v="914 Pine StBrooklyn, NY 11208"/>
    <s v="United States"/>
    <x v="0"/>
    <s v="Kings County"/>
    <s v="Brooklyn"/>
    <s v="Pine Street"/>
    <s v="914 Pine St, Brooklyn, NY 11208, USA"/>
    <n v="40.6626245"/>
    <n v="-73.868020700000002"/>
    <n v="950000"/>
    <x v="2"/>
  </r>
  <r>
    <s v="Brokered by KELLER WILLIAMS REALTY LANDMARK II"/>
    <x v="1"/>
    <n v="859000"/>
    <x v="0"/>
    <n v="2"/>
    <n v="950"/>
    <s v="149-47 26th Ave"/>
    <s v="Flushing, NY 11354"/>
    <s v="149-47 26th AveFlushing, NY 11354"/>
    <s v="United States"/>
    <x v="0"/>
    <s v="Queens County"/>
    <s v="Queens"/>
    <s v="26th Avenue"/>
    <s v="149-47 26th Ave, Flushing, NY 11354, USA"/>
    <n v="40.774651800000001"/>
    <n v="-73.815830000000005"/>
    <n v="859000"/>
    <x v="2"/>
  </r>
  <r>
    <s v="Brokered by Compass Greater Ny, Llc"/>
    <x v="1"/>
    <n v="1999000"/>
    <x v="4"/>
    <n v="4"/>
    <n v="2000"/>
    <s v="34-51 74th St"/>
    <s v="Queens, NY 11372"/>
    <s v="34-51 74th StQueens, NY 11372"/>
    <s v="United States"/>
    <x v="0"/>
    <s v="Queens County"/>
    <s v="Queens"/>
    <s v="74th Street"/>
    <s v="34-51 74th Street, Jackson Heights, NY 11372, USA"/>
    <n v="40.751870599999997"/>
    <n v="-73.892274099999995"/>
    <n v="1999000"/>
    <x v="1"/>
  </r>
  <r>
    <s v="Brokered by Lombardo Homes &amp; Estates"/>
    <x v="4"/>
    <n v="1458888"/>
    <x v="5"/>
    <n v="2.3738608579684302"/>
    <n v="2988"/>
    <s v="86-84 188th St"/>
    <s v="Hollis, NY 11423"/>
    <s v="86-84 188th StHollis, NY 11423"/>
    <s v="United States"/>
    <x v="0"/>
    <s v="Queens County"/>
    <s v="Queens"/>
    <s v="188th Street"/>
    <s v="86-84 188th St, Jamaica, NY 11423, USA"/>
    <n v="40.718209000000002"/>
    <n v="-73.775417000000004"/>
    <n v="1458888"/>
    <x v="1"/>
  </r>
  <r>
    <s v="Brokered by Ha Jones Realty &amp; Management"/>
    <x v="1"/>
    <n v="650000"/>
    <x v="4"/>
    <n v="3"/>
    <n v="2184.2078620000002"/>
    <s v="36A Rochester Ave"/>
    <s v="Brooklyn, NY 11233"/>
    <s v="36A Rochester AveBrooklyn, NY 11233"/>
    <s v="United States"/>
    <x v="0"/>
    <s v="Kings County"/>
    <s v="Brooklyn"/>
    <s v="Rochester Avenue"/>
    <s v="36A Rochester Ave, Brooklyn, NY 11233, USA"/>
    <n v="40.677920999999998"/>
    <n v="-73.927769100000006"/>
    <n v="650000"/>
    <x v="2"/>
  </r>
  <r>
    <s v="Brokered by RE MAX Real Estate Professionals"/>
    <x v="1"/>
    <n v="1100000"/>
    <x v="2"/>
    <n v="3"/>
    <n v="1400"/>
    <s v="7619 10th Ave"/>
    <s v="Brooklyn, NY 11228"/>
    <s v="7619 10th AveBrooklyn, NY 11228"/>
    <s v="United States"/>
    <x v="0"/>
    <s v="Kings County"/>
    <s v="Brooklyn"/>
    <s v="10th Avenue"/>
    <s v="7619 10th Ave, Brooklyn, NY 11228, USA"/>
    <n v="40.623156799999997"/>
    <n v="-74.014841099999998"/>
    <n v="1100000"/>
    <x v="1"/>
  </r>
  <r>
    <s v="Brokered by E Realty International Corp"/>
    <x v="0"/>
    <n v="478900"/>
    <x v="6"/>
    <n v="1"/>
    <n v="554"/>
    <s v="65-18 Austin St Unit 2C"/>
    <s v="Rego Park, NY 11374"/>
    <s v="65-18 Austin St Unit 2CRego Park, NY 11374"/>
    <s v="New York"/>
    <x v="5"/>
    <s v="Queens"/>
    <s v="Rego Park"/>
    <s v="65-18"/>
    <s v="65-18 Austin St #2c, Rego Park, NY 11374, USA"/>
    <n v="40.725975900000002"/>
    <n v="-73.859980300000004"/>
    <n v="478900"/>
    <x v="0"/>
  </r>
  <r>
    <s v="Brokered by CLAS - Classic Marketing, LLC"/>
    <x v="0"/>
    <n v="2795000"/>
    <x v="0"/>
    <n v="2"/>
    <n v="965"/>
    <s v="25 Fifth Ave Unit 5B"/>
    <s v="New York, NY 10003"/>
    <s v="25 Fifth Ave Unit 5BNew York, NY 10003"/>
    <n v="10003"/>
    <x v="7"/>
    <s v="New York"/>
    <s v="New York County"/>
    <s v="Manhattan"/>
    <s v="5th Ave, New York, NY 10003, USA"/>
    <n v="40.735320999999999"/>
    <n v="-73.994131499999995"/>
    <n v="2795000"/>
    <x v="1"/>
  </r>
  <r>
    <s v="Brokered by Atlantic Apple Realty"/>
    <x v="4"/>
    <n v="560000"/>
    <x v="4"/>
    <n v="2"/>
    <n v="2624"/>
    <s v="45 St Pauls Ave"/>
    <s v="Staten Island, NY 10301"/>
    <s v="45 St Pauls AveStaten Island, NY 10301"/>
    <s v="United States"/>
    <x v="0"/>
    <s v="Richmond County"/>
    <s v="Staten Island"/>
    <s v="Saint Pauls Avenue"/>
    <s v="45 St Pauls Ave, Staten Island, NY 10301, USA"/>
    <n v="40.636609900000003"/>
    <n v="-74.077824500000006"/>
    <n v="560000"/>
    <x v="2"/>
  </r>
  <r>
    <s v="Brokered by Momentum Real Estate LLC"/>
    <x v="4"/>
    <n v="868000"/>
    <x v="3"/>
    <n v="4"/>
    <n v="2024"/>
    <s v="108 Dutchess Ave"/>
    <s v="Staten Island, NY 10304"/>
    <s v="108 Dutchess AveStaten Island, NY 10304"/>
    <s v="United States"/>
    <x v="0"/>
    <s v="Richmond County"/>
    <s v="Staten Island"/>
    <s v="Dutchess Avenue"/>
    <s v="108 Dutchess Ave, Staten Island, NY 10304, USA"/>
    <n v="40.5963657"/>
    <n v="-74.099747300000004"/>
    <n v="868000"/>
    <x v="2"/>
  </r>
  <r>
    <s v="Brokered by Regent Realty"/>
    <x v="1"/>
    <n v="999000"/>
    <x v="3"/>
    <n v="2"/>
    <n v="2184.2078620000002"/>
    <s v="196-11 45th Ave"/>
    <s v="Flushing, NY 11358"/>
    <s v="196-11 45th AveFlushing, NY 11358"/>
    <s v="United States"/>
    <x v="0"/>
    <s v="Queens County"/>
    <s v="Queens"/>
    <s v="45th Avenue"/>
    <s v="196-11 45th Ave, Flushing, NY 11358, USA"/>
    <n v="40.756293100000001"/>
    <n v="-73.784947500000001"/>
    <n v="999000"/>
    <x v="2"/>
  </r>
  <r>
    <s v="Brokered by Douglas Elliman - 575 Madison Ave"/>
    <x v="4"/>
    <n v="1590000"/>
    <x v="4"/>
    <n v="6"/>
    <n v="2184.2078620000002"/>
    <s v="149-43 Hawtree St"/>
    <s v="Queens, NY 11417"/>
    <s v="149-43 Hawtree StQueens, NY 11417"/>
    <n v="11417"/>
    <x v="7"/>
    <s v="New York"/>
    <s v="Queens County"/>
    <s v="Ozone Park"/>
    <s v="Hawtree St, Queens, NY 11417, USA"/>
    <n v="40.672995399999998"/>
    <n v="-73.837318699999997"/>
    <n v="1590000"/>
    <x v="1"/>
  </r>
  <r>
    <s v="Brokered by Harlem Lofts Inc.- Harlem Lofts, Inc."/>
    <x v="3"/>
    <n v="149000"/>
    <x v="6"/>
    <n v="1"/>
    <n v="375"/>
    <s v="219 W 144th St Apt 41"/>
    <s v="New York, NY 10030"/>
    <s v="219 W 144th St Apt 41New York, NY 10030"/>
    <s v="New York"/>
    <x v="1"/>
    <s v="New York"/>
    <s v="Manhattan"/>
    <n v="219"/>
    <s v="219 W 144th St Apt 41, New York, NY 10030, USA"/>
    <n v="40.821309399999997"/>
    <n v="-73.939998399999993"/>
    <n v="149000"/>
    <x v="0"/>
  </r>
  <r>
    <s v="Brokered by Island Advantage Realty Llc"/>
    <x v="1"/>
    <n v="594900"/>
    <x v="2"/>
    <n v="2"/>
    <n v="1355"/>
    <s v="121-42 Laurelton Pkwy"/>
    <s v="Rosedale, NY 11422"/>
    <s v="121-42 Laurelton PkwyRosedale, NY 11422"/>
    <s v="United States"/>
    <x v="0"/>
    <s v="Queens County"/>
    <s v="Queens"/>
    <s v="Laurelton Parkway"/>
    <s v="121-42 Laurelton Pkwy, Jamaica, NY 11422, USA"/>
    <n v="40.682480900000002"/>
    <n v="-73.7279494"/>
    <n v="594900"/>
    <x v="2"/>
  </r>
  <r>
    <s v="Brokered by Behfar Team Llc"/>
    <x v="1"/>
    <n v="799000"/>
    <x v="3"/>
    <n v="2"/>
    <n v="2184.2078620000002"/>
    <s v="1462 E 23rd St"/>
    <s v="Brooklyn, NY 11210"/>
    <s v="1462 E 23rd StBrooklyn, NY 11210"/>
    <s v="United States"/>
    <x v="0"/>
    <s v="Kings County"/>
    <s v="Brooklyn"/>
    <s v="East 23rd Street"/>
    <s v="1462 E 23rd St, Brooklyn, NY 11210, USA"/>
    <n v="40.614669200000002"/>
    <n v="-73.951591500000006"/>
    <n v="799000"/>
    <x v="2"/>
  </r>
  <r>
    <s v="Brokered by Homesmart Crossisland"/>
    <x v="4"/>
    <n v="985000"/>
    <x v="7"/>
    <n v="5"/>
    <n v="2184.2078620000002"/>
    <s v="145-90 222nd St"/>
    <s v="Springfield Gardens, NY 11413"/>
    <s v="145-90 222nd StSpringfield Gardens, NY 11413"/>
    <s v="United States"/>
    <x v="0"/>
    <s v="Queens County"/>
    <s v="Queens"/>
    <s v="222nd Street"/>
    <s v="145-90 222nd St, Jamaica, NY 11413, USA"/>
    <n v="40.661506899999999"/>
    <n v="-73.758197199999998"/>
    <n v="985000"/>
    <x v="2"/>
  </r>
  <r>
    <s v="Brokered by Jortevsky Real Estate Firm"/>
    <x v="1"/>
    <n v="685000"/>
    <x v="2"/>
    <n v="2"/>
    <n v="2625"/>
    <s v="116-33 198th St"/>
    <s v="Saint Albans, NY 11412"/>
    <s v="116-33 198th StSaint Albans, NY 11412"/>
    <s v="United States"/>
    <x v="0"/>
    <s v="Queens County"/>
    <s v="Queens"/>
    <s v="198th Street"/>
    <s v="116-33 198th St, St. Albans, NY 11412, USA"/>
    <n v="40.694631299999998"/>
    <n v="-73.754048800000007"/>
    <n v="685000"/>
    <x v="2"/>
  </r>
  <r>
    <s v="Brokered by Mark International Real Estate"/>
    <x v="6"/>
    <n v="479888"/>
    <x v="3"/>
    <n v="2"/>
    <n v="1188"/>
    <s v="124 Hampton Pl"/>
    <s v="Staten Island, NY 10309"/>
    <s v="124 Hampton PlStaten Island, NY 10309"/>
    <s v="United States"/>
    <x v="0"/>
    <s v="Richmond County"/>
    <s v="Staten Island"/>
    <s v="Hampton Place"/>
    <s v="124 Hampton Pl, Staten Island, NY 10309, USA"/>
    <n v="40.549098999999998"/>
    <n v="-74.2148258"/>
    <n v="479888"/>
    <x v="0"/>
  </r>
  <r>
    <s v="Brokered by Wolf Properties Inc"/>
    <x v="9"/>
    <n v="2500000"/>
    <x v="3"/>
    <n v="2.3738608579684302"/>
    <n v="2184.2078620000002"/>
    <s v="32 Village Rd N"/>
    <s v="Brooklyn, NY 11223"/>
    <s v="32 Village Rd NBrooklyn, NY 11223"/>
    <s v="United States"/>
    <x v="0"/>
    <s v="Kings County"/>
    <s v="Brooklyn"/>
    <s v="Village Road South"/>
    <s v="32 Village Rd S, Brooklyn, NY 11223, USA"/>
    <n v="40.593874700000001"/>
    <n v="-73.974290699999997"/>
    <n v="2500000"/>
    <x v="1"/>
  </r>
  <r>
    <s v="Brokered by Keller Williams NYC"/>
    <x v="0"/>
    <n v="355000"/>
    <x v="6"/>
    <n v="1"/>
    <n v="514"/>
    <s v="961 Washington Ave Apt 1G"/>
    <s v="Brooklyn, NY 11225"/>
    <s v="961 Washington Ave Apt 1GBrooklyn, NY 11225"/>
    <s v="New York"/>
    <x v="3"/>
    <s v="Brooklyn"/>
    <s v="Crown Heights"/>
    <n v="961"/>
    <s v="961 Washington Ave #1g, Brooklyn, NY 11225, USA"/>
    <n v="40.666034799999998"/>
    <n v="-73.961241799999996"/>
    <n v="355000"/>
    <x v="0"/>
  </r>
  <r>
    <s v="Brokered by Corcoran Westside Columbus"/>
    <x v="3"/>
    <n v="260000"/>
    <x v="0"/>
    <n v="1"/>
    <n v="2184.2078620000002"/>
    <s v="515 W 135th St Apt 4C"/>
    <s v="New York, NY 10031"/>
    <s v="515 W 135th St Apt 4CNew York, NY 10031"/>
    <s v="New York"/>
    <x v="1"/>
    <s v="New York"/>
    <s v="Manhattan"/>
    <n v="515"/>
    <s v="515 W 135th St #4c, New York, NY 10031, USA"/>
    <n v="40.8196151"/>
    <n v="-73.953244100000006"/>
    <n v="260000"/>
    <x v="0"/>
  </r>
  <r>
    <s v="Brokered by COMPASS"/>
    <x v="2"/>
    <n v="2600000"/>
    <x v="4"/>
    <n v="5"/>
    <n v="4057"/>
    <s v="65 Gates Ave"/>
    <s v="Brooklyn, NY 11238"/>
    <s v="65 Gates AveBrooklyn, NY 11238"/>
    <s v="United States"/>
    <x v="0"/>
    <s v="Kings County"/>
    <s v="Brooklyn"/>
    <s v="Gates Avenue"/>
    <s v="65 Gates Ave, Brooklyn, NY 11238, USA"/>
    <n v="40.6846326"/>
    <n v="-73.966002799999998"/>
    <n v="2600000"/>
    <x v="1"/>
  </r>
  <r>
    <s v="Brokered by Wolf Properties Inc"/>
    <x v="9"/>
    <n v="2500000"/>
    <x v="3"/>
    <n v="2.3738608579684302"/>
    <n v="2184.2078620000002"/>
    <s v="30 Village Rd N"/>
    <s v="Brooklyn, NY 11223"/>
    <s v="30 Village Rd NBrooklyn, NY 11223"/>
    <s v="United States"/>
    <x v="0"/>
    <s v="Kings County"/>
    <s v="Brooklyn"/>
    <s v="Village Road South"/>
    <s v="30 Village Rd S, Brooklyn, NY 11223, USA"/>
    <n v="40.593880300000002"/>
    <n v="-73.974376300000003"/>
    <n v="2500000"/>
    <x v="1"/>
  </r>
  <r>
    <s v="Brokered by East Coast Realty Partners"/>
    <x v="3"/>
    <n v="220000"/>
    <x v="6"/>
    <n v="1"/>
    <n v="2184.2078620000002"/>
    <s v="6565 Wetherole St Apt 4O"/>
    <s v="Rego Park, NY 11374"/>
    <s v="6565 Wetherole St Apt 4ORego Park, NY 11374"/>
    <s v="New York"/>
    <x v="5"/>
    <s v="Queens"/>
    <s v="Rego Park"/>
    <s v="65-65"/>
    <s v="65-65 Wetherole St #4o, Rego Park, NY 11374, USA"/>
    <n v="40.725937000000002"/>
    <n v="-73.857290800000001"/>
    <n v="220000"/>
    <x v="0"/>
  </r>
  <r>
    <s v="Brokered by Charles H. Greenthal Property"/>
    <x v="3"/>
    <n v="489000"/>
    <x v="0"/>
    <n v="2"/>
    <n v="1549"/>
    <s v="26910 Grand Central Pkwy Apt 27G"/>
    <s v="Floral Park, NY 11005"/>
    <s v="26910 Grand Central Pkwy Apt 27GFloral Park, NY 11005"/>
    <s v="New York"/>
    <x v="5"/>
    <s v="Queens"/>
    <s v="Glen Oaks"/>
    <n v="26910"/>
    <s v="26910 Grand Central Pkwy #27g, Queens, NY 11005, USA"/>
    <n v="40.7577991"/>
    <n v="-73.715956399999996"/>
    <n v="489000"/>
    <x v="0"/>
  </r>
  <r>
    <s v="Brokered by BERGEN BASIN REALTY"/>
    <x v="4"/>
    <n v="1288000"/>
    <x v="4"/>
    <n v="2"/>
    <n v="2375"/>
    <s v="1853 Benson Ave"/>
    <s v="Brooklyn, NY 11214"/>
    <s v="1853 Benson AveBrooklyn, NY 11214"/>
    <s v="United States"/>
    <x v="0"/>
    <s v="Kings County"/>
    <s v="Brooklyn"/>
    <s v="Benson Avenue"/>
    <s v="1853 Benson Ave, Brooklyn, NY 11214, USA"/>
    <n v="40.604280299999999"/>
    <n v="-74.003054700000007"/>
    <n v="1288000"/>
    <x v="1"/>
  </r>
  <r>
    <s v="Brokered by COMPASS"/>
    <x v="0"/>
    <n v="200000"/>
    <x v="0"/>
    <n v="3"/>
    <n v="1260"/>
    <s v="2 E 55th St Unit 1136W15"/>
    <s v="Manhattan, NY 10022"/>
    <s v="2 E 55th St Unit 1136W15Manhattan, NY 10022"/>
    <s v="United States"/>
    <x v="0"/>
    <s v="New York County"/>
    <s v="New York"/>
    <s v="East 55th Street"/>
    <s v="2 E 55th St, New York, NY 10022, USA"/>
    <n v="40.761397899999999"/>
    <n v="-73.974612800000003"/>
    <n v="200000"/>
    <x v="0"/>
  </r>
  <r>
    <s v="Brokered by Prime Realty"/>
    <x v="1"/>
    <n v="625000"/>
    <x v="3"/>
    <n v="1"/>
    <n v="2184.2078620000002"/>
    <s v="64-01 Pleasantview St"/>
    <s v="Middle Village, NY 11379"/>
    <s v="64-01 Pleasantview StMiddle Village, NY 11379"/>
    <s v="United States"/>
    <x v="0"/>
    <s v="Queens County"/>
    <s v="Queens"/>
    <s v="Pleasantview Street"/>
    <s v="64-01 Pleasantview St, Flushing, NY 11379, USA"/>
    <n v="40.715893199999996"/>
    <n v="-73.882083600000001"/>
    <n v="625000"/>
    <x v="2"/>
  </r>
  <r>
    <s v="Brokered by Elegran Real Estate And Development"/>
    <x v="0"/>
    <n v="2245000"/>
    <x v="0"/>
    <n v="3"/>
    <n v="1724"/>
    <s v="171 E 84th St Apt 3B"/>
    <s v="New York, NY 10028"/>
    <s v="171 E 84th St Apt 3BNew York, NY 10028"/>
    <s v="New York"/>
    <x v="1"/>
    <s v="New York"/>
    <s v="Manhattan"/>
    <n v="171"/>
    <s v="171 E 84th St #3b, New York, NY 10028, USA"/>
    <n v="40.777975599999998"/>
    <n v="-73.9551546"/>
    <n v="2245000"/>
    <x v="1"/>
  </r>
  <r>
    <s v="Brokered by Douglas Elliman - Syosset"/>
    <x v="1"/>
    <n v="899000"/>
    <x v="3"/>
    <n v="2"/>
    <n v="2184.2078620000002"/>
    <s v="163-43 90th St"/>
    <s v="Howard Beach, NY 11414"/>
    <s v="163-43 90th StHoward Beach, NY 11414"/>
    <s v="United States"/>
    <x v="0"/>
    <s v="Queens County"/>
    <s v="Queens"/>
    <s v="90th Street"/>
    <s v="163-43 90th St, Jamaica, NY 11414, USA"/>
    <n v="40.651194599999997"/>
    <n v="-73.840550899999997"/>
    <n v="899000"/>
    <x v="2"/>
  </r>
  <r>
    <s v="Brokered by COMPASS"/>
    <x v="2"/>
    <n v="575000"/>
    <x v="2"/>
    <n v="2"/>
    <n v="1330"/>
    <s v="411 Montauk Ave"/>
    <s v="Brooklyn, NY 11208"/>
    <s v="411 Montauk AveBrooklyn, NY 11208"/>
    <s v="United States"/>
    <x v="0"/>
    <s v="Kings County"/>
    <s v="Brooklyn"/>
    <s v="Montauk Avenue"/>
    <s v="411 Montauk Ave., Brooklyn, NY 11208, USA"/>
    <n v="40.668351100000002"/>
    <n v="-73.875731500000001"/>
    <n v="575000"/>
    <x v="2"/>
  </r>
  <r>
    <s v="Brokered by BEN BAY REALTY, CO."/>
    <x v="1"/>
    <n v="588888"/>
    <x v="2"/>
    <n v="2"/>
    <n v="1640"/>
    <s v="187 Latimer Ave"/>
    <s v="Staten Island, NY 10314"/>
    <s v="187 Latimer AveStaten Island, NY 10314"/>
    <s v="United States"/>
    <x v="0"/>
    <s v="Richmond County"/>
    <s v="Staten Island"/>
    <s v="Latimer Avenue"/>
    <s v="187 Latimer Ave, Staten Island, NY 10314, USA"/>
    <n v="40.598626099999997"/>
    <n v="-74.181771699999999"/>
    <n v="588888"/>
    <x v="2"/>
  </r>
  <r>
    <s v="Brokered by Kremer Realty Ii, Inc"/>
    <x v="4"/>
    <n v="650000"/>
    <x v="7"/>
    <n v="2.3738608579684302"/>
    <n v="2184.2078620000002"/>
    <s v="3106 Mickle Ave"/>
    <s v="Bronx, NY 10469"/>
    <s v="3106 Mickle AveBronx, NY 10469"/>
    <s v="United States"/>
    <x v="0"/>
    <s v="Bronx County"/>
    <s v="The Bronx"/>
    <s v="Mickle Avenue"/>
    <s v="3106 Mickle Ave, Bronx, NY 10469, USA"/>
    <n v="40.871926199999997"/>
    <n v="-73.842380800000001"/>
    <n v="650000"/>
    <x v="2"/>
  </r>
  <r>
    <s v="Brokered by Fave Realty Inc"/>
    <x v="4"/>
    <n v="899999"/>
    <x v="5"/>
    <n v="4"/>
    <n v="2184.2078620000002"/>
    <s v="375 Linden Blvd"/>
    <s v="Brooklyn, NY 11203"/>
    <s v="375 Linden BlvdBrooklyn, NY 11203"/>
    <s v="United States"/>
    <x v="0"/>
    <s v="Kings County"/>
    <s v="Brooklyn"/>
    <s v="Linden Boulevard"/>
    <s v="375 Linden Blvd, Brooklyn, NY 11203, USA"/>
    <n v="40.653190899999998"/>
    <n v="-73.945396900000006"/>
    <n v="899999"/>
    <x v="2"/>
  </r>
  <r>
    <s v="Brokered by RE MAX Voyage"/>
    <x v="3"/>
    <n v="315000"/>
    <x v="6"/>
    <n v="1"/>
    <n v="850"/>
    <s v="35-31 85th St Unit 2M"/>
    <s v="Jackson Heights, NY 11372"/>
    <s v="35-31 85th St Unit 2MJackson Heights, NY 11372"/>
    <s v="New York"/>
    <x v="5"/>
    <s v="Queens"/>
    <s v="Jackson Heights"/>
    <n v="3531"/>
    <s v="3531 85th St Apt 2m, Jackson Heights, NY 11372, USA"/>
    <n v="40.752079899999998"/>
    <n v="-73.881879999999995"/>
    <n v="315000"/>
    <x v="0"/>
  </r>
  <r>
    <s v="Brokered by Houlihan &amp; O'malley R. E. Serv"/>
    <x v="4"/>
    <n v="1599999"/>
    <x v="7"/>
    <n v="2.3738608579684302"/>
    <n v="4073"/>
    <s v="3176 Tierney Pl"/>
    <s v="Bronx, NY 10465"/>
    <s v="3176 Tierney PlBronx, NY 10465"/>
    <s v="United States"/>
    <x v="0"/>
    <s v="Bronx County"/>
    <s v="The Bronx"/>
    <s v="Tierney Place"/>
    <s v="3176 Tierney Pl, Bronx, NY 10465, USA"/>
    <n v="40.813524000000001"/>
    <n v="-73.802217999999996"/>
    <n v="1599999"/>
    <x v="1"/>
  </r>
  <r>
    <s v="Brokered by COMPASS"/>
    <x v="2"/>
    <n v="10000000"/>
    <x v="4"/>
    <n v="2.3738608579684302"/>
    <n v="5660"/>
    <s v="45 W 95th St"/>
    <s v="Manhattan, NY 10025"/>
    <s v="45 W 95th StManhattan, NY 10025"/>
    <s v="United States"/>
    <x v="0"/>
    <s v="New York County"/>
    <s v="New York"/>
    <s v="West 95th Street"/>
    <s v="45 W 95th St, New York, NY 10025, USA"/>
    <n v="40.791801"/>
    <n v="-73.966599799999997"/>
    <n v="10000000"/>
    <x v="1"/>
  </r>
  <r>
    <s v="Brokered by Neuhaus Realty, Inc."/>
    <x v="1"/>
    <n v="825000"/>
    <x v="2"/>
    <n v="2"/>
    <n v="2230"/>
    <s v="263 Getz Ave"/>
    <s v="Staten Island, NY 10312"/>
    <s v="263 Getz AveStaten Island, NY 10312"/>
    <s v="United States"/>
    <x v="0"/>
    <s v="Richmond County"/>
    <s v="Staten Island"/>
    <s v="Getz Avenue"/>
    <s v="263 Getz Ave, Staten Island, NY 10312, USA"/>
    <n v="40.5532787"/>
    <n v="-74.164984399999994"/>
    <n v="825000"/>
    <x v="2"/>
  </r>
  <r>
    <s v="Brokered by Homefinders of SI Inc."/>
    <x v="6"/>
    <n v="795000"/>
    <x v="3"/>
    <n v="3"/>
    <n v="1860"/>
    <s v="166 Bancroft Ave"/>
    <s v="Staten Island, NY 10306"/>
    <s v="166 Bancroft AveStaten Island, NY 10306"/>
    <s v="United States"/>
    <x v="0"/>
    <s v="Richmond County"/>
    <s v="Staten Island"/>
    <s v="Bancroft Avenue"/>
    <s v="166 Bancroft Ave, Staten Island, NY 10306, USA"/>
    <n v="40.5763544"/>
    <n v="-74.1099794"/>
    <n v="795000"/>
    <x v="2"/>
  </r>
  <r>
    <s v="Brokered by BERGEN BASIN REALTY"/>
    <x v="1"/>
    <n v="690000"/>
    <x v="3"/>
    <n v="2"/>
    <n v="1325"/>
    <s v="2041 E 64th St"/>
    <s v="Brooklyn, NY 11234"/>
    <s v="2041 E 64th StBrooklyn, NY 11234"/>
    <s v="United States"/>
    <x v="0"/>
    <s v="Kings County"/>
    <s v="Brooklyn"/>
    <s v="East 64th Street"/>
    <s v="2041 E 64th St, Brooklyn, NY 11234, USA"/>
    <n v="40.617347600000002"/>
    <n v="-73.913144900000006"/>
    <n v="690000"/>
    <x v="2"/>
  </r>
  <r>
    <s v="Brokered by Real Estate Executives"/>
    <x v="1"/>
    <n v="1249949"/>
    <x v="2"/>
    <n v="4"/>
    <n v="2720"/>
    <s v="21 Sanford St"/>
    <s v="Staten Island, NY 10307"/>
    <s v="21 Sanford StStaten Island, NY 10307"/>
    <s v="United States"/>
    <x v="0"/>
    <s v="Richmond County"/>
    <s v="Staten Island"/>
    <s v="Sanford Street"/>
    <s v="21 Sanford St, Staten Island, NY 10307, USA"/>
    <n v="40.510704500000003"/>
    <n v="-74.238994500000004"/>
    <n v="1249949"/>
    <x v="1"/>
  </r>
  <r>
    <s v="Brokered by Keystone Realty USA Corp"/>
    <x v="1"/>
    <n v="799000"/>
    <x v="2"/>
    <n v="3"/>
    <n v="2184.2078620000002"/>
    <s v="921 E 98th St"/>
    <s v="Brooklyn, NY 11236"/>
    <s v="921 E 98th StBrooklyn, NY 11236"/>
    <s v="United States"/>
    <x v="0"/>
    <s v="Kings County"/>
    <s v="Brooklyn"/>
    <s v="East 98th Street"/>
    <s v="921 E 98th St, Brooklyn, NY 11236, USA"/>
    <n v="40.648318799999998"/>
    <n v="-73.903993200000002"/>
    <n v="799000"/>
    <x v="2"/>
  </r>
  <r>
    <s v="NoBroker"/>
    <x v="3"/>
    <n v="115000"/>
    <x v="3"/>
    <n v="1"/>
    <n v="2184.2078620000002"/>
    <s v="87-15 165th St Unit 6C"/>
    <s v="Jamaica, NY 11432"/>
    <s v="87-15 165th St Unit 6CJamaica, NY 11432"/>
    <s v="New York"/>
    <x v="5"/>
    <s v="Queens"/>
    <s v="Jamaica"/>
    <s v="87-15"/>
    <s v="87-15 165th St #6c, Jamaica, NY 11432, USA"/>
    <n v="40.710450899999998"/>
    <n v="-73.798206399999998"/>
    <n v="115000"/>
    <x v="0"/>
  </r>
  <r>
    <s v="Brokered by Keller Williams Legendary"/>
    <x v="1"/>
    <n v="2088000"/>
    <x v="2"/>
    <n v="4"/>
    <n v="2394"/>
    <s v="24-40 Little Neck Blvd"/>
    <s v="Bayside, NY 11360"/>
    <s v="24-40 Little Neck BlvdBayside, NY 11360"/>
    <s v="United States"/>
    <x v="0"/>
    <s v="Queens County"/>
    <s v="Queens"/>
    <s v="Little Neck Boulevard"/>
    <s v="24-40 Little Neck Blvd, Flushing, NY 11360, USA"/>
    <n v="40.780356599999998"/>
    <n v="-73.771297000000004"/>
    <n v="2088000"/>
    <x v="1"/>
  </r>
  <r>
    <s v="Brokered by Corcoran Park Slope"/>
    <x v="0"/>
    <n v="699000"/>
    <x v="0"/>
    <n v="2"/>
    <n v="1766"/>
    <s v="124-11 Rockaway Beach Blvd # 1C"/>
    <s v="Queens, NY 11694"/>
    <s v="124-11 Rockaway Beach Blvd # 1CQueens, NY 11694"/>
    <s v="New York"/>
    <x v="5"/>
    <s v="Queens"/>
    <s v="Rockaway Park"/>
    <s v="124- 15"/>
    <s v="124- 15 Rockaway Beach Blvd #1B, Rockaway Park, NY 11694, USA"/>
    <n v="40.577130699999998"/>
    <n v="-73.844315899999998"/>
    <n v="699000"/>
    <x v="2"/>
  </r>
  <r>
    <s v="Brokered by Lopez Realty Team Inc"/>
    <x v="3"/>
    <n v="119000"/>
    <x v="6"/>
    <n v="1"/>
    <n v="650"/>
    <s v="754 Brady Ave Apt 205"/>
    <s v="Bronx, NY 10462"/>
    <s v="754 Brady Ave Apt 205Bronx, NY 10462"/>
    <s v="New York"/>
    <x v="4"/>
    <s v="The Bronx"/>
    <s v="East Bronx"/>
    <n v="754"/>
    <s v="754 Brady Ave Apt 205, Bronx, NY 10462, USA"/>
    <n v="40.852237799999997"/>
    <n v="-73.865578799999994"/>
    <n v="119000"/>
    <x v="0"/>
  </r>
  <r>
    <s v="Brokered by Winzone Realty Inc"/>
    <x v="4"/>
    <n v="1275000"/>
    <x v="4"/>
    <n v="3"/>
    <n v="2184.2078620000002"/>
    <s v="32-58 86th St"/>
    <s v="East Elmhurst, NY 11369"/>
    <s v="32-58 86th StEast Elmhurst, NY 11369"/>
    <s v="United States"/>
    <x v="0"/>
    <s v="Queens County"/>
    <s v="Queens"/>
    <s v="86th Street"/>
    <s v="32-58 86th St, Queens, NY 11369, USA"/>
    <n v="40.756357100000002"/>
    <n v="-73.881990500000001"/>
    <n v="1275000"/>
    <x v="1"/>
  </r>
  <r>
    <s v="Brokered by Keystone Realty USA Corp"/>
    <x v="0"/>
    <n v="410000"/>
    <x v="0"/>
    <n v="2"/>
    <n v="2184.2078620000002"/>
    <s v="151-35 84th St Unit 3M"/>
    <s v="Howard Beach, NY 11414"/>
    <s v="151-35 84th St Unit 3MHoward Beach, NY 11414"/>
    <s v="New York"/>
    <x v="5"/>
    <s v="Queens"/>
    <s v="Howard Beach"/>
    <s v="151-35"/>
    <s v="151-35 84th St #3m, Howard Beach, NY 11414, USA"/>
    <n v="40.666817399999999"/>
    <n v="-73.849946799999998"/>
    <n v="410000"/>
    <x v="0"/>
  </r>
  <r>
    <s v="Brokered by Re/Max In The City"/>
    <x v="3"/>
    <n v="309900"/>
    <x v="0"/>
    <n v="1"/>
    <n v="900"/>
    <s v="679 W 239th St Apt 5J"/>
    <s v="Bronx, NY 10463"/>
    <s v="679 W 239th St Apt 5JBronx, NY 10463"/>
    <s v="New York"/>
    <x v="4"/>
    <s v="The Bronx"/>
    <s v="Riverdale"/>
    <n v="679"/>
    <s v="679 W 239th St #5j, Bronx, NY 10463, USA"/>
    <n v="40.890176400000001"/>
    <n v="-73.914626100000007"/>
    <n v="309900"/>
    <x v="0"/>
  </r>
  <r>
    <s v="Brokered by Nareema Baksh Real Estate"/>
    <x v="0"/>
    <n v="435000"/>
    <x v="3"/>
    <n v="2"/>
    <n v="1034"/>
    <s v="2877 Ely Ave"/>
    <s v="Bronx, NY 10469"/>
    <s v="2877 Ely AveBronx, NY 10469"/>
    <s v="United States"/>
    <x v="0"/>
    <s v="Bronx County"/>
    <s v="The Bronx"/>
    <s v="Ely Avenue"/>
    <s v="2877 Ely Ave, Bronx, NY 10469, USA"/>
    <n v="40.869060900000001"/>
    <n v="-73.835714999999993"/>
    <n v="435000"/>
    <x v="0"/>
  </r>
  <r>
    <s v="Brokered by Tiffany Moves You Inc"/>
    <x v="1"/>
    <n v="879000"/>
    <x v="3"/>
    <n v="3"/>
    <n v="2184.2078620000002"/>
    <s v="14-11 111th St"/>
    <s v="College Point, NY 11356"/>
    <s v="14-11 111th StCollege Point, NY 11356"/>
    <s v="United States"/>
    <x v="0"/>
    <s v="Queens County"/>
    <s v="Queens"/>
    <s v="111th Street"/>
    <s v="14-11 111th St, Flushing, NY 11356, USA"/>
    <n v="40.785245000000003"/>
    <n v="-73.855699999999999"/>
    <n v="879000"/>
    <x v="2"/>
  </r>
  <r>
    <s v="Brokered by Keller Williams Realty Group"/>
    <x v="3"/>
    <n v="325000"/>
    <x v="3"/>
    <n v="1"/>
    <n v="622"/>
    <s v="525 W 134th St Apt 2E"/>
    <s v="New York, NY 10031"/>
    <s v="525 W 134th St Apt 2ENew York, NY 10031"/>
    <s v="New York"/>
    <x v="1"/>
    <s v="New York"/>
    <s v="Manhattan"/>
    <n v="525"/>
    <s v="525 W 134th St #2e, New York, NY 10031, USA"/>
    <n v="40.819215100000001"/>
    <n v="-73.954465799999994"/>
    <n v="325000"/>
    <x v="0"/>
  </r>
  <r>
    <s v="Brokered by Legacy Estate Realty"/>
    <x v="4"/>
    <n v="1195000"/>
    <x v="14"/>
    <n v="8"/>
    <n v="2184.2078620000002"/>
    <s v="453 42nd St"/>
    <s v="Brooklyn, NY 11232"/>
    <s v="453 42nd StBrooklyn, NY 11232"/>
    <s v="United States"/>
    <x v="0"/>
    <s v="Kings County"/>
    <s v="Brooklyn"/>
    <s v="42nd Street"/>
    <s v="453 42nd St, Brooklyn, NY 11232, USA"/>
    <n v="40.650218500000001"/>
    <n v="-74.006356199999999"/>
    <n v="1195000"/>
    <x v="1"/>
  </r>
  <r>
    <s v="Brokered by Myc &amp; Associates Inc"/>
    <x v="3"/>
    <n v="1900000"/>
    <x v="3"/>
    <n v="2"/>
    <n v="2200"/>
    <s v="160 Chambers St Apt 4"/>
    <s v="New York, NY 10007"/>
    <s v="160 Chambers St Apt 4New York, NY 10007"/>
    <s v="New York"/>
    <x v="1"/>
    <s v="New York"/>
    <s v="Manhattan"/>
    <n v="160"/>
    <s v="160 Chambers St Apt 4, New York, NY 10007, USA"/>
    <n v="40.715966899999998"/>
    <n v="-74.010572999999994"/>
    <n v="1900000"/>
    <x v="1"/>
  </r>
  <r>
    <s v="Brokered by Crifasi Real Estate Inc"/>
    <x v="1"/>
    <n v="868000"/>
    <x v="3"/>
    <n v="2"/>
    <n v="2184.2078620000002"/>
    <s v="64-04 71st St"/>
    <s v="Middle Village, NY 11379"/>
    <s v="64-04 71st StMiddle Village, NY 11379"/>
    <s v="United States"/>
    <x v="0"/>
    <s v="Queens County"/>
    <s v="Queens"/>
    <s v="71st Street"/>
    <s v="64-04 71st St, Flushing, NY 11379, USA"/>
    <n v="40.7158631"/>
    <n v="-73.884379100000004"/>
    <n v="868000"/>
    <x v="2"/>
  </r>
  <r>
    <s v="Brokered by Winzone Realty Inc"/>
    <x v="4"/>
    <n v="1770000"/>
    <x v="1"/>
    <n v="4"/>
    <n v="2184.2078620000002"/>
    <s v="924 129th St"/>
    <s v="College Point, NY 11356"/>
    <s v="924 129th StCollege Point, NY 11356"/>
    <s v="United States"/>
    <x v="0"/>
    <s v="Queens County"/>
    <s v="Queens"/>
    <s v="129th Street"/>
    <s v="924 129th St, College Point, NY 11356, USA"/>
    <n v="40.788503400000003"/>
    <n v="-73.839300800000004"/>
    <n v="1770000"/>
    <x v="1"/>
  </r>
  <r>
    <s v="Brokered by O Kane Realty"/>
    <x v="4"/>
    <n v="899000"/>
    <x v="4"/>
    <n v="3"/>
    <n v="1480"/>
    <s v="58-31 71st St"/>
    <s v="Maspeth, NY 11378"/>
    <s v="58-31 71st StMaspeth, NY 11378"/>
    <s v="United States"/>
    <x v="0"/>
    <s v="Queens County"/>
    <s v="Queens"/>
    <s v="71st Street"/>
    <s v="58-31 71st St, Maspeth, NY 11378, USA"/>
    <n v="40.725327299999996"/>
    <n v="-73.890089799999998"/>
    <n v="899000"/>
    <x v="2"/>
  </r>
  <r>
    <s v="Brokered by Corcoran SoHo"/>
    <x v="9"/>
    <n v="990000"/>
    <x v="0"/>
    <n v="2"/>
    <n v="960"/>
    <s v="253 Tompkins Ave Apt 4B"/>
    <s v="Brooklyn, NY 11216"/>
    <s v="253 Tompkins Ave Apt 4BBrooklyn, NY 11216"/>
    <s v="New York"/>
    <x v="3"/>
    <s v="Brooklyn"/>
    <s v="Bedford-Stuyvesant"/>
    <n v="253"/>
    <s v="253 Tompkins Ave #4b, Brooklyn, NY 11216, USA"/>
    <n v="40.690021700000003"/>
    <n v="-73.945006000000006"/>
    <n v="990000"/>
    <x v="2"/>
  </r>
  <r>
    <s v="Brokered by Maureen Folan R E Group Llc"/>
    <x v="1"/>
    <n v="818000"/>
    <x v="3"/>
    <n v="3"/>
    <n v="2184.2078620000002"/>
    <s v="138-38 63 Ave"/>
    <s v="Flushing, NY 11367"/>
    <s v="138-38 63 AveFlushing, NY 11367"/>
    <s v="United States"/>
    <x v="0"/>
    <s v="Queens County"/>
    <s v="Queens"/>
    <s v="63rd Avenue"/>
    <s v="138-38 63rd Ave, Flushing, NY 11367, USA"/>
    <n v="40.739617099999997"/>
    <n v="-73.826757099999995"/>
    <n v="818000"/>
    <x v="2"/>
  </r>
  <r>
    <s v="Brokered by Sowae Corp"/>
    <x v="1"/>
    <n v="409000"/>
    <x v="2"/>
    <n v="2"/>
    <n v="2184.2078620000002"/>
    <s v="144-28 72nd Rd"/>
    <s v="Flushing, NY 11367"/>
    <s v="144-28 72nd RdFlushing, NY 11367"/>
    <s v="United States"/>
    <x v="0"/>
    <s v="Queens County"/>
    <s v="Queens"/>
    <s v="72nd Road"/>
    <s v="144-28 72nd Rd, Flushing, NY 11367, USA"/>
    <n v="40.726173000000003"/>
    <n v="-73.820230300000006"/>
    <n v="409000"/>
    <x v="0"/>
  </r>
  <r>
    <s v="Brokered by RE MAX Edge"/>
    <x v="9"/>
    <n v="679000"/>
    <x v="3"/>
    <n v="2"/>
    <n v="1474"/>
    <s v="3719 Mermaid Ave Unit 2B"/>
    <s v="Brooklyn, NY 11224"/>
    <s v="3719 Mermaid Ave Unit 2BBrooklyn, NY 11224"/>
    <s v="New York"/>
    <x v="3"/>
    <s v="Brooklyn"/>
    <s v="Seagate"/>
    <n v="3719"/>
    <s v="3719 Mermaid Ave #2b, Brooklyn, NY 11224, USA"/>
    <n v="40.574905000000001"/>
    <n v="-74.003685700000005"/>
    <n v="679000"/>
    <x v="2"/>
  </r>
  <r>
    <s v="Brokered by Douglas Elliman - Bayside"/>
    <x v="3"/>
    <n v="259000"/>
    <x v="6"/>
    <n v="1"/>
    <n v="2184.2078620000002"/>
    <s v="72-81 113 St Unit 6K"/>
    <s v="Forest Hills, NY 11375"/>
    <s v="72-81 113 St Unit 6KForest Hills, NY 11375"/>
    <s v="New York"/>
    <x v="5"/>
    <s v="Queens"/>
    <s v="Forest Hills"/>
    <s v="72-81"/>
    <s v="72-81 113th St #6c, Forest Hills, NY 11375, USA"/>
    <n v="40.719958200000001"/>
    <n v="-73.835723200000004"/>
    <n v="259000"/>
    <x v="0"/>
  </r>
  <r>
    <s v="Brokered by Stone Hill Real Estate"/>
    <x v="1"/>
    <n v="850000"/>
    <x v="7"/>
    <n v="3"/>
    <n v="2280"/>
    <s v="62 15th St Unit 15TH"/>
    <s v="Brooklyn, NY 11215"/>
    <s v="62 15th St Unit 15THBrooklyn, NY 11215"/>
    <s v="New York"/>
    <x v="3"/>
    <s v="Brooklyn"/>
    <s v="Gowanus"/>
    <n v="62"/>
    <s v="62 15th St #15th, Brooklyn, NY 11215, USA"/>
    <n v="40.668131899999999"/>
    <n v="-73.994846800000005"/>
    <n v="850000"/>
    <x v="2"/>
  </r>
  <r>
    <s v="Brokered by Halstead Real Estate - 770 Lexington Avenue"/>
    <x v="2"/>
    <n v="8750000"/>
    <x v="7"/>
    <n v="6"/>
    <n v="6000"/>
    <s v="8200 Narrows Ave Unit Townhouse"/>
    <s v="Brooklyn, NY 11209"/>
    <s v="8200 Narrows Ave Unit TownhouseBrooklyn, NY 11209"/>
    <s v="United States"/>
    <x v="0"/>
    <s v="Kings County"/>
    <s v="Brooklyn"/>
    <s v="Narrows Avenue"/>
    <s v="8200 Narrows Ave, Brooklyn, NY 11209, USA"/>
    <n v="40.628293499999998"/>
    <n v="-74.037969500000003"/>
    <n v="8750000"/>
    <x v="1"/>
  </r>
  <r>
    <s v="Brokered by RE MAX Real Estate Professionals"/>
    <x v="1"/>
    <n v="495000"/>
    <x v="0"/>
    <n v="2"/>
    <n v="953"/>
    <s v="79 Benjamin Dr"/>
    <s v="Staten Island, NY 10303"/>
    <s v="79 Benjamin DrStaten Island, NY 10303"/>
    <s v="United States"/>
    <x v="0"/>
    <s v="Richmond County"/>
    <s v="Staten Island"/>
    <s v="Benjamin Drive"/>
    <s v="79 Benjamin Dr, Staten Island, NY 10303, USA"/>
    <n v="40.623373800000003"/>
    <n v="-74.159950199999997"/>
    <n v="495000"/>
    <x v="0"/>
  </r>
  <r>
    <s v="Brokered by Remax Edge - RE/MAX EDGE"/>
    <x v="3"/>
    <n v="825000"/>
    <x v="0"/>
    <n v="1"/>
    <n v="800"/>
    <s v="14 Prospect Park SW Apt 39"/>
    <s v="Brooklyn, NY 11215"/>
    <s v="14 Prospect Park SW Apt 39Brooklyn, NY 11215"/>
    <s v="New York"/>
    <x v="3"/>
    <s v="Brooklyn"/>
    <s v="Windsor Terrace"/>
    <n v="14"/>
    <s v="14 Prospect Park Southwest Apartment 39, Brooklyn, NY 11215, USA"/>
    <n v="40.660279000000003"/>
    <n v="-73.978949"/>
    <n v="825000"/>
    <x v="2"/>
  </r>
  <r>
    <s v="Brokered by Douglas Elliman - Long Beach"/>
    <x v="3"/>
    <n v="1075000"/>
    <x v="2"/>
    <n v="2"/>
    <n v="1800"/>
    <s v="37-30 83rd St Unit 4EF"/>
    <s v="Jackson Heights, NY 11372"/>
    <s v="37-30 83rd St Unit 4EFJackson Heights, NY 11372"/>
    <s v="New York"/>
    <x v="5"/>
    <s v="Queens"/>
    <s v="Flushing"/>
    <s v="37-30"/>
    <s v="37-30 83rd St #4e, Flushing, NY 11372, USA"/>
    <n v="40.748764700000002"/>
    <n v="-73.883485100000001"/>
    <n v="1075000"/>
    <x v="1"/>
  </r>
  <r>
    <s v="Brokered by Douglas Elliman - 3544 Johnson Ave"/>
    <x v="1"/>
    <n v="1950000"/>
    <x v="4"/>
    <n v="4"/>
    <n v="4000"/>
    <s v="5501 Palisade Ave Lot 2"/>
    <s v="Bronx, NY 10471"/>
    <s v="5501 Palisade Ave Lot 2Bronx, NY 10471"/>
    <s v="New York"/>
    <x v="4"/>
    <s v="The Bronx"/>
    <s v="North Riverdale"/>
    <n v="5501"/>
    <s v="5501 Palisade Ave #2, Bronx, NY 10471, USA"/>
    <n v="40.905734899999999"/>
    <n v="-73.911169900000004"/>
    <n v="1950000"/>
    <x v="1"/>
  </r>
  <r>
    <s v="Brokered by Robert DeFalco Realty, Inc."/>
    <x v="1"/>
    <n v="6800000"/>
    <x v="1"/>
    <n v="2.3738608579684302"/>
    <n v="5130"/>
    <s v="131 Cliffwood Ave"/>
    <s v="Staten Island, NY 10304"/>
    <s v="131 Cliffwood AveStaten Island, NY 10304"/>
    <n v="10304"/>
    <x v="7"/>
    <s v="New York"/>
    <s v="Richmond County"/>
    <s v="Cliffwood Avenue"/>
    <s v="131 Cliffwood Ave, Staten Island, NY 10304, USA"/>
    <n v="40.595617099999998"/>
    <n v="-74.114455899999996"/>
    <n v="6800000"/>
    <x v="1"/>
  </r>
  <r>
    <s v="Brokered by Corcoran West Side"/>
    <x v="4"/>
    <n v="7999000"/>
    <x v="15"/>
    <n v="10"/>
    <n v="2184.2078620000002"/>
    <s v="414 Riverside Dr"/>
    <s v="New York, NY 10025"/>
    <s v="414 Riverside DrNew York, NY 10025"/>
    <s v="United States"/>
    <x v="0"/>
    <s v="New York County"/>
    <s v="New York"/>
    <s v="Riverside Drive"/>
    <s v="414 Riverside Dr, New York, NY 10025, USA"/>
    <n v="40.8071701"/>
    <n v="-73.966817899999995"/>
    <n v="7999000"/>
    <x v="1"/>
  </r>
  <r>
    <s v="Brokered by Tscherne Realty Inc"/>
    <x v="0"/>
    <n v="578000"/>
    <x v="0"/>
    <n v="2"/>
    <n v="900"/>
    <s v="57-15 69th Ln Unit 1"/>
    <s v="Maspeth, NY 11378"/>
    <s v="57-15 69th Ln Unit 1Maspeth, NY 11378"/>
    <s v="New York"/>
    <x v="5"/>
    <s v="Queens"/>
    <s v="Flushing"/>
    <n v="5715"/>
    <s v="5715 69th Ln APT 1, Flushing, NY 11378, USA"/>
    <n v="40.726528700000003"/>
    <n v="-73.893303900000006"/>
    <n v="578000"/>
    <x v="2"/>
  </r>
  <r>
    <s v="Brokered by COMPASS"/>
    <x v="0"/>
    <n v="8995000"/>
    <x v="4"/>
    <n v="4"/>
    <n v="4373"/>
    <s v="135 W 52nd St Ph 5"/>
    <s v="Manhattan, NY 10019"/>
    <s v="135 W 52nd St Ph 5Manhattan, NY 10019"/>
    <s v="New York"/>
    <x v="1"/>
    <s v="New York"/>
    <s v="Manhattan"/>
    <n v="135"/>
    <s v="135 W 52nd St PH 5, New York, NY 10019, USA"/>
    <n v="40.762038099999998"/>
    <n v="-73.980895799999999"/>
    <n v="8995000"/>
    <x v="1"/>
  </r>
  <r>
    <s v="Brokered by eXp Realty BKNY"/>
    <x v="0"/>
    <n v="629000"/>
    <x v="3"/>
    <n v="2"/>
    <n v="1360"/>
    <s v="269 Bay 8th St Apt 2R"/>
    <s v="Brooklyn, NY 11228"/>
    <s v="269 Bay 8th St Apt 2RBrooklyn, NY 11228"/>
    <s v="New York"/>
    <x v="3"/>
    <s v="Brooklyn"/>
    <s v="Bath Beach"/>
    <n v="269"/>
    <s v="269 Bay 8th St #2r, Brooklyn, NY 11228, USA"/>
    <n v="40.606301700000003"/>
    <n v="-74.015759200000005"/>
    <n v="629000"/>
    <x v="2"/>
  </r>
  <r>
    <s v="Brokered by Reony.Com Ltd"/>
    <x v="0"/>
    <n v="329900"/>
    <x v="0"/>
    <n v="2"/>
    <n v="993"/>
    <s v="149-30 88 St Unit 4D"/>
    <s v="Howard Beach, NY 11414"/>
    <s v="149-30 88 St Unit 4DHoward Beach, NY 11414"/>
    <s v="New York"/>
    <x v="5"/>
    <s v="Queens"/>
    <s v="Howard Beach"/>
    <s v="149-30"/>
    <s v="149-30 88th St #4d, Howard Beach, NY 11414, USA"/>
    <n v="40.668979299999997"/>
    <n v="-73.847654899999995"/>
    <n v="329900"/>
    <x v="0"/>
  </r>
  <r>
    <s v="Brokered by Keller Williams Rlty Landmark"/>
    <x v="1"/>
    <n v="1788888"/>
    <x v="2"/>
    <n v="4"/>
    <n v="2184.2078620000002"/>
    <s v="162-15 14th Ave"/>
    <s v="Whitestone, NY 11357"/>
    <s v="162-15 14th AveWhitestone, NY 11357"/>
    <s v="United States"/>
    <x v="0"/>
    <s v="Queens County"/>
    <s v="Queens"/>
    <s v="14th Avenue"/>
    <s v="162-15 14th Ave, Flushing, NY 11357, USA"/>
    <n v="40.789218200000001"/>
    <n v="-73.7997874"/>
    <n v="1788888"/>
    <x v="1"/>
  </r>
  <r>
    <s v="Brokered by Sari Kingsley, Real Estate"/>
    <x v="1"/>
    <n v="899000"/>
    <x v="4"/>
    <n v="2"/>
    <n v="2184"/>
    <s v="39 Rene Dr"/>
    <s v="Staten Island, NY 10306"/>
    <s v="39 Rene DrStaten Island, NY 10306"/>
    <s v="United States"/>
    <x v="0"/>
    <s v="Richmond County"/>
    <s v="Staten Island"/>
    <s v="Rene Drive"/>
    <s v="39 Rene Dr, Staten Island, NY 10306, USA"/>
    <n v="40.565556999999998"/>
    <n v="-74.132919200000003"/>
    <n v="899000"/>
    <x v="2"/>
  </r>
  <r>
    <s v="Brokered by BRAI - Braithwaite Realty LLC"/>
    <x v="0"/>
    <n v="2150000"/>
    <x v="3"/>
    <n v="1"/>
    <n v="750"/>
    <s v="163 E 71st St Unit 1"/>
    <s v="New York, NY 10021"/>
    <s v="163 E 71st St Unit 1New York, NY 10021"/>
    <s v="New York"/>
    <x v="1"/>
    <s v="New York"/>
    <s v="Manhattan"/>
    <n v="163"/>
    <s v="163 E 71st St #1, New York, NY 10021, USA"/>
    <n v="40.769659699999998"/>
    <n v="-73.962084000000004"/>
    <n v="2150000"/>
    <x v="1"/>
  </r>
  <r>
    <s v="Brokered by Hollingsworth Real Estate Grou"/>
    <x v="1"/>
    <n v="1290000"/>
    <x v="3"/>
    <n v="2"/>
    <n v="2905"/>
    <s v="5040 Tibbett Ave"/>
    <s v="Bronx, NY 10471"/>
    <s v="5040 Tibbett AveBronx, NY 10471"/>
    <s v="United States"/>
    <x v="0"/>
    <s v="Bronx County"/>
    <s v="The Bronx"/>
    <s v="Tibbett Avenue"/>
    <s v="5040 Tibbett Ave, Bronx, NY 10471, USA"/>
    <n v="40.896483400000001"/>
    <n v="-73.899354000000002"/>
    <n v="1290000"/>
    <x v="1"/>
  </r>
  <r>
    <s v="Brokered by Keller Williams City Views"/>
    <x v="3"/>
    <n v="109000"/>
    <x v="6"/>
    <n v="1"/>
    <n v="2184.2078620000002"/>
    <s v="335 E 209th St Apt 4"/>
    <s v="Bronx, NY 10467"/>
    <s v="335 E 209th St Apt 4Bronx, NY 10467"/>
    <s v="New York"/>
    <x v="4"/>
    <s v="The Bronx"/>
    <s v="Norwood"/>
    <n v="335"/>
    <s v="335 E 209th St Apt 4, Bronx, NY 10467, USA"/>
    <n v="40.876871399999999"/>
    <n v="-73.874264400000001"/>
    <n v="109000"/>
    <x v="0"/>
  </r>
  <r>
    <s v="Brokered by Robert DeFalco Realty, Inc."/>
    <x v="1"/>
    <n v="545000"/>
    <x v="7"/>
    <n v="3"/>
    <n v="1344"/>
    <s v="46 Lincoln Ave"/>
    <s v="Staten Island, NY 10306"/>
    <s v="46 Lincoln AveStaten Island, NY 10306"/>
    <s v="United States"/>
    <x v="0"/>
    <s v="Richmond County"/>
    <s v="Staten Island"/>
    <s v="Lincoln Avenue"/>
    <s v="46 Lincoln Ave, Staten Island, NY 10306, USA"/>
    <n v="40.580425400000003"/>
    <n v="-74.111046200000004"/>
    <n v="545000"/>
    <x v="2"/>
  </r>
  <r>
    <s v="Brokered by BHHS New York Properties"/>
    <x v="3"/>
    <n v="307000"/>
    <x v="0"/>
    <n v="1"/>
    <n v="960"/>
    <s v="629 Kappock St Apt 2P"/>
    <s v="Bronx, NY 10463"/>
    <s v="629 Kappock St Apt 2PBronx, NY 10463"/>
    <s v="New York"/>
    <x v="4"/>
    <s v="The Bronx"/>
    <s v="Spuyten Duyvil"/>
    <n v="629"/>
    <s v="629 Kappock St #2p, Bronx, NY 10463, USA"/>
    <n v="40.8802558"/>
    <n v="-73.916834199999997"/>
    <n v="307000"/>
    <x v="0"/>
  </r>
  <r>
    <s v="Brokered by Corcoran Park Avenue South"/>
    <x v="0"/>
    <n v="595000"/>
    <x v="6"/>
    <n v="1"/>
    <n v="750"/>
    <s v="189 Avenue C Apt 9D"/>
    <s v="New York, NY 10009"/>
    <s v="189 Avenue C Apt 9DNew York, NY 10009"/>
    <s v="New York"/>
    <x v="1"/>
    <s v="New York"/>
    <s v="Manhattan"/>
    <n v="189"/>
    <s v="189 Loisaida Ave #9d, New York, NY 10009, USA"/>
    <n v="40.726984000000002"/>
    <n v="-73.976936699999996"/>
    <n v="595000"/>
    <x v="2"/>
  </r>
  <r>
    <s v="Brokered by Ashford Homes"/>
    <x v="1"/>
    <n v="1088888"/>
    <x v="4"/>
    <n v="4"/>
    <n v="2452"/>
    <s v="75 Four Corners Rd"/>
    <s v="Staten Island, NY 10304"/>
    <s v="75 Four Corners RdStaten Island, NY 10304"/>
    <s v="United States"/>
    <x v="0"/>
    <s v="Richmond County"/>
    <s v="Staten Island"/>
    <s v="4 Corners Road"/>
    <s v="75 4 Corners Rd, Staten Island, NY 10304, USA"/>
    <n v="40.590855699999999"/>
    <n v="-74.103785200000004"/>
    <n v="1088888"/>
    <x v="1"/>
  </r>
  <r>
    <s v="Brokered by Exp Realty"/>
    <x v="2"/>
    <n v="650000"/>
    <x v="3"/>
    <n v="2"/>
    <n v="1912"/>
    <s v="1077 Adee Ave"/>
    <s v="Bronx, NY 10469"/>
    <s v="1077 Adee AveBronx, NY 10469"/>
    <s v="United States"/>
    <x v="0"/>
    <s v="Bronx County"/>
    <s v="The Bronx"/>
    <s v="Adee Avenue"/>
    <s v="1077 Adee Ave, Bronx, NY 10469, USA"/>
    <n v="40.8697126"/>
    <n v="-73.856513699999994"/>
    <n v="650000"/>
    <x v="2"/>
  </r>
  <r>
    <s v="Brokered by RE MAX Edge"/>
    <x v="4"/>
    <n v="4380000"/>
    <x v="16"/>
    <n v="16"/>
    <n v="15000"/>
    <s v="8699 Bay Pkwy Unit 16"/>
    <s v="Brooklyn, NY 11214"/>
    <s v="8699 Bay Pkwy Unit 16Brooklyn, NY 11214"/>
    <s v="United States"/>
    <x v="0"/>
    <s v="Kings County"/>
    <s v="Brooklyn"/>
    <n v="8699"/>
    <s v="8699 Bay Pkwy #16, Brooklyn, NY 11214, USA"/>
    <n v="40.599715000000003"/>
    <n v="-73.995694"/>
    <n v="4380000"/>
    <x v="1"/>
  </r>
  <r>
    <s v="Brokered by Homesmart Premier Living Rlty"/>
    <x v="4"/>
    <n v="949999"/>
    <x v="4"/>
    <n v="3"/>
    <n v="1740"/>
    <s v="109-42 Centreville St"/>
    <s v="Ozone Park, NY 11417"/>
    <s v="109-42 Centreville StOzone Park, NY 11417"/>
    <s v="United States"/>
    <x v="0"/>
    <s v="Queens County"/>
    <s v="Queens"/>
    <s v="Centreville Street"/>
    <s v="109-42 Centreville St, Jamaica, NY 11417, USA"/>
    <n v="40.6778227"/>
    <n v="-73.835028199999996"/>
    <n v="949999"/>
    <x v="2"/>
  </r>
  <r>
    <s v="Brokered by Han Tang Realty Inc."/>
    <x v="4"/>
    <n v="879000"/>
    <x v="2"/>
    <n v="2"/>
    <n v="1998"/>
    <s v="2026 Mayflower Ave"/>
    <s v="Bronx, NY 10461"/>
    <s v="2026 Mayflower AveBronx, NY 10461"/>
    <s v="United States"/>
    <x v="0"/>
    <s v="Bronx County"/>
    <s v="The Bronx"/>
    <s v="Mayflower Avenue"/>
    <s v="2026 Mayflower Ave, Bronx, NY 10461, USA"/>
    <n v="40.852727799999997"/>
    <n v="-73.833506"/>
    <n v="879000"/>
    <x v="2"/>
  </r>
  <r>
    <s v="Brokered by Exp Realty"/>
    <x v="1"/>
    <n v="850000"/>
    <x v="7"/>
    <n v="4"/>
    <n v="2886"/>
    <s v="1358 Norton Dr"/>
    <s v="Far Rockaway, NY 11691"/>
    <s v="1358 Norton DrFar Rockaway, NY 11691"/>
    <s v="United States"/>
    <x v="0"/>
    <s v="Queens County"/>
    <s v="Queens"/>
    <s v="Norton Drive"/>
    <s v="1358 Norton Dr, Far Rockaway, NY 11691, USA"/>
    <n v="40.6085633"/>
    <n v="-73.768677100000005"/>
    <n v="850000"/>
    <x v="2"/>
  </r>
  <r>
    <s v="Brokered by RE MAX Elite"/>
    <x v="3"/>
    <n v="675000"/>
    <x v="0"/>
    <n v="2"/>
    <n v="1200"/>
    <s v="9437 Shore Rd Unit 1A"/>
    <s v="Brooklyn, NY 11209"/>
    <s v="9437 Shore Rd Unit 1ABrooklyn, NY 11209"/>
    <s v="New York"/>
    <x v="3"/>
    <s v="Brooklyn"/>
    <s v="Fort Hamilton"/>
    <n v="9437"/>
    <s v="9437 Shore Rd #1a, Brooklyn, NY 11209, USA"/>
    <n v="40.616866799999997"/>
    <n v="-74.038092800000001"/>
    <n v="675000"/>
    <x v="2"/>
  </r>
  <r>
    <s v="Brokered by Gillani Homes Inc."/>
    <x v="1"/>
    <n v="199000"/>
    <x v="0"/>
    <n v="1"/>
    <n v="900"/>
    <s v="2701 Goethals Rd N Apt D7"/>
    <s v="Staten Island, NY 10303"/>
    <s v="2701 Goethals Rd N Apt D7Staten Island, NY 10303"/>
    <s v="United States"/>
    <x v="0"/>
    <s v="Richmond County"/>
    <s v="Staten Island"/>
    <n v="2701"/>
    <s v="2701 Goethals Rd N d7, Staten Island, NY 10303, USA"/>
    <n v="40.6281757"/>
    <n v="-74.1797234"/>
    <n v="199000"/>
    <x v="0"/>
  </r>
  <r>
    <s v="Brokered by Corcoran Park Avenue South"/>
    <x v="1"/>
    <n v="395000"/>
    <x v="3"/>
    <n v="1"/>
    <n v="430"/>
    <s v="56 Pine St Apt 10E"/>
    <s v="New York, NY 10005"/>
    <s v="56 Pine St Apt 10ENew York, NY 10005"/>
    <s v="New York"/>
    <x v="1"/>
    <s v="New York"/>
    <s v="Manhattan"/>
    <n v="56"/>
    <s v="56 Pine St #10e, New York, NY 10005, USA"/>
    <n v="40.706832300000002"/>
    <n v="-74.0083798"/>
    <n v="395000"/>
    <x v="0"/>
  </r>
  <r>
    <s v="Brokered by Keller Williams Legendary"/>
    <x v="3"/>
    <n v="368000"/>
    <x v="0"/>
    <n v="2"/>
    <n v="2184.2078620000002"/>
    <s v="18-05 215th St Unit 12H"/>
    <s v="Bayside, NY 11360"/>
    <s v="18-05 215th St Unit 12HBayside, NY 11360"/>
    <s v="New York"/>
    <x v="5"/>
    <s v="Queens"/>
    <s v="Bayside"/>
    <d v="2026-05-18T00:00:00"/>
    <s v="18-05 215th St #12h, Bayside, NY 11360, USA"/>
    <n v="40.784672999999998"/>
    <n v="-73.775262999999995"/>
    <n v="368000"/>
    <x v="0"/>
  </r>
  <r>
    <s v="Brokered by Re/Max Edge"/>
    <x v="4"/>
    <n v="999999"/>
    <x v="4"/>
    <n v="2"/>
    <n v="2754"/>
    <s v="184 Lovelace Ave"/>
    <s v="Staten Island, NY 10312"/>
    <s v="184 Lovelace AveStaten Island, NY 10312"/>
    <s v="United States"/>
    <x v="0"/>
    <s v="Richmond County"/>
    <s v="Staten Island"/>
    <s v="Lovelace Avenue"/>
    <s v="184 Lovelace Ave, Staten Island, NY 10312, USA"/>
    <n v="40.550933700000002"/>
    <n v="-74.174524899999994"/>
    <n v="999999"/>
    <x v="2"/>
  </r>
  <r>
    <s v="Brokered by Re/Max In The City"/>
    <x v="0"/>
    <n v="374900"/>
    <x v="6"/>
    <n v="1"/>
    <n v="782"/>
    <s v="2287 Johnson Ave Apt 12B"/>
    <s v="Bronx, NY 10463"/>
    <s v="2287 Johnson Ave Apt 12BBronx, NY 10463"/>
    <s v="New York"/>
    <x v="4"/>
    <s v="The Bronx"/>
    <s v="Spuyten Duyvil"/>
    <n v="2287"/>
    <s v="2287 Johnson Ave #12b, Bronx, NY 10463, USA"/>
    <n v="40.877877099999999"/>
    <n v="-73.918876699999998"/>
    <n v="374900"/>
    <x v="0"/>
  </r>
  <r>
    <s v="Brokered by Best Service Realty Corp."/>
    <x v="3"/>
    <n v="365000"/>
    <x v="0"/>
    <n v="1"/>
    <n v="2184.2078620000002"/>
    <s v="37-30 83rd St Unit 2H"/>
    <s v="Jackson Heights, NY 11372"/>
    <s v="37-30 83rd St Unit 2HJackson Heights, NY 11372"/>
    <s v="New York"/>
    <x v="5"/>
    <s v="Queens"/>
    <s v="Jackson Heights"/>
    <n v="3730"/>
    <s v="3730 83rd St Apt 2h, Jackson Heights, NY 11372, USA"/>
    <n v="40.749334099999999"/>
    <n v="-73.883417800000004"/>
    <n v="365000"/>
    <x v="0"/>
  </r>
  <r>
    <s v="Brokered by Sotheby's International Realty - Downtown Manhattan"/>
    <x v="2"/>
    <n v="25500000"/>
    <x v="4"/>
    <n v="2.3738608579684302"/>
    <n v="2184.2078620000002"/>
    <s v="763 Greenwich St"/>
    <s v="New York, NY 10014"/>
    <s v="763 Greenwich StNew York, NY 10014"/>
    <s v="United States"/>
    <x v="0"/>
    <s v="New York County"/>
    <s v="New York"/>
    <s v="Greenwich Street"/>
    <s v="763 Greenwich St, New York, NY 10014, USA"/>
    <n v="40.7361176"/>
    <n v="-74.006486600000002"/>
    <n v="25500000"/>
    <x v="1"/>
  </r>
  <r>
    <s v="Brokered by Station Cities"/>
    <x v="4"/>
    <n v="999000"/>
    <x v="1"/>
    <n v="3"/>
    <n v="3036"/>
    <s v="784 Elton Ave"/>
    <s v="Bronx, NY 10451"/>
    <s v="784 Elton AveBronx, NY 10451"/>
    <s v="United States"/>
    <x v="0"/>
    <s v="Bronx County"/>
    <s v="The Bronx"/>
    <s v="Elton Avenue"/>
    <s v="784 Elton Ave, Bronx, NY 10451, USA"/>
    <n v="40.821466100000002"/>
    <n v="-73.913204899999997"/>
    <n v="999000"/>
    <x v="2"/>
  </r>
  <r>
    <s v="Brokered by Keller Williams Rlty Landmark"/>
    <x v="1"/>
    <n v="825000"/>
    <x v="3"/>
    <n v="2"/>
    <n v="2184.2078620000002"/>
    <s v="62-72 Wetherole St"/>
    <s v="Rego Park, NY 11374"/>
    <s v="62-72 Wetherole StRego Park, NY 11374"/>
    <s v="United States"/>
    <x v="0"/>
    <s v="Queens County"/>
    <s v="Queens"/>
    <s v="Wetherole Street"/>
    <s v="62-72 Wetherole St, Flushing, NY 11374, USA"/>
    <n v="40.729122500000003"/>
    <n v="-73.867274600000002"/>
    <n v="825000"/>
    <x v="2"/>
  </r>
  <r>
    <s v="Brokered by TREBACH REALTY INC"/>
    <x v="1"/>
    <n v="889000"/>
    <x v="3"/>
    <n v="2"/>
    <n v="2184.2078620000002"/>
    <s v="6012 Delafield Ave"/>
    <s v="Bronx, NY 10471"/>
    <s v="6012 Delafield AveBronx, NY 10471"/>
    <s v="United States"/>
    <x v="0"/>
    <s v="Bronx County"/>
    <s v="The Bronx"/>
    <s v="Delafield Avenue"/>
    <s v="6012 Delafield Ave, Bronx, NY 10471, USA"/>
    <n v="40.9086225"/>
    <n v="-73.902431500000006"/>
    <n v="889000"/>
    <x v="2"/>
  </r>
  <r>
    <s v="Brokered by Ditommaso Real Estate"/>
    <x v="3"/>
    <n v="225000"/>
    <x v="0"/>
    <n v="1"/>
    <n v="789"/>
    <s v="1100 Clove Rd Apt 2D"/>
    <s v="Brooklyn, NY 10301"/>
    <s v="1100 Clove Rd Apt 2DBrooklyn, NY 10301"/>
    <s v="New York"/>
    <x v="6"/>
    <s v="Staten Island"/>
    <s v="Castleton Corners"/>
    <n v="1100"/>
    <s v="1100 Clove Rd #2d, Staten Island, NY 10301, USA"/>
    <n v="40.618948400000001"/>
    <n v="-74.107157599999994"/>
    <n v="225000"/>
    <x v="0"/>
  </r>
  <r>
    <s v="Brokered by EXP Realty"/>
    <x v="1"/>
    <n v="799500"/>
    <x v="0"/>
    <n v="2"/>
    <n v="2250"/>
    <s v="627 Rockaway St"/>
    <s v="Staten Island, NY 10307"/>
    <s v="627 Rockaway StStaten Island, NY 10307"/>
    <s v="United States"/>
    <x v="0"/>
    <s v="Richmond County"/>
    <s v="Staten Island"/>
    <s v="Rockaway Street"/>
    <s v="627 Rockaway St, Staten Island, NY 10307, USA"/>
    <n v="40.501788900000001"/>
    <n v="-74.239323099999993"/>
    <n v="799500"/>
    <x v="2"/>
  </r>
  <r>
    <s v="Brokered by Coldwell Banker American Homes"/>
    <x v="1"/>
    <n v="779000"/>
    <x v="0"/>
    <n v="2"/>
    <n v="2184.2078620000002"/>
    <s v="1947 Hendrickson St"/>
    <s v="Brooklyn, NY 11234"/>
    <s v="1947 Hendrickson StBrooklyn, NY 11234"/>
    <s v="United States"/>
    <x v="0"/>
    <s v="Kings County"/>
    <s v="Brooklyn"/>
    <s v="Hendrickson Street"/>
    <s v="1947 Hendrickson St, Brooklyn, NY 11234, USA"/>
    <n v="40.613410199999997"/>
    <n v="-73.927727000000004"/>
    <n v="779000"/>
    <x v="2"/>
  </r>
  <r>
    <s v="Brokered by Winzone Realty Inc"/>
    <x v="4"/>
    <n v="1880000"/>
    <x v="1"/>
    <n v="2"/>
    <n v="3240"/>
    <s v="415 72nd St"/>
    <s v="Brooklyn, NY 11209"/>
    <s v="415 72nd StBrooklyn, NY 11209"/>
    <s v="United States"/>
    <x v="0"/>
    <s v="Kings County"/>
    <s v="Brooklyn"/>
    <s v="72nd Street"/>
    <s v="415 72nd St, Brooklyn, NY 11209, USA"/>
    <n v="40.6327207"/>
    <n v="-74.023691700000001"/>
    <n v="1880000"/>
    <x v="1"/>
  </r>
  <r>
    <s v="Brokered by COMPASS"/>
    <x v="2"/>
    <n v="3000000"/>
    <x v="4"/>
    <n v="2.3738608579684302"/>
    <n v="5000"/>
    <s v="263 W 139th St"/>
    <s v="Manhattan, NY 10030"/>
    <s v="263 W 139th StManhattan, NY 10030"/>
    <s v="United States"/>
    <x v="0"/>
    <s v="New York County"/>
    <s v="New York"/>
    <s v="West 139th Street"/>
    <s v="263 W 139th St, New York, NY 10030, USA"/>
    <n v="40.819079000000002"/>
    <n v="-73.944168000000005"/>
    <n v="3000000"/>
    <x v="1"/>
  </r>
  <r>
    <s v="Brokered by TREBACH REALTY INC"/>
    <x v="3"/>
    <n v="480000"/>
    <x v="3"/>
    <n v="2"/>
    <n v="2184.2078620000002"/>
    <s v="3901 Independence Ave Apt 2T"/>
    <s v="Bronx, NY 10463"/>
    <s v="3901 Independence Ave Apt 2TBronx, NY 10463"/>
    <s v="New York"/>
    <x v="4"/>
    <s v="The Bronx"/>
    <s v="Riverdale"/>
    <n v="3901"/>
    <s v="3901 Independence Ave Apt 2n, Bronx, NY 10463, USA"/>
    <n v="40.889026600000001"/>
    <n v="-73.913178500000001"/>
    <n v="480000"/>
    <x v="0"/>
  </r>
  <r>
    <s v="Brokered by Island Advantage Realty Llc"/>
    <x v="1"/>
    <n v="820000"/>
    <x v="2"/>
    <n v="3"/>
    <n v="2184.2078620000002"/>
    <s v="150-08 Grand Central Pkwy"/>
    <s v="Jamaica, NY 11432"/>
    <s v="150-08 Grand Central PkwyJamaica, NY 11432"/>
    <s v="United States"/>
    <x v="0"/>
    <s v="Queens County"/>
    <s v="Queens"/>
    <s v="Grand Central Parkway"/>
    <s v="150-08 Grand Central Pkwy, Jamaica, NY 11432, USA"/>
    <n v="40.715442400000001"/>
    <n v="-73.809815900000004"/>
    <n v="820000"/>
    <x v="2"/>
  </r>
  <r>
    <s v="Brokered by New York Residential R E"/>
    <x v="3"/>
    <n v="385000"/>
    <x v="0"/>
    <n v="1"/>
    <n v="800"/>
    <s v="160-34 Cross Island Pkwy Unit 6-202"/>
    <s v="Whitestone, NY 11357"/>
    <s v="160-34 Cross Island Pkwy Unit 6-202Whitestone, NY 11357"/>
    <s v="New York"/>
    <x v="5"/>
    <s v="Queens"/>
    <s v="Whitestone"/>
    <n v="16034"/>
    <s v="16034 Cross Island Pkwy 6 202, Whitestone, NY 11357, USA"/>
    <n v="40.786540700000003"/>
    <n v="-73.801882500000005"/>
    <n v="385000"/>
    <x v="0"/>
  </r>
  <r>
    <s v="Brokered by Jacobson Realty Ltd"/>
    <x v="1"/>
    <n v="709999"/>
    <x v="2"/>
    <n v="2"/>
    <n v="2184.2078620000002"/>
    <s v="220-45 138th Ave"/>
    <s v="Springfield Gardens, NY 11413"/>
    <s v="220-45 138th AveSpringfield Gardens, NY 11413"/>
    <s v="United States"/>
    <x v="0"/>
    <s v="Queens County"/>
    <s v="Queens"/>
    <s v="138th Avenue"/>
    <s v="220-45 138th Ave, Jamaica, NY 11413, USA"/>
    <n v="40.673666400000002"/>
    <n v="-73.750440299999994"/>
    <n v="709999"/>
    <x v="2"/>
  </r>
  <r>
    <s v="Brokered by EXIT REALTY PRIME"/>
    <x v="1"/>
    <n v="699000"/>
    <x v="3"/>
    <n v="2"/>
    <n v="1500"/>
    <s v="115-11 126th St"/>
    <s v="South Ozone Park, NY 11420"/>
    <s v="115-11 126th StSouth Ozone Park, NY 11420"/>
    <s v="United States"/>
    <x v="0"/>
    <s v="Queens County"/>
    <s v="Queens"/>
    <s v="126th Street"/>
    <s v="115-11 126th St, South Ozone Park, NY 11420, USA"/>
    <n v="40.678530799999997"/>
    <n v="-73.813081100000005"/>
    <n v="699000"/>
    <x v="2"/>
  </r>
  <r>
    <s v="Brokered by Ilite Realty Inc"/>
    <x v="0"/>
    <n v="649000"/>
    <x v="3"/>
    <n v="2"/>
    <n v="1400"/>
    <s v="1220 Avenue Y Unit Oa"/>
    <s v="Brooklyn, NY 11235"/>
    <s v="1220 Avenue Y Unit OaBrooklyn, NY 11235"/>
    <s v="United States"/>
    <x v="0"/>
    <s v="Kings County"/>
    <s v="Brooklyn"/>
    <s v="Avenue Y"/>
    <s v="1220 Ave Y, Brooklyn, NY 11235, USA"/>
    <n v="40.589502500000002"/>
    <n v="-73.957925299999999"/>
    <n v="649000"/>
    <x v="2"/>
  </r>
  <r>
    <s v="Brokered by Diane Realty Ltd."/>
    <x v="2"/>
    <n v="529000"/>
    <x v="3"/>
    <n v="2.3738608579684302"/>
    <n v="1618"/>
    <s v="23 Arielle Ln"/>
    <s v="Staten Island, NY 10314"/>
    <s v="23 Arielle LnStaten Island, NY 10314"/>
    <s v="United States"/>
    <x v="0"/>
    <s v="Richmond County"/>
    <s v="Staten Island"/>
    <s v="Arielle Lane"/>
    <s v="23 Arielle Ln, Staten Island, NY 10314, USA"/>
    <n v="40.578132400000001"/>
    <n v="-74.160345100000001"/>
    <n v="529000"/>
    <x v="2"/>
  </r>
  <r>
    <s v="Brokered by Exp Realty"/>
    <x v="3"/>
    <n v="325000"/>
    <x v="0"/>
    <n v="1"/>
    <n v="750"/>
    <s v="129 E 102nd St Apt 5B"/>
    <s v="New York, NY 10029"/>
    <s v="129 E 102nd St Apt 5BNew York, NY 10029"/>
    <s v="New York"/>
    <x v="1"/>
    <s v="New York"/>
    <s v="Manhattan"/>
    <n v="129"/>
    <s v="129 E 102nd St #5b, New York, NY 10029, USA"/>
    <n v="40.789870000000001"/>
    <n v="-73.948333500000004"/>
    <n v="325000"/>
    <x v="0"/>
  </r>
  <r>
    <s v="Brokered by RE MAX Edge"/>
    <x v="1"/>
    <n v="999000"/>
    <x v="3"/>
    <n v="1"/>
    <n v="1392"/>
    <s v="1648 Marine Pkwy"/>
    <s v="Brooklyn, NY 11234"/>
    <s v="1648 Marine PkwyBrooklyn, NY 11234"/>
    <s v="United States"/>
    <x v="0"/>
    <s v="Kings County"/>
    <s v="Brooklyn"/>
    <s v="Marine Parkway"/>
    <s v="1648 Marine Pkwy, Brooklyn, NY 11234, USA"/>
    <n v="40.6123969"/>
    <n v="-73.942216200000004"/>
    <n v="999000"/>
    <x v="2"/>
  </r>
  <r>
    <s v="Brokered by Sowae Corp"/>
    <x v="1"/>
    <n v="160000"/>
    <x v="3"/>
    <n v="2.3738608579684302"/>
    <n v="1064"/>
    <s v="114-48 148 St"/>
    <s v="Jamaica, NY 11436"/>
    <s v="114-48 148 StJamaica, NY 11436"/>
    <s v="United States"/>
    <x v="0"/>
    <s v="Queens County"/>
    <s v="Queens"/>
    <s v="148th Street"/>
    <s v="114-48 148th St, Jamaica, NY 11436, USA"/>
    <n v="40.6845061"/>
    <n v="-73.795029900000003"/>
    <n v="160000"/>
    <x v="0"/>
  </r>
  <r>
    <s v="Brokered by Harbor Properties International LLC"/>
    <x v="0"/>
    <n v="3895000"/>
    <x v="3"/>
    <n v="3"/>
    <n v="1884"/>
    <s v="70 Little West St Apt 26B"/>
    <s v="New York, NY 10004"/>
    <s v="70 Little West St Apt 26BNew York, NY 10004"/>
    <s v="New York"/>
    <x v="1"/>
    <s v="New York"/>
    <s v="Manhattan"/>
    <n v="70"/>
    <s v="70 Little W St #26b, New York, NY 10004, USA"/>
    <n v="40.7069489"/>
    <n v="-74.016906800000001"/>
    <n v="3895000"/>
    <x v="1"/>
  </r>
  <r>
    <s v="Brokered by Corcoran Brooklyn Heights"/>
    <x v="3"/>
    <n v="699000"/>
    <x v="6"/>
    <n v="1"/>
    <n v="2184.2078620000002"/>
    <s v="114 Remsen St Apt A"/>
    <s v="Brooklyn, NY 11201"/>
    <s v="114 Remsen St Apt ABrooklyn, NY 11201"/>
    <s v="United States"/>
    <x v="0"/>
    <s v="Kings County"/>
    <s v="Brooklyn"/>
    <s v="Remsen Street"/>
    <s v="114 Remsen St, Brooklyn, NY 11201, USA"/>
    <n v="40.6938368"/>
    <n v="-73.994135400000005"/>
    <n v="699000"/>
    <x v="2"/>
  </r>
  <r>
    <s v="Brokered by J. Sikar Realty"/>
    <x v="0"/>
    <n v="615000"/>
    <x v="3"/>
    <n v="2"/>
    <n v="1165"/>
    <s v="501 Surf Ave Apt 18F"/>
    <s v="Brooklyn, NY 11224"/>
    <s v="501 Surf Ave Apt 18FBrooklyn, NY 11224"/>
    <s v="Kings County"/>
    <x v="8"/>
    <s v="Coney Island"/>
    <s v="Surf Avenue"/>
    <s v="Brightwater Towers East"/>
    <s v="Brightwater Towers East, 501 Surf Ave #18f, Brooklyn, NY 11224, USA"/>
    <n v="40.575535500000001"/>
    <n v="-73.9735905"/>
    <n v="615000"/>
    <x v="2"/>
  </r>
  <r>
    <s v="Brokered by Joyce Realty"/>
    <x v="3"/>
    <n v="249000"/>
    <x v="0"/>
    <n v="1"/>
    <n v="800"/>
    <s v="12 Edgewater Park Unit B"/>
    <s v="Bronx, NY 10465"/>
    <s v="12 Edgewater Park Unit BBronx, NY 10465"/>
    <s v="United States"/>
    <x v="0"/>
    <s v="Bronx County"/>
    <s v="The Bronx"/>
    <s v="Edgewater Park"/>
    <s v="12 Edgewater Park, Bronx, NY 10465, USA"/>
    <n v="40.822487700000003"/>
    <n v="-73.810980299999997"/>
    <n v="249000"/>
    <x v="0"/>
  </r>
  <r>
    <s v="Brokered by EXP Realty"/>
    <x v="2"/>
    <n v="1290000"/>
    <x v="3"/>
    <n v="2"/>
    <n v="1998"/>
    <s v="1867 W 4th St"/>
    <s v="Brooklyn, NY 11223"/>
    <s v="1867 W 4th StBrooklyn, NY 11223"/>
    <s v="United States"/>
    <x v="0"/>
    <s v="Kings County"/>
    <s v="Brooklyn"/>
    <s v="West 4th Street"/>
    <s v="1867 W 4th St, Brooklyn, NY 11223, USA"/>
    <n v="40.602113600000003"/>
    <n v="-73.976405600000007"/>
    <n v="1290000"/>
    <x v="1"/>
  </r>
  <r>
    <s v="Brokered by MAK Estates"/>
    <x v="4"/>
    <n v="850000"/>
    <x v="2"/>
    <n v="2"/>
    <n v="2375"/>
    <s v="18 Salamander Ct"/>
    <s v="Staten Island, NY 10309"/>
    <s v="18 Salamander CtStaten Island, NY 10309"/>
    <s v="United States"/>
    <x v="0"/>
    <s v="Richmond County"/>
    <s v="Staten Island"/>
    <s v="Salamander Court"/>
    <s v="18 Salamander Ct, Staten Island, NY 10309, USA"/>
    <n v="40.538216599999998"/>
    <n v="-74.223517599999994"/>
    <n v="850000"/>
    <x v="2"/>
  </r>
  <r>
    <s v="Brokered by Robert Defalco Realty, Inc."/>
    <x v="1"/>
    <n v="588000"/>
    <x v="3"/>
    <n v="2"/>
    <n v="1140"/>
    <s v="111 E Raleigh St"/>
    <s v="Staten Island, NY 10310"/>
    <s v="111 E Raleigh StStaten Island, NY 10310"/>
    <s v="United States"/>
    <x v="0"/>
    <s v="Richmond County"/>
    <s v="Staten Island"/>
    <s v="East Raleigh Avenue"/>
    <s v="111 E Raleigh Ave, Staten Island, NY 10310, USA"/>
    <n v="40.627806999999997"/>
    <n v="-74.115269999999995"/>
    <n v="588000"/>
    <x v="2"/>
  </r>
  <r>
    <s v="Brokered by Century Homes Realty Group LLC"/>
    <x v="1"/>
    <n v="1790000"/>
    <x v="2"/>
    <n v="2"/>
    <n v="2184.2078620000002"/>
    <s v="69-55 Kessel St"/>
    <s v="Forest Hills, NY 11375"/>
    <s v="69-55 Kessel StForest Hills, NY 11375"/>
    <s v="United States"/>
    <x v="0"/>
    <s v="Queens County"/>
    <s v="Queens"/>
    <s v="Kessel Street"/>
    <s v="69-55 Kessel St, Flushing, NY 11375, USA"/>
    <n v="40.714321300000002"/>
    <n v="-73.851439999999997"/>
    <n v="1790000"/>
    <x v="1"/>
  </r>
  <r>
    <s v="Brokered by Best American Homes Inc"/>
    <x v="4"/>
    <n v="1175000"/>
    <x v="11"/>
    <n v="3"/>
    <n v="2184.2078620000002"/>
    <s v="32-27 92nd St"/>
    <s v="East Elmhurst, NY 11369"/>
    <s v="32-27 92nd StEast Elmhurst, NY 11369"/>
    <s v="United States"/>
    <x v="0"/>
    <s v="Queens County"/>
    <s v="Queens"/>
    <s v="92nd Street"/>
    <s v="32-27 92nd St, Flushing, NY 11369, USA"/>
    <n v="40.757913199999997"/>
    <n v="-73.876076100000006"/>
    <n v="1175000"/>
    <x v="1"/>
  </r>
  <r>
    <s v="Brokered by Douglas Elliman - Garden City"/>
    <x v="1"/>
    <n v="579000"/>
    <x v="2"/>
    <n v="2"/>
    <n v="2184.2078620000002"/>
    <s v="1523 Bayview Ave"/>
    <s v="Bronx, NY 10465"/>
    <s v="1523 Bayview AveBronx, NY 10465"/>
    <s v="United States"/>
    <x v="0"/>
    <s v="Bronx County"/>
    <s v="The Bronx"/>
    <s v="Bayview Avenue"/>
    <s v="1523 Bayview Ave, Bronx, NY 10465, USA"/>
    <n v="40.845450399999997"/>
    <n v="-73.817760000000007"/>
    <n v="579000"/>
    <x v="2"/>
  </r>
  <r>
    <s v="Brokered by Robert E. Hill, Inc."/>
    <x v="3"/>
    <n v="249000"/>
    <x v="6"/>
    <n v="1"/>
    <n v="850"/>
    <s v="601 Kappock St Apt 3N"/>
    <s v="Bronx, NY 10463"/>
    <s v="601 Kappock St Apt 3NBronx, NY 10463"/>
    <s v="New York"/>
    <x v="4"/>
    <s v="The Bronx"/>
    <s v="Spuyten Duyvil"/>
    <n v="601"/>
    <s v="601 Kappock St #3n, Bronx, NY 10463, USA"/>
    <n v="40.878977300000003"/>
    <n v="-73.916004000000001"/>
    <n v="249000"/>
    <x v="0"/>
  </r>
  <r>
    <s v="Brokered by United Realty Associates"/>
    <x v="1"/>
    <n v="2480000"/>
    <x v="3"/>
    <n v="2"/>
    <n v="3600"/>
    <s v="151-06 25th Ave"/>
    <s v="Whitestone, NY 11357"/>
    <s v="151-06 25th AveWhitestone, NY 11357"/>
    <s v="United States"/>
    <x v="0"/>
    <s v="Queens County"/>
    <s v="Queens"/>
    <s v="25th Avenue"/>
    <s v="15106 25th Ave, Whitestone, NY 11357, USA"/>
    <n v="40.775458499999999"/>
    <n v="-73.812549399999995"/>
    <n v="2480000"/>
    <x v="1"/>
  </r>
  <r>
    <s v="Brokered by Elite Real Estate Group 1 Llc"/>
    <x v="4"/>
    <n v="999000"/>
    <x v="2"/>
    <n v="3"/>
    <n v="2270"/>
    <s v="2415 Throop Ave"/>
    <s v="Bronx, NY 10469"/>
    <s v="2415 Throop AveBronx, NY 10469"/>
    <s v="United States"/>
    <x v="0"/>
    <s v="Bronx County"/>
    <s v="The Bronx"/>
    <s v="Throop Avenue"/>
    <s v="2415 Throop Ave, Bronx, NY 10469, USA"/>
    <n v="40.8614806"/>
    <n v="-73.851394099999993"/>
    <n v="999000"/>
    <x v="2"/>
  </r>
  <r>
    <s v="Brokered by Keller Williams Realty Liberty"/>
    <x v="3"/>
    <n v="228500"/>
    <x v="6"/>
    <n v="1"/>
    <n v="750"/>
    <s v="123-35 82nd Rd Unit 7U"/>
    <s v="Kew Gardens, NY 11415"/>
    <s v="123-35 82nd Rd Unit 7UKew Gardens, NY 11415"/>
    <s v="New York"/>
    <x v="5"/>
    <s v="Queens"/>
    <s v="Kew Gardens"/>
    <n v="12335"/>
    <s v="12335 82nd Rd Apt 7h, Kew Gardens, NY 11415, USA"/>
    <n v="40.711509900000003"/>
    <n v="-73.828720000000004"/>
    <n v="228500"/>
    <x v="0"/>
  </r>
  <r>
    <s v="Brokered by Keller Williams Rlty Landmark"/>
    <x v="3"/>
    <n v="305000"/>
    <x v="0"/>
    <n v="1"/>
    <n v="2184.2078620000002"/>
    <s v="164-11 Willets Point Blvd Unit 2"/>
    <s v="Whitestone, NY 11357"/>
    <s v="164-11 Willets Point Blvd Unit 2Whitestone, NY 11357"/>
    <s v="New York"/>
    <x v="5"/>
    <s v="Queens"/>
    <s v="Whitestone"/>
    <s v="164- 11"/>
    <s v="164- 11 Willets Point Blvd #2, Whitestone, NY 11357, USA"/>
    <n v="40.783465"/>
    <n v="-73.799060299999994"/>
    <n v="305000"/>
    <x v="0"/>
  </r>
  <r>
    <s v="Brokered by Hudson Group Realty Network Inc"/>
    <x v="4"/>
    <n v="1500000"/>
    <x v="7"/>
    <n v="2"/>
    <n v="3600"/>
    <s v="344 W 121st St"/>
    <s v="New York, NY 10027"/>
    <s v="344 W 121st StNew York, NY 10027"/>
    <s v="United States"/>
    <x v="0"/>
    <s v="New York County"/>
    <s v="New York"/>
    <s v="West 121st Street"/>
    <s v="344 W 121st St, New York, NY 10027, USA"/>
    <n v="40.808266400000001"/>
    <n v="-73.955074199999999"/>
    <n v="1500000"/>
    <x v="1"/>
  </r>
  <r>
    <s v="Brokered by American Homes Group"/>
    <x v="4"/>
    <n v="778000"/>
    <x v="2"/>
    <n v="3"/>
    <n v="2185"/>
    <s v="126 Elizabeth St"/>
    <s v="Staten Island, NY 10310"/>
    <s v="126 Elizabeth StStaten Island, NY 10310"/>
    <s v="United States"/>
    <x v="0"/>
    <s v="Richmond County"/>
    <s v="Staten Island"/>
    <s v="Elizabeth Street"/>
    <s v="126 Elizabeth St, Staten Island, NY 10310, USA"/>
    <n v="40.630843599999999"/>
    <n v="-74.120405899999994"/>
    <n v="778000"/>
    <x v="2"/>
  </r>
  <r>
    <s v="Brokered by E Realty International Corp"/>
    <x v="1"/>
    <n v="850000"/>
    <x v="3"/>
    <n v="2"/>
    <n v="1320"/>
    <s v="151-23 12th Rd"/>
    <s v="Whitestone, NY 11357"/>
    <s v="151-23 12th RdWhitestone, NY 11357"/>
    <s v="United States"/>
    <x v="0"/>
    <s v="Queens County"/>
    <s v="Queens"/>
    <s v="12th Road"/>
    <s v="151-23 12th Rd, Flushing, NY 11357, USA"/>
    <n v="40.7907048"/>
    <n v="-73.811096800000001"/>
    <n v="850000"/>
    <x v="2"/>
  </r>
  <r>
    <s v="Brokered by Cross Country Realty"/>
    <x v="1"/>
    <n v="428000"/>
    <x v="3"/>
    <n v="3"/>
    <n v="2184.2078620000002"/>
    <s v="1126 E 73rd St Units 43 &amp; 33"/>
    <s v="Brooklyn, NY 11234"/>
    <s v="1126 E 73rd St Units 43 &amp; 33Brooklyn, NY 11234"/>
    <s v="United States"/>
    <x v="0"/>
    <s v="Kings County"/>
    <s v="Brooklyn"/>
    <s v="East 73rd Street"/>
    <s v="1126 E 73rd St, Brooklyn, NY 11234, USA"/>
    <n v="40.627495099999997"/>
    <n v="-73.915694000000002"/>
    <n v="428000"/>
    <x v="0"/>
  </r>
  <r>
    <s v="Brokered by Elegran Real Estate And Development"/>
    <x v="3"/>
    <n v="639000"/>
    <x v="6"/>
    <n v="1"/>
    <n v="2184.2078620000002"/>
    <s v="45 E End Ave Apt 5E"/>
    <s v="New York, NY 10028"/>
    <s v="45 E End Ave Apt 5ENew York, NY 10028"/>
    <s v="New York"/>
    <x v="1"/>
    <s v="New York"/>
    <s v="Manhattan"/>
    <n v="45"/>
    <s v="45 East End Ave #5e, New York, NY 10028, USA"/>
    <n v="40.771720000000002"/>
    <n v="-73.946705199999997"/>
    <n v="639000"/>
    <x v="2"/>
  </r>
  <r>
    <s v="Brokered by 5 Boro Realty Corp"/>
    <x v="1"/>
    <n v="835000"/>
    <x v="3"/>
    <n v="2"/>
    <n v="2184.2078620000002"/>
    <s v="4408 Flatlands Ave"/>
    <s v="Brooklyn, NY 11234"/>
    <s v="4408 Flatlands AveBrooklyn, NY 11234"/>
    <s v="United States"/>
    <x v="0"/>
    <s v="Kings County"/>
    <s v="Brooklyn"/>
    <s v="Flatlands Avenue"/>
    <s v="4408 Flatlands Ave, Brooklyn, NY 11234, USA"/>
    <n v="40.622670599999999"/>
    <n v="-73.932732900000005"/>
    <n v="835000"/>
    <x v="2"/>
  </r>
  <r>
    <s v="Brokered by Douglas Elliman - Bayside"/>
    <x v="1"/>
    <n v="1250000"/>
    <x v="3"/>
    <n v="2"/>
    <n v="1560"/>
    <s v="28-39 213th St"/>
    <s v="Bayside, NY 11360"/>
    <s v="28-39 213th StBayside, NY 11360"/>
    <s v="United States"/>
    <x v="0"/>
    <s v="Queens County"/>
    <s v="Queens"/>
    <s v="213th Street"/>
    <s v="28-39 213th St, Flushing, NY 11360, USA"/>
    <n v="40.775620799999999"/>
    <n v="-73.775893300000007"/>
    <n v="1250000"/>
    <x v="1"/>
  </r>
  <r>
    <s v="Brokered by Remax Edge - RE/MAX EDGE"/>
    <x v="1"/>
    <n v="1695000"/>
    <x v="4"/>
    <n v="3"/>
    <n v="2160"/>
    <s v="68 74th St"/>
    <s v="Brooklyn, NY 11209"/>
    <s v="68 74th StBrooklyn, NY 11209"/>
    <s v="United States"/>
    <x v="0"/>
    <s v="Kings County"/>
    <s v="Brooklyn"/>
    <s v="74th Street"/>
    <s v="68 74th St, Brooklyn, NY 11209, USA"/>
    <n v="40.633504000000002"/>
    <n v="-74.034181000000004"/>
    <n v="1695000"/>
    <x v="1"/>
  </r>
  <r>
    <s v="Brokered by REALHome Services &amp; Solutions"/>
    <x v="1"/>
    <n v="502900"/>
    <x v="2"/>
    <n v="2"/>
    <n v="1440"/>
    <s v="11718 Nashville Blvd"/>
    <s v="Cambria Heights, NY 11411"/>
    <s v="11718 Nashville BlvdCambria Heights, NY 11411"/>
    <s v="United States"/>
    <x v="0"/>
    <s v="Queens County"/>
    <s v="Queens"/>
    <s v="Nashville Boulevard"/>
    <s v="11718 Nashville Blvd, Queens, NY 11411, USA"/>
    <n v="40.695866299999999"/>
    <n v="-73.745004600000001"/>
    <n v="502900"/>
    <x v="2"/>
  </r>
  <r>
    <s v="Brokered by Giner Real Estate Inc."/>
    <x v="4"/>
    <n v="749000"/>
    <x v="2"/>
    <n v="2"/>
    <n v="1420"/>
    <s v="2119 Lurting Ave"/>
    <s v="Bronx, NY 10461"/>
    <s v="2119 Lurting AveBronx, NY 10461"/>
    <s v="United States"/>
    <x v="0"/>
    <s v="Bronx County"/>
    <s v="The Bronx"/>
    <s v="Lurting Avenue"/>
    <s v="2119 Lurting Ave, Bronx, NY 10461, USA"/>
    <n v="40.854772400000002"/>
    <n v="-73.858331500000006"/>
    <n v="749000"/>
    <x v="2"/>
  </r>
  <r>
    <s v="Brokered by JAPHOMES Inc"/>
    <x v="4"/>
    <n v="529000"/>
    <x v="4"/>
    <n v="2"/>
    <n v="2248"/>
    <s v="216 Beach 31st St"/>
    <s v="Far Rockaway, NY 11691"/>
    <s v="216 Beach 31st StFar Rockaway, NY 11691"/>
    <s v="United States"/>
    <x v="0"/>
    <s v="Queens County"/>
    <s v="Queens"/>
    <s v="B 31st Street"/>
    <s v="216 B 31st St, Far Rockaway, NY 11691, USA"/>
    <n v="40.595203699999999"/>
    <n v="-73.763437199999998"/>
    <n v="529000"/>
    <x v="2"/>
  </r>
  <r>
    <s v="Brokered by Metro Net Realty Llc"/>
    <x v="1"/>
    <n v="705000"/>
    <x v="0"/>
    <n v="2"/>
    <n v="2184.2078620000002"/>
    <s v="76-22 57th Rd"/>
    <s v="Middle Village, NY 11379"/>
    <s v="76-22 57th RdMiddle Village, NY 11379"/>
    <s v="United States"/>
    <x v="0"/>
    <s v="Queens County"/>
    <s v="Queens"/>
    <s v="57th Road"/>
    <s v="76-22 57th Rd, Flushing, NY 11379, USA"/>
    <n v="40.727192000000002"/>
    <n v="-73.883684000000002"/>
    <n v="705000"/>
    <x v="2"/>
  </r>
  <r>
    <s v="Brokered by Sotheby's International Realty - Downtown Manhattan"/>
    <x v="3"/>
    <n v="549000"/>
    <x v="6"/>
    <n v="1"/>
    <n v="2184.2078620000002"/>
    <s v="535 E 72nd St Apt 4A"/>
    <s v="New York, NY 10021"/>
    <s v="535 E 72nd St Apt 4ANew York, NY 10021"/>
    <s v="New York"/>
    <x v="1"/>
    <s v="New York"/>
    <s v="Manhattan"/>
    <n v="535"/>
    <s v="535 E 72nd St #4a, New York, NY 10021, USA"/>
    <n v="40.766222200000001"/>
    <n v="-73.951634200000001"/>
    <n v="549000"/>
    <x v="2"/>
  </r>
  <r>
    <s v="Brokered by Andrew Lichtenstein Inc"/>
    <x v="4"/>
    <n v="7200000"/>
    <x v="3"/>
    <n v="2.3738608579684302"/>
    <n v="48000"/>
    <s v="3650 Bronx Blvd"/>
    <s v="Bronx, NY 10467"/>
    <s v="3650 Bronx BlvdBronx, NY 10467"/>
    <s v="United States"/>
    <x v="0"/>
    <s v="Bronx County"/>
    <s v="The Bronx"/>
    <s v="Bronx Boulevard"/>
    <s v="3650 Bronx Blvd, Bronx, NY 10467, USA"/>
    <n v="40.881463500000002"/>
    <n v="-73.867129300000002"/>
    <n v="7200000"/>
    <x v="1"/>
  </r>
  <r>
    <s v="Brokered by EXP Realty"/>
    <x v="3"/>
    <n v="335000"/>
    <x v="0"/>
    <n v="1"/>
    <n v="745"/>
    <s v="35-35 82nd St Unit 24"/>
    <s v="Jackson Heights, NY 11372"/>
    <s v="35-35 82nd St Unit 24Jackson Heights, NY 11372"/>
    <s v="New York"/>
    <x v="5"/>
    <s v="Queens"/>
    <s v="Jackson Heights"/>
    <n v="3535"/>
    <s v="3535 82nd St Apt 24, Jackson Heights, NY 11372, USA"/>
    <n v="40.751789899999999"/>
    <n v="-73.88467"/>
    <n v="335000"/>
    <x v="0"/>
  </r>
  <r>
    <s v="Brokered by Coldwell Banker American Homes"/>
    <x v="1"/>
    <n v="599000"/>
    <x v="3"/>
    <n v="2"/>
    <n v="2184.2078620000002"/>
    <s v="312F Beach 101st St"/>
    <s v="Rockaway Park, NY 11694"/>
    <s v="312F Beach 101st StRockaway Park, NY 11694"/>
    <s v="United States"/>
    <x v="0"/>
    <s v="Queens County"/>
    <s v="Queens"/>
    <s v="Beach 101st Street"/>
    <s v="312F Beach 101st St, Rockaway Park, NY 11694, USA"/>
    <n v="40.585320600000003"/>
    <n v="-73.822189300000005"/>
    <n v="599000"/>
    <x v="2"/>
  </r>
  <r>
    <s v="Brokered by Matias Real Estate"/>
    <x v="2"/>
    <n v="334999"/>
    <x v="6"/>
    <n v="2"/>
    <n v="1059"/>
    <s v="306 Ilyssa Way"/>
    <s v="Staten Island, NY 10312"/>
    <s v="306 Ilyssa WayStaten Island, NY 10312"/>
    <s v="United States"/>
    <x v="0"/>
    <s v="Richmond County"/>
    <s v="Staten Island"/>
    <s v="Ilyssa Way"/>
    <s v="306 Ilyssa Way, Staten Island, NY 10312, USA"/>
    <n v="40.560142999999997"/>
    <n v="-74.185435699999999"/>
    <n v="334999"/>
    <x v="0"/>
  </r>
  <r>
    <s v="Brokered by TREBACH REALTY INC"/>
    <x v="3"/>
    <n v="295000"/>
    <x v="6"/>
    <n v="1"/>
    <n v="2184.2078620000002"/>
    <s v="3001 Henry Hudson Pkwy Apt 3I"/>
    <s v="Bronx, NY 10463"/>
    <s v="3001 Henry Hudson Pkwy Apt 3IBronx, NY 10463"/>
    <s v="United States"/>
    <x v="0"/>
    <s v="Bronx County"/>
    <s v="The Bronx"/>
    <s v="Henry Hudson Parkway"/>
    <s v="3001 Henry Hudson Pkwy, Bronx, NY 10463, USA"/>
    <n v="40.883124000000002"/>
    <n v="-73.916463300000004"/>
    <n v="295000"/>
    <x v="0"/>
  </r>
  <r>
    <s v="Brokered by SIMPLON ENTERPRISES INC"/>
    <x v="1"/>
    <n v="560000"/>
    <x v="3"/>
    <n v="2"/>
    <n v="2184.2078620000002"/>
    <s v="815 Havemeyer Ave"/>
    <s v="Bronx, NY 10473"/>
    <s v="815 Havemeyer AveBronx, NY 10473"/>
    <s v="United States"/>
    <x v="0"/>
    <s v="Bronx County"/>
    <s v="The Bronx"/>
    <s v="Havemeyer Avenue"/>
    <s v="815 Havemeyer Ave, Bronx, NY 10473, USA"/>
    <n v="40.824233999999997"/>
    <n v="-73.846379999999996"/>
    <n v="560000"/>
    <x v="2"/>
  </r>
  <r>
    <s v="Brokered by BERGEN BASIN REALTY"/>
    <x v="1"/>
    <n v="799000"/>
    <x v="3"/>
    <n v="2"/>
    <n v="2279"/>
    <s v="6911 Avenue Y"/>
    <s v="Brooklyn, NY 11234"/>
    <s v="6911 Avenue YBrooklyn, NY 11234"/>
    <s v="United States"/>
    <x v="0"/>
    <s v="Kings County"/>
    <s v="Brooklyn"/>
    <s v="Avenue Y"/>
    <s v="6911 Avenue Y, Brooklyn, NY 11234, USA"/>
    <n v="40.6131995"/>
    <n v="-73.901971099999997"/>
    <n v="799000"/>
    <x v="2"/>
  </r>
  <r>
    <s v="Brokered by COMPASS"/>
    <x v="0"/>
    <n v="720000"/>
    <x v="3"/>
    <n v="2"/>
    <n v="1046"/>
    <s v="782 Madison St Apt 1A"/>
    <s v="Brooklyn, NY 11221"/>
    <s v="782 Madison St Apt 1ABrooklyn, NY 11221"/>
    <s v="New York"/>
    <x v="3"/>
    <s v="Brooklyn"/>
    <s v="Bedford-Stuyvesant"/>
    <n v="782"/>
    <s v="782 Madison St #1a, Brooklyn, NY 11221, USA"/>
    <n v="40.687374499999997"/>
    <n v="-73.926405700000004"/>
    <n v="720000"/>
    <x v="2"/>
  </r>
  <r>
    <s v="Brokered by Red Door Realty Group"/>
    <x v="6"/>
    <n v="249999"/>
    <x v="6"/>
    <n v="1"/>
    <n v="750"/>
    <s v="3747 Amboy Rd Apt 2A"/>
    <s v="Staten Island, NY 10308"/>
    <s v="3747 Amboy Rd Apt 2AStaten Island, NY 10308"/>
    <s v="New York"/>
    <x v="6"/>
    <s v="Staten Island"/>
    <s v="Great Kills"/>
    <n v="3747"/>
    <s v="3747 Amboy Rd #2a, Staten Island, NY 10308, USA"/>
    <n v="40.552355499999997"/>
    <n v="-74.145064700000006"/>
    <n v="249999"/>
    <x v="0"/>
  </r>
  <r>
    <s v="Brokered by La Rosa Realty New York Llc"/>
    <x v="1"/>
    <n v="850000"/>
    <x v="3"/>
    <n v="2"/>
    <n v="2184.2078620000002"/>
    <s v="135-20 Lefferts Blvd"/>
    <s v="South Ozone Park, NY 11420"/>
    <s v="135-20 Lefferts BlvdSouth Ozone Park, NY 11420"/>
    <s v="United States"/>
    <x v="0"/>
    <s v="Queens County"/>
    <s v="Queens"/>
    <s v="Lefferts Boulevard"/>
    <s v="135-20 Lefferts Blvd, Jamaica, NY 11420, USA"/>
    <n v="40.6699378"/>
    <n v="-73.821342200000004"/>
    <n v="850000"/>
    <x v="2"/>
  </r>
  <r>
    <s v="Brokered by RE MAX Real Estate Professionals"/>
    <x v="4"/>
    <n v="750000"/>
    <x v="3"/>
    <n v="2"/>
    <n v="2184.2078620000002"/>
    <s v="457 Van Sicklen St"/>
    <s v="Brooklyn, NY 11223"/>
    <s v="457 Van Sicklen StBrooklyn, NY 11223"/>
    <s v="United States"/>
    <x v="0"/>
    <s v="Kings County"/>
    <s v="Brooklyn"/>
    <s v="Van Sicklen Street"/>
    <s v="457 Van Sicklen St, Brooklyn, NY 11223, USA"/>
    <n v="40.593107099999997"/>
    <n v="-73.975358200000002"/>
    <n v="750000"/>
    <x v="2"/>
  </r>
  <r>
    <s v="Brokered by Genstone Properties"/>
    <x v="4"/>
    <n v="625000"/>
    <x v="4"/>
    <n v="2.3738608579684302"/>
    <n v="2184.2078620000002"/>
    <s v="198 Shepherd Ave"/>
    <s v="Brooklyn, NY 11208"/>
    <s v="198 Shepherd AveBrooklyn, NY 11208"/>
    <s v="United States"/>
    <x v="0"/>
    <s v="Kings County"/>
    <s v="Brooklyn"/>
    <s v="Shepherd Avenue"/>
    <s v="198 Shepherd Ave, Brooklyn, NY 11208, USA"/>
    <n v="40.679665"/>
    <n v="-73.881949700000007"/>
    <n v="625000"/>
    <x v="2"/>
  </r>
  <r>
    <s v="Brokered by Nyc Elite Homes Inc"/>
    <x v="1"/>
    <n v="650000"/>
    <x v="0"/>
    <n v="2"/>
    <n v="896"/>
    <s v="76-18 251st St"/>
    <s v="Bellerose, NY 11426"/>
    <s v="76-18 251st StBellerose, NY 11426"/>
    <s v="United States"/>
    <x v="0"/>
    <s v="Queens County"/>
    <s v="Queens"/>
    <s v="251st Street"/>
    <s v="76-18 251st St, Jamaica, NY 11426, USA"/>
    <n v="40.745236200000001"/>
    <n v="-73.720454500000002"/>
    <n v="650000"/>
    <x v="2"/>
  </r>
  <r>
    <s v="Brokered by CHRISTIE'S INT.REAL ESTATE GROUP"/>
    <x v="2"/>
    <n v="4845000"/>
    <x v="11"/>
    <n v="6"/>
    <n v="5939"/>
    <s v="2099 Fifth Ave"/>
    <s v="New York, NY 10035"/>
    <s v="2099 Fifth AveNew York, NY 10035"/>
    <s v="United States"/>
    <x v="0"/>
    <s v="New York County"/>
    <s v="New York"/>
    <s v="5th Avenue"/>
    <s v="2099 5th Ave, New York, NY 10035, USA"/>
    <n v="40.808933000000003"/>
    <n v="-73.940051999999994"/>
    <n v="4845000"/>
    <x v="1"/>
  </r>
  <r>
    <s v="Brokered by COMPASS"/>
    <x v="3"/>
    <n v="580000"/>
    <x v="6"/>
    <n v="1"/>
    <n v="2184.2078620000002"/>
    <s v="305 W 55th St Apt 2A"/>
    <s v="Manhattan, NY 10019"/>
    <s v="305 W 55th St Apt 2AManhattan, NY 10019"/>
    <s v="New York"/>
    <x v="1"/>
    <s v="New York"/>
    <s v="Manhattan"/>
    <n v="305"/>
    <s v="305 W 55th St #2a, New York, NY 10019, USA"/>
    <n v="40.7657861"/>
    <n v="-73.984219600000003"/>
    <n v="580000"/>
    <x v="2"/>
  </r>
  <r>
    <s v="Brokered by Corcoran East Side"/>
    <x v="3"/>
    <n v="887785"/>
    <x v="0"/>
    <n v="2"/>
    <n v="2184.2078620000002"/>
    <s v="575 Main St Apt 1602"/>
    <s v="New York, NY 10044"/>
    <s v="575 Main St Apt 1602New York, NY 10044"/>
    <s v="New York"/>
    <x v="5"/>
    <s v="Queens"/>
    <s v="Flushing"/>
    <s v="57-5"/>
    <s v="57-5 Main St #1602, Flushing, NY 11355, USA"/>
    <n v="40.746242700000003"/>
    <n v="-73.825916699999993"/>
    <n v="887785"/>
    <x v="2"/>
  </r>
  <r>
    <s v="Brokered by RE MAX Real Estate Professionals"/>
    <x v="0"/>
    <n v="499999"/>
    <x v="3"/>
    <n v="1"/>
    <n v="701"/>
    <s v="2362 E 13th St Apt 2B"/>
    <s v="Brooklyn, NY 11229"/>
    <s v="2362 E 13th St Apt 2BBrooklyn, NY 11229"/>
    <s v="New York"/>
    <x v="3"/>
    <s v="Brooklyn"/>
    <s v="Homecrest"/>
    <n v="2362"/>
    <s v="2362 E 13th St #2b, Brooklyn, NY 11229, USA"/>
    <n v="40.5925315"/>
    <n v="-73.957404600000004"/>
    <n v="499999"/>
    <x v="0"/>
  </r>
  <r>
    <s v="Brokered by Ardebili Michael"/>
    <x v="9"/>
    <n v="599000"/>
    <x v="2"/>
    <n v="2"/>
    <n v="1348"/>
    <s v="1527 Gillespie Ave Unit 1A"/>
    <s v="Bronx, NY 10461"/>
    <s v="1527 Gillespie Ave Unit 1ABronx, NY 10461"/>
    <s v="New York"/>
    <x v="4"/>
    <s v="The Bronx"/>
    <s v="Pelham Bay"/>
    <n v="1527"/>
    <s v="1527 Gillespie Ave #1a, Bronx, NY 10461, USA"/>
    <n v="40.842959999999998"/>
    <n v="-73.831269500000005"/>
    <n v="599000"/>
    <x v="2"/>
  </r>
  <r>
    <s v="Brokered by Douglas Elliman - Garden City"/>
    <x v="9"/>
    <n v="1149000"/>
    <x v="4"/>
    <n v="4"/>
    <n v="2169"/>
    <s v="48 Highland Pl"/>
    <s v="Brooklyn, NY 11208"/>
    <s v="48 Highland PlBrooklyn, NY 11208"/>
    <s v="United States"/>
    <x v="0"/>
    <s v="Kings County"/>
    <s v="Brooklyn"/>
    <s v="Highland Place"/>
    <s v="48 Highland Pl, Brooklyn, NY 11208, USA"/>
    <n v="40.6841571"/>
    <n v="-73.882056700000007"/>
    <n v="1149000"/>
    <x v="1"/>
  </r>
  <r>
    <s v="Brokered by Momentum Real Estate Llc"/>
    <x v="1"/>
    <n v="988000"/>
    <x v="2"/>
    <n v="2.3738608579684302"/>
    <n v="2400"/>
    <s v="4 Minna St"/>
    <s v="Staten Island, NY 10304"/>
    <s v="4 Minna StStaten Island, NY 10304"/>
    <s v="United States"/>
    <x v="0"/>
    <s v="Richmond County"/>
    <s v="Staten Island"/>
    <s v="Minna Street"/>
    <s v="4 Minna St, Staten Island, NY 10304, USA"/>
    <n v="40.594518700000002"/>
    <n v="-74.090478300000001"/>
    <n v="988000"/>
    <x v="2"/>
  </r>
  <r>
    <s v="Brokered by REALHome Services &amp; Solutions"/>
    <x v="1"/>
    <n v="764600"/>
    <x v="2"/>
    <n v="2"/>
    <n v="1884"/>
    <s v="187 Greencroft Ave"/>
    <s v="Staten Island, NY 10308"/>
    <s v="187 Greencroft AveStaten Island, NY 10308"/>
    <s v="United States"/>
    <x v="0"/>
    <s v="Richmond County"/>
    <s v="Staten Island"/>
    <s v="Greencroft Avenue"/>
    <s v="187 Greencroft Ave, Staten Island, NY 10308, USA"/>
    <n v="40.549615500000002"/>
    <n v="-74.139108199999995"/>
    <n v="764600"/>
    <x v="2"/>
  </r>
  <r>
    <s v="Brokered by Prince &amp; Associates Realty Grp"/>
    <x v="0"/>
    <n v="699900"/>
    <x v="6"/>
    <n v="1"/>
    <n v="2184.2078620000002"/>
    <s v="11-25 47th Ave Unit 1"/>
    <s v="Long Island City, NY 11101"/>
    <s v="11-25 47th Ave Unit 1Long Island City, NY 11101"/>
    <s v="New York"/>
    <x v="5"/>
    <s v="Queens"/>
    <s v="Long Island City"/>
    <n v="1125"/>
    <s v="1125 47th Ave APT 1, Long Island City, NY 11101, USA"/>
    <n v="40.745068000000003"/>
    <n v="-73.949763000000004"/>
    <n v="699900"/>
    <x v="2"/>
  </r>
  <r>
    <s v="Brokered by Garfield, Leslie J. &amp; Co., Inc."/>
    <x v="2"/>
    <n v="5495000"/>
    <x v="4"/>
    <n v="4"/>
    <n v="4296"/>
    <s v="769 Carroll St"/>
    <s v="Brooklyn, NY 11215"/>
    <s v="769 Carroll StBrooklyn, NY 11215"/>
    <s v="United States"/>
    <x v="0"/>
    <s v="Kings County"/>
    <s v="Brooklyn"/>
    <s v="Carroll Street"/>
    <s v="769 Carroll St, Brooklyn, NY 11215, USA"/>
    <n v="40.672962099999999"/>
    <n v="-73.975128299999994"/>
    <n v="5495000"/>
    <x v="1"/>
  </r>
  <r>
    <s v="Brokered by Winzone Realty Inc"/>
    <x v="1"/>
    <n v="3900000"/>
    <x v="4"/>
    <n v="6"/>
    <n v="7723"/>
    <s v="14446 Boulevard"/>
    <s v="Malba, NY 11357"/>
    <s v="14446 BoulevardMalba, NY 11357"/>
    <s v="United States"/>
    <x v="0"/>
    <s v="Queens County"/>
    <s v="Queens"/>
    <s v="Boulevard"/>
    <s v="144-46 Boulevard, Malba, NY 11357, USA"/>
    <n v="40.792422199999997"/>
    <n v="-73.826075900000006"/>
    <n v="3900000"/>
    <x v="1"/>
  </r>
  <r>
    <s v="Brokered by Brown Harris Stevens"/>
    <x v="3"/>
    <n v="999000"/>
    <x v="0"/>
    <n v="2"/>
    <n v="2184.2078620000002"/>
    <s v="531 Main St Apt 520"/>
    <s v="Manhattan, NY 10044"/>
    <s v="531 Main St Apt 520Manhattan, NY 10044"/>
    <s v="New York"/>
    <x v="1"/>
    <s v="New York"/>
    <s v="Manhattan"/>
    <n v="531"/>
    <s v="531 Main St #520, New York, NY 10044, USA"/>
    <n v="40.761728900000001"/>
    <n v="-73.9502411"/>
    <n v="999000"/>
    <x v="2"/>
  </r>
  <r>
    <s v="Brokered by COMPASS"/>
    <x v="2"/>
    <n v="10495000"/>
    <x v="1"/>
    <n v="4"/>
    <n v="5100"/>
    <s v="48 Garden Pl"/>
    <s v="Brooklyn, NY 11201"/>
    <s v="48 Garden PlBrooklyn, NY 11201"/>
    <s v="United States"/>
    <x v="0"/>
    <s v="Kings County"/>
    <s v="Brooklyn"/>
    <s v="Garden Place"/>
    <s v="48 Garden Pl, Brooklyn, NY 11201, USA"/>
    <n v="40.6919769"/>
    <n v="-73.996787900000001"/>
    <n v="10495000"/>
    <x v="1"/>
  </r>
  <r>
    <s v="Brokered by Keller Williams Realty Greater Nassau"/>
    <x v="3"/>
    <n v="188000"/>
    <x v="3"/>
    <n v="1"/>
    <n v="2184.2078620000002"/>
    <s v="6011 Broadway Apt L5"/>
    <s v="Woodside, NY 11377"/>
    <s v="6011 Broadway Apt L5Woodside, NY 11377"/>
    <s v="New York"/>
    <x v="5"/>
    <s v="Queens"/>
    <s v="Woodside"/>
    <n v="6011"/>
    <s v="6011 Broadway Apt L5, Woodside, NY 11377, USA"/>
    <n v="40.7511899"/>
    <n v="-73.902010000000004"/>
    <n v="188000"/>
    <x v="0"/>
  </r>
  <r>
    <s v="Brokered by Robert Defalco Realty, Inc."/>
    <x v="1"/>
    <n v="499900"/>
    <x v="3"/>
    <n v="2"/>
    <n v="1232"/>
    <s v="40 Bunnell Ct Unit A"/>
    <s v="Staten Island, NY 10312"/>
    <s v="40 Bunnell Ct Unit AStaten Island, NY 10312"/>
    <s v="United States"/>
    <x v="0"/>
    <s v="Richmond County"/>
    <s v="Staten Island"/>
    <s v="Bunnell Court"/>
    <s v="40 Bunnell Ct, Staten Island, NY 10312, USA"/>
    <n v="40.552740100000001"/>
    <n v="-74.199554899999995"/>
    <n v="499900"/>
    <x v="0"/>
  </r>
  <r>
    <s v="Brokered by COMPASS"/>
    <x v="3"/>
    <n v="545000"/>
    <x v="6"/>
    <n v="1"/>
    <n v="2184.2078620000002"/>
    <s v="28 W 87th St Apt 4A"/>
    <s v="Manhattan, NY 10024"/>
    <s v="28 W 87th St Apt 4AManhattan, NY 10024"/>
    <s v="New York"/>
    <x v="1"/>
    <s v="New York"/>
    <s v="Manhattan"/>
    <n v="28"/>
    <s v="28 W 87th St #4a, New York, NY 10024, USA"/>
    <n v="40.786315799999997"/>
    <n v="-73.970204199999998"/>
    <n v="545000"/>
    <x v="2"/>
  </r>
  <r>
    <s v="Brokered by Asimina Perikleous"/>
    <x v="0"/>
    <n v="705000"/>
    <x v="0"/>
    <n v="2"/>
    <n v="2184.2078620000002"/>
    <s v="66-41 69th St Unit 1E"/>
    <s v="Middle Village, NY 11379"/>
    <s v="66-41 69th St Unit 1EMiddle Village, NY 11379"/>
    <s v="New York"/>
    <x v="5"/>
    <s v="Queens"/>
    <s v="Flushing"/>
    <n v="6641"/>
    <s v="6641 69th St # P-1, Flushing, NY 11379, USA"/>
    <n v="40.713595699999999"/>
    <n v="-73.886349100000004"/>
    <n v="705000"/>
    <x v="2"/>
  </r>
  <r>
    <s v="Brokered by RE/MAX Team"/>
    <x v="1"/>
    <n v="1289000"/>
    <x v="2"/>
    <n v="4"/>
    <n v="2184.2078620000002"/>
    <s v="257-03 80th Ave"/>
    <s v="Glen Oaks, NY 11004"/>
    <s v="257-03 80th AveGlen Oaks, NY 11004"/>
    <s v="United States"/>
    <x v="0"/>
    <s v="Queens County"/>
    <s v="Queens"/>
    <s v="80th Avenue"/>
    <s v="257-03 80th Ave, Queens, NY 11004, USA"/>
    <n v="40.744525500000002"/>
    <n v="-73.713743399999998"/>
    <n v="1289000"/>
    <x v="1"/>
  </r>
  <r>
    <s v="Brokered by Sold By Bart R E Partners Inc"/>
    <x v="3"/>
    <n v="389000"/>
    <x v="0"/>
    <n v="1"/>
    <n v="2184.2078620000002"/>
    <s v="62-19 53rd Ave Unit 3P"/>
    <s v="Maspeth, NY 11378"/>
    <s v="62-19 53rd Ave Unit 3PMaspeth, NY 11378"/>
    <s v="New York"/>
    <x v="5"/>
    <s v="Queens"/>
    <s v="Maspeth"/>
    <n v="6219"/>
    <s v="6219 53rd Ave Apt 3p, Maspeth, NY 11378, USA"/>
    <n v="40.731719900000002"/>
    <n v="-73.901759999999996"/>
    <n v="389000"/>
    <x v="0"/>
  </r>
  <r>
    <s v="Brokered by Homedax Real Estate Llc"/>
    <x v="3"/>
    <n v="350000"/>
    <x v="0"/>
    <n v="1"/>
    <n v="2184.2078620000002"/>
    <s v="414 61st St Apt 4A"/>
    <s v="Brooklyn, NY 11220"/>
    <s v="414 61st St Apt 4ABrooklyn, NY 11220"/>
    <s v="New York"/>
    <x v="3"/>
    <s v="Brooklyn"/>
    <s v="Sunset Park"/>
    <n v="414"/>
    <s v="414 61st St #4a, Brooklyn, NY 11220, USA"/>
    <n v="40.639736399999997"/>
    <n v="-74.018684699999994"/>
    <n v="350000"/>
    <x v="0"/>
  </r>
  <r>
    <s v="Brokered by Corcoran SoHo"/>
    <x v="0"/>
    <n v="295000"/>
    <x v="3"/>
    <n v="1"/>
    <n v="2184.2078620000002"/>
    <s v="48 W 138th St Apt 6F"/>
    <s v="New York, NY 10037"/>
    <s v="48 W 138th St Apt 6FNew York, NY 10037"/>
    <s v="New York"/>
    <x v="1"/>
    <s v="New York"/>
    <s v="Manhattan"/>
    <n v="48"/>
    <s v="48 W 138th St #6f, New York, NY 10037, USA"/>
    <n v="40.8153693"/>
    <n v="-73.938416099999998"/>
    <n v="295000"/>
    <x v="0"/>
  </r>
  <r>
    <s v="Brokered by SkyLimit Realty Group"/>
    <x v="4"/>
    <n v="918000"/>
    <x v="2"/>
    <n v="3"/>
    <n v="2184.2078620000002"/>
    <s v="88-04 69th Rd"/>
    <s v="Forest Hills, NY 11375"/>
    <s v="88-04 69th RdForest Hills, NY 11375"/>
    <s v="United States"/>
    <x v="0"/>
    <s v="Queens County"/>
    <s v="Queens"/>
    <s v="69th Road"/>
    <s v="88-04 69th Rd, Forest Hills, NY 11375, USA"/>
    <n v="40.709309300000001"/>
    <n v="-73.854832400000006"/>
    <n v="918000"/>
    <x v="2"/>
  </r>
  <r>
    <s v="Brokered by EXP Realty"/>
    <x v="4"/>
    <n v="1799000"/>
    <x v="2"/>
    <n v="3"/>
    <n v="3176"/>
    <s v="10005 69th Ave"/>
    <s v="Forest Hills, NY 11375"/>
    <s v="10005 69th AveForest Hills, NY 11375"/>
    <s v="United States"/>
    <x v="0"/>
    <s v="Queens County"/>
    <s v="Queens"/>
    <s v="69th Avenue"/>
    <s v="100-05 69th Ave, Forest Hills, NY 11375, USA"/>
    <n v="40.719660599999997"/>
    <n v="-73.850787100000005"/>
    <n v="1799000"/>
    <x v="1"/>
  </r>
  <r>
    <s v="Brokered by RE MAX Edge"/>
    <x v="4"/>
    <n v="989000"/>
    <x v="2"/>
    <n v="2"/>
    <n v="1827"/>
    <s v="2374 E 17th St"/>
    <s v="Brooklyn, NY 11229"/>
    <s v="2374 E 17th StBrooklyn, NY 11229"/>
    <s v="United States"/>
    <x v="0"/>
    <s v="Kings County"/>
    <s v="Brooklyn"/>
    <s v="East 17th Street"/>
    <s v="2374 E 17th St, Brooklyn, NY 11229, USA"/>
    <n v="40.592738199999999"/>
    <n v="-73.953685100000001"/>
    <n v="989000"/>
    <x v="2"/>
  </r>
  <r>
    <s v="Brokered by Re/Max Real Estate Professionals"/>
    <x v="4"/>
    <n v="890000"/>
    <x v="4"/>
    <n v="2"/>
    <n v="2144"/>
    <s v="146 Cedar Ave"/>
    <s v="Staten Island, NY 10305"/>
    <s v="146 Cedar AveStaten Island, NY 10305"/>
    <s v="United States"/>
    <x v="0"/>
    <s v="Richmond County"/>
    <s v="Staten Island"/>
    <s v="Cedar Avenue"/>
    <s v="146 Cedar Ave, Staten Island, NY 10305, USA"/>
    <n v="40.596020299999999"/>
    <n v="-74.067349800000002"/>
    <n v="890000"/>
    <x v="2"/>
  </r>
  <r>
    <s v="Brokered by Cohen And Cohen Consulting"/>
    <x v="0"/>
    <n v="469888"/>
    <x v="0"/>
    <n v="2"/>
    <n v="1164"/>
    <s v="152 Tier St Apt 211C"/>
    <s v="Bronx, NY 10464"/>
    <s v="152 Tier St Apt 211CBronx, NY 10464"/>
    <s v="United States"/>
    <x v="0"/>
    <s v="Bronx County"/>
    <s v="The Bronx"/>
    <s v="Tier Street"/>
    <s v="152 Tier St, Bronx, NY 10464, USA"/>
    <n v="40.8480712"/>
    <n v="-73.786180900000005"/>
    <n v="469888"/>
    <x v="0"/>
  </r>
  <r>
    <s v="Brokered by Ubiq"/>
    <x v="3"/>
    <n v="310000"/>
    <x v="0"/>
    <n v="1"/>
    <n v="2184.2078620000002"/>
    <s v="655 Riverside Dr Apt 5A"/>
    <s v="New York, NY 10031"/>
    <s v="655 Riverside Dr Apt 5ANew York, NY 10031"/>
    <s v="New York"/>
    <x v="1"/>
    <s v="New York"/>
    <s v="Manhattan"/>
    <n v="655"/>
    <s v="655 Riverside Dr #5a, New York, NY 10031, USA"/>
    <n v="40.825597199999997"/>
    <n v="-73.952996299999995"/>
    <n v="310000"/>
    <x v="0"/>
  </r>
  <r>
    <s v="Brokered by Brown Harris Stevens"/>
    <x v="3"/>
    <n v="479000"/>
    <x v="6"/>
    <n v="1"/>
    <n v="2184.2078620000002"/>
    <s v="335 W 85th St Apt 4A"/>
    <s v="Manhattan, NY 10024"/>
    <s v="335 W 85th St Apt 4AManhattan, NY 10024"/>
    <s v="New York"/>
    <x v="1"/>
    <s v="New York"/>
    <s v="Manhattan"/>
    <n v="335"/>
    <s v="335 W 85th St #4a, New York, NY 10024, USA"/>
    <n v="40.788879000000001"/>
    <n v="-73.979490499999997"/>
    <n v="479000"/>
    <x v="0"/>
  </r>
  <r>
    <s v="Brokered by Winzone Realty Inc"/>
    <x v="1"/>
    <n v="1290000"/>
    <x v="2"/>
    <n v="3"/>
    <n v="2184.2078620000002"/>
    <s v="141-03 15th Ave"/>
    <s v="Whitestone, NY 11357"/>
    <s v="141-03 15th AveWhitestone, NY 11357"/>
    <s v="United States"/>
    <x v="0"/>
    <s v="Queens County"/>
    <s v="Queens"/>
    <s v="15th Avenue"/>
    <s v="141-03 15th Ave, Flushing, NY 11357, USA"/>
    <n v="40.7848355"/>
    <n v="-73.827685399999993"/>
    <n v="1290000"/>
    <x v="1"/>
  </r>
  <r>
    <s v="Brokered by COMPASS"/>
    <x v="2"/>
    <n v="4250000"/>
    <x v="3"/>
    <n v="4"/>
    <n v="3376"/>
    <s v="189 Prospect Pl Apt 1"/>
    <s v="Brooklyn, NY 11238"/>
    <s v="189 Prospect Pl Apt 1Brooklyn, NY 11238"/>
    <s v="New York"/>
    <x v="3"/>
    <s v="Brooklyn"/>
    <s v="Prospect Heights"/>
    <n v="189"/>
    <s v="189 Prospect Pl #1, Brooklyn, NY 11238, USA"/>
    <n v="40.678195299999999"/>
    <n v="-73.970261600000001"/>
    <n v="4250000"/>
    <x v="1"/>
  </r>
  <r>
    <s v="Brokered by COMPASS"/>
    <x v="2"/>
    <n v="7400000"/>
    <x v="2"/>
    <n v="2.3738608579684302"/>
    <n v="3700"/>
    <s v="413 Degraw St"/>
    <s v="Brooklyn, NY 11217"/>
    <s v="413 Degraw StBrooklyn, NY 11217"/>
    <s v="United States"/>
    <x v="0"/>
    <s v="Kings County"/>
    <s v="Brooklyn"/>
    <s v="Degraw Street"/>
    <s v="413 Degraw St, Brooklyn, NY 11217, USA"/>
    <n v="40.682065600000001"/>
    <n v="-73.990383300000005"/>
    <n v="7400000"/>
    <x v="1"/>
  </r>
  <r>
    <s v="Brokered by COMPASS"/>
    <x v="1"/>
    <n v="899000"/>
    <x v="3"/>
    <n v="2"/>
    <n v="2184.2078620000002"/>
    <s v="46-02 190th St"/>
    <s v="Flushing, NY 11358"/>
    <s v="46-02 190th StFlushing, NY 11358"/>
    <s v="United States"/>
    <x v="0"/>
    <s v="Queens County"/>
    <s v="Queens"/>
    <s v="190th Street"/>
    <s v="46-2 190th St, Flushing, NY 11358, USA"/>
    <n v="40.752374799999998"/>
    <n v="-73.790091200000006"/>
    <n v="899000"/>
    <x v="2"/>
  </r>
  <r>
    <s v="Brokered by Douglas Elliman - 575 Madison Ave"/>
    <x v="1"/>
    <n v="16500000"/>
    <x v="0"/>
    <n v="2"/>
    <n v="5834"/>
    <s v="245 W 18th St"/>
    <s v="New York, NY 10011"/>
    <s v="245 W 18th StNew York, NY 10011"/>
    <s v="United States"/>
    <x v="0"/>
    <s v="New York County"/>
    <s v="New York"/>
    <s v="West 18th Street"/>
    <s v="245 W 18th St, New York, NY 10011, USA"/>
    <n v="40.7420282"/>
    <n v="-73.9997276"/>
    <n v="16500000"/>
    <x v="1"/>
  </r>
  <r>
    <s v="Brokered by Joyce Realty"/>
    <x v="3"/>
    <n v="659000"/>
    <x v="3"/>
    <n v="2"/>
    <n v="1300"/>
    <s v="3 Edgewater Park Unit 3A"/>
    <s v="Bronx, NY 10465"/>
    <s v="3 Edgewater Park Unit 3ABronx, NY 10465"/>
    <s v="New York"/>
    <x v="4"/>
    <s v="The Bronx"/>
    <s v="East Bronx"/>
    <n v="3"/>
    <s v="3 Edgewater Park #3a, Bronx, NY 10465, USA"/>
    <n v="40.822442899999999"/>
    <n v="-73.810960600000001"/>
    <n v="659000"/>
    <x v="2"/>
  </r>
  <r>
    <s v="Brokered by Fave Realty Inc"/>
    <x v="1"/>
    <n v="1150000"/>
    <x v="4"/>
    <n v="3"/>
    <n v="2184.2078620000002"/>
    <s v="162-31 91st St"/>
    <s v="Howard Beach, NY 11414"/>
    <s v="162-31 91st StHoward Beach, NY 11414"/>
    <s v="United States"/>
    <x v="0"/>
    <s v="Queens County"/>
    <s v="Queens"/>
    <s v="91st Street"/>
    <s v="162-31 91st St, Howard Beach, NY 11414, USA"/>
    <n v="40.652950199999999"/>
    <n v="-73.840092200000001"/>
    <n v="1150000"/>
    <x v="1"/>
  </r>
  <r>
    <s v="Brokered by Sowae Corp"/>
    <x v="4"/>
    <n v="499000"/>
    <x v="4"/>
    <n v="2"/>
    <n v="2184.2078620000002"/>
    <s v="752 Rutland Rd"/>
    <s v="Brooklyn, NY 11203"/>
    <s v="752 Rutland RdBrooklyn, NY 11203"/>
    <s v="United States"/>
    <x v="0"/>
    <s v="Kings County"/>
    <s v="Brooklyn"/>
    <s v="Rutland Road"/>
    <s v="752 Rutland Rd, Brooklyn, NY 11203, USA"/>
    <n v="40.660139899999997"/>
    <n v="-73.935489099999998"/>
    <n v="499000"/>
    <x v="0"/>
  </r>
  <r>
    <s v="Brokered by Landmark Realty"/>
    <x v="1"/>
    <n v="725000"/>
    <x v="3"/>
    <n v="2"/>
    <n v="1476"/>
    <s v="480 Lynn St"/>
    <s v="Staten Island, NY 10306"/>
    <s v="480 Lynn StStaten Island, NY 10306"/>
    <s v="United States"/>
    <x v="0"/>
    <s v="Richmond County"/>
    <s v="Staten Island"/>
    <s v="Lynn Street"/>
    <s v="480 Lynn St, Staten Island, NY 10306, USA"/>
    <n v="40.558227799999997"/>
    <n v="-74.117354899999995"/>
    <n v="725000"/>
    <x v="2"/>
  </r>
  <r>
    <s v="Brokered by Century Homes Realty Group LLC"/>
    <x v="0"/>
    <n v="929000"/>
    <x v="3"/>
    <n v="2"/>
    <n v="2184.2078620000002"/>
    <s v="24010A Oak Park Dr Unit 23A"/>
    <s v="Douglaston, NY 11362"/>
    <s v="24010A Oak Park Dr Unit 23ADouglaston, NY 11362"/>
    <s v="New York"/>
    <x v="5"/>
    <s v="Queens"/>
    <s v="Douglaston"/>
    <s v="24010A"/>
    <s v="24010A Oak Park Dr # 23a, Douglaston, NY 11362, USA"/>
    <n v="40.745968099999999"/>
    <n v="-73.733106899999996"/>
    <n v="929000"/>
    <x v="2"/>
  </r>
  <r>
    <s v="Brokered by Magic Of Great Neck Realty Inc"/>
    <x v="3"/>
    <n v="629000"/>
    <x v="0"/>
    <n v="2"/>
    <n v="1600"/>
    <s v="27110 Grand Central Pkwy Apt 22N"/>
    <s v="Floral Park, NY 11005"/>
    <s v="27110 Grand Central Pkwy Apt 22NFloral Park, NY 11005"/>
    <s v="New York"/>
    <x v="5"/>
    <s v="Queens"/>
    <s v="Queens Village"/>
    <n v="27110"/>
    <s v="27110 Grand Central Pkwy #22n, Queens Village, NY 11005, USA"/>
    <n v="40.7564761"/>
    <n v="-73.721200800000005"/>
    <n v="629000"/>
    <x v="2"/>
  </r>
  <r>
    <s v="Brokered by Robert Defalco Realty, Inc."/>
    <x v="1"/>
    <n v="285000"/>
    <x v="3"/>
    <n v="1"/>
    <n v="1428"/>
    <s v="72 Holland Ave"/>
    <s v="Staten Island, NY 10303"/>
    <s v="72 Holland AveStaten Island, NY 10303"/>
    <s v="United States"/>
    <x v="0"/>
    <s v="Richmond County"/>
    <s v="Staten Island"/>
    <s v="Holland Avenue"/>
    <s v="72 Holland Ave, Staten Island, NY 10303, USA"/>
    <n v="40.6384738"/>
    <n v="-74.171463299999999"/>
    <n v="285000"/>
    <x v="0"/>
  </r>
  <r>
    <s v="Brokered by NextHome Empire"/>
    <x v="3"/>
    <n v="315000"/>
    <x v="0"/>
    <n v="1"/>
    <n v="2184.2078620000002"/>
    <s v="21-48 35th St Unit 5G"/>
    <s v="Astoria, NY 11105"/>
    <s v="21-48 35th St Unit 5GAstoria, NY 11105"/>
    <s v="New York"/>
    <x v="5"/>
    <s v="Queens"/>
    <s v="Astoria"/>
    <s v="21-48"/>
    <s v="21-48 35th St #5b, Queens, NY 11105, USA"/>
    <n v="40.775818399999999"/>
    <n v="-73.907993000000005"/>
    <n v="315000"/>
    <x v="0"/>
  </r>
  <r>
    <s v="Brokered by E Realty International Corp"/>
    <x v="0"/>
    <n v="698000"/>
    <x v="0"/>
    <n v="2"/>
    <n v="824"/>
    <s v="142-18 38th Ave Unit 7D"/>
    <s v="Flushing, NY 11354"/>
    <s v="142-18 38th Ave Unit 7DFlushing, NY 11354"/>
    <s v="New York"/>
    <x v="5"/>
    <s v="Queens"/>
    <s v="Flushing"/>
    <s v="142-18"/>
    <s v="142-18 38th Ave #7d, Queens, NY 11354, USA"/>
    <n v="40.761665200000003"/>
    <n v="-73.826414"/>
    <n v="698000"/>
    <x v="2"/>
  </r>
  <r>
    <s v="Brokered by S H V Real Estate Corp"/>
    <x v="1"/>
    <n v="849000"/>
    <x v="2"/>
    <n v="3"/>
    <n v="2184.2078620000002"/>
    <s v="87-01 Commonwealth Blvd"/>
    <s v="Bellerose, NY 11426"/>
    <s v="87-01 Commonwealth BlvdBellerose, NY 11426"/>
    <s v="United States"/>
    <x v="0"/>
    <s v="Queens County"/>
    <s v="Queens"/>
    <s v="Commonwealth Boulevard"/>
    <s v="87-01 Commonwealth Blvd, Jamaica, NY 11426, USA"/>
    <n v="40.729963499999997"/>
    <n v="-73.719567299999994"/>
    <n v="849000"/>
    <x v="2"/>
  </r>
  <r>
    <s v="Brokered by COMPASS"/>
    <x v="2"/>
    <n v="1775000"/>
    <x v="7"/>
    <n v="4"/>
    <n v="4900"/>
    <s v="642 W 207th St"/>
    <s v="Manhattan, NY 10034"/>
    <s v="642 W 207th StManhattan, NY 10034"/>
    <s v="United States"/>
    <x v="0"/>
    <s v="New York County"/>
    <s v="New York"/>
    <s v="West 207th Street"/>
    <s v="642 W 207th St, New York, NY 10034, USA"/>
    <n v="40.868575700000001"/>
    <n v="-73.922043599999995"/>
    <n v="1775000"/>
    <x v="1"/>
  </r>
  <r>
    <s v="Brokered by Sotheby's International Realty - Downtown Manhattan"/>
    <x v="2"/>
    <n v="3850000"/>
    <x v="2"/>
    <n v="2"/>
    <n v="2160"/>
    <s v="420 E 84th St"/>
    <s v="New York, NY 10028"/>
    <s v="420 E 84th StNew York, NY 10028"/>
    <s v="United States"/>
    <x v="0"/>
    <s v="New York County"/>
    <s v="New York"/>
    <s v="East 84th Street"/>
    <s v="420 E 84th St, New York, NY 10028, USA"/>
    <n v="40.775074799999999"/>
    <n v="-73.949609699999996"/>
    <n v="3850000"/>
    <x v="1"/>
  </r>
  <r>
    <s v="Brokered by Brown Harris Stevens - 1926 Broadway"/>
    <x v="0"/>
    <n v="4500000"/>
    <x v="4"/>
    <n v="4"/>
    <n v="3180"/>
    <s v="377 Rector Pl Ph B"/>
    <s v="Manhattan, NY 10280"/>
    <s v="377 Rector Pl Ph BManhattan, NY 10280"/>
    <s v="United States"/>
    <x v="0"/>
    <s v="New York County"/>
    <s v="New York"/>
    <s v="Rector Place"/>
    <s v="377 Rector Pl, New York, NY 10280, USA"/>
    <n v="40.709893999999998"/>
    <n v="-74.017865"/>
    <n v="4500000"/>
    <x v="1"/>
  </r>
  <r>
    <s v="Brokered by Elite Real Estate Group 1 Llc"/>
    <x v="1"/>
    <n v="465000"/>
    <x v="0"/>
    <n v="2"/>
    <n v="988"/>
    <s v="659 Wilcox Ave"/>
    <s v="Bronx, NY 10465"/>
    <s v="659 Wilcox AveBronx, NY 10465"/>
    <s v="United States"/>
    <x v="0"/>
    <s v="Bronx County"/>
    <s v="The Bronx"/>
    <s v="Wilcox Avenue"/>
    <s v="659 Wilcox Ave, Bronx, NY 10465, USA"/>
    <n v="40.828517699999999"/>
    <n v="-73.815519800000004"/>
    <n v="465000"/>
    <x v="0"/>
  </r>
  <r>
    <s v="Brokered by Wonica REALTORS &amp; Appraisers"/>
    <x v="6"/>
    <n v="869900"/>
    <x v="2"/>
    <n v="2"/>
    <n v="2280"/>
    <s v="25 Copley St"/>
    <s v="Staten Island, NY 10314"/>
    <s v="25 Copley StStaten Island, NY 10314"/>
    <s v="United States"/>
    <x v="0"/>
    <s v="Richmond County"/>
    <s v="Staten Island"/>
    <s v="Copley Street"/>
    <s v="25 Copley St, Staten Island, NY 10314, USA"/>
    <n v="40.587334599999998"/>
    <n v="-74.155351699999997"/>
    <n v="869900"/>
    <x v="2"/>
  </r>
  <r>
    <s v="Brokered by BESMATCH REAL ESTATE"/>
    <x v="4"/>
    <n v="699000"/>
    <x v="3"/>
    <n v="2.3738608579684302"/>
    <n v="2034"/>
    <s v="2728 Hone Ave"/>
    <s v="Bronx, NY 10469"/>
    <s v="2728 Hone AveBronx, NY 10469"/>
    <s v="United States"/>
    <x v="0"/>
    <s v="Bronx County"/>
    <s v="The Bronx"/>
    <s v="Hone Avenue"/>
    <s v="2728 Hone Ave, Bronx, NY 10469, USA"/>
    <n v="40.866509200000003"/>
    <n v="-73.857401199999998"/>
    <n v="699000"/>
    <x v="2"/>
  </r>
  <r>
    <s v="Brokered by Ditommaso Real Estate"/>
    <x v="1"/>
    <n v="799000"/>
    <x v="3"/>
    <n v="2"/>
    <n v="864"/>
    <s v="310 Montreal Ave"/>
    <s v="Staten Island, NY 10306"/>
    <s v="310 Montreal AveStaten Island, NY 10306"/>
    <s v="United States"/>
    <x v="0"/>
    <s v="Richmond County"/>
    <s v="Staten Island"/>
    <s v="Montreal Avenue"/>
    <s v="310 Montreal Ave, Staten Island, NY 10306, USA"/>
    <n v="40.559308899999998"/>
    <n v="-74.126496399999994"/>
    <n v="799000"/>
    <x v="2"/>
  </r>
  <r>
    <s v="Brokered by Great Riches Realty"/>
    <x v="0"/>
    <n v="290000"/>
    <x v="6"/>
    <n v="1"/>
    <n v="2184.2078620000002"/>
    <s v="65-50 Wetherole St Unit Lv"/>
    <s v="Rego Park, NY 11374"/>
    <s v="65-50 Wetherole St Unit LvRego Park, NY 11374"/>
    <s v="United States"/>
    <x v="0"/>
    <s v="Queens County"/>
    <s v="Queens"/>
    <s v="Wetherole Street"/>
    <s v="65-50 Wetherole St, Flushing, NY 11374, USA"/>
    <n v="40.725588700000003"/>
    <n v="-73.858900500000004"/>
    <n v="290000"/>
    <x v="0"/>
  </r>
  <r>
    <s v="Brokered by Keller Williams Realty Group"/>
    <x v="1"/>
    <n v="575000"/>
    <x v="4"/>
    <n v="3"/>
    <n v="2076"/>
    <s v="627 E 236th St"/>
    <s v="Bronx, NY 10466"/>
    <s v="627 E 236th StBronx, NY 10466"/>
    <s v="United States"/>
    <x v="0"/>
    <s v="Bronx County"/>
    <s v="The Bronx"/>
    <s v="East 236th Street"/>
    <s v="627 E 236th St, Bronx, NY 10466, USA"/>
    <n v="40.896500199999998"/>
    <n v="-73.858540599999998"/>
    <n v="575000"/>
    <x v="2"/>
  </r>
  <r>
    <s v="Brokered by Blue Sky Realty Group LLC"/>
    <x v="9"/>
    <n v="500000"/>
    <x v="4"/>
    <n v="3"/>
    <n v="2472"/>
    <s v="1158 54th St"/>
    <s v="Brooklyn, NY 11219"/>
    <s v="1158 54th StBrooklyn, NY 11219"/>
    <s v="United States"/>
    <x v="0"/>
    <s v="Kings County"/>
    <s v="Brooklyn"/>
    <s v="54th Street"/>
    <s v="1158 54th St, Brooklyn, NY 11219, USA"/>
    <n v="40.633913700000001"/>
    <n v="-73.998200400000002"/>
    <n v="500000"/>
    <x v="2"/>
  </r>
  <r>
    <s v="Brokered by Diamond Real Inc"/>
    <x v="1"/>
    <n v="2750000"/>
    <x v="3"/>
    <n v="5"/>
    <n v="4600"/>
    <s v="2317 E 63rd St"/>
    <s v="Brooklyn, NY 11234"/>
    <s v="2317 E 63rd StBrooklyn, NY 11234"/>
    <s v="United States"/>
    <x v="0"/>
    <s v="Kings County"/>
    <s v="Brooklyn"/>
    <s v="East 63rd Street"/>
    <s v="2317 E 63rd St, Brooklyn, NY 11234, USA"/>
    <n v="40.612635500000003"/>
    <n v="-73.909458999999998"/>
    <n v="2750000"/>
    <x v="1"/>
  </r>
  <r>
    <s v="Brokered by Keller Williams NYC"/>
    <x v="0"/>
    <n v="495000"/>
    <x v="0"/>
    <n v="1"/>
    <n v="766"/>
    <s v="69 Bennett Ave Apt 509"/>
    <s v="New York, NY 10033"/>
    <s v="69 Bennett Ave Apt 509New York, NY 10033"/>
    <s v="New York"/>
    <x v="1"/>
    <s v="New York"/>
    <s v="Manhattan"/>
    <n v="69"/>
    <s v="69 Bennett Ave Apt 509, New York, NY 10033, USA"/>
    <n v="40.852596800000001"/>
    <n v="-73.935291199999995"/>
    <n v="495000"/>
    <x v="0"/>
  </r>
  <r>
    <s v="Brokered by Pemberley Estates Inc."/>
    <x v="4"/>
    <n v="1199000"/>
    <x v="2"/>
    <n v="4"/>
    <n v="2279"/>
    <s v="158 Cloverdale Ave"/>
    <s v="Staten Island, NY 10308"/>
    <s v="158 Cloverdale AveStaten Island, NY 10308"/>
    <s v="United States"/>
    <x v="0"/>
    <s v="Richmond County"/>
    <s v="Staten Island"/>
    <s v="Cloverdale Avenue"/>
    <s v="158 Cloverdale Ave, Staten Island, NY 10308, USA"/>
    <n v="40.545515000000002"/>
    <n v="-74.156447"/>
    <n v="1199000"/>
    <x v="1"/>
  </r>
  <r>
    <s v="Brokered by Brown Harris Stevens- 3531 Johnson Avenue"/>
    <x v="3"/>
    <n v="605000"/>
    <x v="3"/>
    <n v="2"/>
    <n v="1500"/>
    <s v="2575 Palisade Ave Apt 1L"/>
    <s v="Bronx, NY 10463"/>
    <s v="2575 Palisade Ave Apt 1LBronx, NY 10463"/>
    <s v="New York"/>
    <x v="4"/>
    <s v="The Bronx"/>
    <s v="Spuyten Duyvil"/>
    <n v="2575"/>
    <s v="2575 Palisade Ave #1l, Bronx, NY 10463, USA"/>
    <n v="40.881881900000003"/>
    <n v="-73.921790999999999"/>
    <n v="605000"/>
    <x v="2"/>
  </r>
  <r>
    <s v="Brokered by COMPASS"/>
    <x v="3"/>
    <n v="550000"/>
    <x v="0"/>
    <n v="1"/>
    <n v="2184.2078620000002"/>
    <s v="611 41st St Apt L"/>
    <s v="Brooklyn, NY 11232"/>
    <s v="611 41st St Apt LBrooklyn, NY 11232"/>
    <s v="United States"/>
    <x v="0"/>
    <s v="Kings County"/>
    <s v="Brooklyn"/>
    <s v="41st Street"/>
    <s v="611 41st St, Brooklyn, NY 11232, USA"/>
    <n v="40.648799699999998"/>
    <n v="-74.002423199999996"/>
    <n v="550000"/>
    <x v="2"/>
  </r>
  <r>
    <s v="Brokered by Direct Access Real Estate Inc"/>
    <x v="1"/>
    <n v="768000"/>
    <x v="3"/>
    <n v="2"/>
    <n v="1065"/>
    <s v="32-50 204th St"/>
    <s v="Bayside, NY 11361"/>
    <s v="32-50 204th StBayside, NY 11361"/>
    <s v="United States"/>
    <x v="0"/>
    <s v="Queens County"/>
    <s v="Queens"/>
    <s v="204th Street"/>
    <s v="32-50 204th St, Flushing, NY 11361, USA"/>
    <n v="40.769337499999999"/>
    <n v="-73.785431799999998"/>
    <n v="768000"/>
    <x v="2"/>
  </r>
  <r>
    <s v="Brokered by Sotheby's International Realty - Downtown Manhattan"/>
    <x v="0"/>
    <n v="2099000"/>
    <x v="3"/>
    <n v="2"/>
    <n v="1711"/>
    <s v="100 Jay St Apt 16A"/>
    <s v="Brooklyn, NY 11201"/>
    <s v="100 Jay St Apt 16ABrooklyn, NY 11201"/>
    <s v="New York"/>
    <x v="3"/>
    <s v="Brooklyn"/>
    <s v="Dumbo"/>
    <n v="100"/>
    <s v="100 Jay St #16a, Brooklyn, NY 11201, USA"/>
    <n v="40.701973500000001"/>
    <n v="-73.9869044"/>
    <n v="2099000"/>
    <x v="1"/>
  </r>
  <r>
    <s v="Brokered by RE MAX City Square"/>
    <x v="3"/>
    <n v="575000"/>
    <x v="3"/>
    <n v="2"/>
    <n v="1480"/>
    <s v="3903 Nostrand Ave Apt 5P"/>
    <s v="Brooklyn, NY 11235"/>
    <s v="3903 Nostrand Ave Apt 5PBrooklyn, NY 11235"/>
    <s v="New York"/>
    <x v="3"/>
    <s v="Brooklyn"/>
    <s v="Sheepshead Bay"/>
    <n v="3903"/>
    <s v="3903 Nostrand Ave. #5p, Brooklyn, NY 11235, USA"/>
    <n v="40.588605600000001"/>
    <n v="-73.939403400000003"/>
    <n v="575000"/>
    <x v="2"/>
  </r>
  <r>
    <s v="Brokered by Exp Realty"/>
    <x v="1"/>
    <n v="639000"/>
    <x v="3"/>
    <n v="2"/>
    <n v="1224"/>
    <s v="2919 Greene Pl"/>
    <s v="Bronx, NY 10465"/>
    <s v="2919 Greene PlBronx, NY 10465"/>
    <s v="United States"/>
    <x v="0"/>
    <s v="Bronx County"/>
    <s v="The Bronx"/>
    <s v="Greene Place"/>
    <s v="2919 Greene Pl, Bronx, NY 10465, USA"/>
    <n v="40.832149000000001"/>
    <n v="-73.826594099999994"/>
    <n v="639000"/>
    <x v="2"/>
  </r>
  <r>
    <s v="Brokered by The Agency"/>
    <x v="3"/>
    <n v="525000"/>
    <x v="3"/>
    <n v="1"/>
    <n v="2184.2078620000002"/>
    <s v="180 W End Ave Apt 19P"/>
    <s v="New York, NY 10023"/>
    <s v="180 W End Ave Apt 19PNew York, NY 10023"/>
    <s v="New York"/>
    <x v="1"/>
    <s v="New York"/>
    <s v="Manhattan"/>
    <n v="180"/>
    <s v="180 West End Ave #19b, New York, NY 10023, USA"/>
    <n v="40.777424600000003"/>
    <n v="-73.985619999999997"/>
    <n v="525000"/>
    <x v="2"/>
  </r>
  <r>
    <s v="Brokered by RE MAX Edge"/>
    <x v="1"/>
    <n v="850000"/>
    <x v="3"/>
    <n v="2.3738608579684302"/>
    <n v="2160"/>
    <s v="167 Mills Ave"/>
    <s v="Staten Island, NY 10305"/>
    <s v="167 Mills AveStaten Island, NY 10305"/>
    <s v="United States"/>
    <x v="0"/>
    <s v="Richmond County"/>
    <s v="Staten Island"/>
    <s v="Mills Avenue"/>
    <s v="167 Mills Ave, Staten Island, NY 10305, USA"/>
    <n v="40.593104799999999"/>
    <n v="-74.0663488"/>
    <n v="850000"/>
    <x v="2"/>
  </r>
  <r>
    <s v="Brokered by Exp Realty"/>
    <x v="4"/>
    <n v="674999"/>
    <x v="4"/>
    <n v="2"/>
    <n v="2600"/>
    <s v="1463 Longfellow Ave"/>
    <s v="Bronx, NY 10460"/>
    <s v="1463 Longfellow AveBronx, NY 10460"/>
    <s v="United States"/>
    <x v="0"/>
    <s v="Bronx County"/>
    <s v="The Bronx"/>
    <s v="Longfellow Avenue"/>
    <s v="1463 Longfellow Ave, Bronx, NY 10460, USA"/>
    <n v="40.8315561"/>
    <n v="-73.887227300000006"/>
    <n v="674999"/>
    <x v="2"/>
  </r>
  <r>
    <s v="Brokered by KUS Realty Premier Inc"/>
    <x v="0"/>
    <n v="345000"/>
    <x v="6"/>
    <n v="1"/>
    <n v="2184.2078620000002"/>
    <s v="172-31 Highland Ave Unit 2A"/>
    <s v="Jamaica, NY 11432"/>
    <s v="172-31 Highland Ave Unit 2AJamaica, NY 11432"/>
    <s v="New York"/>
    <x v="5"/>
    <s v="Queens"/>
    <s v="Jamaica"/>
    <s v="172-31"/>
    <s v="172-31 Highland Ave #2a, Jamaica, NY 11432, USA"/>
    <n v="40.713557100000003"/>
    <n v="-73.790190100000004"/>
    <n v="345000"/>
    <x v="0"/>
  </r>
  <r>
    <s v="Brokered by Fillmore Real Estate"/>
    <x v="4"/>
    <n v="788888"/>
    <x v="4"/>
    <n v="2"/>
    <n v="3443"/>
    <s v="1125 E 57th St"/>
    <s v="Brooklyn, NY 11234"/>
    <s v="1125 E 57th StBrooklyn, NY 11234"/>
    <s v="United States"/>
    <x v="0"/>
    <s v="Kings County"/>
    <s v="Brooklyn"/>
    <s v="East 57th Street"/>
    <s v="1125 E 57th St, Brooklyn, NY 11234, USA"/>
    <n v="40.6255174"/>
    <n v="-73.920518299999998"/>
    <n v="788888"/>
    <x v="2"/>
  </r>
  <r>
    <s v="Brokered by Madison Estates Sotheby's International Realty"/>
    <x v="3"/>
    <n v="379000"/>
    <x v="0"/>
    <n v="2"/>
    <n v="1160"/>
    <s v="3215 Avenue H Apt 3P"/>
    <s v="Brooklyn, NY 11210"/>
    <s v="3215 Avenue H Apt 3PBrooklyn, NY 11210"/>
    <s v="New York"/>
    <x v="3"/>
    <s v="Brooklyn"/>
    <s v="Little Haiti"/>
    <n v="3215"/>
    <s v="3215 Avenue H #3p, Brooklyn, NY 11210, USA"/>
    <n v="40.6320616"/>
    <n v="-73.945258600000003"/>
    <n v="379000"/>
    <x v="0"/>
  </r>
  <r>
    <s v="Brokered by Douglas Elliman - 575 Madison Ave"/>
    <x v="9"/>
    <n v="1495000"/>
    <x v="6"/>
    <n v="1"/>
    <n v="814"/>
    <s v="9 Dekalb Ave Unit 55D"/>
    <s v="Brooklyn, NY 11201"/>
    <s v="9 Dekalb Ave Unit 55DBrooklyn, NY 11201"/>
    <s v="New York"/>
    <x v="3"/>
    <s v="Brooklyn"/>
    <s v="Downtown Brooklyn"/>
    <n v="9"/>
    <s v="9 Dekalb Ave #55, Brooklyn, NY 11201, USA"/>
    <n v="40.6903851"/>
    <n v="-73.982534299999998"/>
    <n v="1495000"/>
    <x v="1"/>
  </r>
  <r>
    <s v="Brokered by RE MAX Real Estate Professionals"/>
    <x v="9"/>
    <n v="2288000"/>
    <x v="2"/>
    <n v="3"/>
    <n v="1788"/>
    <s v="1024 82nd St"/>
    <s v="Brooklyn, NY 11228"/>
    <s v="1024 82nd StBrooklyn, NY 11228"/>
    <s v="United States"/>
    <x v="0"/>
    <s v="Kings County"/>
    <s v="Brooklyn"/>
    <s v="82nd Street"/>
    <s v="1024 82nd St, Brooklyn, NY 11228, USA"/>
    <n v="40.6197363"/>
    <n v="-74.017733100000001"/>
    <n v="2288000"/>
    <x v="1"/>
  </r>
  <r>
    <s v="Brokered by Charles Rutenberg Realty Inc"/>
    <x v="4"/>
    <n v="699000"/>
    <x v="2"/>
    <n v="2"/>
    <n v="2184.2078620000002"/>
    <s v="85-30 101st St"/>
    <s v="Richmond Hill, NY 11418"/>
    <s v="85-30 101st StRichmond Hill, NY 11418"/>
    <s v="United States"/>
    <x v="0"/>
    <s v="Queens County"/>
    <s v="Queens"/>
    <s v="101st Street"/>
    <s v="85-30 101st St, Jamaica, NY 11418, USA"/>
    <n v="40.696384700000003"/>
    <n v="-73.847271300000003"/>
    <n v="699000"/>
    <x v="2"/>
  </r>
  <r>
    <s v="Brokered by Fave Realty Inc"/>
    <x v="3"/>
    <n v="250000"/>
    <x v="6"/>
    <n v="1"/>
    <n v="900"/>
    <s v="3017 Riverdale Ave Apt 1F"/>
    <s v="Bronx, NY 10463"/>
    <s v="3017 Riverdale Ave Apt 1FBronx, NY 10463"/>
    <s v="New York"/>
    <x v="4"/>
    <s v="The Bronx"/>
    <s v="Spuyten Duyvil"/>
    <n v="3017"/>
    <s v="3017 Riverdale Ave #1f, Bronx, NY 10463, USA"/>
    <n v="40.880985000000003"/>
    <n v="-73.910232899999997"/>
    <n v="250000"/>
    <x v="0"/>
  </r>
  <r>
    <s v="Brokered by Scy Realty Team Corp"/>
    <x v="1"/>
    <n v="1120000"/>
    <x v="3"/>
    <n v="2"/>
    <n v="2184.2078620000002"/>
    <s v="263-07 57th Ave"/>
    <s v="Little Neck, NY 11362"/>
    <s v="263-07 57th AveLittle Neck, NY 11362"/>
    <s v="United States"/>
    <x v="0"/>
    <s v="Queens County"/>
    <s v="Queens"/>
    <s v="57th Avenue"/>
    <s v="263-07 57th Ave., Flushing, NY 11362, USA"/>
    <n v="40.763909200000001"/>
    <n v="-73.720595200000005"/>
    <n v="1120000"/>
    <x v="1"/>
  </r>
  <r>
    <s v="Brokered by COMPASS"/>
    <x v="2"/>
    <n v="25000000"/>
    <x v="1"/>
    <n v="2.3738608579684302"/>
    <n v="20000"/>
    <s v="11 Hubert St"/>
    <s v="Manhattan, NY 10013"/>
    <s v="11 Hubert StManhattan, NY 10013"/>
    <s v="United States"/>
    <x v="0"/>
    <s v="New York County"/>
    <s v="New York"/>
    <s v="Hubert Street"/>
    <s v="11 Hubert St, New York, NY 10013, USA"/>
    <n v="40.721328800000002"/>
    <n v="-74.009255800000005"/>
    <n v="25000000"/>
    <x v="1"/>
  </r>
  <r>
    <s v="Brokered by E Realty International Corp"/>
    <x v="1"/>
    <n v="858000"/>
    <x v="0"/>
    <n v="2"/>
    <n v="2184.2078620000002"/>
    <s v="52-37 84th St"/>
    <s v="Elmhurst, NY 11373"/>
    <s v="52-37 84th StElmhurst, NY 11373"/>
    <s v="United States"/>
    <x v="0"/>
    <s v="Queens County"/>
    <s v="Queens"/>
    <s v="84th Street"/>
    <s v="52-37 84th St, Elmhurst, NY 11373, USA"/>
    <n v="40.732999800000002"/>
    <n v="-73.882449899999997"/>
    <n v="858000"/>
    <x v="2"/>
  </r>
  <r>
    <s v="Brokered by Corcoran East Side"/>
    <x v="3"/>
    <n v="1275000"/>
    <x v="6"/>
    <n v="1"/>
    <n v="1000"/>
    <s v="521 W 47th St Apt 2B"/>
    <s v="New York, NY 10036"/>
    <s v="521 W 47th St Apt 2BNew York, NY 10036"/>
    <s v="New York"/>
    <x v="1"/>
    <s v="New York"/>
    <s v="Manhattan"/>
    <n v="521"/>
    <s v="521 W 47th St #2b, New York, NY 10036, USA"/>
    <n v="40.763566099999998"/>
    <n v="-73.994136600000004"/>
    <n v="1275000"/>
    <x v="1"/>
  </r>
  <r>
    <s v="Brokered by Ben Bay Realty Company of Staten Island LLC"/>
    <x v="1"/>
    <n v="1070000"/>
    <x v="2"/>
    <n v="2"/>
    <n v="2192"/>
    <s v="146 Major Ave"/>
    <s v="Staten Island, NY 10305"/>
    <s v="146 Major AveStaten Island, NY 10305"/>
    <s v="United States"/>
    <x v="0"/>
    <s v="Richmond County"/>
    <s v="Staten Island"/>
    <s v="Major Avenue"/>
    <s v="146 Major Ave, Staten Island, NY 10305, USA"/>
    <n v="40.599103900000003"/>
    <n v="-74.067278999999999"/>
    <n v="1070000"/>
    <x v="1"/>
  </r>
  <r>
    <s v="Brokered by COMPASS"/>
    <x v="2"/>
    <n v="4800000"/>
    <x v="9"/>
    <n v="4"/>
    <n v="5353"/>
    <s v="407 3rd St"/>
    <s v="Brooklyn, NY 11215"/>
    <s v="407 3rd StBrooklyn, NY 11215"/>
    <s v="United States"/>
    <x v="0"/>
    <s v="Kings County"/>
    <s v="Brooklyn"/>
    <s v="3rd Street"/>
    <s v="407 3rd St., Brooklyn, NY 11215, USA"/>
    <n v="40.672261399999996"/>
    <n v="-73.981614100000002"/>
    <n v="4800000"/>
    <x v="1"/>
  </r>
  <r>
    <s v="Brokered by COMPASS"/>
    <x v="2"/>
    <n v="14600000"/>
    <x v="7"/>
    <n v="2.3738608579684302"/>
    <n v="6630"/>
    <s v="122 W 73rd St"/>
    <s v="Manhattan, NY 10023"/>
    <s v="122 W 73rd StManhattan, NY 10023"/>
    <s v="United States"/>
    <x v="0"/>
    <s v="New York County"/>
    <s v="New York"/>
    <s v="West 73rd Street"/>
    <s v="122 W 73rd St, New York, NY 10023, USA"/>
    <n v="40.778205900000003"/>
    <n v="-73.979031399999997"/>
    <n v="14600000"/>
    <x v="1"/>
  </r>
  <r>
    <s v="Brokered by COMPASS"/>
    <x v="3"/>
    <n v="895000"/>
    <x v="0"/>
    <n v="2"/>
    <n v="2184.2078620000002"/>
    <s v="202 W 78th St Apt 2E"/>
    <s v="Manhattan, NY 10024"/>
    <s v="202 W 78th St Apt 2EManhattan, NY 10024"/>
    <s v="New York"/>
    <x v="1"/>
    <s v="New York"/>
    <s v="Manhattan"/>
    <n v="202"/>
    <s v="202 W 78th St #2a, New York, NY 10024, USA"/>
    <n v="40.782404700000001"/>
    <n v="-73.979260999999994"/>
    <n v="895000"/>
    <x v="2"/>
  </r>
  <r>
    <s v="Brokered by Keller Williams Realty NYC Grp"/>
    <x v="1"/>
    <n v="1250000"/>
    <x v="7"/>
    <n v="3"/>
    <n v="2400"/>
    <s v="1316 Kearney Ave"/>
    <s v="Bronx, NY 10465"/>
    <s v="1316 Kearney AveBronx, NY 10465"/>
    <s v="United States"/>
    <x v="0"/>
    <s v="Bronx County"/>
    <s v="The Bronx"/>
    <s v="Kearney Avenue"/>
    <s v="1316 Kearney Ave, Bronx, NY 10465, USA"/>
    <n v="40.839284300000003"/>
    <n v="-73.824308099999996"/>
    <n v="1250000"/>
    <x v="1"/>
  </r>
  <r>
    <s v="Brokered by Winzone Realty Inc"/>
    <x v="4"/>
    <n v="1788000"/>
    <x v="7"/>
    <n v="5"/>
    <n v="2184.2078620000002"/>
    <s v="136-08 Elder Ave"/>
    <s v="Flushing, NY 11355"/>
    <s v="136-08 Elder AveFlushing, NY 11355"/>
    <s v="United States"/>
    <x v="0"/>
    <s v="Queens County"/>
    <s v="Queens"/>
    <s v="Elder Avenue"/>
    <s v="136-8 Elder Ave, Flushing, NY 11355, USA"/>
    <n v="40.749450799999998"/>
    <n v="-73.828456900000006"/>
    <n v="1788000"/>
    <x v="1"/>
  </r>
  <r>
    <s v="Brokered by Home Global Realty"/>
    <x v="4"/>
    <n v="799000"/>
    <x v="2"/>
    <n v="3"/>
    <n v="1344"/>
    <s v="8519 Glenwood Rd"/>
    <s v="Brooklyn, NY 11236"/>
    <s v="8519 Glenwood RdBrooklyn, NY 11236"/>
    <s v="United States"/>
    <x v="0"/>
    <s v="Kings County"/>
    <s v="Brooklyn"/>
    <s v="Glenwood Road"/>
    <s v="8519 Glenwood Rd, Brooklyn, NY 11236, USA"/>
    <n v="40.639809300000003"/>
    <n v="-73.910938299999998"/>
    <n v="799000"/>
    <x v="2"/>
  </r>
  <r>
    <s v="Brokered by Prime Realty"/>
    <x v="1"/>
    <n v="879000"/>
    <x v="3"/>
    <n v="2"/>
    <n v="2184.2078620000002"/>
    <s v="66-18 Gray St"/>
    <s v="Middle Village, NY 11379"/>
    <s v="66-18 Gray StMiddle Village, NY 11379"/>
    <s v="United States"/>
    <x v="0"/>
    <s v="Queens County"/>
    <s v="Queens"/>
    <s v="Gray Street"/>
    <s v="66-18 Gray St, Flushing, NY 11379, USA"/>
    <n v="40.714998999999999"/>
    <n v="-73.878128000000004"/>
    <n v="879000"/>
    <x v="2"/>
  </r>
  <r>
    <s v="Brokered by Robert Defalco Realty, Inc."/>
    <x v="4"/>
    <n v="963000"/>
    <x v="2"/>
    <n v="4"/>
    <n v="2400"/>
    <s v="3 Craig Ave"/>
    <s v="Staten Island, NY 10307"/>
    <s v="3 Craig AveStaten Island, NY 10307"/>
    <s v="United States"/>
    <x v="0"/>
    <s v="Richmond County"/>
    <s v="Staten Island"/>
    <s v="Craig Avenue"/>
    <s v="3 Craig Ave, Staten Island, NY 10307, USA"/>
    <n v="40.516860600000001"/>
    <n v="-74.2375349"/>
    <n v="963000"/>
    <x v="2"/>
  </r>
  <r>
    <s v="Brokered by RE MAX Edge"/>
    <x v="4"/>
    <n v="998000"/>
    <x v="10"/>
    <n v="6"/>
    <n v="2184.2078620000002"/>
    <s v="3724 Flatlands Ave"/>
    <s v="Brooklyn, NY 11234"/>
    <s v="3724 Flatlands AveBrooklyn, NY 11234"/>
    <s v="United States"/>
    <x v="0"/>
    <s v="Kings County"/>
    <s v="Brooklyn"/>
    <s v="Flatlands Avenue"/>
    <s v="3724 Flatlands Ave, Brooklyn, NY 11234, USA"/>
    <n v="40.618640900000003"/>
    <n v="-73.938932699999995"/>
    <n v="998000"/>
    <x v="2"/>
  </r>
  <r>
    <s v="Brokered by The Agency"/>
    <x v="3"/>
    <n v="950000"/>
    <x v="0"/>
    <n v="1"/>
    <n v="1000"/>
    <s v="140 W End Ave Apt 7B"/>
    <s v="New York, NY 10023"/>
    <s v="140 W End Ave Apt 7BNew York, NY 10023"/>
    <s v="New York"/>
    <x v="1"/>
    <s v="New York"/>
    <s v="Manhattan"/>
    <n v="140"/>
    <s v="140 West End Ave #7b, New York, NY 10023, USA"/>
    <n v="40.775920499999998"/>
    <n v="-73.986103400000005"/>
    <n v="950000"/>
    <x v="2"/>
  </r>
  <r>
    <s v="Brokered by Cross Country Realty"/>
    <x v="0"/>
    <n v="410000"/>
    <x v="0"/>
    <n v="1"/>
    <n v="2184.2078620000002"/>
    <s v="85 Elmwood Park Dr Apt 60"/>
    <s v="Staten Island, NY 10314"/>
    <s v="85 Elmwood Park Dr Apt 60Staten Island, NY 10314"/>
    <s v="New York"/>
    <x v="6"/>
    <s v="Staten Island"/>
    <s v="New Springville"/>
    <n v="85"/>
    <s v="85 Elmwood Park Dr APT 60, Staten Island, NY 10314, USA"/>
    <n v="40.580012699999997"/>
    <n v="-74.161478700000004"/>
    <n v="410000"/>
    <x v="0"/>
  </r>
  <r>
    <s v="Brokered by Agency Real Estate Services Llc"/>
    <x v="3"/>
    <n v="269000"/>
    <x v="6"/>
    <n v="1"/>
    <n v="900"/>
    <s v="170-40 Highland Ave Unit 404"/>
    <s v="Jamaica, NY 11432"/>
    <s v="170-40 Highland Ave Unit 404Jamaica, NY 11432"/>
    <s v="New York"/>
    <x v="5"/>
    <s v="Queens"/>
    <s v="Jamaica"/>
    <n v="17040"/>
    <s v="17040 Highland Ave Apt 404, Jamaica, NY 11432, USA"/>
    <n v="40.712569899999998"/>
    <n v="-73.793180000000007"/>
    <n v="269000"/>
    <x v="0"/>
  </r>
  <r>
    <s v="Brokered by Douglas Elliman  -111 Fifth Ave"/>
    <x v="1"/>
    <n v="8500000"/>
    <x v="1"/>
    <n v="6"/>
    <n v="7000"/>
    <s v="19 Vestry St"/>
    <s v="New York, NY 10013"/>
    <s v="19 Vestry StNew York, NY 10013"/>
    <s v="United States"/>
    <x v="0"/>
    <s v="New York County"/>
    <s v="New York"/>
    <s v="Vestry Street"/>
    <s v="19 Vestry St, New York, NY 10013, USA"/>
    <n v="40.722390599999997"/>
    <n v="-74.007550199999997"/>
    <n v="8500000"/>
    <x v="1"/>
  </r>
  <r>
    <s v="Brokered by EXIT REALTY FIRST CHOICE"/>
    <x v="4"/>
    <n v="1195000"/>
    <x v="10"/>
    <n v="6"/>
    <n v="2184.2078620000002"/>
    <s v="2312 Beaumont Ave"/>
    <s v="Bronx, NY 10458"/>
    <s v="2312 Beaumont AveBronx, NY 10458"/>
    <s v="United States"/>
    <x v="0"/>
    <s v="Bronx County"/>
    <s v="The Bronx"/>
    <s v="Beaumont Avenue"/>
    <s v="2312 Beaumont Ave, Bronx, NY 10458, USA"/>
    <n v="40.852638300000002"/>
    <n v="-73.885053299999996"/>
    <n v="1195000"/>
    <x v="1"/>
  </r>
  <r>
    <s v="Brokered by Garden Square Realty"/>
    <x v="3"/>
    <n v="550000"/>
    <x v="0"/>
    <n v="1"/>
    <n v="1069"/>
    <s v="4 Dartmouth St Apt 71"/>
    <s v="Forest Hills, NY 11375"/>
    <s v="4 Dartmouth St Apt 71Forest Hills, NY 11375"/>
    <s v="New York"/>
    <x v="5"/>
    <s v="Queens"/>
    <s v="Forest Hills"/>
    <n v="4"/>
    <s v="4 Dartmouth St Apt 71, Forest Hills, NY 11375, USA"/>
    <n v="40.719237300000003"/>
    <n v="-73.846265000000002"/>
    <n v="550000"/>
    <x v="2"/>
  </r>
  <r>
    <s v="Brokered by EXIT REALTY TOP PROPERTIES"/>
    <x v="4"/>
    <n v="2800000"/>
    <x v="14"/>
    <n v="16"/>
    <n v="10720"/>
    <s v="1570 66th St"/>
    <s v="Brooklyn, NY 11219"/>
    <s v="1570 66th StBrooklyn, NY 11219"/>
    <s v="United States"/>
    <x v="0"/>
    <s v="Kings County"/>
    <s v="Brooklyn"/>
    <s v="66th Street"/>
    <s v="1570 66th St, Brooklyn, NY 11219, USA"/>
    <n v="40.621515899999999"/>
    <n v="-73.996156600000006"/>
    <n v="2800000"/>
    <x v="1"/>
  </r>
  <r>
    <s v="Brokered by East Point Realty LLC"/>
    <x v="4"/>
    <n v="940000"/>
    <x v="11"/>
    <n v="4"/>
    <n v="2184.2078620000002"/>
    <s v="146-13 105th Ave"/>
    <s v="Jamaica, NY 11435"/>
    <s v="146-13 105th AveJamaica, NY 11435"/>
    <s v="United States"/>
    <x v="0"/>
    <s v="Queens County"/>
    <s v="Queens"/>
    <s v="105th Avenue"/>
    <s v="146-13 105th Ave, Jamaica, NY 11435, USA"/>
    <n v="40.694629900000002"/>
    <n v="-73.805180199999995"/>
    <n v="940000"/>
    <x v="2"/>
  </r>
  <r>
    <s v="Brokered by Landmark International R E Llc"/>
    <x v="1"/>
    <n v="865000"/>
    <x v="3"/>
    <n v="3"/>
    <n v="2184.2078620000002"/>
    <s v="50-39 61st St"/>
    <s v="Woodside, NY 11377"/>
    <s v="50-39 61st StWoodside, NY 11377"/>
    <s v="United States"/>
    <x v="0"/>
    <s v="Queens County"/>
    <s v="Queens"/>
    <s v="61st Street"/>
    <s v="50-39 61st St, Flushing, NY 11377, USA"/>
    <n v="40.7359218"/>
    <n v="-73.9035224"/>
    <n v="865000"/>
    <x v="2"/>
  </r>
  <r>
    <s v="Brokered by Coldwell Banker Warburg"/>
    <x v="0"/>
    <n v="7995000"/>
    <x v="3"/>
    <n v="4"/>
    <n v="4412"/>
    <s v="45 E 30th St # B"/>
    <s v="New York, NY 10016"/>
    <s v="45 E 30th St # BNew York, NY 10016"/>
    <s v="United States"/>
    <x v="0"/>
    <s v="New York County"/>
    <s v="New York"/>
    <s v="East 30th Street"/>
    <s v="45 E 30th St, New York, NY 10016, USA"/>
    <n v="40.744924599999997"/>
    <n v="-73.983605100000005"/>
    <n v="7995000"/>
    <x v="1"/>
  </r>
  <r>
    <s v="Brokered by Coldwell Banker Advantage"/>
    <x v="1"/>
    <n v="690000"/>
    <x v="3"/>
    <n v="2"/>
    <n v="1284"/>
    <s v="112 Pearsall St"/>
    <s v="Staten Island, NY 10305"/>
    <s v="112 Pearsall StStaten Island, NY 10305"/>
    <s v="United States"/>
    <x v="0"/>
    <s v="Richmond County"/>
    <s v="Staten Island"/>
    <s v="Pearsall Street"/>
    <s v="112 Pearsall St, Staten Island, NY 10305, USA"/>
    <n v="40.588482200000001"/>
    <n v="-74.073533699999999"/>
    <n v="690000"/>
    <x v="2"/>
  </r>
  <r>
    <s v="Brokered by Sold By Bart R E Partners Inc"/>
    <x v="3"/>
    <n v="330000"/>
    <x v="3"/>
    <n v="1"/>
    <n v="2184.2078620000002"/>
    <s v="83-20 98th St Unit 1U"/>
    <s v="Woodhaven, NY 11421"/>
    <s v="83-20 98th St Unit 1UWoodhaven, NY 11421"/>
    <s v="New York"/>
    <x v="5"/>
    <s v="Queens"/>
    <s v="Woodhaven"/>
    <s v="83-20"/>
    <s v="83-20 98th St #1a, Woodhaven, NY 11421, USA"/>
    <n v="40.6994276"/>
    <n v="-73.851822600000006"/>
    <n v="330000"/>
    <x v="0"/>
  </r>
  <r>
    <s v="Brokered by Sotheby's International Realty - East Side Manhattan Brokerage"/>
    <x v="2"/>
    <n v="8750000"/>
    <x v="1"/>
    <n v="8"/>
    <n v="5000"/>
    <s v="241 W 4th St"/>
    <s v="New York, NY 10014"/>
    <s v="241 W 4th StNew York, NY 10014"/>
    <s v="United States"/>
    <x v="0"/>
    <s v="New York County"/>
    <s v="New York"/>
    <s v="West 4th Street"/>
    <s v="241 West 4th Street, New York, NY 10014, USA"/>
    <n v="40.734597899999997"/>
    <n v="-74.002910700000001"/>
    <n v="8750000"/>
    <x v="1"/>
  </r>
  <r>
    <s v="Brokered by Nyc Realty Brokers Llc"/>
    <x v="3"/>
    <n v="619000"/>
    <x v="0"/>
    <n v="2"/>
    <n v="1200"/>
    <s v="200 Corbin Pl Apt 5N"/>
    <s v="Brooklyn, NY 11235"/>
    <s v="200 Corbin Pl Apt 5NBrooklyn, NY 11235"/>
    <s v="New York"/>
    <x v="3"/>
    <s v="Brooklyn"/>
    <s v="Brighton Beach"/>
    <n v="200"/>
    <s v="200 Corbin Pl #5n, Brooklyn, NY 11235, USA"/>
    <n v="40.5768871"/>
    <n v="-73.954213199999998"/>
    <n v="619000"/>
    <x v="2"/>
  </r>
  <r>
    <s v="Brokered by Robert Defalco Realty, Inc."/>
    <x v="1"/>
    <n v="899000"/>
    <x v="3"/>
    <n v="1"/>
    <n v="1050"/>
    <s v="159 Lander Ave"/>
    <s v="Staten Island, NY 10314"/>
    <s v="159 Lander AveStaten Island, NY 10314"/>
    <s v="United States"/>
    <x v="0"/>
    <s v="Richmond County"/>
    <s v="Staten Island"/>
    <s v="Lander Avenue"/>
    <s v="159 Lander Ave, Staten Island, NY 10314, USA"/>
    <n v="40.614148499999999"/>
    <n v="-74.164342199999993"/>
    <n v="899000"/>
    <x v="2"/>
  </r>
  <r>
    <s v="Brokered by Elegran Real Estate And Development"/>
    <x v="1"/>
    <n v="1175000"/>
    <x v="0"/>
    <n v="2"/>
    <n v="1144"/>
    <s v="4 78th St"/>
    <s v="Brooklyn, NY 11209"/>
    <s v="4 78th StBrooklyn, NY 11209"/>
    <s v="United States"/>
    <x v="0"/>
    <s v="Kings County"/>
    <s v="Brooklyn"/>
    <s v="78th Street"/>
    <s v="4 78th St, Brooklyn, NY 11209, USA"/>
    <n v="40.631438899999999"/>
    <n v="-74.037838399999998"/>
    <n v="1175000"/>
    <x v="1"/>
  </r>
  <r>
    <s v="Brokered by RE MAX Real Estate Professionals"/>
    <x v="4"/>
    <n v="2999000"/>
    <x v="5"/>
    <n v="2.3738608579684302"/>
    <n v="6000"/>
    <s v="7923 12th Ave"/>
    <s v="Brooklyn, NY 11228"/>
    <s v="7923 12th AveBrooklyn, NY 11228"/>
    <s v="United States"/>
    <x v="0"/>
    <s v="Kings County"/>
    <s v="Brooklyn"/>
    <s v="12th Avenue"/>
    <s v="7923 12th Ave, Brooklyn, NY 11228, USA"/>
    <n v="40.618803999999997"/>
    <n v="-74.012196000000003"/>
    <n v="2999000"/>
    <x v="1"/>
  </r>
  <r>
    <s v="Brokered by Corcoran West Side Gallery"/>
    <x v="0"/>
    <n v="1395000"/>
    <x v="0"/>
    <n v="2"/>
    <n v="1793"/>
    <s v="253 W 73rd St Apt 4F"/>
    <s v="New York, NY 10023"/>
    <s v="253 W 73rd St Apt 4FNew York, NY 10023"/>
    <s v="New York"/>
    <x v="1"/>
    <s v="New York"/>
    <s v="Manhattan"/>
    <n v="253"/>
    <s v="253 W 73rd St #4f, New York, NY 10023, USA"/>
    <n v="40.780245000000001"/>
    <n v="-73.982796300000004"/>
    <n v="1395000"/>
    <x v="1"/>
  </r>
  <r>
    <s v="Brokered by Brown Harris Stevens - 129 Montague Street"/>
    <x v="3"/>
    <n v="800000"/>
    <x v="0"/>
    <n v="2"/>
    <n v="2184.2078620000002"/>
    <s v="3442 80th St Apt 32"/>
    <s v="Queens, NY 11372"/>
    <s v="3442 80th St Apt 32Queens, NY 11372"/>
    <s v="New York"/>
    <x v="5"/>
    <s v="Queens"/>
    <s v="Jackson Heights"/>
    <n v="3442"/>
    <s v="3442 80th St Apt 32, Jackson Heights, NY 11372, USA"/>
    <n v="40.7535399"/>
    <n v="-73.8868899"/>
    <n v="800000"/>
    <x v="2"/>
  </r>
  <r>
    <s v="Brokered by RE MAX Edge"/>
    <x v="3"/>
    <n v="499000"/>
    <x v="0"/>
    <n v="1"/>
    <n v="686"/>
    <s v="430 W 46th St Apt 5E"/>
    <s v="Manhattan, NY 10036"/>
    <s v="430 W 46th St Apt 5EManhattan, NY 10036"/>
    <s v="New York"/>
    <x v="1"/>
    <s v="New York"/>
    <s v="Manhattan"/>
    <n v="430"/>
    <s v="430 W 46th St #5a, New York, NY 10036, USA"/>
    <n v="40.761554599999997"/>
    <n v="-73.992368600000006"/>
    <n v="499000"/>
    <x v="0"/>
  </r>
  <r>
    <s v="Brokered by Douglas Elliman - 575 Madison Ave"/>
    <x v="1"/>
    <n v="1625000"/>
    <x v="2"/>
    <n v="4"/>
    <n v="2743"/>
    <s v="269 W 87th St Apt 7A"/>
    <s v="New York, NY 10024"/>
    <s v="269 W 87th St Apt 7ANew York, NY 10024"/>
    <s v="New York"/>
    <x v="1"/>
    <s v="New York"/>
    <s v="Manhattan"/>
    <n v="269"/>
    <s v="269 W 87th St #7a, New York, NY 10024, USA"/>
    <n v="40.789503400000001"/>
    <n v="-73.976971300000002"/>
    <n v="1625000"/>
    <x v="1"/>
  </r>
  <r>
    <s v="Brokered by Skylight Real Estate Consultan"/>
    <x v="1"/>
    <n v="799999"/>
    <x v="3"/>
    <n v="3"/>
    <n v="1444"/>
    <s v="106-10 217th St"/>
    <s v="Jamaica, NY 11429"/>
    <s v="106-10 217th StJamaica, NY 11429"/>
    <s v="United States"/>
    <x v="0"/>
    <s v="Queens County"/>
    <s v="Queens"/>
    <s v="217th Street"/>
    <s v="106-10 217th St, Jamaica, NY 11429, USA"/>
    <n v="40.711098700000001"/>
    <n v="-73.741185999999999"/>
    <n v="799999"/>
    <x v="2"/>
  </r>
  <r>
    <s v="Brokered by Better Homes and Gardens Real Estate Safari Realty"/>
    <x v="1"/>
    <n v="1139000"/>
    <x v="2"/>
    <n v="4"/>
    <n v="3150"/>
    <s v="950 Huguenot Ave"/>
    <s v="Staten Island, NY 10312"/>
    <s v="950 Huguenot AveStaten Island, NY 10312"/>
    <s v="United States"/>
    <x v="0"/>
    <s v="Richmond County"/>
    <s v="Staten Island"/>
    <s v="Huguenot Avenue"/>
    <s v="950 Huguenot Ave, Staten Island, NY 10312, USA"/>
    <n v="40.530879599999999"/>
    <n v="-74.191311299999995"/>
    <n v="1139000"/>
    <x v="1"/>
  </r>
  <r>
    <s v="Brokered by DEBTFREESOLUTIONS LLC"/>
    <x v="1"/>
    <n v="529000"/>
    <x v="3"/>
    <n v="2"/>
    <n v="1650"/>
    <s v="401 Harding Park"/>
    <s v="Bronx, NY 10473"/>
    <s v="401 Harding ParkBronx, NY 10473"/>
    <s v="United States"/>
    <x v="0"/>
    <s v="Bronx County"/>
    <s v="The Bronx"/>
    <s v="Harding Park"/>
    <s v="401 Harding Park, Bronx, NY 10473, USA"/>
    <n v="40.806139899999998"/>
    <n v="-73.857994399999995"/>
    <n v="529000"/>
    <x v="2"/>
  </r>
  <r>
    <s v="Brokered by ROBERT DEFALCO REALTY INC"/>
    <x v="3"/>
    <n v="300000"/>
    <x v="3"/>
    <n v="1"/>
    <n v="1200"/>
    <s v="2741 E 28th St Apt 4D"/>
    <s v="Brooklyn, NY 11235"/>
    <s v="2741 E 28th St Apt 4DBrooklyn, NY 11235"/>
    <s v="New York"/>
    <x v="3"/>
    <s v="Brooklyn"/>
    <s v="Sheepshead Bay"/>
    <n v="2741"/>
    <s v="2741 E 28th St #4d, Brooklyn, NY 11235, USA"/>
    <n v="40.586269299999998"/>
    <n v="-73.940712300000001"/>
    <n v="300000"/>
    <x v="0"/>
  </r>
  <r>
    <s v="Brokered by RE MAX Edge"/>
    <x v="1"/>
    <n v="799000"/>
    <x v="4"/>
    <n v="4"/>
    <n v="1802"/>
    <s v="8648 26th Ave"/>
    <s v="Brooklyn, NY 11214"/>
    <s v="8648 26th AveBrooklyn, NY 11214"/>
    <n v="11214"/>
    <x v="7"/>
    <s v="New York"/>
    <s v="Kings County"/>
    <s v="26th Avenue"/>
    <s v="8648 26th Ave, Brooklyn, NY 11214, USA"/>
    <n v="40.595748499999999"/>
    <n v="-73.986220099999997"/>
    <n v="799000"/>
    <x v="2"/>
  </r>
  <r>
    <s v="Brokered by Han Tang Realty Inc."/>
    <x v="4"/>
    <n v="869000"/>
    <x v="7"/>
    <n v="3"/>
    <n v="1526"/>
    <s v="1032 Rhinelander Ave"/>
    <s v="Bronx, NY 10461"/>
    <s v="1032 Rhinelander AveBronx, NY 10461"/>
    <s v="United States"/>
    <x v="0"/>
    <s v="Bronx County"/>
    <s v="The Bronx"/>
    <s v="Rhinelander Avenue"/>
    <s v="1032 Rhinelander Ave, Bronx, NY 10461, USA"/>
    <n v="40.8505252"/>
    <n v="-73.856442999999999"/>
    <n v="869000"/>
    <x v="2"/>
  </r>
  <r>
    <s v="Brokered by Today Realty Corp."/>
    <x v="1"/>
    <n v="749000"/>
    <x v="3"/>
    <n v="2"/>
    <n v="1480"/>
    <s v="1238 Pinchot Pl"/>
    <s v="Bronx, NY 10461"/>
    <s v="1238 Pinchot PlBronx, NY 10461"/>
    <s v="United States"/>
    <x v="0"/>
    <s v="Bronx County"/>
    <s v="The Bronx"/>
    <s v="Pinchot Place"/>
    <s v="1238 Pinchot Pl, Bronx, NY 10461, USA"/>
    <n v="40.853445800000003"/>
    <n v="-73.848465099999999"/>
    <n v="749000"/>
    <x v="2"/>
  </r>
  <r>
    <s v="Brokered by Re/Max In The City"/>
    <x v="3"/>
    <n v="240900"/>
    <x v="0"/>
    <n v="1"/>
    <n v="875"/>
    <s v="2390 Palisade Ave Apt 4K"/>
    <s v="Bronx, NY 10463"/>
    <s v="2390 Palisade Ave Apt 4KBronx, NY 10463"/>
    <s v="New York"/>
    <x v="4"/>
    <s v="The Bronx"/>
    <s v="Spuyten Duyvil"/>
    <n v="2390"/>
    <s v="2390 Palisade Ave #4c, Bronx, NY 10463, USA"/>
    <n v="40.8797408"/>
    <n v="-73.920419300000006"/>
    <n v="240900"/>
    <x v="0"/>
  </r>
  <r>
    <s v="Brokered by Winzone Realty Inc"/>
    <x v="1"/>
    <n v="1295000"/>
    <x v="3"/>
    <n v="1"/>
    <n v="2184.2078620000002"/>
    <s v="47-17 39th Ave"/>
    <s v="Sunnyside, NY 11104"/>
    <s v="47-17 39th AveSunnyside, NY 11104"/>
    <s v="United States"/>
    <x v="0"/>
    <s v="Queens County"/>
    <s v="Queens"/>
    <s v="39th Avenue"/>
    <s v="47-17 39th Ave, Long Island City, NY 11104, USA"/>
    <n v="40.749355100000002"/>
    <n v="-73.915854699999997"/>
    <n v="1295000"/>
    <x v="1"/>
  </r>
  <r>
    <s v="Brokered by Ideal Properties Realty"/>
    <x v="9"/>
    <n v="3850000"/>
    <x v="5"/>
    <n v="6"/>
    <n v="6200"/>
    <s v="1121 E 22nd St"/>
    <s v="Brooklyn, NY 11210"/>
    <s v="1121 E 22nd StBrooklyn, NY 11210"/>
    <s v="United States"/>
    <x v="0"/>
    <s v="Kings County"/>
    <s v="Brooklyn"/>
    <s v="East 22nd Street"/>
    <s v="1121 E 22nd St, Brooklyn, NY 11210, USA"/>
    <n v="40.624809999999997"/>
    <n v="-73.953960699999996"/>
    <n v="3850000"/>
    <x v="1"/>
  </r>
  <r>
    <s v="Brokered by RE MAX Real Estate Professionals"/>
    <x v="1"/>
    <n v="549000"/>
    <x v="4"/>
    <n v="2"/>
    <n v="1716"/>
    <s v="921 Nugent Ave"/>
    <s v="Staten Island, NY 10306"/>
    <s v="921 Nugent AveStaten Island, NY 10306"/>
    <s v="United States"/>
    <x v="0"/>
    <s v="Richmond County"/>
    <s v="Staten Island"/>
    <s v="Nugent Avenue"/>
    <s v="921 Nugent Ave, Staten Island, NY 10306, USA"/>
    <n v="40.572172799999997"/>
    <n v="-74.097278700000004"/>
    <n v="549000"/>
    <x v="2"/>
  </r>
  <r>
    <s v="Brokered by Houlihan Lawrence"/>
    <x v="3"/>
    <n v="129000"/>
    <x v="6"/>
    <n v="1"/>
    <n v="750"/>
    <s v="4315 Webster Ave Apt 3J"/>
    <s v="Bronx, NY 10470"/>
    <s v="4315 Webster Ave Apt 3JBronx, NY 10470"/>
    <s v="New York"/>
    <x v="4"/>
    <s v="The Bronx"/>
    <s v="East Bronx"/>
    <n v="4315"/>
    <s v="4315 Webster Ave #3j, Bronx, NY 10470, USA"/>
    <n v="40.899519300000001"/>
    <n v="-73.862367800000001"/>
    <n v="129000"/>
    <x v="0"/>
  </r>
  <r>
    <s v="Brokered by Homes R Us Realty of NY, Inc."/>
    <x v="1"/>
    <n v="475000"/>
    <x v="3"/>
    <n v="2"/>
    <n v="900"/>
    <s v="131 Roff St"/>
    <s v="Staten Island, NY 10304"/>
    <s v="131 Roff StStaten Island, NY 10304"/>
    <s v="United States"/>
    <x v="0"/>
    <s v="Richmond County"/>
    <s v="Staten Island"/>
    <s v="Roff Street"/>
    <s v="131 Roff St, Staten Island, NY 10304, USA"/>
    <n v="40.615881600000002"/>
    <n v="-74.082218499999996"/>
    <n v="475000"/>
    <x v="0"/>
  </r>
  <r>
    <s v="Brokered by Century 21 Realty First"/>
    <x v="4"/>
    <n v="980000"/>
    <x v="2"/>
    <n v="3"/>
    <n v="1408"/>
    <s v="1957 Ryder St"/>
    <s v="Brooklyn, NY 11234"/>
    <s v="1957 Ryder StBrooklyn, NY 11234"/>
    <s v="United States"/>
    <x v="0"/>
    <s v="Kings County"/>
    <s v="Brooklyn"/>
    <s v="Ryder Street"/>
    <s v="1957 Ryder St, Brooklyn, NY 11234, USA"/>
    <n v="40.611840999999998"/>
    <n v="-73.929609999999997"/>
    <n v="980000"/>
    <x v="2"/>
  </r>
  <r>
    <s v="Brokered by RE MAX Edge"/>
    <x v="4"/>
    <n v="1199000"/>
    <x v="2"/>
    <n v="2"/>
    <n v="1824"/>
    <s v="1511 85th St"/>
    <s v="Brooklyn, NY 11228"/>
    <s v="1511 85th StBrooklyn, NY 11228"/>
    <s v="United States"/>
    <x v="0"/>
    <s v="Kings County"/>
    <s v="Brooklyn"/>
    <s v="85th Street"/>
    <s v="1511 85th St, Brooklyn, NY 11228, USA"/>
    <n v="40.611925399999997"/>
    <n v="-74.008403099999995"/>
    <n v="1199000"/>
    <x v="1"/>
  </r>
  <r>
    <s v="Brokered by Keller Williams Legendary"/>
    <x v="2"/>
    <n v="1299999"/>
    <x v="4"/>
    <n v="5"/>
    <n v="3134"/>
    <s v="64-14 Beach Front Rd"/>
    <s v="Arverne, NY 11692"/>
    <s v="64-14 Beach Front RdArverne, NY 11692"/>
    <s v="United States"/>
    <x v="0"/>
    <s v="Queens County"/>
    <s v="Queens"/>
    <s v="Beach Front Road"/>
    <s v="6414 Beach Front Rd, Far Rockaway, NY 11692, USA"/>
    <n v="40.588333900000002"/>
    <n v="-73.793403900000001"/>
    <n v="1299999"/>
    <x v="1"/>
  </r>
  <r>
    <s v="Brokered by RE MAX Distinguished Homes &amp; Properties"/>
    <x v="3"/>
    <n v="265000"/>
    <x v="0"/>
    <n v="1"/>
    <n v="1100"/>
    <s v="1750 E 14th St Apt L4"/>
    <s v="Brooklyn, NY 11229"/>
    <s v="1750 E 14th St Apt L4Brooklyn, NY 11229"/>
    <s v="New York"/>
    <x v="3"/>
    <s v="Brooklyn"/>
    <s v="Homecrest"/>
    <n v="1750"/>
    <s v="1750 E 14th St Apt 4e, Brooklyn, NY 11229, USA"/>
    <n v="40.606809200000001"/>
    <n v="-73.959033399999996"/>
    <n v="265000"/>
    <x v="0"/>
  </r>
  <r>
    <s v="Brokered by Keller Williams NYC"/>
    <x v="3"/>
    <n v="262500"/>
    <x v="6"/>
    <n v="1"/>
    <n v="2184.2078620000002"/>
    <s v="750 Kappock St Apt 502"/>
    <s v="Bronx, NY 10463"/>
    <s v="750 Kappock St Apt 502Bronx, NY 10463"/>
    <s v="New York"/>
    <x v="4"/>
    <s v="The Bronx"/>
    <s v="Spuyten Duyvil"/>
    <n v="750"/>
    <s v="750 Kappock St Apt 502, Bronx, NY 10463, USA"/>
    <n v="40.8819467"/>
    <n v="-73.920016899999993"/>
    <n v="262500"/>
    <x v="0"/>
  </r>
  <r>
    <s v="Brokered by Robert Defalco Realty, Inc."/>
    <x v="1"/>
    <n v="2699000"/>
    <x v="1"/>
    <n v="6"/>
    <n v="11250"/>
    <s v="100 Wadsworth Rd"/>
    <s v="Staten Island, NY 10305"/>
    <s v="100 Wadsworth RdStaten Island, NY 10305"/>
    <s v="United States"/>
    <x v="0"/>
    <s v="Richmond County"/>
    <s v="Staten Island"/>
    <s v="Wadsworth Road"/>
    <s v="100 Wadsworth Rd, Staten Island, NY 10305, USA"/>
    <n v="40.6087694"/>
    <n v="-74.059777299999993"/>
    <n v="2699000"/>
    <x v="1"/>
  </r>
  <r>
    <s v="Brokered by Today Realty Corp."/>
    <x v="1"/>
    <n v="1200000"/>
    <x v="2"/>
    <n v="4"/>
    <n v="3300"/>
    <s v="2217 Gunther Ave"/>
    <s v="Bronx, NY 10469"/>
    <s v="2217 Gunther AveBronx, NY 10469"/>
    <s v="United States"/>
    <x v="0"/>
    <s v="Bronx County"/>
    <s v="The Bronx"/>
    <s v="Gunther Avenue"/>
    <s v="2217 Gunther Ave, Bronx, NY 10469, USA"/>
    <n v="40.858005599999998"/>
    <n v="-73.836553499999994"/>
    <n v="1200000"/>
    <x v="1"/>
  </r>
  <r>
    <s v="Brokered by COMPASS"/>
    <x v="3"/>
    <n v="850000"/>
    <x v="6"/>
    <n v="1"/>
    <n v="2184.2078620000002"/>
    <s v="32 Downing St Apt 2D"/>
    <s v="Manhattan, NY 10014"/>
    <s v="32 Downing St Apt 2DManhattan, NY 10014"/>
    <s v="New York"/>
    <x v="1"/>
    <s v="New York"/>
    <s v="Manhattan"/>
    <n v="32"/>
    <s v="32 Downing St #2b, New York, NY 10014, USA"/>
    <n v="40.729292999999998"/>
    <n v="-74.003446999999994"/>
    <n v="850000"/>
    <x v="2"/>
  </r>
  <r>
    <s v="Brokered by Encore Real Estate LLC"/>
    <x v="1"/>
    <n v="989000"/>
    <x v="7"/>
    <n v="4"/>
    <n v="2720"/>
    <s v="153 Johnson Ave"/>
    <s v="Staten Island, NY 10307"/>
    <s v="153 Johnson AveStaten Island, NY 10307"/>
    <s v="United States"/>
    <x v="0"/>
    <s v="Richmond County"/>
    <s v="Staten Island"/>
    <s v="Johnson Avenue"/>
    <s v="153 Johnson Ave, Staten Island, NY 10307, USA"/>
    <n v="40.511945400000002"/>
    <n v="-74.247071599999998"/>
    <n v="989000"/>
    <x v="2"/>
  </r>
  <r>
    <s v="Brokered by CENTURY 21 Galvez"/>
    <x v="4"/>
    <n v="899999"/>
    <x v="4"/>
    <n v="3"/>
    <n v="1800"/>
    <s v="263 W 254th St"/>
    <s v="Bronx, NY 10471"/>
    <s v="263 W 254th StBronx, NY 10471"/>
    <s v="United States"/>
    <x v="0"/>
    <s v="Bronx County"/>
    <s v="The Bronx"/>
    <s v="West 254th Street"/>
    <s v="263 W 254th St, Bronx, NY 10471, USA"/>
    <n v="40.901618499999998"/>
    <n v="-73.899939599999996"/>
    <n v="899999"/>
    <x v="2"/>
  </r>
  <r>
    <s v="Brokered by United Realty Associates"/>
    <x v="1"/>
    <n v="2780000"/>
    <x v="4"/>
    <n v="6"/>
    <n v="3045"/>
    <s v="150-32 Sullivan Dr"/>
    <s v="Whitestone, NY 11357"/>
    <s v="150-32 Sullivan DrWhitestone, NY 11357"/>
    <s v="United States"/>
    <x v="0"/>
    <s v="Queens County"/>
    <s v="Queens"/>
    <s v="Sullivan Drive"/>
    <s v="150-32 Sullivan Dr, Whitestone, NY 11357, USA"/>
    <n v="40.796743800000002"/>
    <n v="-73.816075100000006"/>
    <n v="2780000"/>
    <x v="1"/>
  </r>
  <r>
    <s v="Brokered by COMPASS"/>
    <x v="3"/>
    <n v="999000"/>
    <x v="0"/>
    <n v="1"/>
    <n v="1050"/>
    <s v="215 W 92nd St Apt 5F"/>
    <s v="Manhattan, NY 10025"/>
    <s v="215 W 92nd St Apt 5FManhattan, NY 10025"/>
    <s v="New York"/>
    <x v="1"/>
    <s v="New York"/>
    <s v="Manhattan"/>
    <n v="215"/>
    <s v="215 W 92nd St #5b, New York, NY 10025, USA"/>
    <n v="40.792111599999998"/>
    <n v="-73.973176800000005"/>
    <n v="999000"/>
    <x v="2"/>
  </r>
  <r>
    <s v="Brokered by Our Community Realty Ltd"/>
    <x v="4"/>
    <n v="699000"/>
    <x v="7"/>
    <n v="2"/>
    <n v="2184.2078620000002"/>
    <s v="1441 Troy Ave"/>
    <s v="Brooklyn, NY 11203"/>
    <s v="1441 Troy AveBrooklyn, NY 11203"/>
    <s v="United States"/>
    <x v="0"/>
    <s v="Kings County"/>
    <s v="Brooklyn"/>
    <s v="Troy Avenue"/>
    <s v="1441 Troy Ave, Brooklyn, NY 11203, USA"/>
    <n v="40.637352499999999"/>
    <n v="-73.934409200000005"/>
    <n v="699000"/>
    <x v="2"/>
  </r>
  <r>
    <s v="Brokered by COMPASS"/>
    <x v="0"/>
    <n v="60000"/>
    <x v="3"/>
    <n v="1"/>
    <n v="445"/>
    <s v="2 E 55th St Unit 809W35"/>
    <s v="Manhattan, NY 10022"/>
    <s v="2 E 55th St Unit 809W35Manhattan, NY 10022"/>
    <s v="New York"/>
    <x v="1"/>
    <s v="New York"/>
    <s v="Manhattan"/>
    <n v="2"/>
    <s v="2 E 55th St 809 35, New York, NY 10022, USA"/>
    <n v="40.761397899999999"/>
    <n v="-73.974612800000003"/>
    <n v="60000"/>
    <x v="0"/>
  </r>
  <r>
    <s v="Brokered by Premier Homes Pros"/>
    <x v="1"/>
    <n v="499999"/>
    <x v="2"/>
    <n v="2"/>
    <n v="1248"/>
    <s v="44 Montell St"/>
    <s v="Staten Island, NY 10302"/>
    <s v="44 Montell StStaten Island, NY 10302"/>
    <s v="United States"/>
    <x v="0"/>
    <s v="Richmond County"/>
    <s v="Staten Island"/>
    <s v="Montell Street"/>
    <s v="44 Montell St, Staten Island, NY 10302, USA"/>
    <n v="40.628946200000001"/>
    <n v="-74.138848699999997"/>
    <n v="499999"/>
    <x v="0"/>
  </r>
  <r>
    <s v="Brokered by Momentum Real Estate Llc"/>
    <x v="1"/>
    <n v="599999"/>
    <x v="3"/>
    <n v="2"/>
    <n v="1272"/>
    <s v="67 Reynolds St"/>
    <s v="Staten Island, NY 10305"/>
    <s v="67 Reynolds StStaten Island, NY 10305"/>
    <s v="United States"/>
    <x v="0"/>
    <s v="Richmond County"/>
    <s v="Staten Island"/>
    <s v="Reynolds Street"/>
    <s v="67 Reynolds St, Staten Island, NY 10305, USA"/>
    <n v="40.611184899999998"/>
    <n v="-74.075323499999996"/>
    <n v="599999"/>
    <x v="2"/>
  </r>
  <r>
    <s v="Brokered by RE MAX Elite"/>
    <x v="1"/>
    <n v="725000"/>
    <x v="2"/>
    <n v="2"/>
    <n v="2000"/>
    <s v="328 Manor Rd"/>
    <s v="Staten Island, NY 10314"/>
    <s v="328 Manor RdStaten Island, NY 10314"/>
    <s v="United States"/>
    <x v="0"/>
    <s v="Richmond County"/>
    <s v="Staten Island"/>
    <s v="Manor Road"/>
    <s v="328 Manor Rd, Staten Island, NY 10314, USA"/>
    <n v="40.619952099999999"/>
    <n v="-74.123789500000001"/>
    <n v="725000"/>
    <x v="2"/>
  </r>
  <r>
    <s v="Brokered by BEN BAY REALTY CO OF BAY RIDGE, LLC"/>
    <x v="1"/>
    <n v="998888"/>
    <x v="3"/>
    <n v="2"/>
    <n v="1780"/>
    <s v="9954 Fort Hamilton Pkwy"/>
    <s v="Brooklyn, NY 11209"/>
    <s v="9954 Fort Hamilton PkwyBrooklyn, NY 11209"/>
    <s v="United States"/>
    <x v="0"/>
    <s v="Kings County"/>
    <s v="Brooklyn"/>
    <s v="Fort Hamilton Parkway"/>
    <s v="9954 Fort Hamilton Pkwy, Brooklyn, NY 11209, USA"/>
    <n v="40.611754500000004"/>
    <n v="-74.032328100000001"/>
    <n v="998888"/>
    <x v="2"/>
  </r>
  <r>
    <s v="Brokered by RE MAX Edge"/>
    <x v="4"/>
    <n v="980000"/>
    <x v="3"/>
    <n v="4"/>
    <n v="2700"/>
    <s v="1 Opal Ct"/>
    <s v="Brooklyn, NY 11229"/>
    <s v="1 Opal CtBrooklyn, NY 11229"/>
    <s v="United States"/>
    <x v="0"/>
    <s v="Kings County"/>
    <s v="Brooklyn"/>
    <s v="Opal Court"/>
    <s v="1 Opal Ct, Brooklyn, NY 11229, USA"/>
    <n v="40.586018000000003"/>
    <n v="-73.925212599999995"/>
    <n v="980000"/>
    <x v="2"/>
  </r>
  <r>
    <s v="Brokered by Sold By Bart R E Partners Inc"/>
    <x v="1"/>
    <n v="800000"/>
    <x v="3"/>
    <n v="2"/>
    <n v="2184.2078620000002"/>
    <s v="69-10 Penelope Ave"/>
    <s v="Middle Village, NY 11379"/>
    <s v="69-10 Penelope AveMiddle Village, NY 11379"/>
    <s v="United States"/>
    <x v="0"/>
    <s v="Queens County"/>
    <s v="Queens"/>
    <s v="Penelope Avenue"/>
    <s v="69-10 Penelope Ave, Flushing, NY 11379, USA"/>
    <n v="40.71593"/>
    <n v="-73.8858453"/>
    <n v="800000"/>
    <x v="2"/>
  </r>
  <r>
    <s v="Brokered by CENTURY 21 Marciano"/>
    <x v="1"/>
    <n v="1299000"/>
    <x v="3"/>
    <n v="4"/>
    <n v="4450"/>
    <s v="610 City Island Ave"/>
    <s v="Bronx, NY 10464"/>
    <s v="610 City Island AveBronx, NY 10464"/>
    <s v="United States"/>
    <x v="0"/>
    <s v="Bronx County"/>
    <s v="The Bronx"/>
    <s v="City Island Avenue"/>
    <s v="610 City Island Ave, Bronx, NY 10464, USA"/>
    <n v="40.854861999999997"/>
    <n v="-73.790669399999999"/>
    <n v="1299000"/>
    <x v="1"/>
  </r>
  <r>
    <s v="Brokered by Madison Estates Sotheby's International Realty"/>
    <x v="1"/>
    <n v="799000"/>
    <x v="3"/>
    <n v="2"/>
    <n v="1128"/>
    <s v="1557 E 34th St"/>
    <s v="Brooklyn, NY 11234"/>
    <s v="1557 E 34th StBrooklyn, NY 11234"/>
    <s v="United States"/>
    <x v="0"/>
    <s v="Kings County"/>
    <s v="Brooklyn"/>
    <s v="East 34th Street"/>
    <s v="1557 E 34th St, Brooklyn, NY 11234, USA"/>
    <n v="40.616921300000001"/>
    <n v="-73.941527399999998"/>
    <n v="799000"/>
    <x v="2"/>
  </r>
  <r>
    <s v="Brokered by Elite Real Estate Group 1 Llc"/>
    <x v="1"/>
    <n v="995000"/>
    <x v="3"/>
    <n v="2"/>
    <n v="3080"/>
    <s v="1870 Haight Ave"/>
    <s v="Bronx, NY 10461"/>
    <s v="1870 Haight AveBronx, NY 10461"/>
    <s v="United States"/>
    <x v="0"/>
    <s v="Bronx County"/>
    <s v="The Bronx"/>
    <s v="Haight Avenue"/>
    <s v="1870 Haight Ave, Bronx, NY 10461, USA"/>
    <n v="40.851385399999998"/>
    <n v="-73.854324000000005"/>
    <n v="995000"/>
    <x v="2"/>
  </r>
  <r>
    <s v="Brokered by Ashford Homes LLC"/>
    <x v="1"/>
    <n v="1250000"/>
    <x v="4"/>
    <n v="3"/>
    <n v="2295"/>
    <s v="1923 66th St"/>
    <s v="Brooklyn, NY 11204"/>
    <s v="1923 66th StBrooklyn, NY 11204"/>
    <s v="United States"/>
    <x v="0"/>
    <s v="Kings County"/>
    <s v="Brooklyn"/>
    <s v="66th Street"/>
    <s v="1923 66th St, Brooklyn, NY 11204, USA"/>
    <n v="40.617018999999999"/>
    <n v="-73.987835200000006"/>
    <n v="1250000"/>
    <x v="1"/>
  </r>
  <r>
    <s v="Brokered by Tiffany Moves You Inc"/>
    <x v="4"/>
    <n v="1275000"/>
    <x v="3"/>
    <n v="4"/>
    <n v="2184.2078620000002"/>
    <s v="43-02 Orient Ave"/>
    <s v="Douglaston, NY 11363"/>
    <s v="43-02 Orient AveDouglaston, NY 11363"/>
    <s v="United States"/>
    <x v="0"/>
    <s v="Queens County"/>
    <s v="Queens"/>
    <s v="Orient Avenue"/>
    <s v="43-2 Orient Ave, Douglaston, NY 11363, USA"/>
    <n v="40.767516899999997"/>
    <n v="-73.743973400000002"/>
    <n v="1275000"/>
    <x v="1"/>
  </r>
  <r>
    <s v="Brokered by YourHomeSold Guarantee Realty"/>
    <x v="4"/>
    <n v="749999"/>
    <x v="7"/>
    <n v="3"/>
    <n v="3150"/>
    <s v="1817 Amethyst St"/>
    <s v="Bronx, NY 10462"/>
    <s v="1817 Amethyst StBronx, NY 10462"/>
    <s v="United States"/>
    <x v="0"/>
    <s v="Bronx County"/>
    <s v="The Bronx"/>
    <s v="Amethyst Street"/>
    <s v="1817 Amethyst St, Bronx, NY 10462, USA"/>
    <n v="40.845395500000002"/>
    <n v="-73.868162999999996"/>
    <n v="749999"/>
    <x v="2"/>
  </r>
  <r>
    <s v="Brokered by Serhant"/>
    <x v="2"/>
    <n v="2650000"/>
    <x v="4"/>
    <n v="4"/>
    <n v="4100"/>
    <s v="259 New York Ave"/>
    <s v="Brooklyn, NY 11216"/>
    <s v="259 New York AveBrooklyn, NY 11216"/>
    <s v="United States"/>
    <x v="0"/>
    <s v="Kings County"/>
    <s v="Brooklyn"/>
    <s v="New York Avenue"/>
    <s v="259 New York Ave, Brooklyn, NY 11216, USA"/>
    <n v="40.6711016"/>
    <n v="-73.947342699999993"/>
    <n v="2650000"/>
    <x v="1"/>
  </r>
  <r>
    <s v="Brokered by Yoreevo"/>
    <x v="3"/>
    <n v="999000"/>
    <x v="0"/>
    <n v="1"/>
    <n v="2184.2078620000002"/>
    <s v="139 W 85th St Apt 3"/>
    <s v="New York, NY 10024"/>
    <s v="139 W 85th St Apt 3New York, NY 10024"/>
    <s v="New York"/>
    <x v="1"/>
    <s v="New York"/>
    <s v="Manhattan"/>
    <n v="139"/>
    <s v="139 W 85th St Apartment 3, New York, NY 10024, USA"/>
    <n v="40.786665900000003"/>
    <n v="-73.974142000000001"/>
    <n v="999000"/>
    <x v="2"/>
  </r>
  <r>
    <s v="Brokered by Sold By Bart R E Partners Inc"/>
    <x v="3"/>
    <n v="279000"/>
    <x v="0"/>
    <n v="1"/>
    <n v="2184.2078620000002"/>
    <s v="84-70 129th St Unit 1V"/>
    <s v="Kew Gardens, NY 11415"/>
    <s v="84-70 129th St Unit 1VKew Gardens, NY 11415"/>
    <s v="New York"/>
    <x v="5"/>
    <s v="Queens"/>
    <s v="Kew Gardens"/>
    <n v="8470"/>
    <s v="8470 129th St Apt 1h, Kew Gardens, NY 11415, USA"/>
    <n v="40.706929899999999"/>
    <n v="-73.824039999999997"/>
    <n v="279000"/>
    <x v="0"/>
  </r>
  <r>
    <s v="Brokered by Ditommaso Real Estate"/>
    <x v="0"/>
    <n v="479000"/>
    <x v="0"/>
    <n v="2"/>
    <n v="1008"/>
    <s v="57 Stone Ln Unit 2"/>
    <s v="Staten Island, NY 10314"/>
    <s v="57 Stone Ln Unit 2Staten Island, NY 10314"/>
    <s v="New York"/>
    <x v="6"/>
    <s v="Staten Island"/>
    <s v="New Springville"/>
    <n v="57"/>
    <s v="57 Stone Ln #2, Staten Island, NY 10314, USA"/>
    <n v="40.578288399999998"/>
    <n v="-74.158301100000003"/>
    <n v="479000"/>
    <x v="0"/>
  </r>
  <r>
    <s v="Brokered by Douglas Elliman  -111 Fifth Ave"/>
    <x v="3"/>
    <n v="2300000"/>
    <x v="0"/>
    <n v="2"/>
    <n v="1600"/>
    <s v="242 E 7th St Unit Ph"/>
    <s v="New York, NY 10009"/>
    <s v="242 E 7th St Unit PhNew York, NY 10009"/>
    <s v="United States"/>
    <x v="0"/>
    <s v="New York County"/>
    <s v="New York"/>
    <s v="East 7th Street"/>
    <s v="242 E 7th St, New York, NY 10009, USA"/>
    <n v="40.723615899999999"/>
    <n v="-73.978173499999997"/>
    <n v="2300000"/>
    <x v="1"/>
  </r>
  <r>
    <s v="Brokered by Signature Premier Properties"/>
    <x v="9"/>
    <n v="294000"/>
    <x v="6"/>
    <n v="2"/>
    <n v="1074"/>
    <s v="26910 Grand Central Pkwy Apt 15A"/>
    <s v="Floral Park, NY 11005"/>
    <s v="26910 Grand Central Pkwy Apt 15AFloral Park, NY 11005"/>
    <s v="New York"/>
    <x v="5"/>
    <s v="Queens"/>
    <s v="Glen Oaks"/>
    <n v="26910"/>
    <s v="26910 Grand Central Pkwy #15a, Queens, NY 11005, USA"/>
    <n v="40.7577991"/>
    <n v="-73.715956399999996"/>
    <n v="294000"/>
    <x v="0"/>
  </r>
  <r>
    <s v="Brokered by Exp Realty"/>
    <x v="4"/>
    <n v="1390000"/>
    <x v="7"/>
    <n v="5"/>
    <n v="2245"/>
    <s v="104-30 219th St"/>
    <s v="Jamaica, NY 11429"/>
    <s v="104-30 219th StJamaica, NY 11429"/>
    <s v="United States"/>
    <x v="0"/>
    <s v="Queens County"/>
    <s v="Queens"/>
    <s v="219th Street"/>
    <s v="104-30 219th St, Jamaica, NY 11429, USA"/>
    <n v="40.711113400000002"/>
    <n v="-73.7361784"/>
    <n v="1390000"/>
    <x v="1"/>
  </r>
  <r>
    <s v="Brokered by COMPASS"/>
    <x v="3"/>
    <n v="450000"/>
    <x v="3"/>
    <n v="2"/>
    <n v="1026"/>
    <s v="97-10 62nd Dr Unit 8E"/>
    <s v="Rego Park, NY 11374"/>
    <s v="97-10 62nd Dr Unit 8ERego Park, NY 11374"/>
    <s v="New York"/>
    <x v="5"/>
    <s v="Queens"/>
    <s v="Rego Park"/>
    <s v="97-10"/>
    <s v="97-10 62nd Dr #8e, Rego Park, NY 11374, USA"/>
    <n v="40.732350199999999"/>
    <n v="-73.861165400000004"/>
    <n v="450000"/>
    <x v="0"/>
  </r>
  <r>
    <s v="Brokered by Bond New York- Columbus Circle"/>
    <x v="3"/>
    <n v="999000"/>
    <x v="3"/>
    <n v="2"/>
    <n v="2184.2078620000002"/>
    <s v="203 W 102nd St Apt 1F"/>
    <s v="New York, NY 10025"/>
    <s v="203 W 102nd St Apt 1FNew York, NY 10025"/>
    <s v="New York"/>
    <x v="1"/>
    <s v="New York"/>
    <s v="Manhattan"/>
    <n v="203"/>
    <s v="203 W 102nd St #1f, New York, NY 10025, USA"/>
    <n v="40.798208600000002"/>
    <n v="-73.968016399999996"/>
    <n v="999000"/>
    <x v="2"/>
  </r>
  <r>
    <s v="Brokered by Robert Defalco Realty, Inc."/>
    <x v="1"/>
    <n v="1999000"/>
    <x v="2"/>
    <n v="4"/>
    <n v="3420"/>
    <s v="221 Benedict Rd"/>
    <s v="Staten Island, NY 10304"/>
    <s v="221 Benedict RdStaten Island, NY 10304"/>
    <s v="United States"/>
    <x v="0"/>
    <s v="Richmond County"/>
    <s v="Staten Island"/>
    <s v="Benedict Road"/>
    <s v="221 Benedict Rd, Staten Island, NY 10304, USA"/>
    <n v="40.593914400000003"/>
    <n v="-74.105987600000006"/>
    <n v="1999000"/>
    <x v="1"/>
  </r>
  <r>
    <s v="Brokered by BLACKWATER ASSOCIATES INC"/>
    <x v="11"/>
    <n v="1288000"/>
    <x v="7"/>
    <n v="3"/>
    <n v="2184.2078620000002"/>
    <s v="31-50 Buell St"/>
    <s v="East Elmhurst, NY 11369"/>
    <s v="31-50 Buell StEast Elmhurst, NY 11369"/>
    <s v="United States"/>
    <x v="0"/>
    <s v="Queens County"/>
    <s v="Queens"/>
    <s v="Buell Street"/>
    <s v="31-50 Buell St, Flushing, NY 11369, USA"/>
    <n v="40.760908000000001"/>
    <n v="-73.861558000000002"/>
    <n v="1288000"/>
    <x v="1"/>
  </r>
  <r>
    <s v="NoBroker"/>
    <x v="4"/>
    <n v="639888"/>
    <x v="4"/>
    <n v="3"/>
    <n v="1376"/>
    <s v="226 Dover Grn"/>
    <s v="Staten Island, NY 10312"/>
    <s v="226 Dover GrnStaten Island, NY 10312"/>
    <s v="United States"/>
    <x v="0"/>
    <s v="Richmond County"/>
    <s v="Staten Island"/>
    <s v="Dover Green"/>
    <s v="226 Dover Green, Staten Island, NY 10312, USA"/>
    <n v="40.556402400000003"/>
    <n v="-74.197528500000004"/>
    <n v="639888"/>
    <x v="2"/>
  </r>
  <r>
    <s v="Brokered by COMPASS"/>
    <x v="1"/>
    <n v="569900"/>
    <x v="2"/>
    <n v="2"/>
    <n v="2180"/>
    <s v="69 Sherman Ave"/>
    <s v="Staten Island, NY 10301"/>
    <s v="69 Sherman AveStaten Island, NY 10301"/>
    <s v="United States"/>
    <x v="0"/>
    <s v="Richmond County"/>
    <s v="Staten Island"/>
    <s v="Sherman Avenue"/>
    <s v="69 Sherman Ave, Staten Island, NY 10301, USA"/>
    <n v="40.639557699999997"/>
    <n v="-74.080761499999994"/>
    <n v="569900"/>
    <x v="2"/>
  </r>
  <r>
    <s v="Brokered by Sweet Key Realty Group Inc"/>
    <x v="1"/>
    <n v="1630000"/>
    <x v="1"/>
    <n v="4"/>
    <n v="2184.2078620000002"/>
    <s v="47-34 Glenwood St"/>
    <s v="Little Neck, NY 11362"/>
    <s v="47-34 Glenwood StLittle Neck, NY 11362"/>
    <s v="United States"/>
    <x v="0"/>
    <s v="Queens County"/>
    <s v="Queens"/>
    <s v="Glenwood Street"/>
    <s v="47-34 Glenwood St, Flushing, NY 11362, USA"/>
    <n v="40.770473199999998"/>
    <n v="-73.731879899999996"/>
    <n v="1630000"/>
    <x v="1"/>
  </r>
  <r>
    <s v="Brokered by EXIT REALTY ACHIEVE"/>
    <x v="4"/>
    <n v="689888"/>
    <x v="3"/>
    <n v="2"/>
    <n v="1300"/>
    <s v="11431 120th St"/>
    <s v="South Ozone Park, NY 11420"/>
    <s v="11431 120th StSouth Ozone Park, NY 11420"/>
    <s v="United States"/>
    <x v="0"/>
    <s v="Queens County"/>
    <s v="Queens"/>
    <s v="120th Street"/>
    <s v="114-31 120th St, Jamaica, NY 11420, USA"/>
    <n v="40.6780811"/>
    <n v="-73.818897300000003"/>
    <n v="689888"/>
    <x v="2"/>
  </r>
  <r>
    <s v="Brokered by E Realty International Corp"/>
    <x v="3"/>
    <n v="378000"/>
    <x v="0"/>
    <n v="1"/>
    <n v="2184.2078620000002"/>
    <s v="150-10 Melbourne Ave Unit 368A"/>
    <s v="Flushing, NY 11367"/>
    <s v="150-10 Melbourne Ave Unit 368AFlushing, NY 11367"/>
    <s v="New York"/>
    <x v="5"/>
    <s v="Queens"/>
    <s v="Flushing"/>
    <n v="15010"/>
    <s v="15010 Melbourne Ave # 368b, Flushing, NY 11367, USA"/>
    <n v="40.7341999"/>
    <n v="-73.819739999999996"/>
    <n v="378000"/>
    <x v="0"/>
  </r>
  <r>
    <s v="Brokered by Corcoran Westside Columbus"/>
    <x v="2"/>
    <n v="23900000"/>
    <x v="7"/>
    <n v="2.3738608579684302"/>
    <n v="7110"/>
    <s v="248 W 71st St"/>
    <s v="New York, NY 10023"/>
    <s v="248 W 71st StNew York, NY 10023"/>
    <s v="United States"/>
    <x v="0"/>
    <s v="New York County"/>
    <s v="New York"/>
    <s v="West 71st Street"/>
    <s v="248 W 71st St, New York, NY 10023, USA"/>
    <n v="40.778544099999998"/>
    <n v="-73.984090699999996"/>
    <n v="23900000"/>
    <x v="1"/>
  </r>
  <r>
    <s v="Brokered by O Kane Realty"/>
    <x v="3"/>
    <n v="149000"/>
    <x v="6"/>
    <n v="1"/>
    <n v="2184.2078620000002"/>
    <s v="112-50 Northern Blvd Unit 1E"/>
    <s v="Corona, NY 11368"/>
    <s v="112-50 Northern Blvd Unit 1ECorona, NY 11368"/>
    <s v="New York"/>
    <x v="5"/>
    <s v="Queens"/>
    <s v="Corona"/>
    <n v="11250"/>
    <s v="11250 Northern Blvd Apt 1f, Corona, NY 11368, USA"/>
    <n v="40.7581299"/>
    <n v="-73.8569399"/>
    <n v="149000"/>
    <x v="0"/>
  </r>
  <r>
    <s v="Brokered by Re/Max Edge"/>
    <x v="1"/>
    <n v="589000"/>
    <x v="2"/>
    <n v="3"/>
    <n v="1320"/>
    <s v="92 Arlington Pl"/>
    <s v="Staten Island, NY 10303"/>
    <s v="92 Arlington PlStaten Island, NY 10303"/>
    <s v="United States"/>
    <x v="0"/>
    <s v="Richmond County"/>
    <s v="Staten Island"/>
    <s v="Arlington Place"/>
    <s v="92 Arlington Pl, Staten Island, NY 10303, USA"/>
    <n v="40.635669999999998"/>
    <n v="-74.166894999999997"/>
    <n v="589000"/>
    <x v="2"/>
  </r>
  <r>
    <s v="Brokered by ProBase Real Estate"/>
    <x v="9"/>
    <n v="958000"/>
    <x v="3"/>
    <n v="2"/>
    <n v="2259"/>
    <s v="50 Tyndale St"/>
    <s v="Staten Island, NY 10312"/>
    <s v="50 Tyndale StStaten Island, NY 10312"/>
    <s v="United States"/>
    <x v="0"/>
    <s v="Richmond County"/>
    <s v="Staten Island"/>
    <s v="Tyndale Street"/>
    <s v="50 Tyndale St, Staten Island, NY 10312, USA"/>
    <n v="40.529285199999997"/>
    <n v="-74.168562199999997"/>
    <n v="958000"/>
    <x v="2"/>
  </r>
  <r>
    <s v="Brokered by East Coast REALTORS Inc"/>
    <x v="3"/>
    <n v="195000"/>
    <x v="6"/>
    <n v="1"/>
    <n v="2184.2078620000002"/>
    <s v="44-20 Douglaston Pkwy Unit 2G"/>
    <s v="Douglaston, NY 11363"/>
    <s v="44-20 Douglaston Pkwy Unit 2GDouglaston, NY 11363"/>
    <s v="New York"/>
    <x v="5"/>
    <s v="Queens"/>
    <s v="Flushing"/>
    <s v="44-20"/>
    <s v="44-20 Douglaston Pkwy #2a, Flushing, NY 11363, USA"/>
    <n v="40.765925500000002"/>
    <n v="-73.745392199999998"/>
    <n v="195000"/>
    <x v="0"/>
  </r>
  <r>
    <s v="Brokered by Comfort Homes Realty Group"/>
    <x v="1"/>
    <n v="299000"/>
    <x v="6"/>
    <n v="1"/>
    <n v="608"/>
    <s v="51 Seafoam St"/>
    <s v="Staten Island, NY 10306"/>
    <s v="51 Seafoam StStaten Island, NY 10306"/>
    <s v="United States"/>
    <x v="0"/>
    <s v="Richmond County"/>
    <s v="Staten Island"/>
    <s v="Seafoam Street"/>
    <s v="51 Seafoam St, Staten Island, NY 10306, USA"/>
    <n v="40.563836199999997"/>
    <n v="-74.098978799999998"/>
    <n v="299000"/>
    <x v="0"/>
  </r>
  <r>
    <s v="Brokered by RE MAX 1st Choice"/>
    <x v="1"/>
    <n v="1750000"/>
    <x v="2"/>
    <n v="4"/>
    <n v="3645"/>
    <s v="2-11 147 St"/>
    <s v="Whitestone, NY 11357"/>
    <s v="2-11 147 StWhitestone, NY 11357"/>
    <s v="United States"/>
    <x v="0"/>
    <s v="Queens County"/>
    <s v="Queens"/>
    <s v="147th Street"/>
    <s v="2-11 147th St, Flushing, NY 11357, USA"/>
    <n v="40.796895900000003"/>
    <n v="-73.822998999999996"/>
    <n v="1750000"/>
    <x v="1"/>
  </r>
  <r>
    <s v="Brokered by Douglas Elliman - Bayside"/>
    <x v="2"/>
    <n v="815000"/>
    <x v="3"/>
    <n v="2"/>
    <n v="2184.2078620000002"/>
    <s v="62-14 80th St"/>
    <s v="Middle Village, NY 11379"/>
    <s v="62-14 80th StMiddle Village, NY 11379"/>
    <s v="United States"/>
    <x v="0"/>
    <s v="Queens County"/>
    <s v="Queens"/>
    <s v="80th Street"/>
    <s v="62-14 80th St, Flushing, NY 11379, USA"/>
    <n v="40.722658000000003"/>
    <n v="-73.877617000000001"/>
    <n v="815000"/>
    <x v="2"/>
  </r>
  <r>
    <s v="Brokered by Best American Homes Inc"/>
    <x v="4"/>
    <n v="989000"/>
    <x v="4"/>
    <n v="3"/>
    <n v="2184.2078620000002"/>
    <s v="34-21 83rd St"/>
    <s v="Jackson Heights, NY 11372"/>
    <s v="34-21 83rd StJackson Heights, NY 11372"/>
    <s v="United States"/>
    <x v="0"/>
    <s v="Queens County"/>
    <s v="Queens"/>
    <s v="83rd Street"/>
    <s v="34-21 83rd St, Flushing, NY 11372, USA"/>
    <n v="40.753167900000001"/>
    <n v="-73.883687800000004"/>
    <n v="989000"/>
    <x v="2"/>
  </r>
  <r>
    <s v="Brokered by Corcoran Park Slope"/>
    <x v="0"/>
    <n v="1075000"/>
    <x v="0"/>
    <n v="2"/>
    <n v="2184.2078620000002"/>
    <s v="357 W 30th St # 5/6"/>
    <s v="New York, NY 10001"/>
    <s v="357 W 30th St # 5/6New York, NY 10001"/>
    <s v="United States"/>
    <x v="0"/>
    <s v="New York County"/>
    <s v="New York"/>
    <s v="West 30th Street"/>
    <s v="357 W 30th St, New York, NY 10001, USA"/>
    <n v="40.750789500000003"/>
    <n v="-73.997412699999998"/>
    <n v="1075000"/>
    <x v="1"/>
  </r>
  <r>
    <s v="Brokered by Douglas Elliman - 3544 Johnson Ave"/>
    <x v="1"/>
    <n v="879000"/>
    <x v="0"/>
    <n v="1"/>
    <n v="1000"/>
    <s v="1175 York Ave Apt 7B"/>
    <s v="New York, NY 10065"/>
    <s v="1175 York Ave Apt 7BNew York, NY 10065"/>
    <s v="New York"/>
    <x v="1"/>
    <s v="New York"/>
    <s v="Manhattan"/>
    <n v="1175"/>
    <s v="1175 York Ave #7b, New York, NY 10065, USA"/>
    <n v="40.761536900000003"/>
    <n v="-73.957978600000004"/>
    <n v="879000"/>
    <x v="2"/>
  </r>
  <r>
    <s v="Brokered by Corcoran Chelsea/Flatiron"/>
    <x v="3"/>
    <n v="999995"/>
    <x v="0"/>
    <n v="1"/>
    <n v="2184.2078620000002"/>
    <s v="126 E 12th St Apt 6A"/>
    <s v="New York, NY 10003"/>
    <s v="126 E 12th St Apt 6ANew York, NY 10003"/>
    <s v="New York"/>
    <x v="1"/>
    <s v="New York"/>
    <s v="Manhattan"/>
    <n v="126"/>
    <s v="126 E 12th St #6a, New York, NY 10003, USA"/>
    <n v="40.732199700000002"/>
    <n v="-73.988899900000007"/>
    <n v="999995"/>
    <x v="2"/>
  </r>
  <r>
    <s v="Brokered by Robert E. Hill, Inc."/>
    <x v="3"/>
    <n v="430000"/>
    <x v="0"/>
    <n v="2"/>
    <n v="1200"/>
    <s v="2727 Palisade Ave Apt 5B"/>
    <s v="Bronx, NY 10463"/>
    <s v="2727 Palisade Ave Apt 5BBronx, NY 10463"/>
    <s v="New York"/>
    <x v="4"/>
    <s v="The Bronx"/>
    <s v="Spuyten Duyvil"/>
    <n v="2727"/>
    <s v="2727 Palisade Ave #5b, Bronx, NY 10463, USA"/>
    <n v="40.883065700000003"/>
    <n v="-73.920642799999996"/>
    <n v="430000"/>
    <x v="0"/>
  </r>
  <r>
    <s v="NoBroker"/>
    <x v="3"/>
    <n v="445000"/>
    <x v="3"/>
    <n v="2"/>
    <n v="2184.2078620000002"/>
    <s v="138-10 Franklin Ave Unit 1K"/>
    <s v="Flushing, NY 11355"/>
    <s v="138-10 Franklin Ave Unit 1KFlushing, NY 11355"/>
    <s v="New York"/>
    <x v="5"/>
    <s v="Queens"/>
    <s v="Flushing"/>
    <s v="138-10"/>
    <s v="138-10 Franklin Ave #1g, Flushing, NY 11355, USA"/>
    <n v="40.754725200000003"/>
    <n v="-73.825557200000006"/>
    <n v="445000"/>
    <x v="0"/>
  </r>
  <r>
    <s v="Brokered by RE MAX Real Estate Professionals"/>
    <x v="1"/>
    <n v="999000"/>
    <x v="3"/>
    <n v="2"/>
    <n v="1900"/>
    <s v="1123 Bay Ridge Pkwy"/>
    <s v="Brooklyn, NY 11228"/>
    <s v="1123 Bay Ridge PkwyBrooklyn, NY 11228"/>
    <s v="United States"/>
    <x v="0"/>
    <s v="Kings County"/>
    <s v="Brooklyn"/>
    <s v="Bay Ridge Parkway"/>
    <s v="1123 Bay Ridge Pkwy, Brooklyn, NY 11228, USA"/>
    <n v="40.6228038"/>
    <n v="-74.010967600000001"/>
    <n v="999000"/>
    <x v="2"/>
  </r>
  <r>
    <s v="Brokered by Keller Williams Realty Greater Nassau"/>
    <x v="1"/>
    <n v="2299000"/>
    <x v="7"/>
    <n v="4"/>
    <n v="2184.2078620000002"/>
    <s v="99-07 70th Ave"/>
    <s v="Forest Hills, NY 11375"/>
    <s v="99-07 70th AveForest Hills, NY 11375"/>
    <s v="United States"/>
    <x v="0"/>
    <s v="Queens County"/>
    <s v="Queens"/>
    <s v="70th Avenue"/>
    <s v="99-07 70th Ave, Flushing, NY 11375, USA"/>
    <n v="40.717198199999999"/>
    <n v="-73.849694099999994"/>
    <n v="2299000"/>
    <x v="1"/>
  </r>
  <r>
    <s v="Brokered by Tapestry Real Estate of Queens"/>
    <x v="1"/>
    <n v="1225000"/>
    <x v="2"/>
    <n v="2"/>
    <n v="1960"/>
    <s v="36-19 217 St"/>
    <s v="Bayside, NY 11361"/>
    <s v="36-19 217 StBayside, NY 11361"/>
    <s v="United States"/>
    <x v="0"/>
    <s v="Queens County"/>
    <s v="Queens"/>
    <s v="217th Street"/>
    <s v="36-19 217th St, Flushing, NY 11361, USA"/>
    <n v="40.768480199999999"/>
    <n v="-73.766666200000003"/>
    <n v="1225000"/>
    <x v="1"/>
  </r>
  <r>
    <s v="Brokered by EXIT REALTY ONE"/>
    <x v="1"/>
    <n v="849000"/>
    <x v="3"/>
    <n v="2"/>
    <n v="2184.2078620000002"/>
    <s v="85-05 Eliot Ave"/>
    <s v="Rego Park, NY 11374"/>
    <s v="85-05 Eliot AveRego Park, NY 11374"/>
    <s v="United States"/>
    <x v="0"/>
    <s v="Queens County"/>
    <s v="Queens"/>
    <s v="Eliot Avenue"/>
    <s v="85-05 Eliot Ave, Flushing, NY 11374, USA"/>
    <n v="40.728228399999999"/>
    <n v="-73.873252699999995"/>
    <n v="849000"/>
    <x v="2"/>
  </r>
  <r>
    <s v="Brokered by Winzone Realty Inc"/>
    <x v="1"/>
    <n v="1350000"/>
    <x v="2"/>
    <n v="3"/>
    <n v="1760"/>
    <s v="75-57 186th St"/>
    <s v="Fresh Meadows, NY 11366"/>
    <s v="75-57 186th StFresh Meadows, NY 11366"/>
    <s v="United States"/>
    <x v="0"/>
    <s v="Queens County"/>
    <s v="Queens"/>
    <s v="186th Street"/>
    <s v="75-57 186th St, Flushing, NY 11366, USA"/>
    <n v="40.7293576"/>
    <n v="-73.7830175"/>
    <n v="1350000"/>
    <x v="1"/>
  </r>
  <r>
    <s v="Brokered by NEUHAUS REALTY, INC."/>
    <x v="1"/>
    <n v="1600000"/>
    <x v="2"/>
    <n v="4"/>
    <n v="3150"/>
    <s v="780 Ionia Ave"/>
    <s v="Staten Island, NY 10312"/>
    <s v="780 Ionia AveStaten Island, NY 10312"/>
    <s v="United States"/>
    <x v="0"/>
    <s v="Richmond County"/>
    <s v="Staten Island"/>
    <s v="Ionia Avenue"/>
    <s v="780 Ionia Ave, Staten Island, NY 10312, USA"/>
    <n v="40.536487299999997"/>
    <n v="-74.198717799999997"/>
    <n v="1600000"/>
    <x v="1"/>
  </r>
  <r>
    <s v="Brokered by COMPASS"/>
    <x v="0"/>
    <n v="600000"/>
    <x v="3"/>
    <n v="1"/>
    <n v="441"/>
    <s v="1 Central Park W Unit 612"/>
    <s v="Manhattan, NY 10023"/>
    <s v="1 Central Park W Unit 612Manhattan, NY 10023"/>
    <s v="New York"/>
    <x v="1"/>
    <s v="New York"/>
    <s v="Manhattan"/>
    <n v="1"/>
    <s v="1 Central Park W #612, New York, NY 10023, USA"/>
    <n v="40.769109399999998"/>
    <n v="-73.981620000000007"/>
    <n v="600000"/>
    <x v="2"/>
  </r>
  <r>
    <s v="Brokered by Douglas Elliman - 140 Franklin"/>
    <x v="3"/>
    <n v="435000"/>
    <x v="3"/>
    <n v="1"/>
    <n v="2184.2078620000002"/>
    <s v="269 W 72nd St Apt 12D"/>
    <s v="New York, NY 10023"/>
    <s v="269 W 72nd St Apt 12DNew York, NY 10023"/>
    <s v="New York"/>
    <x v="1"/>
    <s v="New York"/>
    <s v="Manhattan"/>
    <n v="269"/>
    <s v="269 W 72nd St #12d, New York, NY 10023, USA"/>
    <n v="40.779963899999998"/>
    <n v="-73.9841598"/>
    <n v="435000"/>
    <x v="0"/>
  </r>
  <r>
    <s v="Brokered by Compass Greater New York, LLC"/>
    <x v="9"/>
    <n v="4999999"/>
    <x v="2"/>
    <n v="4"/>
    <n v="4342"/>
    <s v="8002 Harbor View Ter"/>
    <s v="Brooklyn, NY 11209"/>
    <s v="8002 Harbor View TerBrooklyn, NY 11209"/>
    <s v="United States"/>
    <x v="0"/>
    <s v="Kings County"/>
    <s v="Brooklyn"/>
    <s v="Harbor View Terrace"/>
    <s v="8002 Harbor View Terrace, Brooklyn, NY 11209, USA"/>
    <n v="40.630169299999999"/>
    <n v="-74.038435100000001"/>
    <n v="4999999"/>
    <x v="1"/>
  </r>
  <r>
    <s v="Brokered by Corcoran East Side"/>
    <x v="9"/>
    <n v="800000"/>
    <x v="3"/>
    <n v="2.3738608579684302"/>
    <n v="2184.2078620000002"/>
    <s v="1433 E 105th St"/>
    <s v="Brooklyn, NY 11236"/>
    <s v="1433 E 105th StBrooklyn, NY 11236"/>
    <s v="United States"/>
    <x v="0"/>
    <s v="Kings County"/>
    <s v="Brooklyn"/>
    <s v="East 105th Street"/>
    <s v="1433 E 105th St, Brooklyn, NY 11236, USA"/>
    <n v="40.638826399999999"/>
    <n v="-73.884608900000003"/>
    <n v="800000"/>
    <x v="2"/>
  </r>
  <r>
    <s v="Brokered by Compass Greater New York, LLC"/>
    <x v="3"/>
    <n v="329000"/>
    <x v="6"/>
    <n v="1"/>
    <n v="750"/>
    <s v="302 96th St Apt 4L"/>
    <s v="Brooklyn, NY 11209"/>
    <s v="302 96th St Apt 4LBrooklyn, NY 11209"/>
    <s v="New York"/>
    <x v="3"/>
    <s v="Brooklyn"/>
    <s v="Fort Hamilton"/>
    <n v="302"/>
    <s v="302 96th St #4l, Brooklyn, NY 11209, USA"/>
    <n v="40.615929999999999"/>
    <n v="-74.033582899999999"/>
    <n v="329000"/>
    <x v="0"/>
  </r>
  <r>
    <s v="Brokered by Brown Harris Stevens"/>
    <x v="2"/>
    <n v="10975000"/>
    <x v="3"/>
    <n v="4"/>
    <n v="2184.2078620000002"/>
    <s v="12 College Pl Unit Townhouse"/>
    <s v="Brooklyn, NY 11201"/>
    <s v="12 College Pl Unit TownhouseBrooklyn, NY 11201"/>
    <s v="United States"/>
    <x v="0"/>
    <s v="Kings County"/>
    <s v="Brooklyn"/>
    <s v="College Place"/>
    <s v="12 College Pl, Brooklyn, NY 11201, USA"/>
    <n v="40.696365200000002"/>
    <n v="-73.994154199999997"/>
    <n v="10975000"/>
    <x v="1"/>
  </r>
  <r>
    <s v="Brokered by Keystone Realty USA Corp"/>
    <x v="1"/>
    <n v="599000"/>
    <x v="2"/>
    <n v="2"/>
    <n v="2184.2078620000002"/>
    <s v="106-09 169th St"/>
    <s v="Jamaica, NY 11433"/>
    <s v="106-09 169th StJamaica, NY 11433"/>
    <s v="United States"/>
    <x v="0"/>
    <s v="Queens County"/>
    <s v="Queens"/>
    <s v="169th Street"/>
    <s v="106-09 169th St, Jamaica, NY 11433, USA"/>
    <n v="40.700333100000002"/>
    <n v="-73.787516400000001"/>
    <n v="599000"/>
    <x v="2"/>
  </r>
  <r>
    <s v="Brokered by Chase Global Realty Corp"/>
    <x v="1"/>
    <n v="699999"/>
    <x v="2"/>
    <n v="2"/>
    <n v="2184.2078620000002"/>
    <s v="18 Pine St"/>
    <s v="Brooklyn, NY 11208"/>
    <s v="18 Pine StBrooklyn, NY 11208"/>
    <s v="United States"/>
    <x v="0"/>
    <s v="Kings County"/>
    <s v="Brooklyn"/>
    <s v="Pine Street"/>
    <s v="18 Pine St, Brooklyn, NY 11208, USA"/>
    <n v="40.686213700000003"/>
    <n v="-73.874077700000001"/>
    <n v="699999"/>
    <x v="2"/>
  </r>
  <r>
    <s v="Brokered by Keller Williams Rlty Landmark"/>
    <x v="9"/>
    <n v="539000"/>
    <x v="6"/>
    <n v="1"/>
    <n v="725"/>
    <s v="207-07 Estates Dr Unit 1"/>
    <s v="Bayside, NY 11360"/>
    <s v="207-07 Estates Dr Unit 1Bayside, NY 11360"/>
    <s v="New York"/>
    <x v="5"/>
    <s v="Queens"/>
    <s v="Bayside"/>
    <s v="207-7"/>
    <s v="207-7 Estates Dr #1, Bayside, NY 11360, USA"/>
    <n v="40.7865988"/>
    <n v="-73.786280300000001"/>
    <n v="539000"/>
    <x v="2"/>
  </r>
  <r>
    <s v="Brokered by ETPG - Eastpointe Properties Group"/>
    <x v="3"/>
    <n v="370000"/>
    <x v="3"/>
    <n v="1"/>
    <n v="2184.2078620000002"/>
    <s v="35 E 30th St Apt 6D"/>
    <s v="New York, NY 10016"/>
    <s v="35 E 30th St Apt 6DNew York, NY 10016"/>
    <s v="New York"/>
    <x v="1"/>
    <s v="New York"/>
    <s v="Manhattan"/>
    <n v="35"/>
    <s v="35 E 30th St #6d, New York, NY 10016, USA"/>
    <n v="40.745042300000001"/>
    <n v="-73.9839731"/>
    <n v="370000"/>
    <x v="0"/>
  </r>
  <r>
    <s v="Brokered by BRPI - Brooklyn Real Property"/>
    <x v="2"/>
    <n v="1499000"/>
    <x v="11"/>
    <n v="6"/>
    <n v="2184.2078620000002"/>
    <s v="2619 Shore Pkwy"/>
    <s v="Brooklyn, NY 11223"/>
    <s v="2619 Shore PkwyBrooklyn, NY 11223"/>
    <s v="United States"/>
    <x v="0"/>
    <s v="Kings County"/>
    <s v="Brooklyn"/>
    <s v="Shore Parkway"/>
    <s v="2619 Shore Pkwy, Brooklyn, NY 11223, USA"/>
    <n v="40.583514000000001"/>
    <n v="-73.973890299999994"/>
    <n v="1499000"/>
    <x v="1"/>
  </r>
  <r>
    <s v="Brokered by Douglas Elliman - 1995 Broadway"/>
    <x v="3"/>
    <n v="299000"/>
    <x v="6"/>
    <n v="1"/>
    <n v="2184.2078620000002"/>
    <s v="318 W 36th St Apt 3A"/>
    <s v="New York, NY 10018"/>
    <s v="318 W 36th St Apt 3ANew York, NY 10018"/>
    <s v="New York"/>
    <x v="1"/>
    <s v="New York"/>
    <s v="Manhattan"/>
    <n v="318"/>
    <s v="318 W 36th St. #3a, New York, NY 10018, USA"/>
    <n v="40.753805399999997"/>
    <n v="-73.993532299999998"/>
    <n v="299000"/>
    <x v="0"/>
  </r>
  <r>
    <s v="Brokered by NEUHAUS REALTY INC."/>
    <x v="1"/>
    <n v="2400000"/>
    <x v="4"/>
    <n v="4"/>
    <n v="3800"/>
    <s v="57 Mace St"/>
    <s v="Staten Island, NY 10306"/>
    <s v="57 Mace StStaten Island, NY 10306"/>
    <s v="United States"/>
    <x v="0"/>
    <s v="Richmond County"/>
    <s v="Staten Island"/>
    <s v="Mace Street"/>
    <s v="57 Mace St, Staten Island, NY 10306, USA"/>
    <n v="40.575247599999997"/>
    <n v="-74.130487799999997"/>
    <n v="2400000"/>
    <x v="1"/>
  </r>
  <r>
    <s v="Brokered by Avenues - Headquarters"/>
    <x v="0"/>
    <n v="275000"/>
    <x v="6"/>
    <n v="1"/>
    <n v="850"/>
    <s v="3202 Nostrand Ave Apt 6E"/>
    <s v="Brooklyn, NY 11229"/>
    <s v="3202 Nostrand Ave Apt 6EBrooklyn, NY 11229"/>
    <s v="New York"/>
    <x v="3"/>
    <s v="Brooklyn"/>
    <s v="Madison"/>
    <n v="3202"/>
    <s v="3202 Nostrand Ave. #6e, Brooklyn, NY 11229, USA"/>
    <n v="40.605627200000001"/>
    <n v="-73.943237999999994"/>
    <n v="275000"/>
    <x v="0"/>
  </r>
  <r>
    <s v="Brokered by Brown Harris Stevens - 1926 Broadway"/>
    <x v="3"/>
    <n v="1395000"/>
    <x v="3"/>
    <n v="3"/>
    <n v="1750"/>
    <s v="789 W End Ave Unit 1A2"/>
    <s v="Manhattan, NY 10025"/>
    <s v="789 W End Ave Unit 1A2Manhattan, NY 10025"/>
    <s v="New York"/>
    <x v="1"/>
    <s v="New York"/>
    <s v="Manhattan"/>
    <n v="789"/>
    <s v="789 West End Ave #1a2, New York, NY 10025, USA"/>
    <n v="40.797134300000003"/>
    <n v="-73.972207600000004"/>
    <n v="1395000"/>
    <x v="1"/>
  </r>
  <r>
    <s v="Brokered by EXIT REALTY TOP PROPERTIES"/>
    <x v="0"/>
    <n v="568000"/>
    <x v="0"/>
    <n v="1"/>
    <n v="550"/>
    <s v="1759 Bay Ridge Pkwy Unit 3E"/>
    <s v="Brooklyn, NY 11204"/>
    <s v="1759 Bay Ridge Pkwy Unit 3EBrooklyn, NY 11204"/>
    <s v="New York"/>
    <x v="3"/>
    <s v="Brooklyn"/>
    <s v="Bensonhurst"/>
    <n v="1759"/>
    <s v="1759 Bay Ridge Pkwy #3e, Brooklyn, NY 11204, USA"/>
    <n v="40.614121099999998"/>
    <n v="-73.996661599999996"/>
    <n v="568000"/>
    <x v="2"/>
  </r>
  <r>
    <s v="Brokered by Alexiou Realty"/>
    <x v="4"/>
    <n v="1049000"/>
    <x v="3"/>
    <n v="2"/>
    <n v="2184.2078620000002"/>
    <s v="20-46 41st St"/>
    <s v="Astoria, NY 11105"/>
    <s v="20-46 41st StAstoria, NY 11105"/>
    <s v="United States"/>
    <x v="0"/>
    <s v="Queens County"/>
    <s v="Queens"/>
    <s v="41st Street"/>
    <s v="20-46 41st St, Astoria, NY 11105, USA"/>
    <n v="40.775116199999999"/>
    <n v="-73.902396999999993"/>
    <n v="1049000"/>
    <x v="1"/>
  </r>
  <r>
    <s v="Brokered by E Realty International Corp"/>
    <x v="1"/>
    <n v="899000"/>
    <x v="2"/>
    <n v="2"/>
    <n v="1200"/>
    <s v="22-15 Whitestone Expy"/>
    <s v="Whitestone, NY 11357"/>
    <s v="22-15 Whitestone ExpyWhitestone, NY 11357"/>
    <s v="United States"/>
    <x v="0"/>
    <s v="Queens County"/>
    <s v="Queens"/>
    <s v="Whitestone Expressway"/>
    <s v="22-15 Whitestone Expy, Whitestone, NY 11357, USA"/>
    <n v="40.7791608"/>
    <n v="-73.8257555"/>
    <n v="899000"/>
    <x v="2"/>
  </r>
  <r>
    <s v="Brokered by Keller Williams NYC"/>
    <x v="3"/>
    <n v="495000"/>
    <x v="6"/>
    <n v="1"/>
    <n v="2184.2078620000002"/>
    <s v="257 W 86th St Unit 8C"/>
    <s v="New York, NY 10024"/>
    <s v="257 W 86th St Unit 8CNew York, NY 10024"/>
    <s v="New York"/>
    <x v="1"/>
    <s v="New York"/>
    <s v="Manhattan"/>
    <n v="257"/>
    <s v="257 W 86th St #8c, New York, NY 10024, USA"/>
    <n v="40.7885633"/>
    <n v="-73.976793099999995"/>
    <n v="495000"/>
    <x v="0"/>
  </r>
  <r>
    <s v="Brokered by Nest Seekers International, Midtown"/>
    <x v="1"/>
    <n v="535000"/>
    <x v="3"/>
    <n v="3"/>
    <n v="1328"/>
    <s v="1303 College Ave"/>
    <s v="Bronx, NY 10456"/>
    <s v="1303 College AveBronx, NY 10456"/>
    <s v="United States"/>
    <x v="0"/>
    <s v="Bronx County"/>
    <s v="The Bronx"/>
    <s v="College Avenue"/>
    <s v="1303 College Ave, Bronx, NY 10456, USA"/>
    <n v="40.835507300000003"/>
    <n v="-73.911996599999995"/>
    <n v="535000"/>
    <x v="2"/>
  </r>
  <r>
    <s v="Brokered by Gillani Homes Inc."/>
    <x v="1"/>
    <n v="799999"/>
    <x v="3"/>
    <n v="2"/>
    <n v="1596"/>
    <s v="364 Mosely Ave"/>
    <s v="Staten Island, NY 10312"/>
    <s v="364 Mosely AveStaten Island, NY 10312"/>
    <s v="United States"/>
    <x v="0"/>
    <s v="Richmond County"/>
    <s v="Staten Island"/>
    <s v="Mosely Avenue"/>
    <s v="364 Mosely Ave, Staten Island, NY 10312, USA"/>
    <n v="40.541960400000001"/>
    <n v="-74.168286899999998"/>
    <n v="799999"/>
    <x v="2"/>
  </r>
  <r>
    <s v="Brokered by COMPASS"/>
    <x v="0"/>
    <n v="1989000"/>
    <x v="0"/>
    <n v="2"/>
    <n v="1274"/>
    <s v="406 W 45th St Apt 3D"/>
    <s v="Manhattan, NY 10036"/>
    <s v="406 W 45th St Apt 3DManhattan, NY 10036"/>
    <s v="New York"/>
    <x v="1"/>
    <s v="New York"/>
    <s v="Manhattan"/>
    <n v="406"/>
    <s v="406 W 45th St #3d, New York, NY 10036, USA"/>
    <n v="40.7603978"/>
    <n v="-73.991932800000001"/>
    <n v="1989000"/>
    <x v="1"/>
  </r>
  <r>
    <s v="Brokered by RE MAX Voyage"/>
    <x v="1"/>
    <n v="699000"/>
    <x v="7"/>
    <n v="4"/>
    <n v="2223"/>
    <s v="873 Fox St"/>
    <s v="Bronx, NY 10459"/>
    <s v="873 Fox StBronx, NY 10459"/>
    <s v="United States"/>
    <x v="0"/>
    <s v="Bronx County"/>
    <s v="The Bronx"/>
    <s v="Fox Street"/>
    <s v="873 Fox St, Bronx, NY 10459, USA"/>
    <n v="40.818677999999998"/>
    <n v="-73.895471499999999"/>
    <n v="699000"/>
    <x v="2"/>
  </r>
  <r>
    <s v="Brokered by EXIT REALTY GROUP"/>
    <x v="3"/>
    <n v="369000"/>
    <x v="6"/>
    <n v="1"/>
    <n v="900"/>
    <s v="2400 Johnson Ave Apt 9C"/>
    <s v="Bronx, NY 10463"/>
    <s v="2400 Johnson Ave Apt 9CBronx, NY 10463"/>
    <n v="10463"/>
    <x v="7"/>
    <s v="New York"/>
    <s v="The Bronx"/>
    <n v="2400"/>
    <s v="2400 Johnson Ave #9c, Bronx, NY 10463, USA"/>
    <n v="40.876398399999999"/>
    <n v="-73.918469200000004"/>
    <n v="369000"/>
    <x v="0"/>
  </r>
  <r>
    <s v="Brokered by Realty Trends Corp"/>
    <x v="1"/>
    <n v="599000"/>
    <x v="2"/>
    <n v="4"/>
    <n v="2100"/>
    <s v="22-63 Nameoke Ave"/>
    <s v="Far Rockaway, NY 11691"/>
    <s v="22-63 Nameoke AveFar Rockaway, NY 11691"/>
    <s v="United States"/>
    <x v="0"/>
    <s v="Queens County"/>
    <s v="Queens"/>
    <s v="Nameoke Avenue"/>
    <s v="22-63 Nameoke Ave, Far Rockaway, NY 11691, USA"/>
    <n v="40.608363500000003"/>
    <n v="-73.756542400000001"/>
    <n v="599000"/>
    <x v="2"/>
  </r>
  <r>
    <s v="Brokered by GOLDEN REAL CORP."/>
    <x v="3"/>
    <n v="169000"/>
    <x v="6"/>
    <n v="1"/>
    <n v="680"/>
    <s v="2821 Kings Hwy Apt 1N"/>
    <s v="Brooklyn, NY 11229"/>
    <s v="2821 Kings Hwy Apt 1NBrooklyn, NY 11229"/>
    <s v="New York"/>
    <x v="3"/>
    <s v="Brooklyn"/>
    <s v="Midwood"/>
    <n v="2821"/>
    <s v="2821 Kings Hwy Apt 1n, Brooklyn, NY 11229, USA"/>
    <n v="40.6150193"/>
    <n v="-73.946492800000001"/>
    <n v="169000"/>
    <x v="0"/>
  </r>
  <r>
    <s v="Brokered by Elite Real Estate Group 1 Llc"/>
    <x v="1"/>
    <n v="749000"/>
    <x v="3"/>
    <n v="2"/>
    <n v="1600"/>
    <s v="1243 Rhinelander Ave"/>
    <s v="Bronx, NY 10461"/>
    <s v="1243 Rhinelander AveBronx, NY 10461"/>
    <s v="United States"/>
    <x v="0"/>
    <s v="Bronx County"/>
    <s v="The Bronx"/>
    <s v="Rhinelander Avenue"/>
    <s v="1243 Rhinelander Ave, Bronx, NY 10461, USA"/>
    <n v="40.854490900000002"/>
    <n v="-73.849039399999995"/>
    <n v="749000"/>
    <x v="2"/>
  </r>
  <r>
    <s v="Brokered by RAIMONDO RONALD"/>
    <x v="1"/>
    <n v="1099000"/>
    <x v="4"/>
    <n v="4"/>
    <n v="3500"/>
    <s v="310 Jefferson Blvd"/>
    <s v="Staten Island, NY 10312"/>
    <s v="310 Jefferson BlvdStaten Island, NY 10312"/>
    <s v="United States"/>
    <x v="0"/>
    <s v="Richmond County"/>
    <s v="Staten Island"/>
    <s v="Jefferson Boulevard"/>
    <s v="310 Jefferson Blvd, Staten Island, NY 10312, USA"/>
    <n v="40.545778900000002"/>
    <n v="-74.1847061"/>
    <n v="1099000"/>
    <x v="1"/>
  </r>
  <r>
    <s v="Brokered by EXP Realty"/>
    <x v="2"/>
    <n v="475000"/>
    <x v="0"/>
    <n v="2"/>
    <n v="1364"/>
    <s v="266 Corona Ave"/>
    <s v="Staten Island, NY 10306"/>
    <s v="266 Corona AveStaten Island, NY 10306"/>
    <s v="United States"/>
    <x v="0"/>
    <s v="Richmond County"/>
    <s v="Staten Island"/>
    <s v="Corona Avenue"/>
    <s v="266 Corona Ave, Staten Island, NY 10306, USA"/>
    <n v="40.563489099999998"/>
    <n v="-74.142266399999997"/>
    <n v="475000"/>
    <x v="0"/>
  </r>
  <r>
    <s v="Brokered by Weichert, Realtors - Larchmont"/>
    <x v="3"/>
    <n v="124900"/>
    <x v="6"/>
    <n v="1"/>
    <n v="676"/>
    <s v="3535 Kings College Pl Apt 3E"/>
    <s v="Bronx, NY 10467"/>
    <s v="3535 Kings College Pl Apt 3EBronx, NY 10467"/>
    <s v="New York"/>
    <x v="4"/>
    <s v="The Bronx"/>
    <s v="Norwood"/>
    <n v="3535"/>
    <s v="3535 Kings College Pl #3e, Bronx, NY 10467, USA"/>
    <n v="40.880833000000003"/>
    <n v="-73.875859599999998"/>
    <n v="124900"/>
    <x v="0"/>
  </r>
  <r>
    <s v="Brokered by RE/MAX Elite"/>
    <x v="6"/>
    <n v="619000"/>
    <x v="3"/>
    <n v="2"/>
    <n v="1943"/>
    <s v="170 Russek Dr"/>
    <s v="Staten Island, NY 10312"/>
    <s v="170 Russek DrStaten Island, NY 10312"/>
    <s v="United States"/>
    <x v="0"/>
    <s v="Richmond County"/>
    <s v="Staten Island"/>
    <s v="Russek Drive"/>
    <s v="170 Russek Dr, Staten Island, NY 10312, USA"/>
    <n v="40.547852900000002"/>
    <n v="-74.199342200000004"/>
    <n v="619000"/>
    <x v="2"/>
  </r>
  <r>
    <s v="Brokered by Neuhaus Realty, Inc."/>
    <x v="6"/>
    <n v="599000"/>
    <x v="3"/>
    <n v="1"/>
    <n v="1008"/>
    <s v="14 Cascade St"/>
    <s v="Staten Island, NY 10306"/>
    <s v="14 Cascade StStaten Island, NY 10306"/>
    <s v="United States"/>
    <x v="0"/>
    <s v="Richmond County"/>
    <s v="Staten Island"/>
    <s v="Cascade Street"/>
    <s v="14 Cascade St, Staten Island, NY 10306, USA"/>
    <n v="40.581930700000001"/>
    <n v="-74.1025463"/>
    <n v="599000"/>
    <x v="2"/>
  </r>
  <r>
    <s v="Brokered by Wonica REALTORS &amp; Appraisers"/>
    <x v="6"/>
    <n v="689900"/>
    <x v="3"/>
    <n v="2"/>
    <n v="1486"/>
    <s v="72 Campus Rd"/>
    <s v="Staten Island, NY 10301"/>
    <s v="72 Campus RdStaten Island, NY 10301"/>
    <s v="United States"/>
    <x v="0"/>
    <s v="Richmond County"/>
    <s v="Staten Island"/>
    <s v="Campus Road"/>
    <s v="72 Campus Rd, Staten Island, NY 10301, USA"/>
    <n v="40.612602099999997"/>
    <n v="-74.093002100000007"/>
    <n v="689900"/>
    <x v="2"/>
  </r>
  <r>
    <s v="Brokered by Corcoran Williamsburg Bedford"/>
    <x v="1"/>
    <n v="5900000"/>
    <x v="1"/>
    <n v="8"/>
    <n v="10100"/>
    <s v="5020 Grosvenor Ave"/>
    <s v="Bronx, NY 10471"/>
    <s v="5020 Grosvenor AveBronx, NY 10471"/>
    <s v="United States"/>
    <x v="0"/>
    <s v="Bronx County"/>
    <s v="The Bronx"/>
    <s v="Grosvenor Avenue"/>
    <s v="5020 Grosvenor Ave, Bronx, NY 10471, USA"/>
    <n v="40.897896000000003"/>
    <n v="-73.903306000000001"/>
    <n v="5900000"/>
    <x v="1"/>
  </r>
  <r>
    <s v="Brokered by Exp Realty"/>
    <x v="0"/>
    <n v="249000"/>
    <x v="0"/>
    <n v="1"/>
    <n v="815"/>
    <s v="1718 Purdy St Apt Mb"/>
    <s v="Bronx, NY 10462"/>
    <s v="1718 Purdy St Apt MbBronx, NY 10462"/>
    <s v="United States"/>
    <x v="0"/>
    <s v="Bronx County"/>
    <s v="The Bronx"/>
    <s v="Purdy Street"/>
    <s v="1718 Purdy St, Bronx, NY 10462, USA"/>
    <n v="40.840961999999998"/>
    <n v="-73.854141999999996"/>
    <n v="249000"/>
    <x v="0"/>
  </r>
  <r>
    <s v="NoBroker"/>
    <x v="0"/>
    <n v="509000"/>
    <x v="3"/>
    <n v="1"/>
    <n v="2184.2078620000002"/>
    <s v="91-10 34th Ave Unit 5J"/>
    <s v="Jackson Heights, NY 11372"/>
    <s v="91-10 34th Ave Unit 5JJackson Heights, NY 11372"/>
    <s v="New York"/>
    <x v="5"/>
    <s v="Queens"/>
    <s v="Jackson Heights"/>
    <s v="91-10"/>
    <s v="91-10 34th Ave #5j, Jackson Heights, NY 11372, USA"/>
    <n v="40.754402900000002"/>
    <n v="-73.876343000000006"/>
    <n v="509000"/>
    <x v="2"/>
  </r>
  <r>
    <s v="Brokered by Red Door Realty Group"/>
    <x v="2"/>
    <n v="549000"/>
    <x v="3"/>
    <n v="2"/>
    <n v="1150"/>
    <s v="51 Forest Ln"/>
    <s v="Staten Island, NY 10307"/>
    <s v="51 Forest LnStaten Island, NY 10307"/>
    <s v="United States"/>
    <x v="0"/>
    <s v="Richmond County"/>
    <s v="Staten Island"/>
    <s v="Forest Lane"/>
    <s v="51 Forest Ln, Staten Island, NY 10307, USA"/>
    <n v="40.503203499999998"/>
    <n v="-74.238851800000006"/>
    <n v="549000"/>
    <x v="2"/>
  </r>
  <r>
    <s v="Brokered by Brown Harris Stevens"/>
    <x v="2"/>
    <n v="2995000"/>
    <x v="2"/>
    <n v="6"/>
    <n v="2184.2078620000002"/>
    <s v="221 Mac Donough St Unit Townhouse"/>
    <s v="Brooklyn, NY 11233"/>
    <s v="221 Mac Donough St Unit TownhouseBrooklyn, NY 11233"/>
    <s v="United States"/>
    <x v="0"/>
    <s v="Kings County"/>
    <s v="Brooklyn"/>
    <s v="MacDonough Street"/>
    <s v="221 MacDonough St, Brooklyn, NY 11233, USA"/>
    <n v="40.681952899999999"/>
    <n v="-73.937329700000006"/>
    <n v="2995000"/>
    <x v="1"/>
  </r>
  <r>
    <s v="Brokered by Re/Max In The City"/>
    <x v="4"/>
    <n v="1999000"/>
    <x v="7"/>
    <n v="4"/>
    <n v="3850"/>
    <s v="6140 Delafield Ave"/>
    <s v="Bronx, NY 10471"/>
    <s v="6140 Delafield AveBronx, NY 10471"/>
    <s v="United States"/>
    <x v="0"/>
    <s v="Bronx County"/>
    <s v="The Bronx"/>
    <s v="Delafield Avenue"/>
    <s v="6140 Delafield Ave, Bronx, NY 10471, USA"/>
    <n v="40.911070299999999"/>
    <n v="-73.901789300000004"/>
    <n v="1999000"/>
    <x v="1"/>
  </r>
  <r>
    <s v="Brokered by Rock Home Realty Group Inc"/>
    <x v="4"/>
    <n v="350000"/>
    <x v="3"/>
    <n v="2.3738608579684302"/>
    <n v="2184.2078620000002"/>
    <s v="450 Cyrus Pl"/>
    <s v="Bronx, NY 10458"/>
    <s v="450 Cyrus PlBronx, NY 10458"/>
    <s v="United States"/>
    <x v="0"/>
    <s v="Bronx County"/>
    <s v="The Bronx"/>
    <s v="Cyrus Place"/>
    <s v="450 Cyrus Pl, Bronx, NY 10458, USA"/>
    <n v="40.858514200000002"/>
    <n v="-73.891899499999994"/>
    <n v="350000"/>
    <x v="0"/>
  </r>
  <r>
    <s v="Brokered by Exp Realty"/>
    <x v="3"/>
    <n v="269000"/>
    <x v="6"/>
    <n v="1"/>
    <n v="2184.2078620000002"/>
    <s v="21-57 33rd St Unit 5E"/>
    <s v="Astoria, NY 11105"/>
    <s v="21-57 33rd St Unit 5EAstoria, NY 11105"/>
    <s v="New York"/>
    <x v="5"/>
    <s v="Queens"/>
    <s v="Astoria"/>
    <s v="21-57"/>
    <s v="21-57 33rd St #5e, Astoria, NY 11105, USA"/>
    <n v="40.775923200000001"/>
    <n v="-73.908733400000003"/>
    <n v="269000"/>
    <x v="0"/>
  </r>
  <r>
    <s v="Brokered by TREBACH REALTY INC"/>
    <x v="1"/>
    <n v="7500000"/>
    <x v="7"/>
    <n v="2.3738608579684302"/>
    <n v="2184.2078620000002"/>
    <s v="5000 Iselin Ave"/>
    <s v="Bronx, NY 10471"/>
    <s v="5000 Iselin AveBronx, NY 10471"/>
    <s v="United States"/>
    <x v="0"/>
    <s v="Bronx County"/>
    <s v="The Bronx"/>
    <s v="Iselin Avenue"/>
    <s v="5000 Iselin Ave, Bronx, NY 10471, USA"/>
    <n v="40.8982423"/>
    <n v="-73.904797000000002"/>
    <n v="7500000"/>
    <x v="1"/>
  </r>
  <r>
    <s v="Brokered by Sotheby's International Realty, Inc."/>
    <x v="2"/>
    <n v="9950000"/>
    <x v="9"/>
    <n v="10"/>
    <n v="2184.2078620000002"/>
    <s v="22 E 93rd St"/>
    <s v="New York, NY 10128"/>
    <s v="22 E 93rd StNew York, NY 10128"/>
    <s v="United States"/>
    <x v="0"/>
    <s v="New York County"/>
    <s v="New York"/>
    <s v="East 93rd Street"/>
    <s v="22 E 93rd St, New York, NY 10128, USA"/>
    <n v="40.785285500000001"/>
    <n v="-73.956038500000005"/>
    <n v="9950000"/>
    <x v="1"/>
  </r>
  <r>
    <s v="Brokered by COMPASS"/>
    <x v="0"/>
    <n v="2200000"/>
    <x v="3"/>
    <n v="4"/>
    <n v="1779"/>
    <s v="530 E 76th St Unit 27CD"/>
    <s v="Manhattan, NY 10021"/>
    <s v="530 E 76th St Unit 27CDManhattan, NY 10021"/>
    <s v="New York"/>
    <x v="1"/>
    <s v="New York"/>
    <s v="Manhattan"/>
    <n v="530"/>
    <s v="530 E 76th St #27c, New York, NY 10021, USA"/>
    <n v="40.768508400000002"/>
    <n v="-73.949996499999997"/>
    <n v="2200000"/>
    <x v="1"/>
  </r>
  <r>
    <s v="Brokered by PREMIERE REAL ESTATE GROUP INC"/>
    <x v="1"/>
    <n v="479000"/>
    <x v="2"/>
    <n v="2"/>
    <n v="1800"/>
    <s v="140-27 183rd St"/>
    <s v="Springfield Gardens, NY 11413"/>
    <s v="140-27 183rd StSpringfield Gardens, NY 11413"/>
    <s v="United States"/>
    <x v="0"/>
    <s v="Queens County"/>
    <s v="Queens"/>
    <s v="183rd Street"/>
    <s v="140-27 183rd St, Jamaica, NY 11413, USA"/>
    <n v="40.671481800000002"/>
    <n v="-73.760679400000001"/>
    <n v="479000"/>
    <x v="0"/>
  </r>
  <r>
    <s v="Brokered by COMPASS"/>
    <x v="3"/>
    <n v="60000000"/>
    <x v="5"/>
    <n v="8"/>
    <n v="2184.2078620000002"/>
    <s v="960 5th Ave Unit 12"/>
    <s v="Manhattan, NY 10075"/>
    <s v="960 5th Ave Unit 12Manhattan, NY 10075"/>
    <s v="New York"/>
    <x v="1"/>
    <s v="New York"/>
    <s v="Manhattan"/>
    <n v="960"/>
    <s v="960 5th Ave #12, New York, NY 10075, USA"/>
    <n v="40.775642300000001"/>
    <n v="-73.964246500000002"/>
    <n v="60000000"/>
    <x v="1"/>
  </r>
  <r>
    <s v="Brokered by Benjamin Realty Since 1980"/>
    <x v="3"/>
    <n v="329000"/>
    <x v="6"/>
    <n v="1"/>
    <n v="2184.2078620000002"/>
    <s v="6 Burns St Apt 111"/>
    <s v="Forest Hills, NY 11375"/>
    <s v="6 Burns St Apt 111Forest Hills, NY 11375"/>
    <s v="New York"/>
    <x v="5"/>
    <s v="Queens"/>
    <s v="Forest Hills"/>
    <n v="6"/>
    <s v="6 Burns St Apt 111, Forest Hills, NY 11375, USA"/>
    <n v="40.7193051"/>
    <n v="-73.8453248"/>
    <n v="329000"/>
    <x v="0"/>
  </r>
  <r>
    <s v="Brokered by Douglas Elliman  -111 Fifth Ave"/>
    <x v="9"/>
    <n v="1500000"/>
    <x v="4"/>
    <n v="7"/>
    <n v="4384"/>
    <s v="815 Riverside Dr"/>
    <s v="New York, NY 10032"/>
    <s v="815 Riverside DrNew York, NY 10032"/>
    <s v="United States"/>
    <x v="0"/>
    <s v="New York County"/>
    <s v="New York"/>
    <s v="Riverside Drive"/>
    <s v="815 Riverside Dr, New York, NY 10032, USA"/>
    <n v="40.835487499999999"/>
    <n v="-73.945954499999999"/>
    <n v="1500000"/>
    <x v="1"/>
  </r>
  <r>
    <s v="Brokered by Sowae Corp"/>
    <x v="4"/>
    <n v="560000"/>
    <x v="3"/>
    <n v="2.3738608579684302"/>
    <n v="2184.2078620000002"/>
    <s v="819 E 22nd St"/>
    <s v="Brooklyn, NY 11210"/>
    <s v="819 E 22nd StBrooklyn, NY 11210"/>
    <s v="United States"/>
    <x v="0"/>
    <s v="Kings County"/>
    <s v="Brooklyn"/>
    <s v="East 22nd Street"/>
    <s v="819 E 22nd St, Brooklyn, NY 11210, USA"/>
    <n v="40.632221000000001"/>
    <n v="-73.955309"/>
    <n v="560000"/>
    <x v="2"/>
  </r>
  <r>
    <s v="Brokered by The Bouklis Group - The Bouklis Group Astoria"/>
    <x v="2"/>
    <n v="588000"/>
    <x v="2"/>
    <n v="3"/>
    <n v="2160"/>
    <s v="2546 Bailey Ave Unit 2FAM"/>
    <s v="Bronx, NY 10463"/>
    <s v="2546 Bailey Ave Unit 2FAMBronx, NY 10463"/>
    <s v="New York"/>
    <x v="4"/>
    <s v="The Bronx"/>
    <s v="Fordham Manor"/>
    <n v="2546"/>
    <s v="2546 Bailey Ave #2f, Bronx, NY 10463, USA"/>
    <n v="40.867894399999997"/>
    <n v="-73.907853299999999"/>
    <n v="588000"/>
    <x v="2"/>
  </r>
  <r>
    <s v="Brokered by Corcoran Westside Columbus"/>
    <x v="0"/>
    <n v="3300000"/>
    <x v="0"/>
    <n v="2"/>
    <n v="1652"/>
    <s v="303 E 77th St Ph C"/>
    <s v="New York, NY 10075"/>
    <s v="303 E 77th St Ph CNew York, NY 10075"/>
    <s v="United States"/>
    <x v="0"/>
    <s v="New York County"/>
    <s v="New York"/>
    <s v="East 77th Street"/>
    <s v="303 E 77th St, New York, NY 10075, USA"/>
    <n v="40.772014900000002"/>
    <n v="-73.955534099999994"/>
    <n v="3300000"/>
    <x v="1"/>
  </r>
  <r>
    <s v="Brokered by COMPASS"/>
    <x v="3"/>
    <n v="169999"/>
    <x v="0"/>
    <n v="1"/>
    <n v="2184.2078620000002"/>
    <s v="112-30 Northern Blvd Unit 4G"/>
    <s v="Corona, NY 11368"/>
    <s v="112-30 Northern Blvd Unit 4GCorona, NY 11368"/>
    <s v="New York"/>
    <x v="5"/>
    <s v="Queens"/>
    <s v="Corona"/>
    <s v="112-30"/>
    <s v="112-30 Northern Blvd #4b, Corona, NY 11368, USA"/>
    <n v="40.757902700000002"/>
    <n v="-73.856237399999998"/>
    <n v="169999"/>
    <x v="0"/>
  </r>
  <r>
    <s v="Brokered by R New York"/>
    <x v="3"/>
    <n v="439000"/>
    <x v="6"/>
    <n v="1"/>
    <n v="950"/>
    <s v="10 Bay Street Lndg Apt 5E"/>
    <s v="Staten Island, NY 10301"/>
    <s v="10 Bay Street Lndg Apt 5EStaten Island, NY 10301"/>
    <s v="New York"/>
    <x v="6"/>
    <s v="Staten Island"/>
    <s v="Mid Island"/>
    <n v="10"/>
    <s v="10 Bay Street Landing #5e, Staten Island, NY 10301, USA"/>
    <n v="40.638117999999999"/>
    <n v="-74.073964000000004"/>
    <n v="439000"/>
    <x v="0"/>
  </r>
  <r>
    <s v="Brokered by Tscherne Realty Inc"/>
    <x v="1"/>
    <n v="758000"/>
    <x v="3"/>
    <n v="2"/>
    <n v="1760"/>
    <s v="83-12 Doran Ave"/>
    <s v="Glendale, NY 11385"/>
    <s v="83-12 Doran AveGlendale, NY 11385"/>
    <s v="United States"/>
    <x v="0"/>
    <s v="Queens County"/>
    <s v="Queens"/>
    <s v="Doran Avenue"/>
    <s v="83-12 Doran Ave, Flushing, NY 11385, USA"/>
    <n v="40.708632999999999"/>
    <n v="-73.865414999999999"/>
    <n v="758000"/>
    <x v="2"/>
  </r>
  <r>
    <s v="Brokered by B Square Realty"/>
    <x v="3"/>
    <n v="448000"/>
    <x v="3"/>
    <n v="1"/>
    <n v="2184.2078620000002"/>
    <s v="162-31 9th Ave Unit 6B"/>
    <s v="Whitestone, NY 11357"/>
    <s v="162-31 9th Ave Unit 6BWhitestone, NY 11357"/>
    <s v="New York"/>
    <x v="5"/>
    <s v="Queens"/>
    <s v="Flushing"/>
    <s v="162-31"/>
    <s v="162-31 9th Ave #6b, Flushing, NY 11357, USA"/>
    <n v="40.793267700000001"/>
    <n v="-73.798482199999995"/>
    <n v="448000"/>
    <x v="0"/>
  </r>
  <r>
    <s v="Brokered by COMPASS"/>
    <x v="2"/>
    <n v="2977000"/>
    <x v="2"/>
    <n v="4"/>
    <n v="2601"/>
    <s v="10 Carroll St"/>
    <s v="Brooklyn, NY 11231"/>
    <s v="10 Carroll StBrooklyn, NY 11231"/>
    <s v="United States"/>
    <x v="0"/>
    <s v="Kings County"/>
    <s v="Brooklyn"/>
    <s v="Carroll Street"/>
    <s v="10 Carroll St, Brooklyn, NY 11231, USA"/>
    <n v="40.6834305"/>
    <n v="-74.005482999999998"/>
    <n v="2977000"/>
    <x v="1"/>
  </r>
  <r>
    <s v="Brokered by Brown Harris Stevens"/>
    <x v="3"/>
    <n v="385000"/>
    <x v="6"/>
    <n v="1"/>
    <n v="900"/>
    <s v="2500 Johnson Ave Apt 12M"/>
    <s v="Bronx, NY 10463"/>
    <s v="2500 Johnson Ave Apt 12MBronx, NY 10463"/>
    <s v="New York"/>
    <x v="4"/>
    <s v="The Bronx"/>
    <s v="Spuyten Duyvil"/>
    <n v="2500"/>
    <s v="2500 Johnson Ave #12b, Bronx, NY 10463, USA"/>
    <n v="40.876793999999997"/>
    <n v="-73.917703399999994"/>
    <n v="385000"/>
    <x v="0"/>
  </r>
  <r>
    <s v="Brokered by All Going Realty Llc"/>
    <x v="1"/>
    <n v="1475000"/>
    <x v="4"/>
    <n v="4"/>
    <n v="1928"/>
    <s v="911 Hicksville Rd"/>
    <s v="Far Rockaway, NY 11691"/>
    <s v="911 Hicksville RdFar Rockaway, NY 11691"/>
    <s v="United States"/>
    <x v="0"/>
    <s v="Queens County"/>
    <s v="Queens"/>
    <s v="Hicksville Road"/>
    <s v="911 Hicksville Rd, Far Rockaway, NY 11691, USA"/>
    <n v="40.599969799999997"/>
    <n v="-73.745510300000007"/>
    <n v="1475000"/>
    <x v="1"/>
  </r>
  <r>
    <s v="Brokered by Mitra Hakimi Realty Group LLC"/>
    <x v="1"/>
    <n v="978000"/>
    <x v="3"/>
    <n v="2"/>
    <n v="2184.2078620000002"/>
    <s v="48-49 196th St"/>
    <s v="Fresh Meadows, NY 11365"/>
    <s v="48-49 196th StFresh Meadows, NY 11365"/>
    <s v="United States"/>
    <x v="0"/>
    <s v="Queens County"/>
    <s v="Queens"/>
    <s v="196th Street"/>
    <s v="73-48 196th St, Flushing, NY 11366, USA"/>
    <n v="40.733712599999997"/>
    <n v="-73.776536699999994"/>
    <n v="978000"/>
    <x v="2"/>
  </r>
  <r>
    <s v="Brokered by COMPASS"/>
    <x v="0"/>
    <n v="2700000"/>
    <x v="3"/>
    <n v="3"/>
    <n v="1398"/>
    <s v="21 India St Apt 36F"/>
    <s v="Brooklyn, NY 11222"/>
    <s v="21 India St Apt 36FBrooklyn, NY 11222"/>
    <s v="New York"/>
    <x v="3"/>
    <s v="Brooklyn"/>
    <s v="Greenpoint"/>
    <n v="21"/>
    <s v="21 India St Apt 36d, Brooklyn, NY 11222, USA"/>
    <n v="40.732082400000003"/>
    <n v="-73.961032700000004"/>
    <n v="2700000"/>
    <x v="1"/>
  </r>
  <r>
    <s v="Brokered by CHRISTIE'S INT.REAL ESTATE GROUP"/>
    <x v="1"/>
    <n v="3500000"/>
    <x v="17"/>
    <n v="8"/>
    <n v="9500"/>
    <s v="29 Hampton Pl"/>
    <s v="Brooklyn, NY 11213"/>
    <s v="29 Hampton PlBrooklyn, NY 11213"/>
    <s v="United States"/>
    <x v="0"/>
    <s v="Kings County"/>
    <s v="Brooklyn"/>
    <s v="Hampton Place"/>
    <s v="29 Hampton Pl, Brooklyn, NY 11213, USA"/>
    <n v="40.671795299999999"/>
    <n v="-73.940735200000006"/>
    <n v="3500000"/>
    <x v="1"/>
  </r>
  <r>
    <s v="Brokered by Douglas Elliman - 3544 Johnson Ave"/>
    <x v="3"/>
    <n v="349000"/>
    <x v="0"/>
    <n v="1"/>
    <n v="900"/>
    <s v="629 Kappock St Apt 4A"/>
    <s v="Bronx, NY 10463"/>
    <s v="629 Kappock St Apt 4ABronx, NY 10463"/>
    <s v="New York"/>
    <x v="4"/>
    <s v="The Bronx"/>
    <s v="Spuyten Duyvil"/>
    <n v="629"/>
    <s v="629 Kappock St #4a, Bronx, NY 10463, USA"/>
    <n v="40.8802558"/>
    <n v="-73.916834199999997"/>
    <n v="349000"/>
    <x v="0"/>
  </r>
  <r>
    <s v="Brokered by RE MAX Frontier"/>
    <x v="2"/>
    <n v="790000"/>
    <x v="3"/>
    <n v="2"/>
    <n v="1596"/>
    <s v="25-23 120th St"/>
    <s v="Flushing, NY 11354"/>
    <s v="25-23 120th StFlushing, NY 11354"/>
    <s v="United States"/>
    <x v="0"/>
    <s v="Queens County"/>
    <s v="Queens"/>
    <s v="120th Street"/>
    <s v="25-23 120th St, Flushing, NY 11354, USA"/>
    <n v="40.776194500000003"/>
    <n v="-73.847767200000007"/>
    <n v="790000"/>
    <x v="2"/>
  </r>
  <r>
    <s v="Brokered by Corcoran West Side Gallery"/>
    <x v="0"/>
    <n v="750000"/>
    <x v="0"/>
    <n v="2"/>
    <n v="995"/>
    <s v="2 Bay Club Dr Apt 17P"/>
    <s v="Queens, NY 11360"/>
    <s v="2 Bay Club Dr Apt 17PQueens, NY 11360"/>
    <s v="New York"/>
    <x v="5"/>
    <s v="Queens"/>
    <s v="Flushing"/>
    <n v="2"/>
    <s v="2 Bay Club Dr APT 17D, Flushing, NY 11360, USA"/>
    <n v="40.778410700000002"/>
    <n v="-73.781047900000004"/>
    <n v="750000"/>
    <x v="2"/>
  </r>
  <r>
    <s v="Brokered by Brown Harris Stevens"/>
    <x v="3"/>
    <n v="1195000"/>
    <x v="3"/>
    <n v="3"/>
    <n v="995"/>
    <s v="3001 Henry Hudson West Parkway Pkwy W Unit 1FG"/>
    <s v="Bronx, NY 10463"/>
    <s v="3001 Henry Hudson West Parkway Pkwy W Unit 1FGBronx, NY 10463"/>
    <s v="New York"/>
    <x v="4"/>
    <s v="The Bronx"/>
    <s v="Spuyten Duyvil"/>
    <n v="3001"/>
    <s v="3001 Henry Hudson Pkwy W #1f, Bronx, NY 10463, USA"/>
    <n v="40.8830898"/>
    <n v="-73.916573700000001"/>
    <n v="1195000"/>
    <x v="1"/>
  </r>
  <r>
    <s v="Brokered by COMPASS"/>
    <x v="3"/>
    <n v="1750000"/>
    <x v="3"/>
    <n v="3"/>
    <n v="995"/>
    <s v="285 Riverside Dr Apt 5B"/>
    <s v="Manhattan, NY 10025"/>
    <s v="285 Riverside Dr Apt 5BManhattan, NY 10025"/>
    <s v="New York"/>
    <x v="1"/>
    <s v="New York"/>
    <s v="Manhattan"/>
    <n v="285"/>
    <s v="285 Riverside Dr #5b, New York, NY 10025, USA"/>
    <n v="40.798920600000002"/>
    <n v="-73.972396700000004"/>
    <n v="1750000"/>
    <x v="1"/>
  </r>
  <r>
    <s v="Brokered by Keller Williams Realty West Monmouth"/>
    <x v="1"/>
    <n v="874999"/>
    <x v="3"/>
    <n v="2"/>
    <n v="2868"/>
    <s v="93 St Stephens Pl"/>
    <s v="Staten Island, NY 10306"/>
    <s v="93 St Stephens PlStaten Island, NY 10306"/>
    <s v="United States"/>
    <x v="0"/>
    <s v="Richmond County"/>
    <s v="Staten Island"/>
    <s v="Saint Stephens Place"/>
    <s v="93 St Stephens Pl, Staten Island, NY 10306, USA"/>
    <n v="40.577179800000003"/>
    <n v="-74.119431000000006"/>
    <n v="874999"/>
    <x v="2"/>
  </r>
  <r>
    <s v="Brokered by Coldwell Banker M&amp;D Good Life"/>
    <x v="3"/>
    <n v="324900"/>
    <x v="6"/>
    <n v="1"/>
    <n v="900"/>
    <s v="251 Seaman Ave Apt 1C"/>
    <s v="New York, NY 10034"/>
    <s v="251 Seaman Ave Apt 1CNew York, NY 10034"/>
    <s v="New York"/>
    <x v="1"/>
    <s v="New York"/>
    <s v="Manhattan"/>
    <n v="251"/>
    <s v="251 Seaman Ave #1c, New York, NY 10034, USA"/>
    <n v="40.8716437"/>
    <n v="-73.917848300000003"/>
    <n v="324900"/>
    <x v="0"/>
  </r>
  <r>
    <s v="Brokered by Exit Realty DKC"/>
    <x v="3"/>
    <n v="97500"/>
    <x v="0"/>
    <n v="1"/>
    <n v="791"/>
    <s v="1160 Colgate Ave Apt 1D"/>
    <s v="Bronx, NY 10472"/>
    <s v="1160 Colgate Ave Apt 1DBronx, NY 10472"/>
    <s v="New York"/>
    <x v="4"/>
    <s v="The Bronx"/>
    <s v="East Bronx"/>
    <n v="1160"/>
    <s v="1160 Colgate Ave #1d, Bronx, NY 10472, USA"/>
    <n v="40.8279037"/>
    <n v="-73.881623000000005"/>
    <n v="97500"/>
    <x v="0"/>
  </r>
  <r>
    <s v="Brokered by COMPASS"/>
    <x v="0"/>
    <n v="2200000"/>
    <x v="0"/>
    <n v="2"/>
    <n v="2035"/>
    <s v="15 E 70th St Unit 1A"/>
    <s v="Manhattan, NY 10021"/>
    <s v="15 E 70th St Unit 1AManhattan, NY 10021"/>
    <s v="New York"/>
    <x v="1"/>
    <s v="New York"/>
    <s v="Manhattan"/>
    <n v="15"/>
    <s v="15 E 70th St #1a, New York, NY 10021, USA"/>
    <n v="40.770868399999998"/>
    <n v="-73.966733000000005"/>
    <n v="2200000"/>
    <x v="1"/>
  </r>
  <r>
    <s v="Brokered by Momentum Real Estate LLC"/>
    <x v="6"/>
    <n v="999000"/>
    <x v="2"/>
    <n v="4"/>
    <n v="1798"/>
    <s v="25 Piedmont Ave"/>
    <s v="Staten Island, NY 10305"/>
    <s v="25 Piedmont AveStaten Island, NY 10305"/>
    <s v="United States"/>
    <x v="0"/>
    <s v="Richmond County"/>
    <s v="Staten Island"/>
    <s v="Piedmont Avenue"/>
    <s v="25 Piedmont Ave, Staten Island, NY 10305, USA"/>
    <n v="40.603235699999999"/>
    <n v="-74.073774700000001"/>
    <n v="999000"/>
    <x v="2"/>
  </r>
  <r>
    <s v="Brokered by RE/MAX Team"/>
    <x v="1"/>
    <n v="550000"/>
    <x v="0"/>
    <n v="2"/>
    <n v="995"/>
    <s v="3167 Wissman Ave"/>
    <s v="Bronx, NY 10465"/>
    <s v="3167 Wissman AveBronx, NY 10465"/>
    <s v="United States"/>
    <x v="0"/>
    <s v="Bronx County"/>
    <s v="The Bronx"/>
    <s v="Wissman Avenue"/>
    <s v="3167 Wissman Ave, Bronx, NY 10465, USA"/>
    <n v="40.820968899999997"/>
    <n v="-73.807420500000006"/>
    <n v="550000"/>
    <x v="2"/>
  </r>
  <r>
    <s v="Brokered by RE MAX 1st Choice"/>
    <x v="3"/>
    <n v="519999"/>
    <x v="3"/>
    <n v="2"/>
    <n v="1100"/>
    <s v="33-44 93rd St Unit 3S"/>
    <s v="Jackson Heights, NY 11372"/>
    <s v="33-44 93rd St Unit 3SJackson Heights, NY 11372"/>
    <s v="New York"/>
    <x v="5"/>
    <s v="Queens"/>
    <s v="Jackson Heights"/>
    <s v="33-44"/>
    <s v="33-44 93rd St #3c, Jackson Heights, NY 11372, USA"/>
    <n v="40.755114300000002"/>
    <n v="-73.875263399999994"/>
    <n v="519999"/>
    <x v="2"/>
  </r>
  <r>
    <s v="Brokered by JM Properties"/>
    <x v="1"/>
    <n v="729000"/>
    <x v="0"/>
    <n v="1"/>
    <n v="1100"/>
    <s v="1700 Carlton Ave"/>
    <s v="Staten Island, NY 10309"/>
    <s v="1700 Carlton AveStaten Island, NY 10309"/>
    <s v="United States"/>
    <x v="0"/>
    <s v="Richmond County"/>
    <s v="Staten Island"/>
    <s v="Carlton Avenue"/>
    <s v="1700 Carlton Ave, Staten Island, NY 10309, USA"/>
    <n v="40.534320700000002"/>
    <n v="-74.199841500000005"/>
    <n v="729000"/>
    <x v="2"/>
  </r>
  <r>
    <s v="Brokered by Bhuiyan Properties LLC"/>
    <x v="6"/>
    <n v="999999"/>
    <x v="8"/>
    <n v="6"/>
    <n v="3900"/>
    <s v="735 6th Ave"/>
    <s v="Brooklyn, NY 11215"/>
    <s v="735 6th AveBrooklyn, NY 11215"/>
    <s v="United States"/>
    <x v="0"/>
    <s v="Kings County"/>
    <s v="Brooklyn"/>
    <s v="6th Avenue"/>
    <s v="735 6th Ave, Brooklyn, NY 11215, USA"/>
    <n v="40.658982399999999"/>
    <n v="-73.992024700000002"/>
    <n v="999999"/>
    <x v="2"/>
  </r>
  <r>
    <s v="Brokered by Staten Island Premiere Properties"/>
    <x v="1"/>
    <n v="2898555"/>
    <x v="4"/>
    <n v="5"/>
    <n v="7200"/>
    <s v="545 Arbutus Ave"/>
    <s v="Staten Island, NY 10312"/>
    <s v="545 Arbutus AveStaten Island, NY 10312"/>
    <s v="United States"/>
    <x v="0"/>
    <s v="Richmond County"/>
    <s v="Staten Island"/>
    <s v="Arbutus Avenue"/>
    <s v="545 Arbutus Ave, Staten Island, NY 10312, USA"/>
    <n v="40.5203019"/>
    <n v="-74.178056600000005"/>
    <n v="2898555"/>
    <x v="1"/>
  </r>
  <r>
    <s v="Brokered by Exit All Seasons Realty"/>
    <x v="1"/>
    <n v="611999"/>
    <x v="3"/>
    <n v="2"/>
    <n v="2184.2078620000002"/>
    <s v="115-33 227th St"/>
    <s v="Cambria Heights, NY 11411"/>
    <s v="115-33 227th StCambria Heights, NY 11411"/>
    <s v="United States"/>
    <x v="0"/>
    <s v="Queens County"/>
    <s v="Queens"/>
    <s v="227th Street"/>
    <s v="115-33 227th St, Cambria Heights, NY 11411, USA"/>
    <n v="40.697320900000001"/>
    <n v="-73.7315945"/>
    <n v="611999"/>
    <x v="2"/>
  </r>
  <r>
    <s v="Brokered by RE MAX City Square"/>
    <x v="1"/>
    <n v="1500000"/>
    <x v="3"/>
    <n v="3"/>
    <n v="2100"/>
    <s v="182 Kensington St"/>
    <s v="Brooklyn, NY 11235"/>
    <s v="182 Kensington StBrooklyn, NY 11235"/>
    <s v="United States"/>
    <x v="0"/>
    <s v="Kings County"/>
    <s v="Brooklyn"/>
    <s v="Kensington Street"/>
    <s v="182 Kensington St, Brooklyn, NY 11235, USA"/>
    <n v="40.578618200000001"/>
    <n v="-73.942021100000005"/>
    <n v="1500000"/>
    <x v="1"/>
  </r>
  <r>
    <s v="Brokered by CENTURY 21 MK Realty"/>
    <x v="1"/>
    <n v="5600000"/>
    <x v="4"/>
    <n v="4"/>
    <n v="4959"/>
    <s v="2601 Avenue P"/>
    <s v="Brooklyn, NY 11229"/>
    <s v="2601 Avenue PBrooklyn, NY 11229"/>
    <s v="United States"/>
    <x v="0"/>
    <s v="Kings County"/>
    <s v="Brooklyn"/>
    <s v="Avenue P"/>
    <s v="2601 Avenue P, Brooklyn, NY 11229, USA"/>
    <n v="40.611854000000001"/>
    <n v="-73.947715400000007"/>
    <n v="5600000"/>
    <x v="1"/>
  </r>
  <r>
    <s v="Brokered by De Luca Realty Group INC"/>
    <x v="3"/>
    <n v="299999"/>
    <x v="0"/>
    <n v="1"/>
    <n v="857"/>
    <s v="44B Edgewater Park Unit 44B"/>
    <s v="Bronx, NY 10465"/>
    <s v="44B Edgewater Park Unit 44BBronx, NY 10465"/>
    <s v="New York"/>
    <x v="4"/>
    <s v="The Bronx"/>
    <s v="East Bronx"/>
    <s v="44 A"/>
    <s v="44 A Edgewater Park #44b, Bronx, NY 10465, USA"/>
    <n v="40.8227774"/>
    <n v="-73.808477499999995"/>
    <n v="299999"/>
    <x v="0"/>
  </r>
  <r>
    <s v="Brokered by NEUHAUS REALTY INC."/>
    <x v="1"/>
    <n v="2358000"/>
    <x v="2"/>
    <n v="5"/>
    <n v="6300"/>
    <s v="797 Woodrow Rd"/>
    <s v="Staten Island, NY 10312"/>
    <s v="797 Woodrow RdStaten Island, NY 10312"/>
    <s v="United States"/>
    <x v="0"/>
    <s v="Richmond County"/>
    <s v="Staten Island"/>
    <s v="Woodrow Road"/>
    <s v="797 Woodrow Rd, Staten Island, NY 10312, USA"/>
    <n v="40.546719400000001"/>
    <n v="-74.192320300000006"/>
    <n v="2358000"/>
    <x v="1"/>
  </r>
  <r>
    <s v="Brokered by Tom Crimmins Realty, Ltd."/>
    <x v="1"/>
    <n v="748888"/>
    <x v="0"/>
    <n v="2"/>
    <n v="1260"/>
    <s v="40 Lander Ave"/>
    <s v="Staten Island, NY 10314"/>
    <s v="40 Lander AveStaten Island, NY 10314"/>
    <s v="United States"/>
    <x v="0"/>
    <s v="Richmond County"/>
    <s v="Staten Island"/>
    <s v="Lander Avenue"/>
    <s v="40 Lander Ave, Staten Island, NY 10314, USA"/>
    <n v="40.613108500000003"/>
    <n v="-74.160374500000003"/>
    <n v="748888"/>
    <x v="2"/>
  </r>
  <r>
    <s v="Brokered by Robert DeFalco Realty, Inc."/>
    <x v="1"/>
    <n v="630000"/>
    <x v="0"/>
    <n v="2"/>
    <n v="1450"/>
    <s v="14 Buffalo St"/>
    <s v="Staten Island, NY 10306"/>
    <s v="14 Buffalo StStaten Island, NY 10306"/>
    <s v="United States"/>
    <x v="0"/>
    <s v="Richmond County"/>
    <s v="Staten Island"/>
    <s v="Buffalo Street"/>
    <s v="14 Buffalo St, Staten Island, NY 10306, USA"/>
    <n v="40.560421099999999"/>
    <n v="-74.1344639"/>
    <n v="630000"/>
    <x v="2"/>
  </r>
  <r>
    <s v="Brokered by Mcgrath Realty Inc."/>
    <x v="0"/>
    <n v="1389000"/>
    <x v="0"/>
    <n v="2"/>
    <n v="1043"/>
    <s v="40 Pinehurst Ave Apt 8B"/>
    <s v="New York, NY 10033"/>
    <s v="40 Pinehurst Ave Apt 8BNew York, NY 10033"/>
    <s v="New York"/>
    <x v="1"/>
    <s v="New York"/>
    <s v="Manhattan"/>
    <n v="40"/>
    <s v="40 Pinehurst Ave #8b, New York, NY 10033, USA"/>
    <n v="40.849705"/>
    <n v="-73.94014"/>
    <n v="1389000"/>
    <x v="1"/>
  </r>
  <r>
    <s v="Brokered by Keller Williams Points North"/>
    <x v="3"/>
    <n v="319000"/>
    <x v="0"/>
    <n v="1"/>
    <n v="925"/>
    <s v="108-49 63rd Ave Unit 6F"/>
    <s v="Forest Hills, NY 11375"/>
    <s v="108-49 63rd Ave Unit 6FForest Hills, NY 11375"/>
    <s v="New York"/>
    <x v="5"/>
    <s v="Queens"/>
    <s v="Flushing"/>
    <s v="108-49"/>
    <s v="108-49 63rd Ave #6f, Flushing, NY 11375, USA"/>
    <n v="40.735584199999998"/>
    <n v="-73.849119799999997"/>
    <n v="319000"/>
    <x v="0"/>
  </r>
  <r>
    <s v="Brokered by Sowae Corp"/>
    <x v="1"/>
    <n v="319000"/>
    <x v="3"/>
    <n v="1"/>
    <n v="2184.2078620000002"/>
    <s v="20 Eldridge Ave"/>
    <s v="Staten Island, NY 10302"/>
    <s v="20 Eldridge AveStaten Island, NY 10302"/>
    <s v="United States"/>
    <x v="0"/>
    <s v="Richmond County"/>
    <s v="Staten Island"/>
    <s v="Eldridge Avenue"/>
    <s v="20 Eldridge Ave, Staten Island, NY 10302, USA"/>
    <n v="40.624212700000001"/>
    <n v="-74.1357292"/>
    <n v="319000"/>
    <x v="0"/>
  </r>
  <r>
    <s v="Brokered by COMPASS REALTY CENTRAL INC"/>
    <x v="9"/>
    <n v="1250000"/>
    <x v="7"/>
    <n v="4"/>
    <n v="2184.2078620000002"/>
    <s v="318 Brighton St"/>
    <s v="Staten Island, NY 10307"/>
    <s v="318 Brighton StStaten Island, NY 10307"/>
    <s v="United States"/>
    <x v="0"/>
    <s v="Richmond County"/>
    <s v="Staten Island"/>
    <s v="Brighton Street"/>
    <s v="318 Brighton St, Staten Island, NY 10307, USA"/>
    <n v="40.502293700000003"/>
    <n v="-74.242945199999994"/>
    <n v="1250000"/>
    <x v="1"/>
  </r>
  <r>
    <s v="Brokered by COMPASS"/>
    <x v="4"/>
    <n v="1199000"/>
    <x v="2"/>
    <n v="3"/>
    <n v="1848"/>
    <s v="73-38 199th St"/>
    <s v="Fresh Meadows, NY 11366"/>
    <s v="73-38 199th StFresh Meadows, NY 11366"/>
    <s v="United States"/>
    <x v="0"/>
    <s v="Queens County"/>
    <s v="Queens"/>
    <s v="199th Street"/>
    <s v="73-38 199th St, Flushing, NY 11366, USA"/>
    <n v="40.734947300000002"/>
    <n v="-73.773319400000005"/>
    <n v="1199000"/>
    <x v="1"/>
  </r>
  <r>
    <s v="Brokered by UNITED NATIONAL REALTY"/>
    <x v="4"/>
    <n v="1500000"/>
    <x v="7"/>
    <n v="4"/>
    <n v="3328"/>
    <s v="51 Jefferson Ave"/>
    <s v="Staten Island, NY 10306"/>
    <s v="51 Jefferson AveStaten Island, NY 10306"/>
    <s v="United States"/>
    <x v="0"/>
    <s v="Richmond County"/>
    <s v="Staten Island"/>
    <s v="Jefferson Avenue"/>
    <s v="51 Jefferson Ave, Staten Island, NY 10306, USA"/>
    <n v="40.585110999999998"/>
    <n v="-74.103608100000002"/>
    <n v="1500000"/>
    <x v="1"/>
  </r>
  <r>
    <s v="Brokered by Brooklyn Real Property, Inc"/>
    <x v="1"/>
    <n v="780000"/>
    <x v="3"/>
    <n v="2"/>
    <n v="1320"/>
    <s v="1324 E 101st St"/>
    <s v="Brooklyn, NY 11236"/>
    <s v="1324 E 101st StBrooklyn, NY 11236"/>
    <s v="United States"/>
    <x v="0"/>
    <s v="Kings County"/>
    <s v="Brooklyn"/>
    <s v="East 101st Street"/>
    <s v="1324 E 101st St, Brooklyn, NY 11236, USA"/>
    <n v="40.638433900000003"/>
    <n v="-73.889983400000006"/>
    <n v="780000"/>
    <x v="2"/>
  </r>
  <r>
    <s v="Brokered by Ubiq"/>
    <x v="3"/>
    <n v="350000"/>
    <x v="0"/>
    <n v="1"/>
    <n v="2184.2078620000002"/>
    <s v="655 Riverside Dr Apt 1A"/>
    <s v="New York, NY 10031"/>
    <s v="655 Riverside Dr Apt 1ANew York, NY 10031"/>
    <s v="New York"/>
    <x v="1"/>
    <s v="New York"/>
    <s v="Manhattan"/>
    <n v="655"/>
    <s v="655 Riverside Dr #1a, New York, NY 10031, USA"/>
    <n v="40.825597199999997"/>
    <n v="-73.952996299999995"/>
    <n v="350000"/>
    <x v="0"/>
  </r>
  <r>
    <s v="Brokered by CENTURY 21 Homefront"/>
    <x v="3"/>
    <n v="255000"/>
    <x v="6"/>
    <n v="1"/>
    <n v="750"/>
    <s v="464 Neptune Ave Apt 4E"/>
    <s v="Brooklyn, NY 11224"/>
    <s v="464 Neptune Ave Apt 4EBrooklyn, NY 11224"/>
    <s v="New York"/>
    <x v="3"/>
    <s v="Brooklyn"/>
    <s v="Coney Island"/>
    <n v="464"/>
    <s v="464 Neptune Ave #4e, Brooklyn, NY 11224, USA"/>
    <n v="40.579232400000002"/>
    <n v="-73.971324499999994"/>
    <n v="255000"/>
    <x v="0"/>
  </r>
  <r>
    <s v="Brokered by E House Realty &amp; Mgt. Inc."/>
    <x v="0"/>
    <n v="649000"/>
    <x v="0"/>
    <n v="2"/>
    <n v="905"/>
    <s v="217 Bay 49th St Unit 4A"/>
    <s v="Brooklyn, NY 11214"/>
    <s v="217 Bay 49th St Unit 4ABrooklyn, NY 11214"/>
    <s v="United States"/>
    <x v="0"/>
    <s v="Kings County"/>
    <s v="Brooklyn"/>
    <n v="217"/>
    <s v="217 Bay 49th St #4a, Brooklyn, NY 11214, USA"/>
    <n v="40.5855131"/>
    <n v="-73.988397699999993"/>
    <n v="649000"/>
    <x v="2"/>
  </r>
  <r>
    <s v="Brokered by E Realty International Corp"/>
    <x v="1"/>
    <n v="1480000"/>
    <x v="2"/>
    <n v="4"/>
    <n v="1596"/>
    <s v="30-07 143rd St"/>
    <s v="Flushing, NY 11354"/>
    <s v="30-07 143rd StFlushing, NY 11354"/>
    <s v="United States"/>
    <x v="0"/>
    <s v="Queens County"/>
    <s v="Queens"/>
    <s v="143rd Street"/>
    <s v="30-07 143rd St, Flushing, NY 11354, USA"/>
    <n v="40.769983199999999"/>
    <n v="-73.8257555"/>
    <n v="1480000"/>
    <x v="1"/>
  </r>
  <r>
    <s v="Brokered by Homes R Us Realty of NY, Inc."/>
    <x v="1"/>
    <n v="628000"/>
    <x v="3"/>
    <n v="2"/>
    <n v="1824"/>
    <s v="35 Lott Ln"/>
    <s v="Staten Island, NY 10314"/>
    <s v="35 Lott LnStaten Island, NY 10314"/>
    <s v="United States"/>
    <x v="0"/>
    <s v="Richmond County"/>
    <s v="Staten Island"/>
    <s v="Lott Lane"/>
    <s v="35 Lott Ln, Staten Island, NY 10314, USA"/>
    <n v="40.5755968"/>
    <n v="-74.163627199999993"/>
    <n v="628000"/>
    <x v="2"/>
  </r>
  <r>
    <s v="Brokered by CENTURY 21 Future Homes Realty"/>
    <x v="3"/>
    <n v="190000"/>
    <x v="0"/>
    <n v="1"/>
    <n v="875"/>
    <s v="3065 Sedgwick Ave Apt 3E"/>
    <s v="Bronx, NY 10468"/>
    <s v="3065 Sedgwick Ave Apt 3EBronx, NY 10468"/>
    <s v="New York"/>
    <x v="4"/>
    <s v="The Bronx"/>
    <s v="West Bronx"/>
    <n v="3065"/>
    <s v="3065 Sedgwick Ave #3e, Bronx, NY 10468, USA"/>
    <n v="40.876608099999999"/>
    <n v="-73.899849700000004"/>
    <n v="190000"/>
    <x v="0"/>
  </r>
  <r>
    <s v="Brokered by Acadia Real Estate Grp LLC"/>
    <x v="0"/>
    <n v="450000"/>
    <x v="0"/>
    <n v="1"/>
    <n v="2184.2078620000002"/>
    <s v="132-50 Maple Ave Unit B4R"/>
    <s v="Flushing, NY 11355"/>
    <s v="132-50 Maple Ave Unit B4RFlushing, NY 11355"/>
    <s v="New York"/>
    <x v="5"/>
    <s v="Queens"/>
    <s v="Flushing"/>
    <s v="132- 50"/>
    <s v="132- 50 Maple Ave b4, Flushing, NY 11355, USA"/>
    <n v="40.754179299999997"/>
    <n v="-73.831086600000006"/>
    <n v="450000"/>
    <x v="0"/>
  </r>
  <r>
    <s v="Brokered by Robert DeFalco Realty, Inc."/>
    <x v="6"/>
    <n v="2473888"/>
    <x v="2"/>
    <n v="6"/>
    <n v="5600"/>
    <s v="284 Vineland Ave"/>
    <s v="Staten Island, NY 10312"/>
    <s v="284 Vineland AveStaten Island, NY 10312"/>
    <s v="United States"/>
    <x v="0"/>
    <s v="Richmond County"/>
    <s v="Staten Island"/>
    <s v="Vineland Avenue"/>
    <s v="284 Vineland Ave, Staten Island, NY 10312, USA"/>
    <n v="40.546471599999997"/>
    <n v="-74.1880551"/>
    <n v="2473888"/>
    <x v="1"/>
  </r>
  <r>
    <s v="Brokered by DiTommaso Real Estate"/>
    <x v="6"/>
    <n v="785000"/>
    <x v="3"/>
    <n v="2"/>
    <n v="1950"/>
    <s v="148 Major Ave"/>
    <s v="Staten Island, NY 10305"/>
    <s v="148 Major AveStaten Island, NY 10305"/>
    <s v="United States"/>
    <x v="0"/>
    <s v="Richmond County"/>
    <s v="Staten Island"/>
    <s v="Major Avenue"/>
    <s v="148 Major Ave, Staten Island, NY 10305, USA"/>
    <n v="40.5990416"/>
    <n v="-74.067428899999996"/>
    <n v="785000"/>
    <x v="2"/>
  </r>
  <r>
    <s v="Brokered by EXIT ALL SEASONS REALTY"/>
    <x v="1"/>
    <n v="699900"/>
    <x v="3"/>
    <n v="2"/>
    <n v="1240"/>
    <s v="62-22 65th St"/>
    <s v="Middle Village, NY 11379"/>
    <s v="62-22 65th StMiddle Village, NY 11379"/>
    <s v="United States"/>
    <x v="0"/>
    <s v="Queens County"/>
    <s v="Queens"/>
    <s v="65th Street"/>
    <s v="62-22 65th St, Queens, NY 11379, USA"/>
    <n v="40.713970000000003"/>
    <n v="-73.8970573"/>
    <n v="699900"/>
    <x v="2"/>
  </r>
  <r>
    <s v="Brokered by Corcoran Long Island City"/>
    <x v="4"/>
    <n v="2495000"/>
    <x v="3"/>
    <n v="4"/>
    <n v="2184.2078620000002"/>
    <s v="69-04 Ditmars Blvd"/>
    <s v="Queens, NY 11370"/>
    <s v="69-04 Ditmars BlvdQueens, NY 11370"/>
    <s v="United States"/>
    <x v="0"/>
    <s v="Queens County"/>
    <s v="Queens"/>
    <s v="Ditmars Boulevard"/>
    <s v="69-04 Ditmars Blvd, Flushing, NY 11370, USA"/>
    <n v="40.767975900000003"/>
    <n v="-73.899664000000001"/>
    <n v="2495000"/>
    <x v="1"/>
  </r>
  <r>
    <s v="Brokered by Houlihan Lawrence"/>
    <x v="3"/>
    <n v="149999"/>
    <x v="6"/>
    <n v="1"/>
    <n v="850"/>
    <s v="4295 Webster Ave Apt 4B"/>
    <s v="Bronx, NY 10470"/>
    <s v="4295 Webster Ave Apt 4BBronx, NY 10470"/>
    <s v="New York"/>
    <x v="4"/>
    <s v="The Bronx"/>
    <s v="East Bronx"/>
    <n v="4295"/>
    <s v="4295 Webster Ave #4b, Bronx, NY 10470, USA"/>
    <n v="40.899214399999998"/>
    <n v="-73.862410299999993"/>
    <n v="149999"/>
    <x v="0"/>
  </r>
  <r>
    <s v="Brokered by New York Residential R E"/>
    <x v="3"/>
    <n v="208000"/>
    <x v="6"/>
    <n v="1"/>
    <n v="610"/>
    <s v="159-04 16th Ave Unit 6-68"/>
    <s v="Whitestone, NY 11357"/>
    <s v="159-04 16th Ave Unit 6-68Whitestone, NY 11357"/>
    <s v="New York"/>
    <x v="1"/>
    <s v="New York"/>
    <s v="Manhattan"/>
    <n v="159"/>
    <s v="159 W 16th St 6 68, New York, NY 10011, USA"/>
    <n v="40.739804399999997"/>
    <n v="-73.998037299999993"/>
    <n v="208000"/>
    <x v="0"/>
  </r>
  <r>
    <s v="Brokered by Pride Estates"/>
    <x v="9"/>
    <n v="172800"/>
    <x v="6"/>
    <n v="1"/>
    <n v="750"/>
    <s v="2010 E 58th St Unit 120B"/>
    <s v="Brooklyn, NY 11234"/>
    <s v="2010 E 58th St Unit 120BBrooklyn, NY 11234"/>
    <s v="New York"/>
    <x v="3"/>
    <s v="Brooklyn"/>
    <s v="Mill Basin"/>
    <n v="2010"/>
    <s v="2010 E 58th St # 120b, Brooklyn, NY 11234, USA"/>
    <n v="40.614901500000002"/>
    <n v="-73.918554799999995"/>
    <n v="172800"/>
    <x v="0"/>
  </r>
  <r>
    <s v="Brokered by Lombardo Homes &amp; Estates"/>
    <x v="4"/>
    <n v="1768888"/>
    <x v="9"/>
    <n v="10"/>
    <n v="3933"/>
    <s v="5502 6th Ave"/>
    <s v="Brooklyn, NY 11220"/>
    <s v="5502 6th AveBrooklyn, NY 11220"/>
    <s v="United States"/>
    <x v="0"/>
    <s v="Kings County"/>
    <s v="Brooklyn"/>
    <s v="6th Avenue"/>
    <s v="5502 6th Ave, Brooklyn, NY 11220, USA"/>
    <n v="40.641025900000002"/>
    <n v="-74.011279299999998"/>
    <n v="1768888"/>
    <x v="1"/>
  </r>
  <r>
    <s v="Brokered by J Milo Real Estate"/>
    <x v="4"/>
    <n v="1239998"/>
    <x v="2"/>
    <n v="4"/>
    <n v="2250"/>
    <s v="664 Ramona Ave"/>
    <s v="Staten Island, NY 10309"/>
    <s v="664 Ramona AveStaten Island, NY 10309"/>
    <s v="United States"/>
    <x v="0"/>
    <s v="Richmond County"/>
    <s v="Staten Island"/>
    <s v="Ramona Avenue"/>
    <s v="664 Ramona Ave, Staten Island, NY 10309, USA"/>
    <n v="40.535558700000003"/>
    <n v="-74.207591800000003"/>
    <n v="1239998"/>
    <x v="1"/>
  </r>
  <r>
    <s v="Brokered by Link Ny Realty"/>
    <x v="4"/>
    <n v="1699000"/>
    <x v="11"/>
    <n v="5"/>
    <n v="5500"/>
    <s v="3179 Rochambeau Ave"/>
    <s v="Bronx, NY 10467"/>
    <s v="3179 Rochambeau AveBronx, NY 10467"/>
    <s v="United States"/>
    <x v="0"/>
    <s v="Bronx County"/>
    <s v="The Bronx"/>
    <s v="Rochambeau Avenue"/>
    <s v="3179 Rochambeau Ave, Bronx, NY 10467, USA"/>
    <n v="40.875462400000004"/>
    <n v="-73.880750199999994"/>
    <n v="1699000"/>
    <x v="1"/>
  </r>
  <r>
    <s v="Brokered by Signature Premier Properties"/>
    <x v="1"/>
    <n v="1350000"/>
    <x v="3"/>
    <n v="3"/>
    <n v="2184.2078620000002"/>
    <s v="76-73 173rd St"/>
    <s v="Fresh Meadows, NY 11366"/>
    <s v="76-73 173rd StFresh Meadows, NY 11366"/>
    <s v="United States"/>
    <x v="0"/>
    <s v="Queens County"/>
    <s v="Queens"/>
    <s v="173rd Street"/>
    <s v="76-73 173rd St, Flushing, NY 11366, USA"/>
    <n v="40.724705999999998"/>
    <n v="-73.795747700000007"/>
    <n v="1350000"/>
    <x v="1"/>
  </r>
  <r>
    <s v="Brokered by Robert Defalco Realty, Inc."/>
    <x v="1"/>
    <n v="889000"/>
    <x v="3"/>
    <n v="2"/>
    <n v="2362"/>
    <s v="107 S Railroad St"/>
    <s v="Staten Island, NY 10312"/>
    <s v="107 S Railroad StStaten Island, NY 10312"/>
    <s v="United States"/>
    <x v="0"/>
    <s v="Richmond County"/>
    <s v="Staten Island"/>
    <s v="South Railroad Street"/>
    <s v="107 S Railroad St, Staten Island, NY 10312, USA"/>
    <n v="40.539576599999997"/>
    <n v="-74.181075699999994"/>
    <n v="889000"/>
    <x v="2"/>
  </r>
  <r>
    <s v="Brokered by Corcoran Brooklyn Heights"/>
    <x v="0"/>
    <n v="1300000"/>
    <x v="0"/>
    <n v="2"/>
    <n v="1100"/>
    <s v="529 Court St Apt 406"/>
    <s v="Brooklyn, NY 11231"/>
    <s v="529 Court St Apt 406Brooklyn, NY 11231"/>
    <s v="New York"/>
    <x v="3"/>
    <s v="Brooklyn"/>
    <s v="Carroll Gardens"/>
    <n v="529"/>
    <s v="529 Court St APT 406, Brooklyn, NY 11231, USA"/>
    <n v="40.6746458"/>
    <n v="-73.9992831"/>
    <n v="1300000"/>
    <x v="1"/>
  </r>
  <r>
    <s v="Brokered by Douglas Elliman - New Hyde Park"/>
    <x v="3"/>
    <n v="310000"/>
    <x v="0"/>
    <n v="1"/>
    <n v="675"/>
    <s v="247-16A 76 Ave Unit 1FL"/>
    <s v="Bellerose, NY 11426"/>
    <s v="247-16A 76 Ave Unit 1FLBellerose, NY 11426"/>
    <s v="New York"/>
    <x v="5"/>
    <s v="Queens"/>
    <s v="Jamaica"/>
    <s v="247-16"/>
    <s v="247-16 76th Ave #1fl, Jamaica, NY 11426, USA"/>
    <n v="40.744405299999997"/>
    <n v="-73.723766100000006"/>
    <n v="310000"/>
    <x v="0"/>
  </r>
  <r>
    <s v="Brokered by Blue Key Real Estate Brokerage"/>
    <x v="4"/>
    <n v="11000000"/>
    <x v="18"/>
    <n v="50"/>
    <n v="22035"/>
    <s v="8820 Avenue J"/>
    <s v="Brooklyn, NY 11236"/>
    <s v="8820 Avenue JBrooklyn, NY 11236"/>
    <s v="United States"/>
    <x v="0"/>
    <s v="Kings County"/>
    <s v="Brooklyn"/>
    <s v="Avenue J"/>
    <s v="8820 Avenue J, Brooklyn, NY 11236, USA"/>
    <n v="40.637696400000003"/>
    <n v="-73.904836299999999"/>
    <n v="11000000"/>
    <x v="1"/>
  </r>
  <r>
    <s v="Brokered by RE MAX Edge"/>
    <x v="9"/>
    <n v="1149000"/>
    <x v="1"/>
    <n v="4"/>
    <n v="3617"/>
    <s v="1949 Benedict Ave"/>
    <s v="Bronx, NY 10462"/>
    <s v="1949 Benedict AveBronx, NY 10462"/>
    <s v="United States"/>
    <x v="0"/>
    <s v="Bronx County"/>
    <s v="The Bronx"/>
    <s v="Benedict Avenue"/>
    <s v="1949 Benedict Ave, Bronx, NY 10462, USA"/>
    <n v="40.8343858"/>
    <n v="-73.859031299999998"/>
    <n v="1149000"/>
    <x v="1"/>
  </r>
  <r>
    <s v="Brokered by Miller &amp; Miller Real Estate"/>
    <x v="3"/>
    <n v="239900"/>
    <x v="6"/>
    <n v="1"/>
    <n v="585"/>
    <s v="71-27 260th St Unit A2"/>
    <s v="Glen Oaks, NY 11004"/>
    <s v="71-27 260th St Unit A2Glen Oaks, NY 11004"/>
    <s v="New York"/>
    <x v="5"/>
    <s v="Queens"/>
    <s v="Glen Oaks"/>
    <s v="71-27"/>
    <s v="71-27 260th St a2, Glen Oaks, NY 11004, USA"/>
    <n v="40.751665899999999"/>
    <n v="-73.718300099999993"/>
    <n v="239900"/>
    <x v="0"/>
  </r>
  <r>
    <s v="Brokered by Tworealestate Llc"/>
    <x v="3"/>
    <n v="257000"/>
    <x v="3"/>
    <n v="1"/>
    <n v="450"/>
    <s v="40 Brighton 1st Rd Apt 11D"/>
    <s v="Brooklyn, NY 11235"/>
    <s v="40 Brighton 1st Rd Apt 11DBrooklyn, NY 11235"/>
    <s v="New York"/>
    <x v="3"/>
    <s v="Brooklyn"/>
    <s v="Brighton Beach"/>
    <n v="40"/>
    <s v="40 Brighton 1st Rd #11d, Brooklyn, NY 11235, USA"/>
    <n v="40.575627699999998"/>
    <n v="-73.966783300000003"/>
    <n v="257000"/>
    <x v="0"/>
  </r>
  <r>
    <s v="Brokered by Midas Realty"/>
    <x v="0"/>
    <n v="1090000"/>
    <x v="0"/>
    <n v="2"/>
    <n v="1860"/>
    <s v="207-15 Melissa Ct Unit 219L"/>
    <s v="Bayside, NY 11360"/>
    <s v="207-15 Melissa Ct Unit 219LBayside, NY 11360"/>
    <s v="New York"/>
    <x v="5"/>
    <s v="Queens"/>
    <s v="Bayside"/>
    <s v="207-15"/>
    <s v="207-15 Melissa Ct #219, Bayside, NY 11360, USA"/>
    <n v="40.787922600000002"/>
    <n v="-73.786372299999996"/>
    <n v="1090000"/>
    <x v="1"/>
  </r>
  <r>
    <s v="Brokered by Budget Real Estate Nyc Inc"/>
    <x v="4"/>
    <n v="799999"/>
    <x v="7"/>
    <n v="2.3738608579684302"/>
    <n v="2184.2078620000002"/>
    <s v="1278 E 56th St"/>
    <s v="Brooklyn, NY 11234"/>
    <s v="1278 E 56th StBrooklyn, NY 11234"/>
    <s v="United States"/>
    <x v="0"/>
    <s v="Kings County"/>
    <s v="Brooklyn"/>
    <s v="East 56th Street"/>
    <s v="1278 E 56th St, Brooklyn, NY 11234, USA"/>
    <n v="40.624587200000001"/>
    <n v="-73.921951699999994"/>
    <n v="799999"/>
    <x v="2"/>
  </r>
  <r>
    <s v="Brokered by Harlem Lofts Inc.- Harlem Lofts, Inc."/>
    <x v="2"/>
    <n v="2045000"/>
    <x v="7"/>
    <n v="4"/>
    <n v="3976"/>
    <s v="594 W 152nd St"/>
    <s v="New York, NY 10031"/>
    <s v="594 W 152nd StNew York, NY 10031"/>
    <s v="United States"/>
    <x v="0"/>
    <s v="New York County"/>
    <s v="New York"/>
    <s v="West 152nd Street"/>
    <s v="594 W 152nd St, New York, NY 10031, USA"/>
    <n v="40.830566599999997"/>
    <n v="-73.946964100000002"/>
    <n v="2045000"/>
    <x v="1"/>
  </r>
  <r>
    <s v="Brokered by Robert DeFalco Realty, Inc."/>
    <x v="4"/>
    <n v="1195000"/>
    <x v="3"/>
    <n v="2"/>
    <n v="2700"/>
    <s v="72 Jeanette Ave"/>
    <s v="Staten Island, NY 10312"/>
    <s v="72 Jeanette AveStaten Island, NY 10312"/>
    <s v="United States"/>
    <x v="0"/>
    <s v="Richmond County"/>
    <s v="Staten Island"/>
    <s v="Jeanette Avenue"/>
    <s v="72 Jeanette Ave, Staten Island, NY 10312, USA"/>
    <n v="40.542465700000001"/>
    <n v="-74.174662499999997"/>
    <n v="1195000"/>
    <x v="1"/>
  </r>
  <r>
    <s v="Brokered by CENTURY 21 Galvez"/>
    <x v="3"/>
    <n v="340000"/>
    <x v="0"/>
    <n v="1"/>
    <n v="900"/>
    <s v="6035 Broadway Apt 6N"/>
    <s v="Bronx, NY 10471"/>
    <s v="6035 Broadway Apt 6NBronx, NY 10471"/>
    <s v="New York"/>
    <x v="4"/>
    <s v="The Bronx"/>
    <s v="Fieldston"/>
    <n v="6035"/>
    <s v="6035 Broadway #6b, Bronx, NY 10471, USA"/>
    <n v="40.891947600000002"/>
    <n v="-73.897368700000001"/>
    <n v="340000"/>
    <x v="0"/>
  </r>
  <r>
    <s v="Brokered by RE MAX 1st Choice"/>
    <x v="1"/>
    <n v="1375000"/>
    <x v="7"/>
    <n v="2"/>
    <n v="1596"/>
    <s v="33-14 154th St"/>
    <s v="Flushing, NY 11354"/>
    <s v="33-14 154th StFlushing, NY 11354"/>
    <s v="United States"/>
    <x v="0"/>
    <s v="Queens County"/>
    <s v="Queens"/>
    <s v="154th Street"/>
    <s v="33-14 154th St, Flushing, NY 11354, USA"/>
    <n v="40.7681033"/>
    <n v="-73.810775199999995"/>
    <n v="1375000"/>
    <x v="1"/>
  </r>
  <r>
    <s v="Brokered by Taranto Realty"/>
    <x v="1"/>
    <n v="749000"/>
    <x v="3"/>
    <n v="1"/>
    <n v="1644"/>
    <s v="668 Bard Ave"/>
    <s v="Staten Island, NY 10310"/>
    <s v="668 Bard AveStaten Island, NY 10310"/>
    <s v="United States"/>
    <x v="0"/>
    <s v="Richmond County"/>
    <s v="Staten Island"/>
    <s v="Bard Avenue"/>
    <s v="668 Bard Ave, Staten Island, NY 10310, USA"/>
    <n v="40.626703499999998"/>
    <n v="-74.1052076"/>
    <n v="749000"/>
    <x v="2"/>
  </r>
  <r>
    <s v="Brokered by Keller Williams Realty Liberty"/>
    <x v="9"/>
    <n v="1399000"/>
    <x v="4"/>
    <n v="4"/>
    <n v="2184.2078620000002"/>
    <s v="84-26 87th St"/>
    <s v="Woodhaven, NY 11421"/>
    <s v="84-26 87th StWoodhaven, NY 11421"/>
    <s v="United States"/>
    <x v="0"/>
    <s v="Queens County"/>
    <s v="Queens"/>
    <s v="87th Street"/>
    <s v="84-26 87th St, Woodhaven, NY 11421, USA"/>
    <n v="40.696003400000002"/>
    <n v="-73.858420499999994"/>
    <n v="1399000"/>
    <x v="1"/>
  </r>
  <r>
    <s v="Brokered by COMPASS"/>
    <x v="3"/>
    <n v="775000"/>
    <x v="3"/>
    <n v="2"/>
    <n v="1880"/>
    <s v="175 E 62nd St Apt 14A"/>
    <s v="Manhattan, NY 10065"/>
    <s v="175 E 62nd St Apt 14AManhattan, NY 10065"/>
    <s v="New York"/>
    <x v="1"/>
    <s v="New York"/>
    <s v="Manhattan"/>
    <n v="175"/>
    <s v="175 E 62nd St #14a, New York, NY 10065, USA"/>
    <n v="40.763663200000003"/>
    <n v="-73.965508200000002"/>
    <n v="775000"/>
    <x v="2"/>
  </r>
  <r>
    <s v="Brokered by Voro Llc"/>
    <x v="4"/>
    <n v="948000"/>
    <x v="1"/>
    <n v="3"/>
    <n v="2184.2078620000002"/>
    <s v="194-08 116th Ave"/>
    <s v="Saint Albans, NY 11412"/>
    <s v="194-08 116th AveSaint Albans, NY 11412"/>
    <s v="United States"/>
    <x v="0"/>
    <s v="Queens County"/>
    <s v="Queens"/>
    <s v="116th Avenue"/>
    <s v="194-08 116th Ave, Jamaica, NY 11412, USA"/>
    <n v="40.694327999999999"/>
    <n v="-73.758197899999999"/>
    <n v="948000"/>
    <x v="2"/>
  </r>
  <r>
    <s v="Brokered by EXP Realty"/>
    <x v="1"/>
    <n v="880000"/>
    <x v="3"/>
    <n v="2"/>
    <n v="2184.2078620000002"/>
    <s v="41-39 56th St"/>
    <s v="Woodside, NY 11377"/>
    <s v="41-39 56th StWoodside, NY 11377"/>
    <s v="United States"/>
    <x v="0"/>
    <s v="Queens County"/>
    <s v="Queens"/>
    <s v="56th Street"/>
    <s v="41-39 56th St, Woodside, NY 11377, USA"/>
    <n v="40.743995599999998"/>
    <n v="-73.908546999999999"/>
    <n v="880000"/>
    <x v="2"/>
  </r>
  <r>
    <s v="Brokered by Douglas Elliman - 1995 Broadway"/>
    <x v="3"/>
    <n v="699000"/>
    <x v="6"/>
    <n v="1"/>
    <n v="600"/>
    <s v="170 W 74th St Apt 607"/>
    <s v="New York, NY 10023"/>
    <s v="170 W 74th St Apt 607New York, NY 10023"/>
    <s v="New York"/>
    <x v="1"/>
    <s v="New York"/>
    <s v="Manhattan"/>
    <n v="170"/>
    <s v="170 W 74th St Apt 607, New York, NY 10023, USA"/>
    <n v="40.779460800000003"/>
    <n v="-73.979918999999995"/>
    <n v="699000"/>
    <x v="2"/>
  </r>
  <r>
    <s v="Brokered by COMPASS"/>
    <x v="3"/>
    <n v="2250000"/>
    <x v="2"/>
    <n v="3"/>
    <n v="2184.2078620000002"/>
    <s v="225 Central Park W Unit 422423"/>
    <s v="Manhattan, NY 10024"/>
    <s v="225 Central Park W Unit 422423Manhattan, NY 10024"/>
    <s v="United States"/>
    <x v="0"/>
    <s v="New York County"/>
    <s v="New York"/>
    <s v="Central Park West"/>
    <s v="225 Central Park W, New York, NY 10024, USA"/>
    <n v="40.7830893"/>
    <n v="-73.9713177"/>
    <n v="2250000"/>
    <x v="1"/>
  </r>
  <r>
    <s v="Brokered by COMPASS"/>
    <x v="3"/>
    <n v="319000"/>
    <x v="3"/>
    <n v="1"/>
    <n v="2184.2078620000002"/>
    <s v="36 W 138th St Apt 51"/>
    <s v="Manhattan, NY 10037"/>
    <s v="36 W 138th St Apt 51Manhattan, NY 10037"/>
    <s v="New York"/>
    <x v="1"/>
    <s v="New York"/>
    <s v="Manhattan"/>
    <n v="36"/>
    <s v="36 W 138th St #51, New York, NY 10037, USA"/>
    <n v="40.815300899999997"/>
    <n v="-73.938071699999995"/>
    <n v="319000"/>
    <x v="0"/>
  </r>
  <r>
    <s v="Brokered by True Homes Inc"/>
    <x v="4"/>
    <n v="1300000"/>
    <x v="7"/>
    <n v="3"/>
    <n v="2184.2078620000002"/>
    <s v="1309 E 56th St"/>
    <s v="Brooklyn, NY 11234"/>
    <s v="1309 E 56th StBrooklyn, NY 11234"/>
    <s v="United States"/>
    <x v="0"/>
    <s v="Kings County"/>
    <s v="Brooklyn"/>
    <s v="East 56th Street"/>
    <s v="1309 E 56th St, Brooklyn, NY 11234, USA"/>
    <n v="40.623683499999999"/>
    <n v="-73.921308699999997"/>
    <n v="1300000"/>
    <x v="1"/>
  </r>
  <r>
    <s v="Brokered by Fillmore Real Estate"/>
    <x v="4"/>
    <n v="729000"/>
    <x v="3"/>
    <n v="3"/>
    <n v="1800"/>
    <s v="8424 Glenwood Rd"/>
    <s v="Brooklyn, NY 11236"/>
    <s v="8424 Glenwood RdBrooklyn, NY 11236"/>
    <s v="United States"/>
    <x v="0"/>
    <s v="Kings County"/>
    <s v="Brooklyn"/>
    <s v="Glenwood Road"/>
    <s v="8424 Glenwood Rd, Brooklyn, NY 11236, USA"/>
    <n v="40.639120499999997"/>
    <n v="-73.911236200000005"/>
    <n v="729000"/>
    <x v="2"/>
  </r>
  <r>
    <s v="Brokered by Real Broker Llc"/>
    <x v="0"/>
    <n v="425000"/>
    <x v="0"/>
    <n v="2"/>
    <n v="800"/>
    <s v="3240 Netherland Ave Apt 6A"/>
    <s v="Bronx, NY 10463"/>
    <s v="3240 Netherland Ave Apt 6ABronx, NY 10463"/>
    <s v="New York"/>
    <x v="4"/>
    <s v="The Bronx"/>
    <s v="Riverdale"/>
    <n v="3240"/>
    <s v="3240 Netherland Ave #6a, Bronx, NY 10463, USA"/>
    <n v="40.884891500000002"/>
    <n v="-73.911043599999999"/>
    <n v="425000"/>
    <x v="0"/>
  </r>
  <r>
    <s v="Brokered by Corcoran West Side Gallery"/>
    <x v="3"/>
    <n v="399000"/>
    <x v="6"/>
    <n v="1"/>
    <n v="2184.2078620000002"/>
    <s v="521 E 81st St Apt 4C"/>
    <s v="New York, NY 10028"/>
    <s v="521 E 81st St Apt 4CNew York, NY 10028"/>
    <s v="New York"/>
    <x v="1"/>
    <s v="New York"/>
    <s v="Manhattan"/>
    <n v="521"/>
    <s v="521 E 81st St #4c, New York, NY 10028, USA"/>
    <n v="40.772398500000001"/>
    <n v="-73.948220599999999"/>
    <n v="399000"/>
    <x v="0"/>
  </r>
  <r>
    <s v="Brokered by Corcoran Brooklyn Heights"/>
    <x v="3"/>
    <n v="625000"/>
    <x v="3"/>
    <n v="1"/>
    <n v="652"/>
    <s v="28 Old Fulton St Apt 6M"/>
    <s v="Brooklyn, NY 11201"/>
    <s v="28 Old Fulton St Apt 6MBrooklyn, NY 11201"/>
    <s v="Kings County"/>
    <x v="8"/>
    <s v="Brooklyn Heights"/>
    <s v="Old Fulton Street"/>
    <s v="Eagle Warehouse &amp; Storage Company"/>
    <s v="Eagle Warehouse &amp; Storage Company, 28 Old Fulton St #6m, Brooklyn, NY 11201, USA"/>
    <n v="40.702334"/>
    <n v="-73.993746299999998"/>
    <n v="625000"/>
    <x v="2"/>
  </r>
  <r>
    <s v="Brokered by Mjr Real Estate Llc"/>
    <x v="3"/>
    <n v="269000"/>
    <x v="6"/>
    <n v="1"/>
    <n v="700"/>
    <s v="97-37 63 Rd Unit 5F"/>
    <s v="Rego Park, NY 11374"/>
    <s v="97-37 63 Rd Unit 5FRego Park, NY 11374"/>
    <s v="New York"/>
    <x v="5"/>
    <s v="Queens"/>
    <s v="Rego Park"/>
    <s v="97-37"/>
    <s v="97-37 63rd Rd #5f, Rego Park, NY 11374, USA"/>
    <n v="40.731895799999997"/>
    <n v="-73.859964500000004"/>
    <n v="269000"/>
    <x v="0"/>
  </r>
  <r>
    <s v="Brokered by UNITED NATIONAL REALTY"/>
    <x v="0"/>
    <n v="449000"/>
    <x v="0"/>
    <n v="2"/>
    <n v="1440"/>
    <s v="1722 Forest Hill Rd"/>
    <s v="Staten Island, NY 10314"/>
    <s v="1722 Forest Hill RdStaten Island, NY 10314"/>
    <s v="United States"/>
    <x v="0"/>
    <s v="Richmond County"/>
    <s v="Staten Island"/>
    <s v="Forest Hill Road"/>
    <s v="1722 Forest Hill Rd, Staten Island, NY 10314, USA"/>
    <n v="40.580134000000001"/>
    <n v="-74.154154000000005"/>
    <n v="449000"/>
    <x v="0"/>
  </r>
  <r>
    <s v="Brokered by Keystone Realty USA Corp"/>
    <x v="4"/>
    <n v="699000"/>
    <x v="5"/>
    <n v="5"/>
    <n v="2300"/>
    <s v="1998 Clinton Ave"/>
    <s v="Bronx, NY 10457"/>
    <s v="1998 Clinton AveBronx, NY 10457"/>
    <s v="United States"/>
    <x v="0"/>
    <s v="Bronx County"/>
    <s v="The Bronx"/>
    <s v="Clinton Avenue"/>
    <s v="1998 Clinton Ave, Bronx, NY 10457, USA"/>
    <n v="40.846090699999998"/>
    <n v="-73.8887912"/>
    <n v="699000"/>
    <x v="2"/>
  </r>
  <r>
    <s v="Brokered by COMPASS"/>
    <x v="3"/>
    <n v="550000"/>
    <x v="3"/>
    <n v="2"/>
    <n v="1250"/>
    <s v="2041 5th Ave Apt 2B"/>
    <s v="Manhattan, NY 10035"/>
    <s v="2041 5th Ave Apt 2BManhattan, NY 10035"/>
    <s v="New York"/>
    <x v="1"/>
    <s v="New York"/>
    <s v="Manhattan"/>
    <n v="2041"/>
    <s v="2041 5th Ave #2b, New York, NY 10027, USA"/>
    <n v="40.807195700000001"/>
    <n v="-73.941821000000004"/>
    <n v="550000"/>
    <x v="2"/>
  </r>
  <r>
    <s v="Brokered by Homes R Us Realty of NY, Inc."/>
    <x v="2"/>
    <n v="799900"/>
    <x v="3"/>
    <n v="2.3738608579684302"/>
    <n v="2058"/>
    <s v="25 Flagship Cir"/>
    <s v="Staten Island, NY 10309"/>
    <s v="25 Flagship CirStaten Island, NY 10309"/>
    <s v="United States"/>
    <x v="0"/>
    <s v="Richmond County"/>
    <s v="Staten Island"/>
    <s v="Flagship Circle"/>
    <s v="25 Flagship Cir, Staten Island, NY 10309, USA"/>
    <n v="40.5147701"/>
    <n v="-74.202236299999996"/>
    <n v="799900"/>
    <x v="2"/>
  </r>
  <r>
    <s v="Brokered by RE MAX Edge"/>
    <x v="1"/>
    <n v="758000"/>
    <x v="3"/>
    <n v="1"/>
    <n v="1200"/>
    <s v="86 Bay 46th St"/>
    <s v="Brooklyn, NY 11214"/>
    <s v="86 Bay 46th StBrooklyn, NY 11214"/>
    <n v="11214"/>
    <x v="7"/>
    <s v="New York"/>
    <s v="Kings County"/>
    <s v="Bay 46th Street"/>
    <s v="86 Bay 46th St, Brooklyn, NY 11214, USA"/>
    <n v="40.590879399999999"/>
    <n v="-73.986595600000001"/>
    <n v="758000"/>
    <x v="2"/>
  </r>
  <r>
    <s v="Brokered by Century 21 Amiable Realty Group II, Inc."/>
    <x v="1"/>
    <n v="829000"/>
    <x v="2"/>
    <n v="2"/>
    <n v="1680"/>
    <s v="159-31 80th St"/>
    <s v="Howard Beach, NY 11414"/>
    <s v="159-31 80th StHoward Beach, NY 11414"/>
    <s v="United States"/>
    <x v="0"/>
    <s v="Queens County"/>
    <s v="Queens"/>
    <s v="80th Street"/>
    <s v="159-31 80th St, Jamaica, NY 11414, USA"/>
    <n v="40.656579600000001"/>
    <n v="-73.851634899999993"/>
    <n v="829000"/>
    <x v="2"/>
  </r>
  <r>
    <s v="Brokered by Ilite Realty Inc"/>
    <x v="0"/>
    <n v="789000"/>
    <x v="0"/>
    <n v="2"/>
    <n v="1230"/>
    <s v="40 Oceana Dr W Unit 1C"/>
    <s v="Brooklyn, NY 11235"/>
    <s v="40 Oceana Dr W Unit 1CBrooklyn, NY 11235"/>
    <s v="New York"/>
    <x v="3"/>
    <s v="Brooklyn"/>
    <s v="Brighton Beach"/>
    <n v="40"/>
    <s v="40 Oceana Dr W #1c, Brooklyn, NY 11235, USA"/>
    <n v="40.577533000000003"/>
    <n v="-73.958512999999996"/>
    <n v="789000"/>
    <x v="2"/>
  </r>
  <r>
    <s v="Brokered by Douglas Elliman - 575 Madison Ave"/>
    <x v="2"/>
    <n v="24990000"/>
    <x v="1"/>
    <n v="6"/>
    <n v="8500"/>
    <s v="6 Sutton Sq"/>
    <s v="New York, NY 10022"/>
    <s v="6 Sutton SqNew York, NY 10022"/>
    <s v="United States"/>
    <x v="0"/>
    <s v="New York County"/>
    <s v="New York"/>
    <s v="Sutton Square"/>
    <s v="6 Sutton Square, New York, NY 10022, USA"/>
    <n v="40.757723800000001"/>
    <n v="-73.959792399999998"/>
    <n v="24990000"/>
    <x v="1"/>
  </r>
  <r>
    <s v="Brokered by Corcoran Brooklyn Heights"/>
    <x v="1"/>
    <n v="2250000"/>
    <x v="7"/>
    <n v="4"/>
    <n v="2184.2078620000002"/>
    <s v="144 Nassau Ave"/>
    <s v="Brooklyn, NY 11222"/>
    <s v="144 Nassau AveBrooklyn, NY 11222"/>
    <s v="United States"/>
    <x v="0"/>
    <s v="Kings County"/>
    <s v="Brooklyn"/>
    <s v="Nassau Avenue"/>
    <s v="144 Nassau Ave, Brooklyn, NY 11222, USA"/>
    <n v="40.724659199999998"/>
    <n v="-73.947569099999996"/>
    <n v="2250000"/>
    <x v="1"/>
  </r>
  <r>
    <s v="Brokered by COMPASS"/>
    <x v="3"/>
    <n v="359000"/>
    <x v="6"/>
    <n v="1"/>
    <n v="2184.2078620000002"/>
    <s v="229 E 81st St Unit Gh"/>
    <s v="Manhattan, NY 10028"/>
    <s v="229 E 81st St Unit GhManhattan, NY 10028"/>
    <s v="United States"/>
    <x v="0"/>
    <s v="New York County"/>
    <s v="New York"/>
    <s v="East 81st Street"/>
    <s v="229 E 81st St, New York, NY 10028, USA"/>
    <n v="40.775178599999997"/>
    <n v="-73.955016799999996"/>
    <n v="359000"/>
    <x v="0"/>
  </r>
  <r>
    <s v="Brokered by RE MAX Real Estate Professionals"/>
    <x v="1"/>
    <n v="1439000"/>
    <x v="7"/>
    <n v="4"/>
    <n v="1440"/>
    <s v="1019 58th St"/>
    <s v="Brooklyn, NY 11219"/>
    <s v="1019 58th StBrooklyn, NY 11219"/>
    <s v="United States"/>
    <x v="0"/>
    <s v="Kings County"/>
    <s v="Brooklyn"/>
    <s v="58th Street"/>
    <s v="1019 58th St, Brooklyn, NY 11219, USA"/>
    <n v="40.633756099999999"/>
    <n v="-74.003307000000007"/>
    <n v="1439000"/>
    <x v="1"/>
  </r>
  <r>
    <s v="Brokered by Exit Realty DKC"/>
    <x v="4"/>
    <n v="1050000"/>
    <x v="1"/>
    <n v="4"/>
    <n v="3280"/>
    <s v="1135 Croes Ave"/>
    <s v="Bronx, NY 10472"/>
    <s v="1135 Croes AveBronx, NY 10472"/>
    <s v="United States"/>
    <x v="0"/>
    <s v="Bronx County"/>
    <s v="The Bronx"/>
    <s v="Croes Avenue"/>
    <s v="1135 Croes Ave, Bronx, NY 10472, USA"/>
    <n v="40.828222799999999"/>
    <n v="-73.870637200000004"/>
    <n v="1050000"/>
    <x v="1"/>
  </r>
  <r>
    <s v="Brokered by Exp Realty"/>
    <x v="3"/>
    <n v="134500"/>
    <x v="3"/>
    <n v="1"/>
    <n v="503"/>
    <s v="601 Kappock St Apt 1G"/>
    <s v="Bronx, NY 10463"/>
    <s v="601 Kappock St Apt 1GBronx, NY 10463"/>
    <s v="New York"/>
    <x v="4"/>
    <s v="The Bronx"/>
    <s v="Spuyten Duyvil"/>
    <n v="601"/>
    <s v="601 Kappock St #1g, Bronx, NY 10463, USA"/>
    <n v="40.878977300000003"/>
    <n v="-73.916004000000001"/>
    <n v="134500"/>
    <x v="0"/>
  </r>
  <r>
    <s v="Brokered by Sotheby's International Realty - Downtown Manhattan"/>
    <x v="2"/>
    <n v="11900000"/>
    <x v="7"/>
    <n v="2.3738608579684302"/>
    <n v="9075"/>
    <s v="328 W 108th St"/>
    <s v="New York, NY 10025"/>
    <s v="328 W 108th StNew York, NY 10025"/>
    <s v="United States"/>
    <x v="0"/>
    <s v="New York County"/>
    <s v="New York"/>
    <s v="West 108th Street"/>
    <s v="328 W 108th St, New York, NY 10025, USA"/>
    <n v="40.803202800000001"/>
    <n v="-73.968746400000001"/>
    <n v="11900000"/>
    <x v="1"/>
  </r>
  <r>
    <s v="Brokered by Sowae Corp"/>
    <x v="1"/>
    <n v="270000"/>
    <x v="2"/>
    <n v="2"/>
    <n v="2000"/>
    <s v="2417 Cambreleng Ave"/>
    <s v="Bronx, NY 10458"/>
    <s v="2417 Cambreleng AveBronx, NY 10458"/>
    <s v="United States"/>
    <x v="0"/>
    <s v="Bronx County"/>
    <s v="The Bronx"/>
    <s v="Cambreleng Avenue"/>
    <s v="2417 Cambreleng Ave, Bronx, NY 10458, USA"/>
    <n v="40.855051500000002"/>
    <n v="-73.885230399999998"/>
    <n v="270000"/>
    <x v="0"/>
  </r>
  <r>
    <s v="Brokered by Key Impact Realty Group Inc"/>
    <x v="4"/>
    <n v="2280000"/>
    <x v="7"/>
    <n v="5"/>
    <n v="2184.2078620000002"/>
    <s v="137-06 Oak Ave"/>
    <s v="Flushing, NY 11355"/>
    <s v="137-06 Oak AveFlushing, NY 11355"/>
    <s v="United States"/>
    <x v="0"/>
    <s v="Queens County"/>
    <s v="Queens"/>
    <s v="Oak Avenue"/>
    <s v="137-06 Oak Ave, Flushing, NY 11355, USA"/>
    <n v="40.747295100000002"/>
    <n v="-73.816449399999996"/>
    <n v="2280000"/>
    <x v="1"/>
  </r>
  <r>
    <s v="Brokered by Voro Llc"/>
    <x v="3"/>
    <n v="278999"/>
    <x v="6"/>
    <n v="1"/>
    <n v="2184.2078620000002"/>
    <s v="5811 251st St Unit Upper"/>
    <s v="Little Neck, NY 11362"/>
    <s v="5811 251st St Unit UpperLittle Neck, NY 11362"/>
    <s v="United States"/>
    <x v="0"/>
    <s v="Queens County"/>
    <s v="Queens"/>
    <s v="251st Street"/>
    <s v="58- 11 251st St, Little Neck, NY 11362, USA"/>
    <n v="40.7601741"/>
    <n v="-73.728329000000002"/>
    <n v="278999"/>
    <x v="0"/>
  </r>
  <r>
    <s v="Brokered by Sowae Corp"/>
    <x v="4"/>
    <n v="625000"/>
    <x v="4"/>
    <n v="2"/>
    <n v="2184.2078620000002"/>
    <s v="371 Kosciuszko St"/>
    <s v="Brooklyn, NY 11221"/>
    <s v="371 Kosciuszko StBrooklyn, NY 11221"/>
    <s v="United States"/>
    <x v="0"/>
    <s v="Kings County"/>
    <s v="Brooklyn"/>
    <s v="Kosciuszko Street"/>
    <s v="371 Kosciuszko St, Brooklyn, NY 11221, USA"/>
    <n v="40.692107100000001"/>
    <n v="-73.9400823"/>
    <n v="625000"/>
    <x v="2"/>
  </r>
  <r>
    <s v="Brokered by Island Advantage Realty LLC"/>
    <x v="8"/>
    <n v="605000"/>
    <x v="2"/>
    <n v="2"/>
    <n v="1344"/>
    <s v="253 Father Capodanno Blvd"/>
    <s v="Staten Island, NY 10305"/>
    <s v="253 Father Capodanno BlvdStaten Island, NY 10305"/>
    <s v="United States"/>
    <x v="0"/>
    <s v="Richmond County"/>
    <s v="Staten Island"/>
    <s v="Father Capodanno Boulevard"/>
    <s v="253 Father Capodanno Blvd, Staten Island, NY 10305, USA"/>
    <n v="40.590993900000001"/>
    <n v="-74.066294200000002"/>
    <n v="605000"/>
    <x v="2"/>
  </r>
  <r>
    <s v="Brokered by American Homes Group"/>
    <x v="1"/>
    <n v="529000"/>
    <x v="3"/>
    <n v="2"/>
    <n v="1150"/>
    <s v="1524 Castleton Ave"/>
    <s v="Staten Island, NY 10302"/>
    <s v="1524 Castleton AveStaten Island, NY 10302"/>
    <s v="United States"/>
    <x v="0"/>
    <s v="Richmond County"/>
    <s v="Staten Island"/>
    <s v="Castleton Avenue"/>
    <s v="1524 Castleton Ave, Staten Island, NY 10302, USA"/>
    <n v="40.635323999999997"/>
    <n v="-74.133679000000001"/>
    <n v="529000"/>
    <x v="2"/>
  </r>
  <r>
    <s v="Brokered by Corcoran Park Slope"/>
    <x v="2"/>
    <n v="1050000"/>
    <x v="2"/>
    <n v="1"/>
    <n v="2184.2078620000002"/>
    <s v="1023 Union St"/>
    <s v="Brooklyn, NY 11225"/>
    <s v="1023 Union StBrooklyn, NY 11225"/>
    <s v="United States"/>
    <x v="0"/>
    <s v="Kings County"/>
    <s v="Brooklyn"/>
    <s v="Union Street"/>
    <s v="1023 Union St, Brooklyn, NY 11225, USA"/>
    <n v="40.670187800000001"/>
    <n v="-73.959528399999996"/>
    <n v="1050000"/>
    <x v="1"/>
  </r>
  <r>
    <s v="Brokered by COMPASS"/>
    <x v="3"/>
    <n v="225000"/>
    <x v="3"/>
    <n v="1"/>
    <n v="2184.2078620000002"/>
    <s v="11 St Nicholas Ave Unit 4D"/>
    <s v="Manhattan, NY 10026"/>
    <s v="11 St Nicholas Ave Unit 4DManhattan, NY 10026"/>
    <s v="New York"/>
    <x v="1"/>
    <s v="New York"/>
    <s v="Manhattan"/>
    <n v="11"/>
    <s v="11 St Nicholas Ave #4b, New York, NY 10026, USA"/>
    <n v="40.799231900000002"/>
    <n v="-73.952607900000004"/>
    <n v="225000"/>
    <x v="0"/>
  </r>
  <r>
    <s v="Brokered by Stonegate Real Estate"/>
    <x v="2"/>
    <n v="1049000"/>
    <x v="3"/>
    <n v="1"/>
    <n v="1224"/>
    <s v="67101 Dartmouth St"/>
    <s v="Forest Hills, NY 11375"/>
    <s v="67101 Dartmouth StForest Hills, NY 11375"/>
    <s v="United States"/>
    <x v="0"/>
    <s v="Queens County"/>
    <s v="Queens"/>
    <s v="Dartmouth Street"/>
    <s v="67-101 Dartmouth St, Flushing, NY 11375, USA"/>
    <n v="40.720754200000002"/>
    <n v="-73.853780099999994"/>
    <n v="1049000"/>
    <x v="1"/>
  </r>
  <r>
    <s v="Brokered by Century Homes Realty Group LLC"/>
    <x v="3"/>
    <n v="259000"/>
    <x v="6"/>
    <n v="1"/>
    <n v="2184.2078620000002"/>
    <s v="37-30 73 St Unit 1H"/>
    <s v="Jackson Heights, NY 11372"/>
    <s v="37-30 73 St Unit 1HJackson Heights, NY 11372"/>
    <s v="New York"/>
    <x v="5"/>
    <s v="Queens"/>
    <s v="Jackson Heights"/>
    <n v="3730"/>
    <s v="3730 73rd St Apt 1h, Jackson Heights, NY 11372, USA"/>
    <n v="40.748859899999999"/>
    <n v="-73.892699899999997"/>
    <n v="259000"/>
    <x v="0"/>
  </r>
  <r>
    <s v="Brokered by Coldwell Banker Kueber Realty"/>
    <x v="1"/>
    <n v="599000"/>
    <x v="3"/>
    <n v="2"/>
    <n v="2184.2078620000002"/>
    <s v="425 Snediker Ave"/>
    <s v="Brooklyn, NY 11207"/>
    <s v="425 Snediker AveBrooklyn, NY 11207"/>
    <s v="United States"/>
    <x v="0"/>
    <s v="Kings County"/>
    <s v="Brooklyn"/>
    <s v="Snediker Avenue"/>
    <s v="425 Snediker Ave, Brooklyn, NY 11207, USA"/>
    <n v="40.664571899999999"/>
    <n v="-73.8995034"/>
    <n v="599000"/>
    <x v="2"/>
  </r>
  <r>
    <s v="Brokered by Wonica REALTORS &amp; Appraisers"/>
    <x v="6"/>
    <n v="675000"/>
    <x v="3"/>
    <n v="1"/>
    <n v="1316"/>
    <s v="192 Hart Blvd"/>
    <s v="Staten Island, NY 10301"/>
    <s v="192 Hart BlvdStaten Island, NY 10301"/>
    <s v="United States"/>
    <x v="0"/>
    <s v="Richmond County"/>
    <s v="Staten Island"/>
    <s v="Hart Boulevard"/>
    <s v="192 Hart Blvd, Staten Island, NY 10301, USA"/>
    <n v="40.630474999999997"/>
    <n v="-74.100665000000006"/>
    <n v="675000"/>
    <x v="2"/>
  </r>
  <r>
    <s v="Brokered by Coldwell Banker Warburg"/>
    <x v="0"/>
    <n v="3595000"/>
    <x v="3"/>
    <n v="3"/>
    <n v="1862"/>
    <s v="475 Greenwich St Apt 2A"/>
    <s v="New York, NY 10013"/>
    <s v="475 Greenwich St Apt 2ANew York, NY 10013"/>
    <s v="New York"/>
    <x v="1"/>
    <s v="New York"/>
    <s v="Manhattan"/>
    <n v="475"/>
    <s v="475 Greenwich St #2a, New York, NY 10013, USA"/>
    <n v="40.7241961"/>
    <n v="-74.009148699999997"/>
    <n v="3595000"/>
    <x v="1"/>
  </r>
  <r>
    <s v="Brokered by J Milo Real Estate"/>
    <x v="6"/>
    <n v="789000"/>
    <x v="2"/>
    <n v="2"/>
    <n v="1871"/>
    <s v="19 Goff Ave"/>
    <s v="Staten Island, NY 10309"/>
    <s v="19 Goff AveStaten Island, NY 10309"/>
    <s v="United States"/>
    <x v="0"/>
    <s v="Richmond County"/>
    <s v="Staten Island"/>
    <s v="Goff Avenue"/>
    <s v="19 Goff Ave, Staten Island, NY 10309, USA"/>
    <n v="40.524878399999999"/>
    <n v="-74.212177600000004"/>
    <n v="789000"/>
    <x v="2"/>
  </r>
  <r>
    <s v="Brokered by Keller Williams Realty Liberty"/>
    <x v="4"/>
    <n v="998000"/>
    <x v="7"/>
    <n v="3"/>
    <n v="1872"/>
    <s v="59-38 Linden St"/>
    <s v="Ridgewood, NY 11385"/>
    <s v="59-38 Linden StRidgewood, NY 11385"/>
    <s v="United States"/>
    <x v="0"/>
    <s v="Queens County"/>
    <s v="Queens"/>
    <s v="Linden Street"/>
    <s v="59-38 Linden St, Flushing, NY 11385, USA"/>
    <n v="40.708637199999998"/>
    <n v="-73.902606700000007"/>
    <n v="998000"/>
    <x v="2"/>
  </r>
  <r>
    <s v="Brokered by TOP NEST INC"/>
    <x v="4"/>
    <n v="889000"/>
    <x v="7"/>
    <n v="2"/>
    <n v="2280"/>
    <s v="1349 Herschell St"/>
    <s v="Bronx, NY 10461"/>
    <s v="1349 Herschell StBronx, NY 10461"/>
    <s v="United States"/>
    <x v="0"/>
    <s v="Bronx County"/>
    <s v="The Bronx"/>
    <s v="Herschell Street"/>
    <s v="1349 Herschell St, Bronx, NY 10461, USA"/>
    <n v="40.836858100000001"/>
    <n v="-73.844927299999995"/>
    <n v="889000"/>
    <x v="2"/>
  </r>
  <r>
    <s v="Brokered by Corcoran Park Slope"/>
    <x v="1"/>
    <n v="825000"/>
    <x v="0"/>
    <n v="2"/>
    <n v="1820"/>
    <s v="1666 73rd St"/>
    <s v="Brooklyn, NY 11204"/>
    <s v="1666 73rd StBrooklyn, NY 11204"/>
    <s v="United States"/>
    <x v="0"/>
    <s v="Kings County"/>
    <s v="Brooklyn"/>
    <s v="73rd Street"/>
    <s v="1666 73rd St, Brooklyn, NY 11204, USA"/>
    <n v="40.616316900000001"/>
    <n v="-73.998165200000003"/>
    <n v="825000"/>
    <x v="2"/>
  </r>
  <r>
    <s v="Brokered by JOSK REALTY LLC"/>
    <x v="4"/>
    <n v="599999"/>
    <x v="7"/>
    <n v="2"/>
    <n v="3490"/>
    <s v="919 Crescent St"/>
    <s v="Brooklyn, NY 11208"/>
    <s v="919 Crescent StBrooklyn, NY 11208"/>
    <s v="United States"/>
    <x v="0"/>
    <s v="Kings County"/>
    <s v="Brooklyn"/>
    <s v="Crescent Street"/>
    <s v="919 Crescent St., Brooklyn, NY 11208, USA"/>
    <n v="40.664930300000002"/>
    <n v="-73.867071899999999"/>
    <n v="599999"/>
    <x v="2"/>
  </r>
  <r>
    <s v="Brokered by Corcoran East Side"/>
    <x v="2"/>
    <n v="10999000"/>
    <x v="4"/>
    <n v="7"/>
    <n v="2184.2078620000002"/>
    <s v="132 W 81st St"/>
    <s v="New York, NY 10024"/>
    <s v="132 W 81st StNew York, NY 10024"/>
    <s v="United States"/>
    <x v="0"/>
    <s v="New York County"/>
    <s v="New York"/>
    <s v="West 81st Street"/>
    <s v="132 W 81st St, New York, NY 10024, USA"/>
    <n v="40.783621199999999"/>
    <n v="-73.975943700000002"/>
    <n v="10999000"/>
    <x v="1"/>
  </r>
  <r>
    <s v="Brokered by TREBACH REALTY INC"/>
    <x v="1"/>
    <n v="2750000"/>
    <x v="2"/>
    <n v="2.3738608579684302"/>
    <n v="2184.2078620000002"/>
    <s v="4570 Delafield Ave"/>
    <s v="Bronx, NY 10471"/>
    <s v="4570 Delafield AveBronx, NY 10471"/>
    <s v="United States"/>
    <x v="0"/>
    <s v="Bronx County"/>
    <s v="The Bronx"/>
    <s v="Delafield Avenue"/>
    <s v="4570 Delafield Ave, Bronx, NY 10471, USA"/>
    <n v="40.893054800000002"/>
    <n v="-73.906741600000004"/>
    <n v="2750000"/>
    <x v="1"/>
  </r>
  <r>
    <s v="Brokered by BHHS Fillmore R.E."/>
    <x v="1"/>
    <n v="649000"/>
    <x v="3"/>
    <n v="2"/>
    <n v="1064"/>
    <s v="2051 E 73rd St"/>
    <s v="Brooklyn, NY 11234"/>
    <s v="2051 E 73rd StBrooklyn, NY 11234"/>
    <s v="United States"/>
    <x v="0"/>
    <s v="Kings County"/>
    <s v="Brooklyn"/>
    <s v="East 73rd Street"/>
    <s v="2051 E 73rd St, Brooklyn, NY 11234, USA"/>
    <n v="40.621502599999999"/>
    <n v="-73.906637200000006"/>
    <n v="649000"/>
    <x v="2"/>
  </r>
  <r>
    <s v="Brokered by Howard Hanna | Rand Realty"/>
    <x v="4"/>
    <n v="989000"/>
    <x v="5"/>
    <n v="5"/>
    <n v="3960"/>
    <s v="3535 Ely Ave"/>
    <s v="Bronx, NY 10466"/>
    <s v="3535 Ely AveBronx, NY 10466"/>
    <s v="United States"/>
    <x v="0"/>
    <s v="Bronx County"/>
    <s v="The Bronx"/>
    <s v="Ely Avenue"/>
    <s v="3535 Ely Ave, Bronx, NY 10466, USA"/>
    <n v="40.880757899999999"/>
    <n v="-73.841848900000002"/>
    <n v="989000"/>
    <x v="2"/>
  </r>
  <r>
    <s v="Brokered by Promise Realty LLC"/>
    <x v="0"/>
    <n v="357000"/>
    <x v="3"/>
    <n v="1"/>
    <n v="1100"/>
    <s v="5 Metropolitan Oval Apt 10F"/>
    <s v="Bronx, NY 10462"/>
    <s v="5 Metropolitan Oval Apt 10FBronx, NY 10462"/>
    <s v="New York"/>
    <x v="4"/>
    <s v="The Bronx"/>
    <s v="Parkchester"/>
    <n v="5"/>
    <s v="5 Metropolitan Oval #10f, Bronx, NY 10462, USA"/>
    <n v="40.838982899999998"/>
    <n v="-73.860151500000001"/>
    <n v="357000"/>
    <x v="0"/>
  </r>
  <r>
    <s v="Brokered by Brown Harris Stevens - 1926 Broadway"/>
    <x v="2"/>
    <n v="25000000"/>
    <x v="7"/>
    <n v="8"/>
    <n v="2184.2078620000002"/>
    <s v="7 E 88th St Unit Townhouse"/>
    <s v="Manhattan, NY 10128"/>
    <s v="7 E 88th St Unit TownhouseManhattan, NY 10128"/>
    <s v="United States"/>
    <x v="0"/>
    <s v="New York County"/>
    <s v="New York"/>
    <s v="East 88th Street"/>
    <s v="7 E 88th St, New York, NY 10128, USA"/>
    <n v="40.782682999999999"/>
    <n v="-73.958690399999995"/>
    <n v="25000000"/>
    <x v="1"/>
  </r>
  <r>
    <s v="Brokered by LandSeAir Real Estate Group, Inc - Bronx Little Italy Office"/>
    <x v="3"/>
    <n v="119888"/>
    <x v="6"/>
    <n v="1"/>
    <n v="2184.2078620000002"/>
    <s v="112-50 Northern Blvd Unit 5E"/>
    <s v="Corona, NY 11368"/>
    <s v="112-50 Northern Blvd Unit 5ECorona, NY 11368"/>
    <s v="New York"/>
    <x v="5"/>
    <s v="Queens"/>
    <s v="Corona"/>
    <s v="112-50"/>
    <s v="112-50 Northern Blvd #5e, Corona, NY 11368, USA"/>
    <n v="40.758222799999999"/>
    <n v="-73.855921600000002"/>
    <n v="119888"/>
    <x v="0"/>
  </r>
  <r>
    <s v="Brokered by Joyce Realty"/>
    <x v="4"/>
    <n v="1099999"/>
    <x v="2"/>
    <n v="2"/>
    <n v="2185"/>
    <s v="3186 Tierney Pl"/>
    <s v="Bronx, NY 10465"/>
    <s v="3186 Tierney PlBronx, NY 10465"/>
    <s v="United States"/>
    <x v="0"/>
    <s v="Bronx County"/>
    <s v="The Bronx"/>
    <s v="Tierney Place"/>
    <s v="3186 Tierney Pl, Bronx, NY 10465, USA"/>
    <n v="40.813593900000001"/>
    <n v="-73.801900700000004"/>
    <n v="1099999"/>
    <x v="1"/>
  </r>
  <r>
    <s v="Brokered by Daniel Gale Sotheby's International Realty"/>
    <x v="1"/>
    <n v="749000"/>
    <x v="0"/>
    <n v="1"/>
    <n v="2184.2078620000002"/>
    <s v="164-30 77th Rd"/>
    <s v="Fresh Meadows, NY 11366"/>
    <s v="164-30 77th RdFresh Meadows, NY 11366"/>
    <s v="United States"/>
    <x v="0"/>
    <s v="Queens County"/>
    <s v="Queens"/>
    <s v="77th Road"/>
    <s v="164-30 77th Rd, Flushing, NY 11366, USA"/>
    <n v="40.723671799999998"/>
    <n v="-73.803054799999998"/>
    <n v="749000"/>
    <x v="2"/>
  </r>
  <r>
    <s v="Brokered by Robert Defalco Realty Inc."/>
    <x v="4"/>
    <n v="589999"/>
    <x v="2"/>
    <n v="2"/>
    <n v="1680"/>
    <s v="393 Heberton Ave"/>
    <s v="Staten Island, NY 10302"/>
    <s v="393 Heberton AveStaten Island, NY 10302"/>
    <s v="United States"/>
    <x v="0"/>
    <s v="Richmond County"/>
    <s v="Staten Island"/>
    <s v="Heberton Avenue"/>
    <s v="393 Heberton Ave, Staten Island, NY 10302, USA"/>
    <n v="40.6314894"/>
    <n v="-74.134846100000004"/>
    <n v="589999"/>
    <x v="2"/>
  </r>
  <r>
    <s v="Brokered by COMPASS"/>
    <x v="4"/>
    <n v="6995000"/>
    <x v="15"/>
    <n v="20"/>
    <n v="12492"/>
    <s v="76 Irving Pl"/>
    <s v="Manhattan, NY 10003"/>
    <s v="76 Irving PlManhattan, NY 10003"/>
    <s v="United States"/>
    <x v="0"/>
    <s v="New York County"/>
    <s v="New York"/>
    <s v="Irving Place"/>
    <s v="76 Irving Pl, New York, NY 10003, USA"/>
    <n v="40.736803500000001"/>
    <n v="-73.986478899999994"/>
    <n v="6995000"/>
    <x v="1"/>
  </r>
  <r>
    <s v="Brokered by Douglas Elliman - 575 Madison Ave"/>
    <x v="2"/>
    <n v="22500000"/>
    <x v="4"/>
    <n v="6"/>
    <n v="8725"/>
    <s v="10 E 64th St"/>
    <s v="New York, NY 10065"/>
    <s v="10 E 64th StNew York, NY 10065"/>
    <s v="United States"/>
    <x v="0"/>
    <s v="New York County"/>
    <s v="New York"/>
    <s v="East 64th Street"/>
    <s v="10 E 64th St, New York, NY 10065, USA"/>
    <n v="40.766934800000001"/>
    <n v="-73.970157499999999"/>
    <n v="22500000"/>
    <x v="1"/>
  </r>
  <r>
    <s v="Brokered by Homefinders of SI Inc."/>
    <x v="1"/>
    <n v="749000"/>
    <x v="3"/>
    <n v="2"/>
    <n v="1332"/>
    <s v="206 Watchogue Rd"/>
    <s v="Staten Island, NY 10314"/>
    <s v="206 Watchogue RdStaten Island, NY 10314"/>
    <s v="United States"/>
    <x v="0"/>
    <s v="Richmond County"/>
    <s v="Staten Island"/>
    <s v="Watchogue Road"/>
    <s v="206 Watchogue Rd, Staten Island, NY 10314, USA"/>
    <n v="40.615577199999997"/>
    <n v="-74.136451699999995"/>
    <n v="749000"/>
    <x v="2"/>
  </r>
  <r>
    <s v="Brokered by Exp Realty"/>
    <x v="0"/>
    <n v="499000"/>
    <x v="3"/>
    <n v="2"/>
    <n v="1156"/>
    <s v="86-10 Dumont Ave Unit 5C"/>
    <s v="Ozone Park, NY 11417"/>
    <s v="86-10 Dumont Ave Unit 5COzone Park, NY 11417"/>
    <s v="New York"/>
    <x v="5"/>
    <s v="Queens"/>
    <s v="Ozone Park"/>
    <s v="86-10"/>
    <s v="86-10 Dumont Ave #5c, Ozone Park, NY 11417, USA"/>
    <n v="40.6726721"/>
    <n v="-73.849674500000006"/>
    <n v="499000"/>
    <x v="0"/>
  </r>
  <r>
    <s v="Brokered by RUMIC Realty Inc"/>
    <x v="1"/>
    <n v="859000"/>
    <x v="3"/>
    <n v="3"/>
    <n v="2184.2078620000002"/>
    <s v="100-03 205th Pl"/>
    <s v="Hollis, NY 11423"/>
    <s v="100-03 205th PlHollis, NY 11423"/>
    <s v="United States"/>
    <x v="0"/>
    <s v="Queens County"/>
    <s v="Queens"/>
    <s v="205th Place"/>
    <s v="100-03 205th Pl, Jamaica, NY 11423, USA"/>
    <n v="40.711759999999998"/>
    <n v="-73.753743"/>
    <n v="859000"/>
    <x v="2"/>
  </r>
  <r>
    <s v="Brokered by Corcoran Brooklyn Heights"/>
    <x v="9"/>
    <n v="599999"/>
    <x v="0"/>
    <n v="2"/>
    <n v="2184.2078620000002"/>
    <s v="2601 E 24th St Apt 3B"/>
    <s v="Brooklyn, NY 11235"/>
    <s v="2601 E 24th St Apt 3BBrooklyn, NY 11235"/>
    <s v="New York"/>
    <x v="3"/>
    <s v="Brooklyn"/>
    <s v="Sheepshead Bay"/>
    <n v="2601"/>
    <s v="2601 E 24th St #3b, Brooklyn, NY 11235, USA"/>
    <n v="40.588789499999997"/>
    <n v="-73.945235699999998"/>
    <n v="599999"/>
    <x v="2"/>
  </r>
  <r>
    <s v="Brokered by BROOKLYN`S 4 U REALTY"/>
    <x v="1"/>
    <n v="899000"/>
    <x v="3"/>
    <n v="2"/>
    <n v="1324"/>
    <s v="2277 National Dr"/>
    <s v="Brooklyn, NY 11234"/>
    <s v="2277 National DrBrooklyn, NY 11234"/>
    <s v="United States"/>
    <x v="0"/>
    <s v="Kings County"/>
    <s v="Brooklyn"/>
    <s v="National Drive"/>
    <s v="2277 National Dr, Brooklyn, NY 11234, USA"/>
    <n v="40.605523699999999"/>
    <n v="-73.914316099999994"/>
    <n v="899000"/>
    <x v="2"/>
  </r>
  <r>
    <s v="Brokered by Bright Horizons Realty Inc"/>
    <x v="3"/>
    <n v="315000"/>
    <x v="0"/>
    <n v="1"/>
    <n v="850"/>
    <s v="5640 Avenue T Unit 84F"/>
    <s v="Brooklyn, NY 11234"/>
    <s v="5640 Avenue T Unit 84FBrooklyn, NY 11234"/>
    <s v="New York"/>
    <x v="3"/>
    <s v="Brooklyn"/>
    <s v="Mill Basin"/>
    <n v="5640"/>
    <s v="5640 Avenue T #84, Brooklyn, NY 11234, USA"/>
    <n v="40.614250400000003"/>
    <n v="-73.919697400000004"/>
    <n v="315000"/>
    <x v="0"/>
  </r>
  <r>
    <s v="Brokered by Robert Defalco Realty, Inc."/>
    <x v="1"/>
    <n v="1999999"/>
    <x v="4"/>
    <n v="2.3738608579684302"/>
    <n v="5301"/>
    <s v="220 Douglas Rd"/>
    <s v="Staten Island, NY 10304"/>
    <s v="220 Douglas RdStaten Island, NY 10304"/>
    <s v="United States"/>
    <x v="0"/>
    <s v="Richmond County"/>
    <s v="Staten Island"/>
    <s v="Douglas Road"/>
    <s v="220 Douglas Rd, Staten Island, NY 10301, USA"/>
    <n v="40.6071393"/>
    <n v="-74.097086000000004"/>
    <n v="1999999"/>
    <x v="1"/>
  </r>
  <r>
    <s v="Brokered by Exp Realty"/>
    <x v="1"/>
    <n v="950000"/>
    <x v="2"/>
    <n v="3"/>
    <n v="1746"/>
    <s v="104-02 223rd St"/>
    <s v="Queens Village, NY 11429"/>
    <s v="104-02 223rd StQueens Village, NY 11429"/>
    <s v="United States"/>
    <x v="0"/>
    <s v="Queens County"/>
    <s v="Queens"/>
    <s v="223rd Street"/>
    <s v="104-02 223rd St, Jamaica, NY 11429, USA"/>
    <n v="40.710754799999997"/>
    <n v="-73.732086899999999"/>
    <n v="950000"/>
    <x v="2"/>
  </r>
  <r>
    <s v="Brokered by COMPASS"/>
    <x v="2"/>
    <n v="13950000"/>
    <x v="7"/>
    <n v="6"/>
    <n v="6798"/>
    <s v="135 E 19th St"/>
    <s v="Manhattan, NY 10003"/>
    <s v="135 E 19th StManhattan, NY 10003"/>
    <s v="United States"/>
    <x v="0"/>
    <s v="New York County"/>
    <s v="New York"/>
    <s v="East 19th Street"/>
    <s v="135 E 19th St, New York, NY 10003, USA"/>
    <n v="40.736891"/>
    <n v="-73.985669000000001"/>
    <n v="13950000"/>
    <x v="1"/>
  </r>
  <r>
    <s v="Brokered by Sovereign Realty Of Ny Inc"/>
    <x v="1"/>
    <n v="1399000"/>
    <x v="4"/>
    <n v="3"/>
    <n v="3375"/>
    <s v="91-09 165th Ave"/>
    <s v="Howard Beach, NY 11414"/>
    <s v="91-09 165th AveHoward Beach, NY 11414"/>
    <s v="United States"/>
    <x v="0"/>
    <s v="Queens County"/>
    <s v="Queens"/>
    <s v="165th Avenue"/>
    <s v="91-09 165th Ave, Jamaica, NY 11414, USA"/>
    <n v="40.649115899999998"/>
    <n v="-73.838988700000002"/>
    <n v="1399000"/>
    <x v="1"/>
  </r>
  <r>
    <s v="Brokered by COMPASS"/>
    <x v="0"/>
    <n v="595000"/>
    <x v="3"/>
    <n v="1"/>
    <n v="660"/>
    <s v="55 Wall St Apt 714"/>
    <s v="Manhattan, NY 10005"/>
    <s v="55 Wall St Apt 714Manhattan, NY 10005"/>
    <s v="New York"/>
    <x v="1"/>
    <s v="New York"/>
    <s v="Manhattan"/>
    <n v="55"/>
    <s v="55 Wall St APT 714, New York, NY 10005, USA"/>
    <n v="40.705931200000002"/>
    <n v="-74.009339299999994"/>
    <n v="595000"/>
    <x v="2"/>
  </r>
  <r>
    <s v="Brokered by TALK OF THE TOWN REALTY C"/>
    <x v="1"/>
    <n v="1618000"/>
    <x v="4"/>
    <n v="2"/>
    <n v="2200"/>
    <s v="2247 E 66th St"/>
    <s v="Brooklyn, NY 11234"/>
    <s v="2247 E 66th StBrooklyn, NY 11234"/>
    <s v="United States"/>
    <x v="0"/>
    <s v="Kings County"/>
    <s v="Brooklyn"/>
    <s v="East 66th Street"/>
    <s v="2247 E 66th St, Brooklyn, NY 11234, USA"/>
    <n v="40.614888299999997"/>
    <n v="-73.907897300000002"/>
    <n v="1618000"/>
    <x v="1"/>
  </r>
  <r>
    <s v="Brokered by Douglas Elliman - Bayside"/>
    <x v="9"/>
    <n v="485000"/>
    <x v="7"/>
    <n v="3"/>
    <n v="2184.2078620000002"/>
    <s v="1311 Needham Ave"/>
    <s v="Bronx, NY 10469"/>
    <s v="1311 Needham AveBronx, NY 10469"/>
    <s v="United States"/>
    <x v="0"/>
    <s v="Bronx County"/>
    <s v="The Bronx"/>
    <s v="Needham Avenue"/>
    <s v="1311 Needham Ave, Bronx, NY 10469, USA"/>
    <n v="40.878186200000002"/>
    <n v="-73.852365699999993"/>
    <n v="485000"/>
    <x v="0"/>
  </r>
  <r>
    <s v="Brokered by Century 21 Awaye Realty"/>
    <x v="6"/>
    <n v="748000"/>
    <x v="3"/>
    <n v="2"/>
    <n v="1592"/>
    <s v="476 Darlington Ave"/>
    <s v="Staten Island, NY 10309"/>
    <s v="476 Darlington AveStaten Island, NY 10309"/>
    <s v="United States"/>
    <x v="0"/>
    <s v="Richmond County"/>
    <s v="Staten Island"/>
    <s v="Darlington Avenue"/>
    <s v="476 Darlington Ave, Staten Island, NY 10309, USA"/>
    <n v="40.534221799999997"/>
    <n v="-74.201630100000003"/>
    <n v="748000"/>
    <x v="2"/>
  </r>
  <r>
    <s v="Brokered by Ben Bay Realty Company of Staten Island LLC"/>
    <x v="4"/>
    <n v="1100000"/>
    <x v="3"/>
    <n v="2"/>
    <n v="1928"/>
    <s v="307 Ellis St"/>
    <s v="Staten Island, NY 10307"/>
    <s v="307 Ellis StStaten Island, NY 10307"/>
    <s v="United States"/>
    <x v="0"/>
    <s v="Richmond County"/>
    <s v="Staten Island"/>
    <s v="Ellis Street"/>
    <s v="307 Ellis St, Staten Island, NY 10307, USA"/>
    <n v="40.514208500000002"/>
    <n v="-74.250510199999994"/>
    <n v="1100000"/>
    <x v="1"/>
  </r>
  <r>
    <s v="Brokered by COMPASS"/>
    <x v="2"/>
    <n v="3995000"/>
    <x v="5"/>
    <n v="8"/>
    <n v="5046"/>
    <s v="322 W 104th St"/>
    <s v="Manhattan, NY 10025"/>
    <s v="322 W 104th StManhattan, NY 10025"/>
    <s v="United States"/>
    <x v="0"/>
    <s v="New York County"/>
    <s v="New York"/>
    <s v="West 104th Street"/>
    <s v="322 W 104th St, New York, NY 10025, USA"/>
    <n v="40.80059"/>
    <n v="-73.970709999999997"/>
    <n v="3995000"/>
    <x v="1"/>
  </r>
  <r>
    <s v="Brokered by Century 21 Realty First"/>
    <x v="3"/>
    <n v="659000"/>
    <x v="6"/>
    <n v="1"/>
    <n v="440"/>
    <s v="202 Baltic St Unit 1"/>
    <s v="Brooklyn, NY 11201"/>
    <s v="202 Baltic St Unit 1Brooklyn, NY 11201"/>
    <s v="New York"/>
    <x v="3"/>
    <s v="Brooklyn"/>
    <s v="Cobble Hill"/>
    <n v="202"/>
    <s v="202 Baltic St # 1, Brooklyn, NY 11201, USA"/>
    <n v="40.686752499999997"/>
    <n v="-73.996485000000007"/>
    <n v="659000"/>
    <x v="2"/>
  </r>
  <r>
    <s v="Brokered by Century Homes Realty Group LLC"/>
    <x v="4"/>
    <n v="1099000"/>
    <x v="7"/>
    <n v="3"/>
    <n v="2018"/>
    <s v="58-15 Granger St"/>
    <s v="Corona, NY 11368"/>
    <s v="58-15 Granger StCorona, NY 11368"/>
    <s v="United States"/>
    <x v="0"/>
    <s v="Queens County"/>
    <s v="Queens"/>
    <s v="Granger Street"/>
    <s v="58-15 Granger St, Flushing, NY 11368, USA"/>
    <n v="40.738551899999997"/>
    <n v="-73.854552699999999"/>
    <n v="1099000"/>
    <x v="1"/>
  </r>
  <r>
    <s v="Brokered by YourHomeSold Guarantee Realty"/>
    <x v="0"/>
    <n v="319000"/>
    <x v="0"/>
    <n v="2"/>
    <n v="1102"/>
    <s v="135 Sunset Blvd Unit 10135"/>
    <s v="Bronx, NY 10473"/>
    <s v="135 Sunset Blvd Unit 10135Bronx, NY 10473"/>
    <s v="United States"/>
    <x v="0"/>
    <s v="Bronx County"/>
    <s v="The Bronx"/>
    <s v="Sunset Boulevard"/>
    <s v="135 Sunset Blvd, Bronx, NY 10473, USA"/>
    <n v="40.806950999999998"/>
    <n v="-73.853401000000005"/>
    <n v="319000"/>
    <x v="0"/>
  </r>
  <r>
    <s v="Brokered by Exp Realty"/>
    <x v="4"/>
    <n v="999000"/>
    <x v="11"/>
    <n v="3"/>
    <n v="3168"/>
    <s v="1670 Nelson Ave"/>
    <s v="Bronx, NY 10453"/>
    <s v="1670 Nelson AveBronx, NY 10453"/>
    <s v="United States"/>
    <x v="0"/>
    <s v="Bronx County"/>
    <s v="The Bronx"/>
    <s v="Nelson Avenue"/>
    <s v="1670 Nelson Ave, Bronx, NY 10453, USA"/>
    <n v="40.847464100000003"/>
    <n v="-73.917760799999996"/>
    <n v="999000"/>
    <x v="2"/>
  </r>
  <r>
    <s v="Brokered by Legacy Estate Realty"/>
    <x v="3"/>
    <n v="398000"/>
    <x v="3"/>
    <n v="2"/>
    <n v="1571"/>
    <s v="170-40 Highland Ave Unit 107"/>
    <s v="Jamaica, NY 11432"/>
    <s v="170-40 Highland Ave Unit 107Jamaica, NY 11432"/>
    <s v="New York"/>
    <x v="5"/>
    <s v="Queens"/>
    <s v="Jamaica"/>
    <n v="17040"/>
    <s v="17040 Highland Ave Apt 107, Jamaica, NY 11432, USA"/>
    <n v="40.712569899999998"/>
    <n v="-73.793180000000007"/>
    <n v="398000"/>
    <x v="0"/>
  </r>
  <r>
    <s v="Brokered by New Heights Realty"/>
    <x v="3"/>
    <n v="249000"/>
    <x v="3"/>
    <n v="1"/>
    <n v="500"/>
    <s v="100 Park Terrace Ter W Unit 1H"/>
    <s v="New York, NY 10034"/>
    <s v="100 Park Terrace Ter W Unit 1HNew York, NY 10034"/>
    <s v="New York"/>
    <x v="1"/>
    <s v="New York"/>
    <s v="Manhattan"/>
    <n v="100"/>
    <s v="100 Park Terrace W #1h, New York, NY 10034, USA"/>
    <n v="40.871796099999997"/>
    <n v="-73.916064000000006"/>
    <n v="249000"/>
    <x v="0"/>
  </r>
  <r>
    <s v="Brokered by B Square Realty"/>
    <x v="4"/>
    <n v="1299000"/>
    <x v="3"/>
    <n v="2"/>
    <n v="2648"/>
    <s v="149-19 46th Ave"/>
    <s v="Flushing, NY 11355"/>
    <s v="149-19 46th AveFlushing, NY 11355"/>
    <s v="United States"/>
    <x v="0"/>
    <s v="Queens County"/>
    <s v="Queens"/>
    <s v="46th Avenue"/>
    <s v="149-19 46th Ave, Flushing, NY 11355, USA"/>
    <n v="40.754426899999999"/>
    <n v="-73.811418500000002"/>
    <n v="1299000"/>
    <x v="1"/>
  </r>
  <r>
    <s v="Brokered by Nest Seekers International, Midtown"/>
    <x v="2"/>
    <n v="8950000"/>
    <x v="3"/>
    <n v="6"/>
    <n v="6336"/>
    <s v="209 E 31st St"/>
    <s v="New York, NY 10016"/>
    <s v="209 E 31st StNew York, NY 10016"/>
    <s v="United States"/>
    <x v="0"/>
    <s v="New York County"/>
    <s v="New York"/>
    <s v="East 31st Street"/>
    <s v="209 E 31st St, New York, NY 10016, USA"/>
    <n v="40.743741499999999"/>
    <n v="-73.978774000000001"/>
    <n v="8950000"/>
    <x v="1"/>
  </r>
  <r>
    <s v="Brokered by Jaymore Realty Llc"/>
    <x v="1"/>
    <n v="750000"/>
    <x v="4"/>
    <n v="3"/>
    <n v="1500"/>
    <s v="13035 146th St"/>
    <s v="South Ozone Park, NY 11436"/>
    <s v="13035 146th StSouth Ozone Park, NY 11436"/>
    <s v="United States"/>
    <x v="0"/>
    <s v="Queens County"/>
    <s v="Queens"/>
    <s v="146th Street"/>
    <s v="130-35 146th St, Jamaica, NY 11436, USA"/>
    <n v="40.669329099999999"/>
    <n v="-73.792438799999999"/>
    <n v="750000"/>
    <x v="2"/>
  </r>
  <r>
    <s v="Brokered by COMPASS"/>
    <x v="4"/>
    <n v="1100000"/>
    <x v="4"/>
    <n v="3"/>
    <n v="1916"/>
    <s v="1720 E 51st St"/>
    <s v="Brooklyn, NY 11234"/>
    <s v="1720 E 51st StBrooklyn, NY 11234"/>
    <s v="United States"/>
    <x v="0"/>
    <s v="Kings County"/>
    <s v="Brooklyn"/>
    <s v="East 51st Street"/>
    <s v="1720 E 51st St, Brooklyn, NY 11234, USA"/>
    <n v="40.618362599999998"/>
    <n v="-73.926039200000005"/>
    <n v="1100000"/>
    <x v="1"/>
  </r>
  <r>
    <s v="Brokered by Robert Defalco Realty, Inc."/>
    <x v="1"/>
    <n v="1275000"/>
    <x v="3"/>
    <n v="4"/>
    <n v="2380"/>
    <s v="47 Brookside Loop"/>
    <s v="Staten Island, NY 10309"/>
    <s v="47 Brookside LoopStaten Island, NY 10309"/>
    <s v="United States"/>
    <x v="0"/>
    <s v="Richmond County"/>
    <s v="Staten Island"/>
    <s v="Brookside Loop"/>
    <s v="47 Brookside Lp, Staten Island, NY 10309, USA"/>
    <n v="40.539362500000003"/>
    <n v="-74.214286999999999"/>
    <n v="1275000"/>
    <x v="1"/>
  </r>
  <r>
    <s v="Brokered by RELIABLE SELL &amp; BUY REALTY INC"/>
    <x v="1"/>
    <n v="689000"/>
    <x v="0"/>
    <n v="2"/>
    <n v="750"/>
    <s v="2848 Brighton 4th St"/>
    <s v="Brooklyn, NY 11235"/>
    <s v="2848 Brighton 4th StBrooklyn, NY 11235"/>
    <s v="United States"/>
    <x v="0"/>
    <s v="Kings County"/>
    <s v="Brooklyn"/>
    <s v="Brighton 4th Street"/>
    <s v="2848 Brighton 4th St, Brooklyn, NY 11235, USA"/>
    <n v="40.581720799999999"/>
    <n v="-73.964560800000001"/>
    <n v="689000"/>
    <x v="2"/>
  </r>
  <r>
    <s v="Brokered by Exp Realty"/>
    <x v="3"/>
    <n v="320000"/>
    <x v="6"/>
    <n v="1"/>
    <n v="2184.2078620000002"/>
    <s v="2 Dartmouth St Apt M28"/>
    <s v="Forest Hills, NY 11375"/>
    <s v="2 Dartmouth St Apt M28Forest Hills, NY 11375"/>
    <s v="United States"/>
    <x v="0"/>
    <s v="Queens County"/>
    <s v="Queens"/>
    <s v="Dartmouth Street"/>
    <s v="2 Dartmouth St, Forest Hills, NY 11375, USA"/>
    <n v="40.719243800000001"/>
    <n v="-73.849926800000006"/>
    <n v="320000"/>
    <x v="0"/>
  </r>
  <r>
    <s v="Brokered by Brown Harris Stevens"/>
    <x v="2"/>
    <n v="3995000"/>
    <x v="4"/>
    <n v="6"/>
    <n v="2184.2078620000002"/>
    <s v="37 Prospect Pl Unit Townhouse"/>
    <s v="Brooklyn, NY 11217"/>
    <s v="37 Prospect Pl Unit TownhouseBrooklyn, NY 11217"/>
    <s v="United States"/>
    <x v="0"/>
    <s v="Kings County"/>
    <s v="Brooklyn"/>
    <s v="Prospect Place"/>
    <s v="37 Prospect Pl, Brooklyn, NY 11217, USA"/>
    <n v="40.679938100000001"/>
    <n v="-73.976461599999993"/>
    <n v="3995000"/>
    <x v="1"/>
  </r>
  <r>
    <s v="Brokered by Prestige Homes Ny Inc"/>
    <x v="4"/>
    <n v="1399000"/>
    <x v="7"/>
    <n v="5"/>
    <n v="2500"/>
    <s v="128-17 143rd St"/>
    <s v="Jamaica, NY 11436"/>
    <s v="128-17 143rd StJamaica, NY 11436"/>
    <s v="United States"/>
    <x v="0"/>
    <s v="Queens County"/>
    <s v="Queens"/>
    <s v="143rd Street"/>
    <s v="128-17 143rd St, Jamaica, NY 11436, USA"/>
    <n v="40.671786599999997"/>
    <n v="-73.795563900000005"/>
    <n v="1399000"/>
    <x v="1"/>
  </r>
  <r>
    <s v="Brokered by Cross Country Realty"/>
    <x v="1"/>
    <n v="395000"/>
    <x v="0"/>
    <n v="2"/>
    <n v="1089"/>
    <s v="111 Sunset Blvd"/>
    <s v="Bronx, NY 10473"/>
    <s v="111 Sunset BlvdBronx, NY 10473"/>
    <s v="United States"/>
    <x v="0"/>
    <s v="Bronx County"/>
    <s v="The Bronx"/>
    <s v="Sunset Boulevard"/>
    <s v="111 Sunset Blvd, Bronx, NY 10473, USA"/>
    <n v="40.807051000000001"/>
    <n v="-73.853819000000001"/>
    <n v="395000"/>
    <x v="0"/>
  </r>
  <r>
    <s v="Brokered by COMPASS"/>
    <x v="1"/>
    <n v="1250000"/>
    <x v="2"/>
    <n v="2"/>
    <n v="2273"/>
    <s v="5037 Fieldston Rd"/>
    <s v="Bronx, NY 10471"/>
    <s v="5037 Fieldston RdBronx, NY 10471"/>
    <s v="United States"/>
    <x v="0"/>
    <s v="Bronx County"/>
    <s v="The Bronx"/>
    <s v="Fieldston Road"/>
    <s v="5037 Fieldston Rd, Bronx, NY 10471, USA"/>
    <n v="40.897652399999998"/>
    <n v="-73.901940199999999"/>
    <n v="1250000"/>
    <x v="1"/>
  </r>
  <r>
    <s v="Brokered by Keller Williams Realty Greater Nassau"/>
    <x v="3"/>
    <n v="719000"/>
    <x v="3"/>
    <n v="2"/>
    <n v="1440"/>
    <s v="110-11 72nd Ave Unit 4B"/>
    <s v="Forest Hills, NY 11375"/>
    <s v="110-11 72nd Ave Unit 4BForest Hills, NY 11375"/>
    <s v="New York"/>
    <x v="5"/>
    <s v="Queens"/>
    <s v="Forest Hills"/>
    <s v="110-11"/>
    <s v="110-11 72nd Ave #4b, Forest Hills, NY 11375, USA"/>
    <n v="40.721288999999999"/>
    <n v="-73.840390099999993"/>
    <n v="719000"/>
    <x v="2"/>
  </r>
  <r>
    <s v="Brokered by EXIT REALTY PRIVATE CLIENT"/>
    <x v="4"/>
    <n v="795000"/>
    <x v="3"/>
    <n v="4"/>
    <n v="1171"/>
    <s v="3121 Corlear Ave"/>
    <s v="Bronx, NY 10463"/>
    <s v="3121 Corlear AveBronx, NY 10463"/>
    <s v="United States"/>
    <x v="0"/>
    <s v="Bronx County"/>
    <s v="The Bronx"/>
    <s v="Corlear Avenue"/>
    <s v="3121 Corlear Ave, Bronx, NY 10463, USA"/>
    <n v="40.880980299999997"/>
    <n v="-73.907444600000005"/>
    <n v="795000"/>
    <x v="2"/>
  </r>
  <r>
    <s v="Brokered by Cypress Estates Realty LLC"/>
    <x v="4"/>
    <n v="1175000"/>
    <x v="7"/>
    <n v="5"/>
    <n v="2184.2078620000002"/>
    <s v="115-11 142nd St"/>
    <s v="Jamaica, NY 11436"/>
    <s v="115-11 142nd StJamaica, NY 11436"/>
    <s v="United States"/>
    <x v="0"/>
    <s v="Queens County"/>
    <s v="Queens"/>
    <s v="142nd Street"/>
    <s v="115-11 142nd St, Jamaica, NY 11436, USA"/>
    <n v="40.682023700000002"/>
    <n v="-73.800217000000004"/>
    <n v="1175000"/>
    <x v="1"/>
  </r>
  <r>
    <s v="Brokered by COMPASS"/>
    <x v="0"/>
    <n v="4250000"/>
    <x v="3"/>
    <n v="4"/>
    <n v="2054"/>
    <s v="255 E 74th St Apt 16C"/>
    <s v="Manhattan, NY 10021"/>
    <s v="255 E 74th St Apt 16CManhattan, NY 10021"/>
    <s v="New York County"/>
    <x v="0"/>
    <s v="Manhattan"/>
    <s v="East 74th Street"/>
    <s v="Casa 74"/>
    <s v="Casa 74, 255 E 74th St #16c, New York, NY 10021, USA"/>
    <n v="40.770475900000001"/>
    <n v="-73.957454900000002"/>
    <n v="4250000"/>
    <x v="1"/>
  </r>
  <r>
    <s v="Brokered by Elegran Real Estate And Development"/>
    <x v="2"/>
    <n v="2500000"/>
    <x v="3"/>
    <n v="4"/>
    <n v="2201"/>
    <s v="240 E 29th St"/>
    <s v="New York, NY 10016"/>
    <s v="240 E 29th StNew York, NY 10016"/>
    <s v="United States"/>
    <x v="0"/>
    <s v="New York County"/>
    <s v="New York"/>
    <s v="East 29th Street"/>
    <s v="240 E 29th St, New York, NY 10016, USA"/>
    <n v="40.741725000000002"/>
    <n v="-73.978664100000003"/>
    <n v="2500000"/>
    <x v="1"/>
  </r>
  <r>
    <s v="Brokered by 5 Boro Realty Corp"/>
    <x v="4"/>
    <n v="850000"/>
    <x v="3"/>
    <n v="2.3738608579684302"/>
    <n v="1600"/>
    <s v="3836 Laurel Ave"/>
    <s v="Brooklyn, NY 11224"/>
    <s v="3836 Laurel AveBrooklyn, NY 11224"/>
    <s v="United States"/>
    <x v="0"/>
    <s v="Kings County"/>
    <s v="Brooklyn"/>
    <s v="Laurel Avenue"/>
    <s v="3836 Laurel Ave, Brooklyn, NY 11224, USA"/>
    <n v="40.577689700000001"/>
    <n v="-74.007220599999997"/>
    <n v="850000"/>
    <x v="2"/>
  </r>
  <r>
    <s v="Brokered by Elite Real Estate Group 1 Llc"/>
    <x v="1"/>
    <n v="1350000"/>
    <x v="2"/>
    <n v="2"/>
    <n v="2948"/>
    <s v="1932 Narragansett Ave"/>
    <s v="Bronx, NY 10461"/>
    <s v="1932 Narragansett AveBronx, NY 10461"/>
    <s v="United States"/>
    <x v="0"/>
    <s v="Bronx County"/>
    <s v="The Bronx"/>
    <s v="Narragansett Avenue"/>
    <s v="1932 Narragansett Ave, Bronx, NY 10461, USA"/>
    <n v="40.854813700000001"/>
    <n v="-73.8500157"/>
    <n v="1350000"/>
    <x v="1"/>
  </r>
  <r>
    <s v="Brokered by Robert DeFalco Realty, Inc."/>
    <x v="1"/>
    <n v="929000"/>
    <x v="4"/>
    <n v="2.3738608579684302"/>
    <n v="2200"/>
    <s v="314 Montreal Ave"/>
    <s v="Staten Island, NY 10306"/>
    <s v="314 Montreal AveStaten Island, NY 10306"/>
    <s v="United States"/>
    <x v="0"/>
    <s v="Richmond County"/>
    <s v="Staten Island"/>
    <s v="Montreal Avenue"/>
    <s v="314 Montreal Ave, Staten Island, NY 10306, USA"/>
    <n v="40.559212100000003"/>
    <n v="-74.126358699999997"/>
    <n v="929000"/>
    <x v="2"/>
  </r>
  <r>
    <s v="Brokered by EXIT HOME KEY REALTY"/>
    <x v="2"/>
    <n v="549990"/>
    <x v="3"/>
    <n v="2"/>
    <n v="2184.2078620000002"/>
    <s v="216 Hett Ave"/>
    <s v="Staten Island, NY 10306"/>
    <s v="216 Hett AveStaten Island, NY 10306"/>
    <s v="United States"/>
    <x v="0"/>
    <s v="Richmond County"/>
    <s v="Staten Island"/>
    <s v="Hett Avenue"/>
    <s v="216 Hett Ave, Staten Island, NY 10306, USA"/>
    <n v="40.561027899999999"/>
    <n v="-74.1050355"/>
    <n v="549990"/>
    <x v="2"/>
  </r>
  <r>
    <s v="Brokered by Corcoran West Side"/>
    <x v="4"/>
    <n v="34000000"/>
    <x v="3"/>
    <n v="8"/>
    <n v="2184.2078620000002"/>
    <s v="217 W 21st St"/>
    <s v="New York, NY 10011"/>
    <s v="217 W 21st StNew York, NY 10011"/>
    <s v="United States"/>
    <x v="0"/>
    <s v="New York County"/>
    <s v="New York"/>
    <s v="West 21st Street"/>
    <s v="217 W 21st St, New York, NY 10011, USA"/>
    <n v="40.743390099999999"/>
    <n v="-73.997377599999993"/>
    <n v="34000000"/>
    <x v="1"/>
  </r>
  <r>
    <s v="Brokered by Berkshire Hathaway"/>
    <x v="4"/>
    <n v="1550000"/>
    <x v="7"/>
    <n v="6"/>
    <n v="2184.2078620000002"/>
    <s v="4409 Atlantic Ave"/>
    <s v="Brooklyn, NY 11224"/>
    <s v="4409 Atlantic AveBrooklyn, NY 11224"/>
    <s v="United States"/>
    <x v="0"/>
    <s v="Kings County"/>
    <s v="Brooklyn"/>
    <s v="Atlantic Avenue"/>
    <s v="4409 Atlantic Ave, Brooklyn, NY 11224, USA"/>
    <n v="40.5757051"/>
    <n v="-74.009883200000004"/>
    <n v="1550000"/>
    <x v="1"/>
  </r>
  <r>
    <s v="Brokered by COMPASS"/>
    <x v="3"/>
    <n v="265000"/>
    <x v="6"/>
    <n v="1"/>
    <n v="2184.2078620000002"/>
    <s v="1777 Madison Ave Apt 32"/>
    <s v="Manhattan, NY 10035"/>
    <s v="1777 Madison Ave Apt 32Manhattan, NY 10035"/>
    <s v="New York"/>
    <x v="1"/>
    <s v="New York"/>
    <s v="Manhattan"/>
    <n v="1777"/>
    <s v="1777 Madison Ave Apt 32, New York, NY 10035, USA"/>
    <n v="40.800386500000002"/>
    <n v="-73.944337599999997"/>
    <n v="265000"/>
    <x v="0"/>
  </r>
  <r>
    <s v="Brokered by Milgram Brokerage"/>
    <x v="1"/>
    <n v="879000"/>
    <x v="2"/>
    <n v="2.3738608579684302"/>
    <n v="1630"/>
    <s v="164-47 73rd Ave"/>
    <s v="Fresh Meadows, NY 11366"/>
    <s v="164-47 73rd AveFresh Meadows, NY 11366"/>
    <s v="United States"/>
    <x v="0"/>
    <s v="Queens County"/>
    <s v="Queens"/>
    <s v="73rd Avenue"/>
    <s v="164-47 73rd Ave, Flushing, NY 11366, USA"/>
    <n v="40.728217899999997"/>
    <n v="-73.803258400000004"/>
    <n v="879000"/>
    <x v="2"/>
  </r>
  <r>
    <s v="Brokered by Nest Seekers International, Westside"/>
    <x v="7"/>
    <n v="1200000"/>
    <x v="3"/>
    <n v="2.3738608579684302"/>
    <n v="2184.2078620000002"/>
    <s v="2316 1st Ave"/>
    <s v="New York, NY 10035"/>
    <s v="2316 1st AveNew York, NY 10035"/>
    <s v="United States"/>
    <x v="0"/>
    <s v="New York County"/>
    <s v="New York"/>
    <s v="1st Avenue"/>
    <s v="2316 1st Ave., New York, NY 10035, USA"/>
    <n v="40.797735000000003"/>
    <n v="-73.933806000000004"/>
    <n v="1200000"/>
    <x v="1"/>
  </r>
  <r>
    <s v="Brokered by Douglas Elliman - 575 Madison Ave"/>
    <x v="2"/>
    <n v="7500000"/>
    <x v="2"/>
    <n v="2"/>
    <n v="4250"/>
    <s v="167 E 80th St"/>
    <s v="New York, NY 10075"/>
    <s v="167 E 80th StNew York, NY 10075"/>
    <s v="United States"/>
    <x v="0"/>
    <s v="New York County"/>
    <s v="New York"/>
    <s v="East 80th Street"/>
    <s v="167 E 80th St, New York, NY 10075, USA"/>
    <n v="40.775509999999997"/>
    <n v="-73.957627000000002"/>
    <n v="7500000"/>
    <x v="1"/>
  </r>
  <r>
    <s v="Brokered by Floral Homes Inc"/>
    <x v="3"/>
    <n v="325000"/>
    <x v="0"/>
    <n v="1"/>
    <n v="2184.2078620000002"/>
    <s v="268-25 82nd Ave Unit 279B"/>
    <s v="New Hyde Park, NY 11040"/>
    <s v="268-25 82nd Ave Unit 279BNew Hyde Park, NY 11040"/>
    <s v="New York"/>
    <x v="5"/>
    <s v="Queens"/>
    <s v="Floral Park"/>
    <n v="26825"/>
    <s v="26825 82nd Ave # 279b, Queens, NY 11040, USA"/>
    <n v="40.742769899999999"/>
    <n v="-73.702449999999999"/>
    <n v="325000"/>
    <x v="0"/>
  </r>
  <r>
    <s v="Brokered by Jamie &amp; Connie Real Estate Grp"/>
    <x v="1"/>
    <n v="755000"/>
    <x v="0"/>
    <n v="2"/>
    <n v="2184.2078620000002"/>
    <s v="202-24 45th Rd"/>
    <s v="Bayside, NY 11361"/>
    <s v="202-24 45th RdBayside, NY 11361"/>
    <s v="United States"/>
    <x v="0"/>
    <s v="Queens County"/>
    <s v="Queens"/>
    <s v="45th Road"/>
    <s v="202-24 45th Rd, Flushing, NY 11361, USA"/>
    <n v="40.756560700000001"/>
    <n v="-73.779673399999993"/>
    <n v="755000"/>
    <x v="2"/>
  </r>
  <r>
    <s v="Brokered by TREBACH REALTY INC"/>
    <x v="3"/>
    <n v="325000"/>
    <x v="0"/>
    <n v="2"/>
    <n v="2184.2078620000002"/>
    <s v="3875 Waldo Ave Apt 2E"/>
    <s v="Bronx, NY 10463"/>
    <s v="3875 Waldo Ave Apt 2EBronx, NY 10463"/>
    <s v="New York"/>
    <x v="4"/>
    <s v="The Bronx"/>
    <s v="Fieldston"/>
    <n v="3875"/>
    <s v="3875 Waldo Ave #2e, Bronx, NY 10463, USA"/>
    <n v="40.889055300000003"/>
    <n v="-73.903381899999999"/>
    <n v="325000"/>
    <x v="0"/>
  </r>
  <r>
    <s v="Brokered by Douglas Elliman  -111 Fifth Ave"/>
    <x v="3"/>
    <n v="1395000"/>
    <x v="0"/>
    <n v="1"/>
    <n v="2184.2078620000002"/>
    <s v="258 Broadway Apt 3D"/>
    <s v="New York, NY 10007"/>
    <s v="258 Broadway Apt 3DNew York, NY 10007"/>
    <s v="New York"/>
    <x v="1"/>
    <s v="New York"/>
    <s v="Manhattan"/>
    <n v="258"/>
    <s v="258 Broadway #3d, New York, NY 10007, USA"/>
    <n v="40.713452400000001"/>
    <n v="-74.007090399999996"/>
    <n v="1395000"/>
    <x v="1"/>
  </r>
  <r>
    <s v="Brokered by Robert DeFalco Realty, Inc."/>
    <x v="1"/>
    <n v="649000"/>
    <x v="3"/>
    <n v="2"/>
    <n v="980"/>
    <s v="1056 Arden Ave"/>
    <s v="Staten Island, NY 10312"/>
    <s v="1056 Arden AveStaten Island, NY 10312"/>
    <s v="United States"/>
    <x v="0"/>
    <s v="Richmond County"/>
    <s v="Staten Island"/>
    <s v="Arden Avenue"/>
    <s v="1056 Arden Ave, Staten Island, NY 10312, USA"/>
    <n v="40.543421500000001"/>
    <n v="-74.174846000000002"/>
    <n v="649000"/>
    <x v="2"/>
  </r>
  <r>
    <s v="Brokered by RE MAX Central"/>
    <x v="1"/>
    <n v="499999"/>
    <x v="0"/>
    <n v="1"/>
    <n v="800"/>
    <s v="118 Cannon Ave"/>
    <s v="Staten Island, NY 10314"/>
    <s v="118 Cannon AveStaten Island, NY 10314"/>
    <s v="United States"/>
    <x v="0"/>
    <s v="Richmond County"/>
    <s v="Staten Island"/>
    <s v="Cannon Avenue"/>
    <s v="118 Cannon Ave, Staten Island, NY 10314, USA"/>
    <n v="40.594453000000001"/>
    <n v="-74.188960899999998"/>
    <n v="499999"/>
    <x v="0"/>
  </r>
  <r>
    <s v="Brokered by RE MAX Elite"/>
    <x v="4"/>
    <n v="999998"/>
    <x v="2"/>
    <n v="4"/>
    <n v="2720"/>
    <s v="220 Nome Ave"/>
    <s v="Staten Island, NY 10314"/>
    <s v="220 Nome AveStaten Island, NY 10314"/>
    <s v="United States"/>
    <x v="0"/>
    <s v="Richmond County"/>
    <s v="Staten Island"/>
    <s v="Nome Avenue"/>
    <s v="220 Nome Ave, Staten Island, NY 10314, USA"/>
    <n v="40.586268099999998"/>
    <n v="-74.158516800000001"/>
    <n v="999998"/>
    <x v="2"/>
  </r>
  <r>
    <s v="Brokered by Coldwell Banker American Homes"/>
    <x v="4"/>
    <n v="1358000"/>
    <x v="7"/>
    <n v="3"/>
    <n v="2184.2078620000002"/>
    <s v="1016 Putnam Ave"/>
    <s v="Bedford Stuyvesant, NY 11221"/>
    <s v="1016 Putnam AveBedford Stuyvesant, NY 11221"/>
    <s v="United States"/>
    <x v="0"/>
    <s v="Kings County"/>
    <s v="Brooklyn"/>
    <s v="Putnam Avenue"/>
    <s v="1016 Putnam Ave, Brooklyn, NY 11221, USA"/>
    <n v="40.687130600000003"/>
    <n v="-73.921514099999996"/>
    <n v="1358000"/>
    <x v="1"/>
  </r>
  <r>
    <s v="Brokered by TREBACH REALTY INC"/>
    <x v="1"/>
    <n v="1650000"/>
    <x v="4"/>
    <n v="4"/>
    <n v="2184.2078620000002"/>
    <s v="617 W 227th St"/>
    <s v="Bronx, NY 10463"/>
    <s v="617 W 227th StBronx, NY 10463"/>
    <s v="United States"/>
    <x v="0"/>
    <s v="Bronx County"/>
    <s v="The Bronx"/>
    <s v="West 227th Street"/>
    <s v="617 W 227th St, Bronx, NY 10463, USA"/>
    <n v="40.880686500000003"/>
    <n v="-73.915705500000001"/>
    <n v="1650000"/>
    <x v="1"/>
  </r>
  <r>
    <s v="Brokered by Keller Williams NYC"/>
    <x v="3"/>
    <n v="680000"/>
    <x v="6"/>
    <n v="1"/>
    <n v="2184.2078620000002"/>
    <s v="299 Henry St Unit D1"/>
    <s v="Brooklyn, NY 11201"/>
    <s v="299 Henry St Unit D1Brooklyn, NY 11201"/>
    <s v="New York"/>
    <x v="3"/>
    <s v="Brooklyn"/>
    <s v="Brooklyn Heights"/>
    <n v="299"/>
    <s v="299 Henry St d1, Brooklyn, NY 11201, USA"/>
    <n v="40.691535700000003"/>
    <n v="-73.995651600000002"/>
    <n v="680000"/>
    <x v="2"/>
  </r>
  <r>
    <s v="Brokered by RE MAX Edge"/>
    <x v="3"/>
    <n v="258888"/>
    <x v="6"/>
    <n v="1"/>
    <n v="650"/>
    <s v="9031 Fort Hamilton Pkwy Apt 6C"/>
    <s v="Brooklyn, NY 11209"/>
    <s v="9031 Fort Hamilton Pkwy Apt 6CBrooklyn, NY 11209"/>
    <s v="New York"/>
    <x v="3"/>
    <s v="Brooklyn"/>
    <s v="Fort Hamilton"/>
    <n v="9031"/>
    <s v="9031 Fort Hamilton Pkwy #6c, Brooklyn, NY 11209, USA"/>
    <n v="40.617279000000003"/>
    <n v="-74.026753200000002"/>
    <n v="258888"/>
    <x v="0"/>
  </r>
  <r>
    <s v="Brokered by Keller Williams Realty Greater Nassau"/>
    <x v="2"/>
    <n v="660000"/>
    <x v="3"/>
    <n v="2.3738608579684302"/>
    <n v="1283"/>
    <s v="1761 Tenbroeck Ave"/>
    <s v="Bronx, NY 10461"/>
    <s v="1761 Tenbroeck AveBronx, NY 10461"/>
    <s v="United States"/>
    <x v="0"/>
    <s v="Bronx County"/>
    <s v="The Bronx"/>
    <s v="Tenbroeck Avenue"/>
    <s v="1761 Tenbroeck Ave, Bronx, NY 10461, USA"/>
    <n v="40.851494000000002"/>
    <n v="-73.849223199999997"/>
    <n v="660000"/>
    <x v="2"/>
  </r>
  <r>
    <s v="Brokered by Douglas Elliman - 575 Madison Ave"/>
    <x v="3"/>
    <n v="300000"/>
    <x v="6"/>
    <n v="1"/>
    <n v="2184.2078620000002"/>
    <s v="315 E 77th St Apt 4D"/>
    <s v="New York, NY 10075"/>
    <s v="315 E 77th St Apt 4DNew York, NY 10075"/>
    <s v="New York"/>
    <x v="1"/>
    <s v="New York"/>
    <s v="Manhattan"/>
    <n v="315"/>
    <s v="315 E 77th St #4d, New York, NY 10075, USA"/>
    <n v="40.771923100000002"/>
    <n v="-73.955157"/>
    <n v="300000"/>
    <x v="0"/>
  </r>
  <r>
    <s v="Brokered by Red Door Realty Group"/>
    <x v="2"/>
    <n v="318888"/>
    <x v="0"/>
    <n v="2"/>
    <n v="1270"/>
    <s v="42 Post Ln"/>
    <s v="Staten Island, NY 10303"/>
    <s v="42 Post LnStaten Island, NY 10303"/>
    <s v="United States"/>
    <x v="0"/>
    <s v="Richmond County"/>
    <s v="Staten Island"/>
    <s v="Post Lane"/>
    <s v="42 Post Ln, Staten Island, NY 10303, USA"/>
    <n v="40.638459099999999"/>
    <n v="-74.164663300000001"/>
    <n v="318888"/>
    <x v="0"/>
  </r>
  <r>
    <s v="Brokered by COMPASS"/>
    <x v="3"/>
    <n v="330000"/>
    <x v="6"/>
    <n v="2"/>
    <n v="2184.2078620000002"/>
    <s v="303 E 57th St Apt 19B"/>
    <s v="Manhattan, NY 10022"/>
    <s v="303 E 57th St Apt 19BManhattan, NY 10022"/>
    <s v="New York"/>
    <x v="1"/>
    <s v="New York"/>
    <s v="Manhattan"/>
    <n v="303"/>
    <s v="303 E 57th St #19b, New York, NY 10022, USA"/>
    <n v="40.759577399999998"/>
    <n v="-73.964778999999993"/>
    <n v="330000"/>
    <x v="0"/>
  </r>
  <r>
    <s v="Brokered by Douglas Elliman - 575 Madison Ave"/>
    <x v="0"/>
    <n v="747000"/>
    <x v="10"/>
    <n v="1"/>
    <n v="747"/>
    <s v="400 Central Park W Apt 8H"/>
    <s v="New York, NY 10025"/>
    <s v="400 Central Park W Apt 8HNew York, NY 10025"/>
    <s v="New York"/>
    <x v="1"/>
    <s v="New York"/>
    <s v="Manhattan"/>
    <n v="400"/>
    <s v="400 Central Park W #8h, New York, NY 10025, USA"/>
    <n v="40.794209899999998"/>
    <n v="-73.963672500000001"/>
    <n v="747000"/>
    <x v="2"/>
  </r>
  <r>
    <s v="Brokered by KELLER WILLIAMS REALTY LANDMARK II"/>
    <x v="1"/>
    <n v="699000"/>
    <x v="0"/>
    <n v="2"/>
    <n v="2184.2078620000002"/>
    <s v="78-18 74th St"/>
    <s v="Glendale, NY 11385"/>
    <s v="78-18 74th StGlendale, NY 11385"/>
    <s v="United States"/>
    <x v="0"/>
    <s v="Queens County"/>
    <s v="Queens"/>
    <s v="74th Street"/>
    <s v="78-18 74th St, Flushing, NY 11385, USA"/>
    <n v="40.703787200000001"/>
    <n v="-73.875253200000003"/>
    <n v="699000"/>
    <x v="2"/>
  </r>
  <r>
    <s v="Brokered by COMPASS"/>
    <x v="3"/>
    <n v="875000"/>
    <x v="6"/>
    <n v="1"/>
    <n v="2184.2078620000002"/>
    <s v="15 W 72nd St Apt 5T"/>
    <s v="Manhattan, NY 10023"/>
    <s v="15 W 72nd St Apt 5TManhattan, NY 10023"/>
    <s v="New York"/>
    <x v="1"/>
    <s v="New York"/>
    <s v="Manhattan"/>
    <n v="15"/>
    <s v="15 W 72nd St #5b, New York, NY 10023, USA"/>
    <n v="40.776964900000003"/>
    <n v="-73.976924699999998"/>
    <n v="875000"/>
    <x v="2"/>
  </r>
  <r>
    <s v="Brokered by COMPASS"/>
    <x v="3"/>
    <n v="385000"/>
    <x v="0"/>
    <n v="2"/>
    <n v="1100"/>
    <s v="640 W 231st St Apt 7C"/>
    <s v="Bronx, NY 10463"/>
    <s v="640 W 231st St Apt 7CBronx, NY 10463"/>
    <s v="New York"/>
    <x v="4"/>
    <s v="The Bronx"/>
    <s v="Spuyten Duyvil"/>
    <n v="640"/>
    <s v="640 W 231st St #7c, Bronx, NY 10463, USA"/>
    <n v="40.882769600000003"/>
    <n v="-73.914824499999995"/>
    <n v="385000"/>
    <x v="0"/>
  </r>
  <r>
    <s v="Brokered by Douglas Elliman - 1995 Broadway"/>
    <x v="3"/>
    <n v="985000"/>
    <x v="3"/>
    <n v="2"/>
    <n v="2184.2078620000002"/>
    <s v="84-12 35th Ave Unit 4C"/>
    <s v="Queens, NY 11372"/>
    <s v="84-12 35th Ave Unit 4CQueens, NY 11372"/>
    <s v="Queens County"/>
    <x v="9"/>
    <s v="Jackson Heights"/>
    <s v="35th Avenue"/>
    <s v="The Belvedere"/>
    <s v="The Belvedere, 84-12 35th Ave #4c, Jackson Heights, NY 11372, USA"/>
    <n v="40.751843899999997"/>
    <n v="-73.882278799999995"/>
    <n v="985000"/>
    <x v="2"/>
  </r>
  <r>
    <s v="Brokered by Belle Harbor Realty"/>
    <x v="3"/>
    <n v="349000"/>
    <x v="6"/>
    <n v="1"/>
    <n v="1017"/>
    <s v="13811 Beach Channel Dr Unit 8C"/>
    <s v="Brooklyn, NY 11694"/>
    <s v="13811 Beach Channel Dr Unit 8CBrooklyn, NY 11694"/>
    <s v="New York"/>
    <x v="5"/>
    <s v="Queens"/>
    <s v="Rockaway Park"/>
    <n v="13811"/>
    <s v="13811 Beach Channel Dr #8c, Rockaway Park, NY 11694, USA"/>
    <n v="40.578168699999999"/>
    <n v="-73.858670599999996"/>
    <n v="349000"/>
    <x v="0"/>
  </r>
  <r>
    <s v="Brokered by Coldwell Banker Warburg"/>
    <x v="2"/>
    <n v="5950000"/>
    <x v="2"/>
    <n v="4"/>
    <n v="2184.2078620000002"/>
    <s v="422 E 84th St"/>
    <s v="New York, NY 10028"/>
    <s v="422 E 84th StNew York, NY 10028"/>
    <s v="United States"/>
    <x v="0"/>
    <s v="New York County"/>
    <s v="New York"/>
    <s v="East 84th Street"/>
    <s v="422 E 84th St, New York, NY 10028, USA"/>
    <n v="40.775076499999997"/>
    <n v="-73.949563299999994"/>
    <n v="5950000"/>
    <x v="1"/>
  </r>
  <r>
    <s v="Brokered by EXIT REALTY ONE"/>
    <x v="1"/>
    <n v="968000"/>
    <x v="3"/>
    <n v="2"/>
    <n v="1344"/>
    <s v="61-23 Booth St"/>
    <s v="Rego Park, NY 11374"/>
    <s v="61-23 Booth StRego Park, NY 11374"/>
    <s v="United States"/>
    <x v="0"/>
    <s v="Queens County"/>
    <s v="Queens"/>
    <s v="Booth Street"/>
    <s v="61-23 Booth St, Flushing, NY 11374, USA"/>
    <n v="40.730940400000001"/>
    <n v="-73.868381200000002"/>
    <n v="968000"/>
    <x v="2"/>
  </r>
  <r>
    <s v="Brokered by RE MAX 1st Choice"/>
    <x v="0"/>
    <n v="569000"/>
    <x v="0"/>
    <n v="2"/>
    <n v="2184.2078620000002"/>
    <s v="64-34 Grand Central Pkwy Unit 2A"/>
    <s v="Forest Hills, NY 11375"/>
    <s v="64-34 Grand Central Pkwy Unit 2AForest Hills, NY 11375"/>
    <s v="New York"/>
    <x v="5"/>
    <s v="Queens"/>
    <s v="Forest Hills"/>
    <s v="64-34"/>
    <s v="64-34 Grand Central Pkwy #2a, Forest Hills, NY 11375, USA"/>
    <n v="40.733217400000001"/>
    <n v="-73.844870400000005"/>
    <n v="569000"/>
    <x v="2"/>
  </r>
  <r>
    <s v="Brokered by Robert Defalco Realty Inc."/>
    <x v="0"/>
    <n v="238000"/>
    <x v="6"/>
    <n v="1"/>
    <n v="650"/>
    <s v="20 Cliff St Apt 8F"/>
    <s v="Staten Island, NY 10305"/>
    <s v="20 Cliff St Apt 8FStaten Island, NY 10305"/>
    <s v="New York"/>
    <x v="6"/>
    <s v="Staten Island"/>
    <s v="Shore Acres"/>
    <n v="20"/>
    <s v="20 Cliff St #8f, Staten Island, NY 10305, USA"/>
    <n v="40.6109595"/>
    <n v="-74.060350999999997"/>
    <n v="238000"/>
    <x v="0"/>
  </r>
  <r>
    <s v="Brokered by Douglas Elliman - Roslyn"/>
    <x v="4"/>
    <n v="1200000"/>
    <x v="7"/>
    <n v="6"/>
    <n v="5712"/>
    <s v="71-12 66th St"/>
    <s v="Glendale, NY 11385"/>
    <s v="71-12 66th StGlendale, NY 11385"/>
    <s v="United States"/>
    <x v="0"/>
    <s v="Queens County"/>
    <s v="Queens"/>
    <s v="66th Street"/>
    <s v="71-12 66th St, Flushing, NY 11385, USA"/>
    <n v="40.702332599999998"/>
    <n v="-73.889110700000003"/>
    <n v="1200000"/>
    <x v="1"/>
  </r>
  <r>
    <s v="Brokered by Douglas Elliman  -111 Fifth Ave"/>
    <x v="3"/>
    <n v="4995000"/>
    <x v="2"/>
    <n v="3"/>
    <n v="2184.2078620000002"/>
    <s v="255 W 90th St Apt 9C"/>
    <s v="New York, NY 10024"/>
    <s v="255 W 90th St Apt 9CNew York, NY 10024"/>
    <s v="New York"/>
    <x v="1"/>
    <s v="New York"/>
    <s v="Manhattan"/>
    <n v="255"/>
    <s v="255 W 90th St #9c, New York, NY 10024, USA"/>
    <n v="40.791097200000003"/>
    <n v="-73.974858299999994"/>
    <n v="4995000"/>
    <x v="1"/>
  </r>
  <r>
    <s v="Brokered by REALHome Services &amp; Solutions"/>
    <x v="1"/>
    <n v="911600"/>
    <x v="3"/>
    <n v="2"/>
    <n v="1596"/>
    <s v="32-26 Parsons Blvd"/>
    <s v="Flushing, NY 11354"/>
    <s v="32-26 Parsons BlvdFlushing, NY 11354"/>
    <s v="United States"/>
    <x v="0"/>
    <s v="Queens County"/>
    <s v="Queens"/>
    <s v="Parsons Boulevard"/>
    <s v="32-26 Parsons Blvd, Flushing, NY 11354, USA"/>
    <n v="40.768507200000002"/>
    <n v="-73.824606700000004"/>
    <n v="911600"/>
    <x v="2"/>
  </r>
  <r>
    <s v="Brokered by Howard Hanna | Rand Realty"/>
    <x v="1"/>
    <n v="598000"/>
    <x v="3"/>
    <n v="2"/>
    <n v="1144"/>
    <s v="3088 Heath Ave"/>
    <s v="Bronx, NY 10463"/>
    <s v="3088 Heath AveBronx, NY 10463"/>
    <s v="United States"/>
    <x v="0"/>
    <s v="Bronx County"/>
    <s v="The Bronx"/>
    <s v="Heath Avenue"/>
    <s v="3088 Heath Ave, Bronx, NY 10463, USA"/>
    <n v="40.877960000000002"/>
    <n v="-73.901166599999996"/>
    <n v="598000"/>
    <x v="2"/>
  </r>
  <r>
    <s v="Brokered by Keller Williams Legendary"/>
    <x v="0"/>
    <n v="472000"/>
    <x v="6"/>
    <n v="1"/>
    <n v="700"/>
    <s v="85-28 Grand Ave Unit 4C"/>
    <s v="Elmhurst, NY 11373"/>
    <s v="85-28 Grand Ave Unit 4CElmhurst, NY 11373"/>
    <s v="New York"/>
    <x v="5"/>
    <s v="Queens"/>
    <s v="Elmhurst"/>
    <s v="85-28"/>
    <s v="85-28 Grand Ave #4c, Elmhurst, NY 11373, USA"/>
    <n v="40.735309999999998"/>
    <n v="-73.881251300000002"/>
    <n v="472000"/>
    <x v="0"/>
  </r>
  <r>
    <s v="Brokered by Fillmore Real Estate"/>
    <x v="1"/>
    <n v="549000"/>
    <x v="6"/>
    <n v="2"/>
    <n v="2184.2078620000002"/>
    <s v="133-38 130th St"/>
    <s v="South Ozone Park, NY 11420"/>
    <s v="133-38 130th StSouth Ozone Park, NY 11420"/>
    <s v="United States"/>
    <x v="0"/>
    <s v="Queens County"/>
    <s v="Queens"/>
    <s v="130th Street"/>
    <s v="133-38 130th St, Jamaica, NY 11420, USA"/>
    <n v="40.669243000000002"/>
    <n v="-73.809972999999999"/>
    <n v="549000"/>
    <x v="2"/>
  </r>
  <r>
    <s v="Brokered by Joanne Costa Realty"/>
    <x v="4"/>
    <n v="3995000"/>
    <x v="3"/>
    <n v="2.3738608579684302"/>
    <n v="12200"/>
    <s v="639 Tompkins Ave"/>
    <s v="Staten Island, NY 10305"/>
    <s v="639 Tompkins AveStaten Island, NY 10305"/>
    <s v="United States"/>
    <x v="0"/>
    <s v="Richmond County"/>
    <s v="Staten Island"/>
    <s v="Tompkins Avenue"/>
    <s v="639 Tompkins Ave., Staten Island, NY 10305, USA"/>
    <n v="40.610727799999999"/>
    <n v="-74.070160700000002"/>
    <n v="3995000"/>
    <x v="1"/>
  </r>
  <r>
    <s v="Brokered by RE MAX Edge"/>
    <x v="1"/>
    <n v="1085000"/>
    <x v="4"/>
    <n v="3"/>
    <n v="1200"/>
    <s v="1625 71st St"/>
    <s v="Brooklyn, NY 11204"/>
    <s v="1625 71st StBrooklyn, NY 11204"/>
    <s v="United States"/>
    <x v="0"/>
    <s v="Kings County"/>
    <s v="Brooklyn"/>
    <s v="71st Street"/>
    <s v="1625 71st St, Brooklyn, NY 11204, USA"/>
    <n v="40.618310999999999"/>
    <n v="-73.997596999999999"/>
    <n v="1085000"/>
    <x v="1"/>
  </r>
  <r>
    <s v="Brokered by Keller Williams Hudson Valley"/>
    <x v="4"/>
    <n v="680000"/>
    <x v="3"/>
    <n v="2"/>
    <n v="1535"/>
    <s v="664 Crescent St"/>
    <s v="Brooklyn, NY 11208"/>
    <s v="664 Crescent StBrooklyn, NY 11208"/>
    <s v="United States"/>
    <x v="0"/>
    <s v="Kings County"/>
    <s v="Brooklyn"/>
    <s v="Crescent Street"/>
    <s v="664 Crescent St., Brooklyn, NY 11208, USA"/>
    <n v="40.671369499999997"/>
    <n v="-73.869276999999997"/>
    <n v="680000"/>
    <x v="2"/>
  </r>
  <r>
    <s v="Brokered by Howard Hanna | Rand Realty"/>
    <x v="0"/>
    <n v="200000"/>
    <x v="6"/>
    <n v="2.3738608579684302"/>
    <n v="637"/>
    <s v="1561 Unionport Rd Apt Td"/>
    <s v="Bronx, NY 10462"/>
    <s v="1561 Unionport Rd Apt TdBronx, NY 10462"/>
    <s v="United States"/>
    <x v="0"/>
    <s v="Bronx County"/>
    <s v="The Bronx"/>
    <s v="Unionport Road"/>
    <s v="1561 Unionport Rd, Bronx, NY 10462, USA"/>
    <n v="40.838964900000001"/>
    <n v="-73.861348500000005"/>
    <n v="200000"/>
    <x v="0"/>
  </r>
  <r>
    <s v="Brokered by Century Homes Realty Group LLC"/>
    <x v="3"/>
    <n v="210000"/>
    <x v="0"/>
    <n v="1"/>
    <n v="1000"/>
    <s v="144-55 Melbourne Ave Unit 1H"/>
    <s v="Flushing, NY 11367"/>
    <s v="144-55 Melbourne Ave Unit 1HFlushing, NY 11367"/>
    <s v="New York"/>
    <x v="5"/>
    <s v="Queens"/>
    <s v="Flushing"/>
    <s v="144-55"/>
    <s v="144-55 Melbourne Ave #1g, Flushing, NY 11367, USA"/>
    <n v="40.734848"/>
    <n v="-73.823251200000001"/>
    <n v="210000"/>
    <x v="0"/>
  </r>
  <r>
    <s v="Brokered by Re/Max Edge"/>
    <x v="2"/>
    <n v="525000"/>
    <x v="0"/>
    <n v="2"/>
    <n v="996"/>
    <s v="51 Anaconda St"/>
    <s v="Staten Island, NY 10312"/>
    <s v="51 Anaconda StStaten Island, NY 10312"/>
    <s v="United States"/>
    <x v="0"/>
    <s v="Richmond County"/>
    <s v="Staten Island"/>
    <s v="Anaconda Street"/>
    <s v="51 Anaconda St, Staten Island, NY 10312, USA"/>
    <n v="40.546286000000002"/>
    <n v="-74.195582000000002"/>
    <n v="525000"/>
    <x v="2"/>
  </r>
  <r>
    <s v="Brokered by Prime Realty"/>
    <x v="4"/>
    <n v="999000"/>
    <x v="4"/>
    <n v="3"/>
    <n v="2184.2078620000002"/>
    <s v="7312 Avenue U"/>
    <s v="Brooklyn, NY 11234"/>
    <s v="7312 Avenue UBrooklyn, NY 11234"/>
    <s v="United States"/>
    <x v="0"/>
    <s v="Kings County"/>
    <s v="Brooklyn"/>
    <s v="Avenue U"/>
    <s v="7312 Avenue U, Brooklyn, NY 11234, USA"/>
    <n v="40.620774400000002"/>
    <n v="-73.905508900000001"/>
    <n v="999000"/>
    <x v="2"/>
  </r>
  <r>
    <s v="Brokered by Neuhaus Realty, Inc."/>
    <x v="4"/>
    <n v="1799000"/>
    <x v="3"/>
    <n v="1"/>
    <n v="5400"/>
    <s v="2401-2407 Richmond Rd Unit A"/>
    <s v="Staten Island, NY 10306"/>
    <s v="2401-2407 Richmond Rd Unit AStaten Island, NY 10306"/>
    <s v="New York"/>
    <x v="6"/>
    <s v="Staten Island"/>
    <s v="New Dorp"/>
    <n v="2401"/>
    <s v="2401 Richmond Rd #2407, Staten Island, NY 10306, USA"/>
    <n v="40.576731700000003"/>
    <n v="-74.118736900000002"/>
    <n v="1799000"/>
    <x v="1"/>
  </r>
  <r>
    <s v="Brokered by Garfield, Leslie J. &amp; Co., Inc."/>
    <x v="2"/>
    <n v="1900000"/>
    <x v="11"/>
    <n v="5"/>
    <n v="5000"/>
    <s v="2074 Fifth Ave"/>
    <s v="New York, NY 10035"/>
    <s v="2074 Fifth AveNew York, NY 10035"/>
    <s v="United States"/>
    <x v="0"/>
    <s v="New York County"/>
    <s v="New York"/>
    <s v="5th Avenue"/>
    <s v="2074 5th Ave, New York, NY 10035, USA"/>
    <n v="40.808284200000003"/>
    <n v="-73.941235599999999"/>
    <n v="1900000"/>
    <x v="1"/>
  </r>
  <r>
    <s v="Brokered by Sovereign Realty Of Ny Inc"/>
    <x v="1"/>
    <n v="519000"/>
    <x v="3"/>
    <n v="2"/>
    <n v="1200"/>
    <s v="99-50 164th Ave"/>
    <s v="Howard Beach, NY 11414"/>
    <s v="99-50 164th AveHoward Beach, NY 11414"/>
    <s v="United States"/>
    <x v="0"/>
    <s v="Queens County"/>
    <s v="Queens"/>
    <s v="164th Avenue"/>
    <s v="9950 164th Ave, Jamaica, NY 11414, USA"/>
    <n v="40.651735000000002"/>
    <n v="-73.830297999999999"/>
    <n v="519000"/>
    <x v="2"/>
  </r>
  <r>
    <s v="Brokered by Wonica REALTORS &amp; Appraisers"/>
    <x v="1"/>
    <n v="728900"/>
    <x v="2"/>
    <n v="1"/>
    <n v="960"/>
    <s v="305 S Greenleaf Ave"/>
    <s v="Staten Island, NY 10314"/>
    <s v="305 S Greenleaf AveStaten Island, NY 10314"/>
    <s v="United States"/>
    <x v="0"/>
    <s v="Richmond County"/>
    <s v="Staten Island"/>
    <s v="South Greenleaf Avenue"/>
    <s v="305 S Greenleaf Ave, Staten Island, NY 10314, USA"/>
    <n v="40.616315700000001"/>
    <n v="-74.124833300000006"/>
    <n v="728900"/>
    <x v="2"/>
  </r>
  <r>
    <s v="Brokered by Brown Harris Stevens Forest Hills LLC"/>
    <x v="3"/>
    <n v="549000"/>
    <x v="0"/>
    <n v="1"/>
    <n v="2184.2078620000002"/>
    <s v="110-11 Queens Blvd Unit 6L"/>
    <s v="Queens, NY 11375"/>
    <s v="110-11 Queens Blvd Unit 6LQueens, NY 11375"/>
    <s v="United States"/>
    <x v="0"/>
    <s v="Queens County"/>
    <s v="Queens"/>
    <s v="Queens Boulevard"/>
    <s v="110-11 Queens Blvd, Forest Hills, NY 11375, USA"/>
    <n v="40.720129200000002"/>
    <n v="-73.839838700000001"/>
    <n v="549000"/>
    <x v="2"/>
  </r>
  <r>
    <s v="Brokered by Brooklyn4U Rltyof DykerHeights"/>
    <x v="9"/>
    <n v="2300000"/>
    <x v="7"/>
    <n v="2.3738608579684302"/>
    <n v="4346"/>
    <s v="490 Jansen St"/>
    <s v="Staten Island, NY 10312"/>
    <s v="490 Jansen StStaten Island, NY 10312"/>
    <s v="United States"/>
    <x v="0"/>
    <s v="Richmond County"/>
    <s v="Staten Island"/>
    <s v="Jansen Street"/>
    <s v="490 Jansen St, Staten Island, NY 10312, USA"/>
    <n v="40.5274146"/>
    <n v="-74.179840999999996"/>
    <n v="2300000"/>
    <x v="1"/>
  </r>
  <r>
    <s v="Brokered by EXIT REALTY FIRST CHOICE"/>
    <x v="3"/>
    <n v="299999"/>
    <x v="0"/>
    <n v="2"/>
    <n v="1300"/>
    <s v="1835 Corporal Kennedy St Apt 2F"/>
    <s v="Bayside, NY 11360"/>
    <s v="1835 Corporal Kennedy St Apt 2FBayside, NY 11360"/>
    <s v="New York"/>
    <x v="5"/>
    <s v="Queens"/>
    <s v="Bayside"/>
    <s v="18-35"/>
    <s v="18-35 Corporal Kennedy St #2f, Bayside, NY 11360, USA"/>
    <n v="40.780859700000001"/>
    <n v="-73.783499800000001"/>
    <n v="299999"/>
    <x v="0"/>
  </r>
  <r>
    <s v="Brokered by Corcoran Park Slope"/>
    <x v="9"/>
    <n v="1800000"/>
    <x v="1"/>
    <n v="4"/>
    <n v="2832"/>
    <s v="729 E 18th St"/>
    <s v="Brooklyn, NY 11230"/>
    <s v="729 E 18th StBrooklyn, NY 11230"/>
    <s v="United States"/>
    <x v="0"/>
    <s v="Kings County"/>
    <s v="Brooklyn"/>
    <s v="East 18th Street"/>
    <s v="729 E 18th St, Brooklyn, NY 11230, USA"/>
    <n v="40.633167100000001"/>
    <n v="-73.959700600000005"/>
    <n v="1800000"/>
    <x v="1"/>
  </r>
  <r>
    <s v="Brokered by Corcoran Park Avenue South"/>
    <x v="3"/>
    <n v="1195000"/>
    <x v="0"/>
    <n v="2"/>
    <n v="2184.2078620000002"/>
    <s v="25 W 13th St Apt 1ON"/>
    <s v="New York, NY 10011"/>
    <s v="25 W 13th St Apt 1ONNew York, NY 10011"/>
    <s v="New York"/>
    <x v="1"/>
    <s v="New York"/>
    <s v="Manhattan"/>
    <n v="25"/>
    <s v="25 W 13th St #1a, New York, NY 10011, USA"/>
    <n v="40.736147600000002"/>
    <n v="-73.995536799999996"/>
    <n v="1195000"/>
    <x v="1"/>
  </r>
  <r>
    <s v="Brokered by Keller Williams NYC"/>
    <x v="3"/>
    <n v="200000"/>
    <x v="6"/>
    <n v="1"/>
    <n v="2184.2078620000002"/>
    <s v="86-16 60th Ave Unit 2N"/>
    <s v="Queens, NY 11373"/>
    <s v="86-16 60th Ave Unit 2NQueens, NY 11373"/>
    <s v="New York"/>
    <x v="5"/>
    <s v="Queens"/>
    <s v="Elmhurst"/>
    <n v="8616"/>
    <s v="8616 60th Ave Apt 2n, Elmhurst, NY 11373, USA"/>
    <n v="40.730489900000002"/>
    <n v="-73.873593299999996"/>
    <n v="200000"/>
    <x v="0"/>
  </r>
  <r>
    <s v="Brokered by Ashford Homes LLC"/>
    <x v="0"/>
    <n v="599000"/>
    <x v="0"/>
    <n v="2"/>
    <n v="1095"/>
    <s v="2818 W 17th St Apt 1B"/>
    <s v="Brooklyn, NY 11224"/>
    <s v="2818 W 17th St Apt 1BBrooklyn, NY 11224"/>
    <s v="New York"/>
    <x v="3"/>
    <s v="Brooklyn"/>
    <s v="Coney Island"/>
    <n v="2818"/>
    <s v="2818 W 17th St #1b, Brooklyn, NY 11224, USA"/>
    <n v="40.578425600000003"/>
    <n v="-73.985367400000001"/>
    <n v="599000"/>
    <x v="2"/>
  </r>
  <r>
    <s v="Brokered by COMPASS"/>
    <x v="9"/>
    <n v="7500000"/>
    <x v="3"/>
    <n v="4"/>
    <n v="3050"/>
    <s v="329 Vanderbilt Ave"/>
    <s v="Brooklyn, NY 11205"/>
    <s v="329 Vanderbilt AveBrooklyn, NY 11205"/>
    <s v="United States"/>
    <x v="0"/>
    <s v="Kings County"/>
    <s v="Brooklyn"/>
    <s v="Vanderbilt Avenue"/>
    <s v="329 Vanderbilt Ave, Brooklyn, NY 11205, USA"/>
    <n v="40.688318500000001"/>
    <n v="-73.968615400000004"/>
    <n v="7500000"/>
    <x v="1"/>
  </r>
  <r>
    <s v="Brokered by COMPASS"/>
    <x v="3"/>
    <n v="1775000"/>
    <x v="0"/>
    <n v="2"/>
    <n v="2184.2078620000002"/>
    <s v="124 Thompson St Unit 27/28"/>
    <s v="Manhattan, NY 10012"/>
    <s v="124 Thompson St Unit 27/28Manhattan, NY 10012"/>
    <s v="New York"/>
    <x v="1"/>
    <s v="New York"/>
    <s v="Manhattan"/>
    <n v="124"/>
    <s v="124 Thompson St #27, New York, NY 10012, USA"/>
    <n v="40.726169599999999"/>
    <n v="-74.001390099999995"/>
    <n v="1775000"/>
    <x v="1"/>
  </r>
  <r>
    <s v="Brokered by Akcess24homes Inc"/>
    <x v="4"/>
    <n v="1059000"/>
    <x v="7"/>
    <n v="3"/>
    <n v="2184.2078620000002"/>
    <s v="124 Norwood Ave"/>
    <s v="Brooklyn, NY 11208"/>
    <s v="124 Norwood AveBrooklyn, NY 11208"/>
    <s v="United States"/>
    <x v="0"/>
    <s v="Kings County"/>
    <s v="Brooklyn"/>
    <s v="Norwood Avenue"/>
    <s v="124 Norwood Ave, Brooklyn, NY 11208, USA"/>
    <n v="40.683073200000003"/>
    <n v="-73.879739599999994"/>
    <n v="1059000"/>
    <x v="1"/>
  </r>
  <r>
    <s v="Brokered by Red Door Realty Group"/>
    <x v="1"/>
    <n v="1288888"/>
    <x v="3"/>
    <n v="4"/>
    <n v="1672"/>
    <s v="661 Ocean Ter"/>
    <s v="Staten Island, NY 10301"/>
    <s v="661 Ocean TerStaten Island, NY 10301"/>
    <s v="United States"/>
    <x v="0"/>
    <s v="Richmond County"/>
    <s v="Staten Island"/>
    <s v="Ocean Terrace"/>
    <s v="661 Ocean Terrace, Staten Island, NY 10301, USA"/>
    <n v="40.606952499999998"/>
    <n v="-74.101693600000004"/>
    <n v="1288888"/>
    <x v="1"/>
  </r>
  <r>
    <s v="Brokered by 5 Boro Realty Corp"/>
    <x v="4"/>
    <n v="1299999"/>
    <x v="5"/>
    <n v="4"/>
    <n v="3448"/>
    <s v="1210 E 72nd St"/>
    <s v="Brooklyn, NY 11234"/>
    <s v="1210 E 72nd StBrooklyn, NY 11234"/>
    <s v="United States"/>
    <x v="0"/>
    <s v="Kings County"/>
    <s v="Brooklyn"/>
    <s v="East 72nd Street"/>
    <s v="1210 E 72nd St, Brooklyn, NY 11234, USA"/>
    <n v="40.625973600000002"/>
    <n v="-73.914120600000004"/>
    <n v="1299999"/>
    <x v="1"/>
  </r>
  <r>
    <s v="Brokered by DiTommaso Real Estate"/>
    <x v="1"/>
    <n v="1399999"/>
    <x v="3"/>
    <n v="2"/>
    <n v="2700"/>
    <s v="316 Brehaut Ave"/>
    <s v="Staten Island, NY 10307"/>
    <s v="316 Brehaut AveStaten Island, NY 10307"/>
    <s v="United States"/>
    <x v="0"/>
    <s v="Richmond County"/>
    <s v="Staten Island"/>
    <s v="Brehaut Avenue"/>
    <s v="316 Brehaut Ave, Staten Island, NY 10307, USA"/>
    <n v="40.5116874"/>
    <n v="-74.238818699999996"/>
    <n v="1399999"/>
    <x v="1"/>
  </r>
  <r>
    <s v="Brokered by Keller Williams Ny Realty"/>
    <x v="1"/>
    <n v="725000"/>
    <x v="3"/>
    <n v="2"/>
    <n v="2410"/>
    <s v="4316 Ely Ave"/>
    <s v="Bronx, NY 10466"/>
    <s v="4316 Ely AveBronx, NY 10466"/>
    <s v="United States"/>
    <x v="0"/>
    <s v="Bronx County"/>
    <s v="The Bronx"/>
    <s v="Ely Avenue"/>
    <s v="4316 Ely Ave, Bronx, NY 10466, USA"/>
    <n v="40.896554700000003"/>
    <n v="-73.847672500000002"/>
    <n v="725000"/>
    <x v="2"/>
  </r>
  <r>
    <s v="Brokered by Keller Williams Realty Liberty"/>
    <x v="3"/>
    <n v="232500"/>
    <x v="6"/>
    <n v="1"/>
    <n v="2184.2078620000002"/>
    <s v="123-35 82nd Rd Unit 3R"/>
    <s v="Kew Gardens, NY 11415"/>
    <s v="123-35 82nd Rd Unit 3RKew Gardens, NY 11415"/>
    <s v="New York"/>
    <x v="5"/>
    <s v="Queens"/>
    <s v="Kew Gardens"/>
    <s v="123-35"/>
    <s v="123-35 82nd Rd #3r, Kew Gardens, NY 11415, USA"/>
    <n v="40.712137300000002"/>
    <n v="-73.827708400000006"/>
    <n v="232500"/>
    <x v="0"/>
  </r>
  <r>
    <s v="Brokered by COMPASS"/>
    <x v="3"/>
    <n v="250000"/>
    <x v="3"/>
    <n v="1"/>
    <n v="2184.2078620000002"/>
    <s v="11 St Nicholas Ave Unit 3E"/>
    <s v="Manhattan, NY 10026"/>
    <s v="11 St Nicholas Ave Unit 3EManhattan, NY 10026"/>
    <s v="New York"/>
    <x v="1"/>
    <s v="New York"/>
    <s v="Manhattan"/>
    <n v="11"/>
    <s v="11 St Nicholas Ave #3, New York, NY 10026, USA"/>
    <n v="40.799231900000002"/>
    <n v="-73.952607900000004"/>
    <n v="250000"/>
    <x v="0"/>
  </r>
  <r>
    <s v="Brokered by Fillmore Real Estate"/>
    <x v="1"/>
    <n v="639000"/>
    <x v="0"/>
    <n v="2"/>
    <n v="862"/>
    <s v="1755 E 51st St"/>
    <s v="Brooklyn, NY 11234"/>
    <s v="1755 E 51st StBrooklyn, NY 11234"/>
    <s v="United States"/>
    <x v="0"/>
    <s v="Kings County"/>
    <s v="Brooklyn"/>
    <s v="East 51st Street"/>
    <s v="1755 E 51st St, Brooklyn, NY 11234, USA"/>
    <n v="40.617525100000002"/>
    <n v="-73.925522599999994"/>
    <n v="639000"/>
    <x v="2"/>
  </r>
  <r>
    <s v="Brokered by Exp Realty"/>
    <x v="1"/>
    <n v="950000"/>
    <x v="2"/>
    <n v="4"/>
    <n v="2060"/>
    <s v="115-14 10th Ave"/>
    <s v="College Point, NY 11356"/>
    <s v="115-14 10th AveCollege Point, NY 11356"/>
    <s v="United States"/>
    <x v="0"/>
    <s v="Queens County"/>
    <s v="Queens"/>
    <s v="10th Avenue"/>
    <s v="115-14 10th Ave, Flushing, NY 11356, USA"/>
    <n v="40.788491200000003"/>
    <n v="-73.851577800000001"/>
    <n v="950000"/>
    <x v="2"/>
  </r>
  <r>
    <s v="Brokered by COMPASS"/>
    <x v="0"/>
    <n v="12500000"/>
    <x v="3"/>
    <n v="2"/>
    <n v="4000"/>
    <s v="47 Mercer St Apt 2"/>
    <s v="Manhattan, NY 10013"/>
    <s v="47 Mercer St Apt 2Manhattan, NY 10013"/>
    <s v="New York"/>
    <x v="1"/>
    <s v="New York"/>
    <s v="Manhattan"/>
    <n v="47"/>
    <s v="47 Mercer St APT 2, New York, NY 10013, USA"/>
    <n v="40.721761399999998"/>
    <n v="-74.001332899999994"/>
    <n v="12500000"/>
    <x v="1"/>
  </r>
  <r>
    <s v="Brokered by All Area Brokerage Inc"/>
    <x v="3"/>
    <n v="430000"/>
    <x v="0"/>
    <n v="1"/>
    <n v="2184.2078620000002"/>
    <s v="65-15 38th Ave Unit 3D"/>
    <s v="Woodside, NY 11377"/>
    <s v="65-15 38th Ave Unit 3DWoodside, NY 11377"/>
    <s v="New York"/>
    <x v="5"/>
    <s v="Queens"/>
    <s v="Flushing"/>
    <s v="65-15"/>
    <s v="65-15 38th Ave #3f, Flushing, NY 11377, USA"/>
    <n v="40.7472542"/>
    <n v="-73.897815199999997"/>
    <n v="430000"/>
    <x v="0"/>
  </r>
  <r>
    <s v="Brokered by TUDO - Tudor Realty Services"/>
    <x v="3"/>
    <n v="299000"/>
    <x v="3"/>
    <n v="1"/>
    <n v="2184.2078620000002"/>
    <s v="5 Tudor City Pl Apt 1426"/>
    <s v="New York, NY 10017"/>
    <s v="5 Tudor City Pl Apt 1426New York, NY 10017"/>
    <n v="10017"/>
    <x v="7"/>
    <s v="New York"/>
    <s v="New York County"/>
    <s v="Manhattan"/>
    <s v="Tudor City, New York, NY 10017, USA"/>
    <n v="40.748849100000001"/>
    <n v="-73.971616100000006"/>
    <n v="299000"/>
    <x v="0"/>
  </r>
  <r>
    <s v="Brokered by New Concept Sheiks Realty Inc."/>
    <x v="3"/>
    <n v="279000"/>
    <x v="3"/>
    <n v="1"/>
    <n v="1400"/>
    <s v="2199 Holland Ave Unit Le"/>
    <s v="Bronx, NY 10462"/>
    <s v="2199 Holland Ave Unit LeBronx, NY 10462"/>
    <s v="United States"/>
    <x v="0"/>
    <s v="Bronx County"/>
    <s v="The Bronx"/>
    <s v="Holland Avenue"/>
    <s v="2199 Holland Ave, Bronx, NY 10462, USA"/>
    <n v="40.856353599999998"/>
    <n v="-73.865973999999994"/>
    <n v="279000"/>
    <x v="0"/>
  </r>
  <r>
    <s v="Brokered by RE MAX Real Estate Professionals"/>
    <x v="1"/>
    <n v="1725000"/>
    <x v="3"/>
    <n v="2"/>
    <n v="1508"/>
    <s v="132 91st St"/>
    <s v="Brooklyn, NY 11209"/>
    <s v="132 91st StBrooklyn, NY 11209"/>
    <s v="United States"/>
    <x v="0"/>
    <s v="Kings County"/>
    <s v="Brooklyn"/>
    <s v="91st Street"/>
    <s v="132 91st St, Brooklyn, NY 11209, USA"/>
    <n v="40.620865500000001"/>
    <n v="-74.036862999999997"/>
    <n v="1725000"/>
    <x v="1"/>
  </r>
  <r>
    <s v="Brokered by RE/MAX Elite"/>
    <x v="4"/>
    <n v="1698000"/>
    <x v="2"/>
    <n v="4"/>
    <n v="3620"/>
    <s v="66 Archwood Ave"/>
    <s v="Staten Island, NY 10312"/>
    <s v="66 Archwood AveStaten Island, NY 10312"/>
    <s v="United States"/>
    <x v="0"/>
    <s v="Richmond County"/>
    <s v="Staten Island"/>
    <s v="Archwood Avenue"/>
    <s v="66 Archwood Ave, Staten Island, NY 10312, USA"/>
    <n v="40.535770300000003"/>
    <n v="-74.184982199999993"/>
    <n v="1698000"/>
    <x v="1"/>
  </r>
  <r>
    <s v="Brokered by RE MAX Edge"/>
    <x v="1"/>
    <n v="438000"/>
    <x v="0"/>
    <n v="2"/>
    <n v="1354"/>
    <s v="123 Jamie Ln"/>
    <s v="Staten Island, NY 10312"/>
    <s v="123 Jamie LnStaten Island, NY 10312"/>
    <s v="United States"/>
    <x v="0"/>
    <s v="Richmond County"/>
    <s v="Staten Island"/>
    <s v="Jamie Lane"/>
    <s v="123 Jamie Ln, Staten Island, NY 10312, USA"/>
    <n v="40.562804300000003"/>
    <n v="-74.185382500000003"/>
    <n v="438000"/>
    <x v="0"/>
  </r>
  <r>
    <s v="Brokered by qvtopservice"/>
    <x v="3"/>
    <n v="100000"/>
    <x v="3"/>
    <n v="1"/>
    <n v="512"/>
    <s v="1040 Neilson St Apt 3A"/>
    <s v="Far Rockaway, NY 11691"/>
    <s v="1040 Neilson St Apt 3AFar Rockaway, NY 11691"/>
    <s v="New York"/>
    <x v="5"/>
    <s v="Queens"/>
    <s v="Far Rockaway"/>
    <d v="2040-10-01T00:00:00"/>
    <s v="10-40 Neilson St #3a, Far Rockaway, NY 11691, USA"/>
    <n v="40.6042895"/>
    <n v="-73.747828699999999"/>
    <n v="100000"/>
    <x v="0"/>
  </r>
  <r>
    <s v="Brokered by Keller Williams Realty Elite"/>
    <x v="3"/>
    <n v="299000"/>
    <x v="6"/>
    <n v="1"/>
    <n v="2184.2078620000002"/>
    <s v="37-20 81st St Unit 2E"/>
    <s v="Jackson Heights, NY 11372"/>
    <s v="37-20 81st St Unit 2EJackson Heights, NY 11372"/>
    <s v="New York"/>
    <x v="5"/>
    <s v="Queens"/>
    <s v="Jackson Heights"/>
    <n v="3720"/>
    <s v="3720 81st St Apt 2e, Jackson Heights, NY 11372, USA"/>
    <n v="40.749098400000001"/>
    <n v="-73.884990900000005"/>
    <n v="299000"/>
    <x v="0"/>
  </r>
  <r>
    <s v="Brokered by Winzone Realty Inc"/>
    <x v="0"/>
    <n v="625000"/>
    <x v="0"/>
    <n v="2"/>
    <n v="995"/>
    <s v="2 Bay Club Rd Unit 1M"/>
    <s v="Bayside, NY 11360"/>
    <s v="2 Bay Club Rd Unit 1MBayside, NY 11360"/>
    <s v="New York"/>
    <x v="5"/>
    <s v="Queens"/>
    <s v="Bayside"/>
    <n v="2"/>
    <s v="2 Bay Club Dr #1u, Bayside, NY 11360, USA"/>
    <n v="40.778035899999999"/>
    <n v="-73.780899300000002"/>
    <n v="625000"/>
    <x v="2"/>
  </r>
  <r>
    <s v="Brokered by KA REALTY GROUP INC"/>
    <x v="1"/>
    <n v="350000"/>
    <x v="3"/>
    <n v="2.3738608579684302"/>
    <n v="1520"/>
    <s v="399 Linwood St"/>
    <s v="Brooklyn, NY 11208"/>
    <s v="399 Linwood StBrooklyn, NY 11208"/>
    <s v="United States"/>
    <x v="0"/>
    <s v="Kings County"/>
    <s v="Brooklyn"/>
    <s v="Linwood Street"/>
    <s v="399 Linwood St, Brooklyn, NY 11208, USA"/>
    <n v="40.675827099999999"/>
    <n v="-73.882897799999995"/>
    <n v="350000"/>
    <x v="0"/>
  </r>
  <r>
    <s v="Brokered by Eden7 Realty Inc"/>
    <x v="3"/>
    <n v="699999"/>
    <x v="3"/>
    <n v="2"/>
    <n v="2184.2078620000002"/>
    <s v="1040 Carroll St Unit 6B"/>
    <s v="Crown Heights, NY 11213"/>
    <s v="1040 Carroll St Unit 6BCrown Heights, NY 11213"/>
    <s v="New York"/>
    <x v="3"/>
    <s v="Brooklyn"/>
    <s v="Crown Heights"/>
    <n v="1040"/>
    <s v="1040 Carroll St Apartment 6e, Brooklyn, NY 11225, USA"/>
    <n v="40.667218599999998"/>
    <n v="-73.956653900000006"/>
    <n v="699999"/>
    <x v="2"/>
  </r>
  <r>
    <s v="Brokered by Keller Williams NYC"/>
    <x v="3"/>
    <n v="529000"/>
    <x v="6"/>
    <n v="1"/>
    <n v="2184.2078620000002"/>
    <s v="301 E 22nd St Apt 2R"/>
    <s v="New York, NY 10010"/>
    <s v="301 E 22nd St Apt 2RNew York, NY 10010"/>
    <s v="New York"/>
    <x v="1"/>
    <s v="New York"/>
    <s v="Manhattan"/>
    <n v="301"/>
    <s v="301 E 22nd St #2r, New York, NY 10010, USA"/>
    <n v="40.737125300000002"/>
    <n v="-73.980661299999994"/>
    <n v="529000"/>
    <x v="2"/>
  </r>
  <r>
    <s v="Brokered by Brown Harris Stevens - 43 North Moore Street"/>
    <x v="2"/>
    <n v="23000000"/>
    <x v="4"/>
    <n v="6"/>
    <n v="7058"/>
    <s v="334 W 20th St Unit Townhouse"/>
    <s v="Manhattan, NY 10011"/>
    <s v="334 W 20th St Unit TownhouseManhattan, NY 10011"/>
    <s v="United States"/>
    <x v="0"/>
    <s v="New York County"/>
    <s v="New York"/>
    <s v="West 20th Street"/>
    <s v="334 W 20th St, New York, NY 10011, USA"/>
    <n v="40.743918800000003"/>
    <n v="-74.001435900000004"/>
    <n v="23000000"/>
    <x v="1"/>
  </r>
  <r>
    <s v="Brokered by Charles Rutenberg Realty Inc"/>
    <x v="1"/>
    <n v="599000"/>
    <x v="3"/>
    <n v="2"/>
    <n v="1208"/>
    <s v="88-20 78th St"/>
    <s v="Jamaica, NY 11421"/>
    <s v="88-20 78th StJamaica, NY 11421"/>
    <s v="United States"/>
    <x v="0"/>
    <s v="Queens County"/>
    <s v="Queens"/>
    <s v="78th Street"/>
    <s v="88-20 78th St, Jamaica, NY 11421, USA"/>
    <n v="40.6892122"/>
    <n v="-73.863442599999999"/>
    <n v="599000"/>
    <x v="2"/>
  </r>
  <r>
    <s v="Brokered by Ortiz Home Selling Team Llc"/>
    <x v="3"/>
    <n v="279900"/>
    <x v="6"/>
    <n v="1"/>
    <n v="900"/>
    <s v="1020 Grand Concourse Apt 14D"/>
    <s v="Bronx, NY 10451"/>
    <s v="1020 Grand Concourse Apt 14DBronx, NY 10451"/>
    <s v="New York"/>
    <x v="4"/>
    <s v="The Bronx"/>
    <s v="Concourse Village"/>
    <n v="1020"/>
    <s v="1020 Grand Concourse #14d, Bronx, NY 10451, USA"/>
    <n v="40.830122199999998"/>
    <n v="-73.920261100000005"/>
    <n v="279900"/>
    <x v="0"/>
  </r>
  <r>
    <s v="Brokered by Platzner International Group"/>
    <x v="3"/>
    <n v="165000"/>
    <x v="6"/>
    <n v="1"/>
    <n v="875"/>
    <s v="205 E 238th St Apt 1J"/>
    <s v="Bronx, NY 10470"/>
    <s v="205 E 238th St Apt 1JBronx, NY 10470"/>
    <s v="New York"/>
    <x v="4"/>
    <s v="The Bronx"/>
    <s v="East Bronx"/>
    <n v="205"/>
    <s v="205 E 238th St #1j, Bronx, NY 10470, USA"/>
    <n v="40.899422899999998"/>
    <n v="-73.870637900000006"/>
    <n v="165000"/>
    <x v="0"/>
  </r>
  <r>
    <s v="Brokered by Douglas Elliman - 664 Fulton"/>
    <x v="3"/>
    <n v="270000"/>
    <x v="6"/>
    <n v="1"/>
    <n v="2184.2078620000002"/>
    <s v="2155 82nd St Apt 5O"/>
    <s v="Brooklyn, NY 11214"/>
    <s v="2155 82nd St Apt 5OBrooklyn, NY 11214"/>
    <s v="New York"/>
    <x v="3"/>
    <s v="Brooklyn"/>
    <s v="Bensonhurst"/>
    <n v="2155"/>
    <s v="2155 82nd St #5o, Brooklyn, NY 11214, USA"/>
    <n v="40.604780900000002"/>
    <n v="-73.992047600000006"/>
    <n v="270000"/>
    <x v="0"/>
  </r>
  <r>
    <s v="Brokered by WIESNER ROCIO D"/>
    <x v="0"/>
    <n v="625000"/>
    <x v="0"/>
    <n v="1"/>
    <n v="825"/>
    <s v="4-74 48 Ave Ph 3C"/>
    <s v="Long Island City, NY 11109"/>
    <s v="4-74 48 Ave Ph 3CLong Island City, NY 11109"/>
    <s v="New York"/>
    <x v="5"/>
    <s v="Queens"/>
    <s v="Long Island City"/>
    <n v="474"/>
    <s v="474 48th Ave Ph 3h, Long Island City, NY 11109, USA"/>
    <n v="40.744346"/>
    <n v="-73.957100999999994"/>
    <n v="625000"/>
    <x v="2"/>
  </r>
  <r>
    <s v="Brokered by Keller Williams Rlty Landmark"/>
    <x v="9"/>
    <n v="1970000"/>
    <x v="2"/>
    <n v="4"/>
    <n v="3111"/>
    <s v="303 Knollwood Ave"/>
    <s v="Douglaston, NY 11363"/>
    <s v="303 Knollwood AveDouglaston, NY 11363"/>
    <s v="United States"/>
    <x v="0"/>
    <s v="Queens County"/>
    <s v="Queens"/>
    <s v="Knollwood Avenue"/>
    <s v="303 Knollwood Ave, Douglaston, NY 11363, USA"/>
    <n v="40.780018300000002"/>
    <n v="-73.751469700000001"/>
    <n v="1970000"/>
    <x v="1"/>
  </r>
  <r>
    <s v="Brokered by Ycl Real Estate Consulting"/>
    <x v="4"/>
    <n v="580000"/>
    <x v="4"/>
    <n v="2"/>
    <n v="1780"/>
    <s v="49 3 Brighton Ct"/>
    <s v="Brooklyn, NY 11235"/>
    <s v="49 3 Brighton CtBrooklyn, NY 11235"/>
    <s v="United States"/>
    <x v="0"/>
    <s v="Kings County"/>
    <s v="Brooklyn"/>
    <s v="Brighton Court"/>
    <s v="3 Brighton Ct, Brooklyn, NY 11223, USA"/>
    <n v="40.5874424"/>
    <n v="-73.967571599999999"/>
    <n v="580000"/>
    <x v="2"/>
  </r>
  <r>
    <s v="Brokered by Keller Williams NYC"/>
    <x v="0"/>
    <n v="979000"/>
    <x v="3"/>
    <n v="2"/>
    <n v="1272"/>
    <s v="324 77th St Apt 2C"/>
    <s v="Brooklyn, NY 11209"/>
    <s v="324 77th St Apt 2CBrooklyn, NY 11209"/>
    <s v="New York"/>
    <x v="3"/>
    <s v="Brooklyn"/>
    <s v="Bay Ridge"/>
    <n v="324"/>
    <s v="324 77th St #2c, Brooklyn, NY 11209, USA"/>
    <n v="40.629598199999997"/>
    <n v="-74.027556500000003"/>
    <n v="979000"/>
    <x v="2"/>
  </r>
  <r>
    <s v="Brokered by Keller Williams NYC"/>
    <x v="3"/>
    <n v="269000"/>
    <x v="0"/>
    <n v="1"/>
    <n v="2184.2078620000002"/>
    <s v="2090 Madison Ave Apt 3D"/>
    <s v="New York, NY 10037"/>
    <s v="2090 Madison Ave Apt 3DNew York, NY 10037"/>
    <s v="New York"/>
    <x v="1"/>
    <s v="New York"/>
    <s v="Manhattan"/>
    <n v="2090"/>
    <s v="2090 Madison Ave #3d, New York, NY 10037, USA"/>
    <n v="40.809935299999999"/>
    <n v="-73.937781799999996"/>
    <n v="269000"/>
    <x v="0"/>
  </r>
  <r>
    <s v="Brokered by Park Assets Real Estate Corp"/>
    <x v="1"/>
    <n v="1700000"/>
    <x v="3"/>
    <n v="4"/>
    <n v="2184.2078620000002"/>
    <s v="137-25 133rd Ave"/>
    <s v="Jamaica, NY 11436"/>
    <s v="137-25 133rd AveJamaica, NY 11436"/>
    <s v="United States"/>
    <x v="0"/>
    <s v="Queens County"/>
    <s v="Queens"/>
    <s v="133rd Avenue"/>
    <s v="137-25 133rd Ave, Jamaica, NY 11436, USA"/>
    <n v="40.669366799999999"/>
    <n v="-73.799625899999995"/>
    <n v="1700000"/>
    <x v="1"/>
  </r>
  <r>
    <s v="Brokered by Sotheby's International Realty - Downtown Manhattan"/>
    <x v="3"/>
    <n v="499000"/>
    <x v="0"/>
    <n v="2"/>
    <n v="2184.2078620000002"/>
    <s v="519 E 87th St Apt D"/>
    <s v="New York, NY 10128"/>
    <s v="519 E 87th St Apt DNew York, NY 10128"/>
    <s v="New York"/>
    <x v="1"/>
    <s v="New York"/>
    <s v="Manhattan"/>
    <n v="519"/>
    <s v="519 E 87th St d, New York, NY 10128, USA"/>
    <n v="40.776282500000001"/>
    <n v="-73.945386499999998"/>
    <n v="499000"/>
    <x v="0"/>
  </r>
  <r>
    <s v="Brokered by Century 21 Amiable Realty Group II, Inc."/>
    <x v="1"/>
    <n v="1699888"/>
    <x v="3"/>
    <n v="3"/>
    <n v="2275"/>
    <s v="160-14 83rd St"/>
    <s v="Howard Beach, NY 11414"/>
    <s v="160-14 83rd StHoward Beach, NY 11414"/>
    <s v="United States"/>
    <x v="0"/>
    <s v="Queens County"/>
    <s v="Queens"/>
    <s v="83rd Street"/>
    <s v="160-14 83rd St, Jamaica, NY 11414, USA"/>
    <n v="40.655644500000001"/>
    <n v="-73.848958999999994"/>
    <n v="1699888"/>
    <x v="1"/>
  </r>
  <r>
    <s v="Brokered by Milky Forst Properties Inc"/>
    <x v="1"/>
    <n v="3100000"/>
    <x v="7"/>
    <n v="4"/>
    <n v="2184.2078620000002"/>
    <s v="555 Oak Dr"/>
    <s v="Far Rockaway, NY 11691"/>
    <s v="555 Oak DrFar Rockaway, NY 11691"/>
    <s v="United States"/>
    <x v="0"/>
    <s v="Queens County"/>
    <s v="Queens"/>
    <s v="Oak Drive"/>
    <s v="555 Oak Dr, Far Rockaway, NY 11691, USA"/>
    <n v="40.602145100000001"/>
    <n v="-73.740176099999999"/>
    <n v="3100000"/>
    <x v="1"/>
  </r>
  <r>
    <s v="Brokered by RE MAX Distinguished Homes &amp; Properties"/>
    <x v="1"/>
    <n v="499000"/>
    <x v="2"/>
    <n v="2"/>
    <n v="1752"/>
    <s v="2712 Heath Ave"/>
    <s v="Bronx, NY 10463"/>
    <s v="2712 Heath AveBronx, NY 10463"/>
    <s v="United States"/>
    <x v="0"/>
    <s v="Bronx County"/>
    <s v="The Bronx"/>
    <s v="Heath Avenue"/>
    <s v="2712 Heath Ave, Bronx, NY 10463, USA"/>
    <n v="40.871726799999998"/>
    <n v="-73.905084700000003"/>
    <n v="499000"/>
    <x v="0"/>
  </r>
  <r>
    <s v="Brokered by KELLER WILLIAMS REALTY LANDMARK II"/>
    <x v="4"/>
    <n v="1250000"/>
    <x v="7"/>
    <n v="2.3738608579684302"/>
    <n v="3312"/>
    <s v="95-18 42 Ave"/>
    <s v="Elmhurst, NY 11373"/>
    <s v="95-18 42 AveElmhurst, NY 11373"/>
    <s v="United States"/>
    <x v="0"/>
    <s v="Queens County"/>
    <s v="Queens"/>
    <s v="42nd Avenue"/>
    <s v="95-18 42nd Ave, Elmhurst, NY 11373, USA"/>
    <n v="40.745926500000003"/>
    <n v="-73.868943999999999"/>
    <n v="1250000"/>
    <x v="1"/>
  </r>
  <r>
    <s v="Brokered by CENTURY 21 Homefront"/>
    <x v="3"/>
    <n v="245000"/>
    <x v="0"/>
    <n v="1"/>
    <n v="900"/>
    <s v="2260 Burnett St Apt 1F"/>
    <s v="Brooklyn, NY 11229"/>
    <s v="2260 Burnett St Apt 1FBrooklyn, NY 11229"/>
    <s v="New York"/>
    <x v="3"/>
    <s v="Brooklyn"/>
    <s v="Gerritsen Beach"/>
    <n v="2260"/>
    <s v="2260 Burnett St #1f, Brooklyn, NY 11229, USA"/>
    <n v="40.601499599999997"/>
    <n v="-73.932429799999994"/>
    <n v="245000"/>
    <x v="0"/>
  </r>
  <r>
    <s v="Brokered by COMPASS"/>
    <x v="2"/>
    <n v="5800000"/>
    <x v="1"/>
    <n v="5"/>
    <n v="6360"/>
    <s v="39 S Portland Ave"/>
    <s v="Brooklyn, NY 11217"/>
    <s v="39 S Portland AveBrooklyn, NY 11217"/>
    <s v="United States"/>
    <x v="0"/>
    <s v="Kings County"/>
    <s v="Brooklyn"/>
    <s v="South Portland Avenue"/>
    <s v="39 S Portland Ave, Brooklyn, NY 11217, USA"/>
    <n v="40.688473600000002"/>
    <n v="-73.974728799999994"/>
    <n v="5800000"/>
    <x v="1"/>
  </r>
  <r>
    <s v="Brokered by Coldwell Banker Advantage"/>
    <x v="1"/>
    <n v="2350000"/>
    <x v="4"/>
    <n v="4"/>
    <n v="4270"/>
    <s v="144 Dunham St"/>
    <s v="Staten Island, NY 10309"/>
    <s v="144 Dunham StStaten Island, NY 10309"/>
    <s v="United States"/>
    <x v="0"/>
    <s v="Richmond County"/>
    <s v="Staten Island"/>
    <s v="Dunham Street"/>
    <s v="144 Dunham St, Staten Island, NY 10309, USA"/>
    <n v="40.525173700000003"/>
    <n v="-74.217604399999999"/>
    <n v="2350000"/>
    <x v="1"/>
  </r>
  <r>
    <s v="Brokered by Brown Harris Stevens"/>
    <x v="3"/>
    <n v="425000"/>
    <x v="3"/>
    <n v="1"/>
    <n v="450"/>
    <s v="410 W 23rd St Apt 6E"/>
    <s v="Manhattan, NY 10011"/>
    <s v="410 W 23rd St Apt 6EManhattan, NY 10011"/>
    <s v="New York"/>
    <x v="1"/>
    <s v="New York"/>
    <s v="Manhattan"/>
    <n v="410"/>
    <s v="410 W 23rd St #6f, New York, NY 10011, USA"/>
    <n v="40.746480699999999"/>
    <n v="-74.001883500000005"/>
    <n v="425000"/>
    <x v="0"/>
  </r>
  <r>
    <s v="Brokered by Chris Homes &amp; Lands, Inc."/>
    <x v="1"/>
    <n v="799000"/>
    <x v="3"/>
    <n v="2"/>
    <n v="2340"/>
    <s v="825 Rockland Ave"/>
    <s v="Staten Island, NY 10314"/>
    <s v="825 Rockland AveStaten Island, NY 10314"/>
    <s v="United States"/>
    <x v="0"/>
    <s v="Richmond County"/>
    <s v="Staten Island"/>
    <s v="Rockland Avenue"/>
    <s v="825 Rockland Ave, Staten Island, NY 10314, USA"/>
    <n v="40.588791299999997"/>
    <n v="-74.144479899999993"/>
    <n v="799000"/>
    <x v="2"/>
  </r>
  <r>
    <s v="Brokered by Lj Estates Inc"/>
    <x v="4"/>
    <n v="725000"/>
    <x v="2"/>
    <n v="2"/>
    <n v="1700"/>
    <s v="445 Milford St Unit 04457-0058"/>
    <s v="Brooklyn, NY 11208"/>
    <s v="445 Milford St Unit 04457-0058Brooklyn, NY 11208"/>
    <s v="United States"/>
    <x v="0"/>
    <s v="Kings County"/>
    <s v="Brooklyn"/>
    <s v="Milford Street"/>
    <s v="445 Milford St, Brooklyn, NY 11208, USA"/>
    <n v="40.668194300000003"/>
    <n v="-73.874904599999994"/>
    <n v="725000"/>
    <x v="2"/>
  </r>
  <r>
    <s v="Brokered by Dynamik Real Estate"/>
    <x v="3"/>
    <n v="3695000"/>
    <x v="0"/>
    <n v="2"/>
    <n v="1697"/>
    <s v="292 Lafayette St Apt 2E"/>
    <s v="Manhattan, NY 10012"/>
    <s v="292 Lafayette St Apt 2EManhattan, NY 10012"/>
    <s v="New York"/>
    <x v="1"/>
    <s v="New York"/>
    <s v="Manhattan"/>
    <n v="292"/>
    <s v="292 Lafayette St #2a, New York, NY 10012, USA"/>
    <n v="40.7246503"/>
    <n v="-73.996091199999995"/>
    <n v="3695000"/>
    <x v="1"/>
  </r>
  <r>
    <s v="Brokered by Jamie &amp; Connie Real Estate Grp"/>
    <x v="9"/>
    <n v="3100000"/>
    <x v="2"/>
    <n v="2.3738608579684302"/>
    <n v="3600"/>
    <s v="145-38 3rd Ave"/>
    <s v="Whitestone, NY 11357"/>
    <s v="145-38 3rd AveWhitestone, NY 11357"/>
    <s v="United States"/>
    <x v="0"/>
    <s v="Queens County"/>
    <s v="Queens"/>
    <s v="3rd Avenue"/>
    <s v="145-38 3rd Ave, Flushing, NY 11357, USA"/>
    <n v="40.795641199999999"/>
    <n v="-73.8246757"/>
    <n v="3100000"/>
    <x v="1"/>
  </r>
  <r>
    <s v="Brokered by Real Broker NY LLC"/>
    <x v="1"/>
    <n v="1499999"/>
    <x v="4"/>
    <n v="3"/>
    <n v="2184.2078620000002"/>
    <s v="114-15 91st Ave"/>
    <s v="Richmond Hill, NY 11418"/>
    <s v="114-15 91st AveRichmond Hill, NY 11418"/>
    <s v="United States"/>
    <x v="0"/>
    <s v="Queens County"/>
    <s v="Queens"/>
    <s v="91st Avenue"/>
    <s v="114-15 91st Ave, Jamaica, NY 11418, USA"/>
    <n v="40.695042999999998"/>
    <n v="-73.832656"/>
    <n v="1499999"/>
    <x v="1"/>
  </r>
  <r>
    <s v="Brokered by E Realty International Corp"/>
    <x v="1"/>
    <n v="1250000"/>
    <x v="2"/>
    <n v="3"/>
    <n v="2184.2078620000002"/>
    <s v="32-15 168th St"/>
    <s v="Flushing, NY 11358"/>
    <s v="32-15 168th StFlushing, NY 11358"/>
    <s v="United States"/>
    <x v="0"/>
    <s v="Queens County"/>
    <s v="Queens"/>
    <s v="168th Street"/>
    <s v="32-15 168th St, Flushing, NY 11358, USA"/>
    <n v="40.768436700000002"/>
    <n v="-73.796988600000006"/>
    <n v="1250000"/>
    <x v="1"/>
  </r>
  <r>
    <s v="Brokered by Compass Greater Ny, Llc"/>
    <x v="1"/>
    <n v="1199000"/>
    <x v="2"/>
    <n v="1"/>
    <n v="1840"/>
    <s v="7702 15th Ave"/>
    <s v="Brooklyn, NY 11228"/>
    <s v="7702 15th AveBrooklyn, NY 11228"/>
    <s v="United States"/>
    <x v="0"/>
    <s v="Kings County"/>
    <s v="Brooklyn"/>
    <s v="15th Avenue"/>
    <s v="7702 15th Ave, Brooklyn, NY 11228, USA"/>
    <n v="40.616513099999999"/>
    <n v="-74.004584600000001"/>
    <n v="1199000"/>
    <x v="1"/>
  </r>
  <r>
    <s v="Brokered by COMPASS"/>
    <x v="0"/>
    <n v="28000000"/>
    <x v="2"/>
    <n v="4"/>
    <n v="5000"/>
    <s v="443 Greenwich St Ph E"/>
    <s v="Manhattan, NY 10013"/>
    <s v="443 Greenwich St Ph EManhattan, NY 10013"/>
    <s v="New York"/>
    <x v="1"/>
    <s v="New York"/>
    <s v="Manhattan"/>
    <n v="443"/>
    <s v="443 Greenwich St Ph E, New York, NY 10013, USA"/>
    <n v="40.722976899999999"/>
    <n v="-74.009352399999997"/>
    <n v="28000000"/>
    <x v="1"/>
  </r>
  <r>
    <s v="Brokered by Metro Real Estate Inc"/>
    <x v="0"/>
    <n v="719000"/>
    <x v="3"/>
    <n v="2"/>
    <n v="2184.2078620000002"/>
    <s v="154-11 Riverside Dr Unit 17B"/>
    <s v="Whitestone, NY 11357"/>
    <s v="154-11 Riverside Dr Unit 17BWhitestone, NY 11357"/>
    <s v="New York"/>
    <x v="5"/>
    <s v="Queens"/>
    <s v="Beechhurst"/>
    <n v="15411"/>
    <s v="15411 Riverside Dr # 17b, Beechhurst, NY 11357, USA"/>
    <n v="40.7964178"/>
    <n v="-73.805809600000003"/>
    <n v="719000"/>
    <x v="2"/>
  </r>
  <r>
    <s v="Brokered by Keystone Realty USA Corp"/>
    <x v="3"/>
    <n v="169000"/>
    <x v="3"/>
    <n v="1"/>
    <n v="2184.2078620000002"/>
    <s v="72-61 113 St Unit 4B"/>
    <s v="Forest Hills, NY 11375"/>
    <s v="72-61 113 St Unit 4BForest Hills, NY 11375"/>
    <s v="New York"/>
    <x v="5"/>
    <s v="Queens"/>
    <s v="Forest Hills"/>
    <s v="72-61"/>
    <s v="72-61 113th St #4b, Forest Hills, NY 11375, USA"/>
    <n v="40.720589400000001"/>
    <n v="-73.835942200000005"/>
    <n v="169000"/>
    <x v="0"/>
  </r>
  <r>
    <s v="Brokered by BESMATCH REAL ESTATE"/>
    <x v="3"/>
    <n v="99000"/>
    <x v="6"/>
    <n v="1"/>
    <n v="850"/>
    <s v="1177 Anderson Ave Apt 2D"/>
    <s v="Bronx, NY 10452"/>
    <s v="1177 Anderson Ave Apt 2DBronx, NY 10452"/>
    <s v="New York"/>
    <x v="4"/>
    <s v="The Bronx"/>
    <s v="Highbridge"/>
    <n v="1177"/>
    <s v="1177 Anderson Ave #2d, Bronx, NY 10452, USA"/>
    <n v="40.836449999999999"/>
    <n v="-73.924271000000005"/>
    <n v="99000"/>
    <x v="0"/>
  </r>
  <r>
    <s v="Brokered by Sowae Corp"/>
    <x v="1"/>
    <n v="399000"/>
    <x v="3"/>
    <n v="2.3738608579684302"/>
    <n v="1601"/>
    <s v="104-06 212 St"/>
    <s v="Queens, NY 11429"/>
    <s v="104-06 212 StQueens, NY 11429"/>
    <s v="United States"/>
    <x v="0"/>
    <s v="Queens County"/>
    <s v="Queens"/>
    <s v="212th Street"/>
    <s v="104-06 212th St, Jamaica, NY 11417, USA"/>
    <n v="40.711549499999997"/>
    <n v="-73.746429599999999"/>
    <n v="399000"/>
    <x v="0"/>
  </r>
  <r>
    <s v="Brokered by Corcoran West Side Gallery"/>
    <x v="0"/>
    <n v="1300000"/>
    <x v="0"/>
    <n v="2"/>
    <n v="1140"/>
    <s v="392 Central Park W Apt 1R"/>
    <s v="New York, NY 10025"/>
    <s v="392 Central Park W Apt 1RNew York, NY 10025"/>
    <s v="New York"/>
    <x v="1"/>
    <s v="New York"/>
    <s v="Manhattan"/>
    <n v="392"/>
    <s v="392 Central Park W #1r, New York, NY 10025, USA"/>
    <n v="40.7945469"/>
    <n v="-73.964958199999998"/>
    <n v="1300000"/>
    <x v="1"/>
  </r>
  <r>
    <s v="Brokered by Keystone Realty USA Corp"/>
    <x v="4"/>
    <n v="888000"/>
    <x v="4"/>
    <n v="4"/>
    <n v="2184.2078620000002"/>
    <s v="527 Glenmore Ave"/>
    <s v="Brooklyn, NY 11207"/>
    <s v="527 Glenmore AveBrooklyn, NY 11207"/>
    <s v="United States"/>
    <x v="0"/>
    <s v="Kings County"/>
    <s v="Brooklyn"/>
    <s v="Glenmore Avenue"/>
    <s v="527 Glenmore Ave, Brooklyn, NY 11207, USA"/>
    <n v="40.6741308"/>
    <n v="-73.890841499999993"/>
    <n v="888000"/>
    <x v="2"/>
  </r>
  <r>
    <s v="Brokered by Keller Williams Rlty Landmark"/>
    <x v="4"/>
    <n v="1308888"/>
    <x v="2"/>
    <n v="3"/>
    <n v="2184.2078620000002"/>
    <s v="17-20 150th St"/>
    <s v="Whitestone, NY 11357"/>
    <s v="17-20 150th StWhitestone, NY 11357"/>
    <s v="United States"/>
    <x v="0"/>
    <s v="Queens County"/>
    <s v="Queens"/>
    <s v="150th Street"/>
    <s v="17-20 150th St, Whitestone, NY 11357, USA"/>
    <n v="40.783622800000003"/>
    <n v="-73.814129800000003"/>
    <n v="1308888"/>
    <x v="1"/>
  </r>
  <r>
    <s v="Brokered by Russo Realty Properties"/>
    <x v="1"/>
    <n v="1265000"/>
    <x v="3"/>
    <n v="2"/>
    <n v="2184.2078620000002"/>
    <s v="64-30 72nd St"/>
    <s v="Middle Village, NY 11379"/>
    <s v="64-30 72nd StMiddle Village, NY 11379"/>
    <s v="United States"/>
    <x v="0"/>
    <s v="Queens County"/>
    <s v="Queens"/>
    <s v="72nd Street"/>
    <s v="64-30 72nd St, Flushing, NY 11379, USA"/>
    <n v="40.715132799999999"/>
    <n v="-73.883460299999996"/>
    <n v="1265000"/>
    <x v="1"/>
  </r>
  <r>
    <s v="Brokered by Remax Edge - RE/MAX EDGE"/>
    <x v="0"/>
    <n v="558000"/>
    <x v="6"/>
    <n v="1"/>
    <n v="751"/>
    <s v="346 91st St Apt 307"/>
    <s v="Brooklyn, NY 11209"/>
    <s v="346 91st St Apt 307Brooklyn, NY 11209"/>
    <s v="New York"/>
    <x v="3"/>
    <s v="Brooklyn"/>
    <s v="Fort Hamilton"/>
    <n v="346"/>
    <s v="346 91st St APT 307, Brooklyn, NY 11209, USA"/>
    <n v="40.619526"/>
    <n v="-74.031157699999994"/>
    <n v="558000"/>
    <x v="2"/>
  </r>
  <r>
    <s v="Brokered by RE MAX 1st Choice"/>
    <x v="1"/>
    <n v="1280000"/>
    <x v="2"/>
    <n v="2"/>
    <n v="2340"/>
    <s v="240-67 Poplar St"/>
    <s v="Douglaston, NY 11363"/>
    <s v="240-67 Poplar StDouglaston, NY 11363"/>
    <s v="United States"/>
    <x v="0"/>
    <s v="Queens County"/>
    <s v="Queens"/>
    <s v="Poplar Street"/>
    <s v="240-67 Poplar St, Flushing, NY 11363, USA"/>
    <n v="40.769054799999999"/>
    <n v="-73.744498899999996"/>
    <n v="1280000"/>
    <x v="1"/>
  </r>
  <r>
    <s v="Brokered by Brown Harris Stevens- 3531 Johnson Avenue"/>
    <x v="3"/>
    <n v="429000"/>
    <x v="0"/>
    <n v="2"/>
    <n v="1450"/>
    <s v="3515 Henry Hudson Pkwy Apt 3D"/>
    <s v="Bronx, NY 10463"/>
    <s v="3515 Henry Hudson Pkwy Apt 3DBronx, NY 10463"/>
    <s v="Bronx County"/>
    <x v="2"/>
    <s v="Riverdale"/>
    <s v="Henry Hudson Parkway"/>
    <s v="The Briarcliff"/>
    <s v="The Briarcliff, 3515 Henry Hudson Pkwy #3d, Bronx, NY 10463, USA"/>
    <n v="40.8868607"/>
    <n v="-73.912972600000003"/>
    <n v="429000"/>
    <x v="0"/>
  </r>
  <r>
    <s v="Brokered by Tom Crimmins Realty, Ltd."/>
    <x v="0"/>
    <n v="399900"/>
    <x v="0"/>
    <n v="2"/>
    <n v="853"/>
    <s v="120 Wellington Ct Apt 1B"/>
    <s v="Staten Island, NY 10314"/>
    <s v="120 Wellington Ct Apt 1BStaten Island, NY 10314"/>
    <s v="New York"/>
    <x v="6"/>
    <s v="Staten Island"/>
    <s v="New Springville"/>
    <n v="120"/>
    <s v="120 Wellington Ct #1b, Staten Island, NY 10314, USA"/>
    <n v="40.580378500000002"/>
    <n v="-74.157805800000006"/>
    <n v="399900"/>
    <x v="0"/>
  </r>
  <r>
    <s v="NoBroker"/>
    <x v="1"/>
    <n v="499900"/>
    <x v="3"/>
    <n v="1"/>
    <n v="1040"/>
    <s v="334 Harbor Rd"/>
    <s v="Staten Island, NY 10303"/>
    <s v="334 Harbor RdStaten Island, NY 10303"/>
    <s v="United States"/>
    <x v="0"/>
    <s v="Richmond County"/>
    <s v="Staten Island"/>
    <s v="Harbor Road"/>
    <s v="334 Harbor Rd, Staten Island, NY 10303, USA"/>
    <n v="40.628186900000003"/>
    <n v="-74.160672700000006"/>
    <n v="499900"/>
    <x v="0"/>
  </r>
  <r>
    <s v="Brokered by Weichert Realtors The Franzese Group"/>
    <x v="4"/>
    <n v="2489000"/>
    <x v="2"/>
    <n v="4"/>
    <n v="2334"/>
    <s v="230 7th St"/>
    <s v="Brooklyn, NY 11215"/>
    <s v="230 7th StBrooklyn, NY 11215"/>
    <s v="United States"/>
    <x v="0"/>
    <s v="Kings County"/>
    <s v="Brooklyn"/>
    <s v="7th Street"/>
    <s v="230 7th St, Brooklyn, NY 11215, USA"/>
    <n v="40.671984999999999"/>
    <n v="-73.988939700000003"/>
    <n v="2489000"/>
    <x v="1"/>
  </r>
  <r>
    <s v="Brokered by JM Properties"/>
    <x v="0"/>
    <n v="255500"/>
    <x v="6"/>
    <n v="1"/>
    <n v="950"/>
    <s v="422 Maryland Ave Apt 3D"/>
    <s v="Staten Island, NY 10305"/>
    <s v="422 Maryland Ave Apt 3DStaten Island, NY 10305"/>
    <s v="New York"/>
    <x v="6"/>
    <s v="Staten Island"/>
    <s v="Rosebank"/>
    <n v="422"/>
    <s v="422 Maryland Ave #3b, Staten Island, NY 10305, USA"/>
    <n v="40.607749800000001"/>
    <n v="-74.074308599999995"/>
    <n v="255500"/>
    <x v="0"/>
  </r>
  <r>
    <s v="Brokered by Corcoran East Side"/>
    <x v="1"/>
    <n v="30000000"/>
    <x v="4"/>
    <n v="2.3738608579684302"/>
    <n v="6000"/>
    <s v="15 Bank St"/>
    <s v="New York, NY 10014"/>
    <s v="15 Bank StNew York, NY 10014"/>
    <s v="United States"/>
    <x v="0"/>
    <s v="New York County"/>
    <s v="New York"/>
    <s v="Bank Street"/>
    <s v="15 Bank St, New York, NY 10014, USA"/>
    <n v="40.737177199999998"/>
    <n v="-74.002457699999994"/>
    <n v="30000000"/>
    <x v="1"/>
  </r>
  <r>
    <s v="Brokered by COMPASS"/>
    <x v="0"/>
    <n v="395000"/>
    <x v="3"/>
    <n v="1"/>
    <n v="2184.2078620000002"/>
    <s v="233 E 86th St Apt 5D"/>
    <s v="Manhattan, NY 10028"/>
    <s v="233 E 86th St Apt 5DManhattan, NY 10028"/>
    <s v="New York"/>
    <x v="1"/>
    <s v="New York"/>
    <s v="Manhattan"/>
    <n v="233"/>
    <s v="233 East 86th St #5b, New York, NY 10028, USA"/>
    <n v="40.778483999999999"/>
    <n v="-73.952491199999997"/>
    <n v="395000"/>
    <x v="0"/>
  </r>
  <r>
    <s v="Brokered by B Square Realty"/>
    <x v="4"/>
    <n v="1090000"/>
    <x v="4"/>
    <n v="3"/>
    <n v="2184.2078620000002"/>
    <s v="507 127th St"/>
    <s v="College Point, NY 11356"/>
    <s v="507 127th StCollege Point, NY 11356"/>
    <s v="United States"/>
    <x v="0"/>
    <s v="Queens County"/>
    <s v="Queens"/>
    <s v="127th Street"/>
    <s v="507 127th St, Flushing, NY 11356, USA"/>
    <n v="40.7922364"/>
    <n v="-73.840516500000007"/>
    <n v="1090000"/>
    <x v="1"/>
  </r>
  <r>
    <s v="Brokered by REALHome Services &amp; Solutions"/>
    <x v="4"/>
    <n v="471300"/>
    <x v="2"/>
    <n v="2"/>
    <n v="2175"/>
    <s v="672 Van Siclen Ave"/>
    <s v="Brooklyn, NY 11207"/>
    <s v="672 Van Siclen AveBrooklyn, NY 11207"/>
    <s v="United States"/>
    <x v="0"/>
    <s v="Kings County"/>
    <s v="Brooklyn"/>
    <s v="Van Siclen Avenue"/>
    <s v="672 Van Siclen Ave, Brooklyn, NY 11207, USA"/>
    <n v="40.662938599999997"/>
    <n v="-73.887814599999999"/>
    <n v="471300"/>
    <x v="0"/>
  </r>
  <r>
    <s v="Brokered by Serhant"/>
    <x v="0"/>
    <n v="9450000"/>
    <x v="0"/>
    <n v="3"/>
    <n v="3918"/>
    <s v="60 Greene St Apt 4"/>
    <s v="New York, NY 10012"/>
    <s v="60 Greene St Apt 4New York, NY 10012"/>
    <s v="New York"/>
    <x v="1"/>
    <s v="New York"/>
    <s v="Manhattan"/>
    <n v="60"/>
    <s v="60 Greene St APT 4, New York, NY 10012, USA"/>
    <n v="40.722817800000001"/>
    <n v="-74.000879999999995"/>
    <n v="9450000"/>
    <x v="1"/>
  </r>
  <r>
    <s v="Brokered by Weichert Realtors The Franzese Group"/>
    <x v="1"/>
    <n v="1089000"/>
    <x v="2"/>
    <n v="2"/>
    <n v="1720"/>
    <s v="649 Bay Ridge Pkwy"/>
    <s v="Brooklyn, NY 11209"/>
    <s v="649 Bay Ridge PkwyBrooklyn, NY 11209"/>
    <s v="United States"/>
    <x v="0"/>
    <s v="Kings County"/>
    <s v="Brooklyn"/>
    <s v="Bay Ridge Parkway"/>
    <s v="649 Bay Ridge Pkwy, Brooklyn, NY 11209, USA"/>
    <n v="40.6275081"/>
    <n v="-74.018889000000001"/>
    <n v="1089000"/>
    <x v="1"/>
  </r>
  <r>
    <s v="Brokered by Bedford Brownstone Realty LLC"/>
    <x v="3"/>
    <n v="220000"/>
    <x v="6"/>
    <n v="1"/>
    <n v="500"/>
    <s v="767 Eastern Pkwy Apt 1A"/>
    <s v="Brooklyn, NY 11213"/>
    <s v="767 Eastern Pkwy Apt 1ABrooklyn, NY 11213"/>
    <s v="New York"/>
    <x v="3"/>
    <s v="Brooklyn"/>
    <s v="Crown Heights"/>
    <n v="767"/>
    <s v="767 Eastern Pkwy #1a, Brooklyn, NY 11213, USA"/>
    <n v="40.669944800000003"/>
    <n v="-73.942939499999994"/>
    <n v="220000"/>
    <x v="0"/>
  </r>
  <r>
    <s v="Brokered by COMPASS"/>
    <x v="2"/>
    <n v="9950000"/>
    <x v="9"/>
    <n v="10"/>
    <n v="8000"/>
    <s v="120 E 19th St"/>
    <s v="Manhattan, NY 10003"/>
    <s v="120 E 19th StManhattan, NY 10003"/>
    <s v="United States"/>
    <x v="0"/>
    <s v="New York County"/>
    <s v="New York"/>
    <s v="East 19th Street"/>
    <s v="120 E 19th St, New York, NY 10003, USA"/>
    <n v="40.736992700000002"/>
    <n v="-73.986887600000003"/>
    <n v="9950000"/>
    <x v="1"/>
  </r>
  <r>
    <s v="Brokered by Joachim Realty Llc"/>
    <x v="3"/>
    <n v="295000"/>
    <x v="0"/>
    <n v="1"/>
    <n v="950"/>
    <s v="234-18 131st Ave Unit Lower"/>
    <s v="Rosedale, NY 11422"/>
    <s v="234-18 131st Ave Unit LowerRosedale, NY 11422"/>
    <s v="United States"/>
    <x v="0"/>
    <s v="Queens County"/>
    <s v="Queens"/>
    <s v="131st Avenue"/>
    <s v="234-18 131st Ave, Rosedale, NY 11422, USA"/>
    <n v="40.677844700000001"/>
    <n v="-73.733501200000006"/>
    <n v="295000"/>
    <x v="0"/>
  </r>
  <r>
    <s v="Brokered by Katz Realty"/>
    <x v="1"/>
    <n v="1375000"/>
    <x v="4"/>
    <n v="4"/>
    <n v="2704"/>
    <s v="19 Bascom Pl"/>
    <s v="Staten Island, NY 10314"/>
    <s v="19 Bascom PlStaten Island, NY 10314"/>
    <s v="United States"/>
    <x v="0"/>
    <s v="Richmond County"/>
    <s v="Staten Island"/>
    <s v="Bascom Place"/>
    <s v="19 Bascom Pl, Staten Island, NY 10314, USA"/>
    <n v="40.606710999999997"/>
    <n v="-74.144709199999994"/>
    <n v="1375000"/>
    <x v="1"/>
  </r>
  <r>
    <s v="Brokered by J. Sikar Realty"/>
    <x v="3"/>
    <n v="399000"/>
    <x v="0"/>
    <n v="2"/>
    <n v="1050"/>
    <s v="2944 W 5th St Apt 19C"/>
    <s v="Brooklyn, NY 11224"/>
    <s v="2944 W 5th St Apt 19CBrooklyn, NY 11224"/>
    <s v="New York"/>
    <x v="3"/>
    <s v="Brooklyn"/>
    <s v="Coney Island"/>
    <n v="2944"/>
    <s v="2944 W 5th St #19c, Brooklyn, NY 11224, USA"/>
    <n v="40.577692399999997"/>
    <n v="-73.973731400000005"/>
    <n v="399000"/>
    <x v="0"/>
  </r>
  <r>
    <s v="Brokered by Exit Realty Private Client"/>
    <x v="3"/>
    <n v="219999"/>
    <x v="0"/>
    <n v="1"/>
    <n v="800"/>
    <s v="3240 Riverdale Ave Apt 4B"/>
    <s v="Bronx, NY 10463"/>
    <s v="3240 Riverdale Ave Apt 4BBronx, NY 10463"/>
    <s v="New York"/>
    <x v="4"/>
    <s v="The Bronx"/>
    <s v="Kingsbridge"/>
    <n v="3240"/>
    <s v="3240 Riverdale Ave #4b, Bronx, NY 10463, USA"/>
    <n v="40.8833792"/>
    <n v="-73.907460999999998"/>
    <n v="219999"/>
    <x v="0"/>
  </r>
  <r>
    <s v="Brokered by Corcoran"/>
    <x v="3"/>
    <n v="129000"/>
    <x v="3"/>
    <n v="1"/>
    <n v="2184.2078620000002"/>
    <s v="87-15 165th St Unit 2A"/>
    <s v="Jamaica, NY 11432"/>
    <s v="87-15 165th St Unit 2AJamaica, NY 11432"/>
    <s v="New York"/>
    <x v="5"/>
    <s v="Queens"/>
    <s v="Jamaica"/>
    <s v="87-15"/>
    <s v="87-15 165th St #2a, Jamaica, NY 11432, USA"/>
    <n v="40.710450899999998"/>
    <n v="-73.798206399999998"/>
    <n v="129000"/>
    <x v="0"/>
  </r>
  <r>
    <s v="Brokered by COMPASS"/>
    <x v="3"/>
    <n v="329000"/>
    <x v="6"/>
    <n v="1"/>
    <n v="2184.2078620000002"/>
    <s v="48-17 42nd St Unit 4B"/>
    <s v="Queens, NY 11104"/>
    <s v="48-17 42nd St Unit 4BQueens, NY 11104"/>
    <s v="New York"/>
    <x v="5"/>
    <s v="Queens"/>
    <s v="Woodside"/>
    <s v="48-17"/>
    <s v="48-17 42nd St #4b, Woodside, NY 11377, USA"/>
    <n v="40.739058999999997"/>
    <n v="-73.922980300000006"/>
    <n v="329000"/>
    <x v="0"/>
  </r>
  <r>
    <s v="Brokered by Herman &amp; Co. New York"/>
    <x v="1"/>
    <n v="639000"/>
    <x v="2"/>
    <n v="2"/>
    <n v="1856"/>
    <s v="2341 Richmond Rd"/>
    <s v="Staten Island, NY 10306"/>
    <s v="2341 Richmond RdStaten Island, NY 10306"/>
    <s v="United States"/>
    <x v="0"/>
    <s v="Richmond County"/>
    <s v="Staten Island"/>
    <s v="Richmond Road"/>
    <s v="2341 Richmond Rd, Staten Island, NY 10306, USA"/>
    <n v="40.577496199999999"/>
    <n v="-74.118100400000003"/>
    <n v="639000"/>
    <x v="2"/>
  </r>
  <r>
    <s v="Brokered by Robert DeFalco Realty, Inc."/>
    <x v="6"/>
    <n v="750000"/>
    <x v="2"/>
    <n v="4"/>
    <n v="1240"/>
    <s v="114 McArthur Ave"/>
    <s v="Staten Island, NY 10312"/>
    <s v="114 McArthur AveStaten Island, NY 10312"/>
    <s v="United States"/>
    <x v="0"/>
    <s v="Richmond County"/>
    <s v="Staten Island"/>
    <s v="Mcarthur Avenue"/>
    <s v="114 Mc Arthur Ave, Staten Island, NY 10312, USA"/>
    <n v="40.554683199999999"/>
    <n v="-74.178056600000005"/>
    <n v="750000"/>
    <x v="2"/>
  </r>
  <r>
    <s v="Brokered by Prominent Properties Sotheby's International Realty"/>
    <x v="1"/>
    <n v="499999"/>
    <x v="3"/>
    <n v="2"/>
    <n v="1763"/>
    <s v="12 Irving Pl"/>
    <s v="Staten Island, NY 10304"/>
    <s v="12 Irving PlStaten Island, NY 10304"/>
    <s v="United States"/>
    <x v="0"/>
    <s v="Richmond County"/>
    <s v="Staten Island"/>
    <s v="Irving Place"/>
    <s v="12 Irving Pl, Staten Island, NY 10304, USA"/>
    <n v="40.617580799999999"/>
    <n v="-74.085832199999999"/>
    <n v="499999"/>
    <x v="0"/>
  </r>
  <r>
    <s v="Brokered by Douglas Elliman - Bayside"/>
    <x v="3"/>
    <n v="560000"/>
    <x v="0"/>
    <n v="2"/>
    <n v="2184.2078620000002"/>
    <s v="110-20 71 Ave Unit 330"/>
    <s v="Forest Hills, NY 11375"/>
    <s v="110-20 71 Ave Unit 330Forest Hills, NY 11375"/>
    <s v="New York"/>
    <x v="5"/>
    <s v="Queens"/>
    <s v="Forest Hills"/>
    <n v="11020"/>
    <s v="11020 71st Ave Apt 330, Forest Hills, NY 11375, USA"/>
    <n v="40.722309899999999"/>
    <n v="-73.841530000000006"/>
    <n v="560000"/>
    <x v="2"/>
  </r>
  <r>
    <s v="Brokered by RE/MAX City Square"/>
    <x v="2"/>
    <n v="1268000"/>
    <x v="3"/>
    <n v="2"/>
    <n v="1513"/>
    <s v="102-37 68th Ave"/>
    <s v="Forest Hills, NY 11375"/>
    <s v="102-37 68th AveForest Hills, NY 11375"/>
    <s v="United States"/>
    <x v="0"/>
    <s v="Queens County"/>
    <s v="Queens"/>
    <s v="68th Avenue"/>
    <s v="102-37 68th Ave, Flushing, NY 11375, USA"/>
    <n v="40.724081200000001"/>
    <n v="-73.852122699999995"/>
    <n v="1268000"/>
    <x v="1"/>
  </r>
  <r>
    <s v="Brokered by BROOKLYN`S 4 U REALTY"/>
    <x v="1"/>
    <n v="1899000"/>
    <x v="1"/>
    <n v="4"/>
    <n v="2800"/>
    <s v="2719 Whitman Dr"/>
    <s v="Brooklyn, NY 11234"/>
    <s v="2719 Whitman DrBrooklyn, NY 11234"/>
    <s v="United States"/>
    <x v="0"/>
    <s v="Kings County"/>
    <s v="Brooklyn"/>
    <s v="Whitman Drive"/>
    <s v="2719 Whitman Dr, Brooklyn, NY 11234, USA"/>
    <n v="40.604992099999997"/>
    <n v="-73.910653199999999"/>
    <n v="1899000"/>
    <x v="1"/>
  </r>
  <r>
    <s v="Brokered by NY Empire Real Estate"/>
    <x v="3"/>
    <n v="888000"/>
    <x v="3"/>
    <n v="2"/>
    <n v="1600"/>
    <s v="69-10 108 St Unit 4C"/>
    <s v="Forest Hills, NY 11375"/>
    <s v="69-10 108 St Unit 4CForest Hills, NY 11375"/>
    <s v="New York"/>
    <x v="5"/>
    <s v="Queens"/>
    <s v="Forest Hills"/>
    <s v="69-10"/>
    <s v="69-10 108th St #4c, Forest Hills, NY 11375, USA"/>
    <n v="40.724513999999999"/>
    <n v="-73.845844099999994"/>
    <n v="888000"/>
    <x v="2"/>
  </r>
  <r>
    <s v="Brokered by Berkshire Hathaway HomeServices Cangiano Estates"/>
    <x v="4"/>
    <n v="2100000"/>
    <x v="15"/>
    <n v="8"/>
    <n v="7200"/>
    <s v="7222 3rd Ave"/>
    <s v="Brooklyn, NY 11209"/>
    <s v="7222 3rd AveBrooklyn, NY 11209"/>
    <s v="United States"/>
    <x v="0"/>
    <s v="Kings County"/>
    <s v="Brooklyn"/>
    <s v="3rd Avenue"/>
    <s v="7222 3rd Ave, Brooklyn, NY 11209, USA"/>
    <n v="40.633021300000003"/>
    <n v="-74.027418800000007"/>
    <n v="2100000"/>
    <x v="1"/>
  </r>
  <r>
    <s v="NoBroker"/>
    <x v="1"/>
    <n v="2900000"/>
    <x v="4"/>
    <n v="2.3738608579684302"/>
    <n v="6707"/>
    <s v="29 Annfield Ct"/>
    <s v="Staten Island, NY 10304"/>
    <s v="29 Annfield CtStaten Island, NY 10304"/>
    <s v="United States"/>
    <x v="0"/>
    <s v="Richmond County"/>
    <s v="Staten Island"/>
    <s v="Annfield Court"/>
    <s v="29 Annfield Ct, Staten Island, NY 10304, USA"/>
    <n v="40.600034399999998"/>
    <n v="-74.106423500000005"/>
    <n v="2900000"/>
    <x v="1"/>
  </r>
  <r>
    <s v="Brokered by Prospes Real Estate Corp"/>
    <x v="1"/>
    <n v="1250000"/>
    <x v="2"/>
    <n v="2.3738608579684302"/>
    <n v="2184.2078620000002"/>
    <s v="146-11 Delaware Ave"/>
    <s v="Flushing, NY 11355"/>
    <s v="146-11 Delaware AveFlushing, NY 11355"/>
    <s v="United States"/>
    <x v="0"/>
    <s v="Queens County"/>
    <s v="Queens"/>
    <s v="Delaware Avenue"/>
    <s v="146-11 Delaware Ave, Flushing, NY 11355, USA"/>
    <n v="40.756270399999998"/>
    <n v="-73.818081699999993"/>
    <n v="1250000"/>
    <x v="1"/>
  </r>
  <r>
    <s v="Brokered by Benjamin Realty Since 1980"/>
    <x v="0"/>
    <n v="1078000"/>
    <x v="3"/>
    <n v="2"/>
    <n v="2184.2078620000002"/>
    <s v="100-25 Queens Blvd Unit 4BB"/>
    <s v="Forest Hills, NY 11375"/>
    <s v="100-25 Queens Blvd Unit 4BBForest Hills, NY 11375"/>
    <s v="New York"/>
    <x v="5"/>
    <s v="Queens"/>
    <s v="Forest Hills"/>
    <s v="100-25"/>
    <s v="100-25 Queens Blvd #4b, Forest Hills, NY 11375, USA"/>
    <n v="40.727013900000003"/>
    <n v="-73.8523359"/>
    <n v="1078000"/>
    <x v="1"/>
  </r>
  <r>
    <s v="Brokered by Keller Williams Points North"/>
    <x v="1"/>
    <n v="3200000"/>
    <x v="2"/>
    <n v="4"/>
    <n v="2950"/>
    <s v="70 81st St"/>
    <s v="Brooklyn, NY 11209"/>
    <s v="70 81st StBrooklyn, NY 11209"/>
    <s v="United States"/>
    <x v="0"/>
    <s v="Kings County"/>
    <s v="Brooklyn"/>
    <s v="81st Street"/>
    <s v="70 81st St, Brooklyn, NY 11209, USA"/>
    <n v="40.628685400000002"/>
    <n v="-74.037241699999996"/>
    <n v="3200000"/>
    <x v="1"/>
  </r>
  <r>
    <s v="Brokered by COMPASS"/>
    <x v="3"/>
    <n v="555555"/>
    <x v="6"/>
    <n v="1"/>
    <n v="2184.2078620000002"/>
    <s v="622 W End Ave Apt 4E"/>
    <s v="Manhattan, NY 10024"/>
    <s v="622 W End Ave Apt 4EManhattan, NY 10024"/>
    <s v="New York"/>
    <x v="1"/>
    <s v="New York"/>
    <s v="Manhattan"/>
    <n v="622"/>
    <s v="622 West End Ave #4a, New York, NY 10024, USA"/>
    <n v="40.791493799999998"/>
    <n v="-73.975633700000003"/>
    <n v="555555"/>
    <x v="2"/>
  </r>
  <r>
    <s v="Brokered by Keller Williams Realty Greater Nassau"/>
    <x v="3"/>
    <n v="293900"/>
    <x v="6"/>
    <n v="1"/>
    <n v="2184.2078620000002"/>
    <s v="35-31 85th St Unit 6C"/>
    <s v="Jackson Heights, NY 11372"/>
    <s v="35-31 85th St Unit 6CJackson Heights, NY 11372"/>
    <s v="New York"/>
    <x v="5"/>
    <s v="Queens"/>
    <s v="Jackson Heights"/>
    <s v="35-31"/>
    <s v="35-31 85th St #6c, Jackson Heights, NY 11372, USA"/>
    <n v="40.751250499999998"/>
    <n v="-73.881443300000001"/>
    <n v="293900"/>
    <x v="0"/>
  </r>
  <r>
    <s v="Brokered by RE MAX Elite"/>
    <x v="1"/>
    <n v="1175000"/>
    <x v="3"/>
    <n v="2"/>
    <n v="1192"/>
    <s v="6810 Madeline Ct"/>
    <s v="Brooklyn, NY 11220"/>
    <s v="6810 Madeline CtBrooklyn, NY 11220"/>
    <s v="United States"/>
    <x v="0"/>
    <s v="Kings County"/>
    <s v="Brooklyn"/>
    <s v="Madeline Court"/>
    <s v="6810 Madeline Ct, Brooklyn, NY 11220, USA"/>
    <n v="40.636981900000002"/>
    <n v="-74.027678699999996"/>
    <n v="1175000"/>
    <x v="1"/>
  </r>
  <r>
    <s v="Brokered by EXIT REALTY FIRST CHOICE"/>
    <x v="7"/>
    <n v="160000"/>
    <x v="3"/>
    <n v="2.3738608579684302"/>
    <n v="2184.2078620000002"/>
    <s v="110-42 213th St"/>
    <s v="Queens Village, NY 11429"/>
    <s v="110-42 213th StQueens Village, NY 11429"/>
    <s v="United States"/>
    <x v="0"/>
    <s v="Queens County"/>
    <s v="Queens"/>
    <s v="213th Street"/>
    <s v="110-42 213th St, Queens Village, NY 11429, USA"/>
    <n v="40.706698099999997"/>
    <n v="-73.743912199999997"/>
    <n v="160000"/>
    <x v="0"/>
  </r>
  <r>
    <s v="Brokered by Coldwell Banker Reliable"/>
    <x v="6"/>
    <n v="999999"/>
    <x v="3"/>
    <n v="2"/>
    <n v="1880"/>
    <s v="560 Bay Ridge Ave"/>
    <s v="Brooklyn, NY 11220"/>
    <s v="560 Bay Ridge AveBrooklyn, NY 11220"/>
    <s v="United States"/>
    <x v="0"/>
    <s v="Kings County"/>
    <s v="Brooklyn"/>
    <s v="Bay Ridge Avenue"/>
    <s v="560 Bay Ridge Ave, Brooklyn, NY 11220, USA"/>
    <n v="40.632583799999999"/>
    <n v="-74.019460699999996"/>
    <n v="999999"/>
    <x v="2"/>
  </r>
  <r>
    <s v="Brokered by Karten Real Estate Svcs LLC"/>
    <x v="1"/>
    <n v="1448000"/>
    <x v="4"/>
    <n v="4"/>
    <n v="2000"/>
    <s v="84-19 253rd St"/>
    <s v="Bellerose, NY 11426"/>
    <s v="84-19 253rd StBellerose, NY 11426"/>
    <s v="United States"/>
    <x v="0"/>
    <s v="Queens County"/>
    <s v="Queens"/>
    <s v="253rd Street"/>
    <s v="84-19 253rd St, Jamaica, NY 11426, USA"/>
    <n v="40.735334999999999"/>
    <n v="-73.714203100000006"/>
    <n v="1448000"/>
    <x v="1"/>
  </r>
  <r>
    <s v="Brokered by BERGEN BASIN REALTY"/>
    <x v="1"/>
    <n v="2950000"/>
    <x v="7"/>
    <n v="5"/>
    <n v="5436"/>
    <s v="2390 National Dr"/>
    <s v="Brooklyn, NY 11234"/>
    <s v="2390 National DrBrooklyn, NY 11234"/>
    <s v="United States"/>
    <x v="0"/>
    <s v="Kings County"/>
    <s v="Brooklyn"/>
    <s v="National Drive"/>
    <s v="2390 National Dr, Brooklyn, NY 11234, USA"/>
    <n v="40.603768799999997"/>
    <n v="-73.9113665"/>
    <n v="2950000"/>
    <x v="1"/>
  </r>
  <r>
    <s v="Brokered by EXP Realty"/>
    <x v="3"/>
    <n v="150000"/>
    <x v="3"/>
    <n v="1"/>
    <n v="600"/>
    <s v="99-10 60 Ave Unit 5L"/>
    <s v="Corona, NY 11368"/>
    <s v="99-10 60 Ave Unit 5LCorona, NY 11368"/>
    <s v="New York"/>
    <x v="5"/>
    <s v="Queens"/>
    <s v="Corona"/>
    <s v="99-10"/>
    <s v="99-10 60th Ave #5l, Corona, NY 11368, USA"/>
    <n v="40.736449899999997"/>
    <n v="-73.858482600000002"/>
    <n v="150000"/>
    <x v="0"/>
  </r>
  <r>
    <s v="Brokered by DiTommaso Real Estate"/>
    <x v="0"/>
    <n v="354900"/>
    <x v="0"/>
    <n v="1"/>
    <n v="673"/>
    <s v="160 72nd St Apt 713"/>
    <s v="Brooklyn, NY 11209"/>
    <s v="160 72nd St Apt 713Brooklyn, NY 11209"/>
    <s v="New York"/>
    <x v="3"/>
    <s v="Brooklyn"/>
    <s v="Bay Ridge"/>
    <n v="160"/>
    <s v="160 72nd St Apt 713, Brooklyn, NY 11209, USA"/>
    <n v="40.634366700000001"/>
    <n v="-74.031133499999996"/>
    <n v="354900"/>
    <x v="0"/>
  </r>
  <r>
    <s v="Brokered by Chase Global Realty Corp"/>
    <x v="0"/>
    <n v="580000"/>
    <x v="0"/>
    <n v="2"/>
    <n v="2184.2078620000002"/>
    <s v="93-05 37th Ave Unit 5A"/>
    <s v="Jackson Heights, NY 11372"/>
    <s v="93-05 37th Ave Unit 5AJackson Heights, NY 11372"/>
    <s v="United States"/>
    <x v="0"/>
    <s v="Queens County"/>
    <s v="Queens"/>
    <s v="37th Avenue"/>
    <s v="93-05 37th Ave, Jackson Heights, NY 11372, USA"/>
    <n v="40.751082599999997"/>
    <n v="-73.873836499999996"/>
    <n v="580000"/>
    <x v="2"/>
  </r>
  <r>
    <s v="Brokered by Trademarko Realty Inc"/>
    <x v="1"/>
    <n v="969000"/>
    <x v="3"/>
    <n v="2"/>
    <n v="1776"/>
    <s v="63-44 72nd St"/>
    <s v="Middle Village, NY 11379"/>
    <s v="63-44 72nd StMiddle Village, NY 11379"/>
    <s v="United States"/>
    <x v="0"/>
    <s v="Queens County"/>
    <s v="Queens"/>
    <s v="72nd Street"/>
    <s v="63-44 72nd St, Flushing, NY 11379, USA"/>
    <n v="40.7165988"/>
    <n v="-73.883494999999996"/>
    <n v="969000"/>
    <x v="2"/>
  </r>
  <r>
    <s v="Brokered by Bayview Marketing Group LLC"/>
    <x v="0"/>
    <n v="530000"/>
    <x v="6"/>
    <n v="1"/>
    <n v="538"/>
    <s v="2286 Cropsey Ave Unit 6D"/>
    <s v="Brooklyn, NY 11214"/>
    <s v="2286 Cropsey Ave Unit 6DBrooklyn, NY 11214"/>
    <s v="United States"/>
    <x v="0"/>
    <s v="Kings County"/>
    <s v="Brooklyn"/>
    <n v="2286"/>
    <s v="2286 Cropsey Ave #6d, Brooklyn, NY 11214, USA"/>
    <n v="40.595459599999998"/>
    <n v="-73.996842200000003"/>
    <n v="530000"/>
    <x v="2"/>
  </r>
  <r>
    <s v="Brokered by Winzone Realty Inc"/>
    <x v="1"/>
    <n v="3900000"/>
    <x v="4"/>
    <n v="6"/>
    <n v="7723"/>
    <s v="14458 Boulevard"/>
    <s v="Malba, NY 11357"/>
    <s v="14458 BoulevardMalba, NY 11357"/>
    <s v="United States"/>
    <x v="0"/>
    <s v="Queens County"/>
    <s v="Queens"/>
    <s v="Boulevard"/>
    <s v="144-58 Boulevard, Malba, NY 11357, USA"/>
    <n v="40.792435300000001"/>
    <n v="-73.825836199999998"/>
    <n v="3900000"/>
    <x v="1"/>
  </r>
  <r>
    <s v="Brokered by Keller Williams Realty Greater Nassau"/>
    <x v="0"/>
    <n v="624999"/>
    <x v="3"/>
    <n v="2"/>
    <n v="2184.2078620000002"/>
    <s v="1070 E 73rd St Unit 4C"/>
    <s v="Brooklyn, NY 11234"/>
    <s v="1070 E 73rd St Unit 4CBrooklyn, NY 11234"/>
    <s v="New York"/>
    <x v="3"/>
    <s v="Brooklyn"/>
    <s v="Bergen Beach"/>
    <n v="1070"/>
    <s v="1070 E 73rd St #4c, Brooklyn, NY 11234, USA"/>
    <n v="40.628377100000002"/>
    <n v="-73.9175027"/>
    <n v="624999"/>
    <x v="2"/>
  </r>
  <r>
    <s v="Brokered by VYLLA Homes"/>
    <x v="1"/>
    <n v="551000"/>
    <x v="3"/>
    <n v="2.3738608579684302"/>
    <n v="2184.2078620000002"/>
    <s v="1606 E 45th St"/>
    <s v="Brooklyn, NY 11234"/>
    <s v="1606 E 45th StBrooklyn, NY 11234"/>
    <s v="United States"/>
    <x v="0"/>
    <s v="Kings County"/>
    <s v="Brooklyn"/>
    <s v="East 45th Street"/>
    <s v="1606 E 45th St, Brooklyn, NY 11234, USA"/>
    <n v="40.621474900000003"/>
    <n v="-73.932287000000002"/>
    <n v="551000"/>
    <x v="2"/>
  </r>
  <r>
    <s v="Brokered by Corcoran East Side"/>
    <x v="2"/>
    <n v="14800000"/>
    <x v="5"/>
    <n v="10"/>
    <n v="2184.2078620000002"/>
    <s v="135 E 15th St"/>
    <s v="New York, NY 10003"/>
    <s v="135 E 15th StNew York, NY 10003"/>
    <s v="United States"/>
    <x v="0"/>
    <s v="New York County"/>
    <s v="New York"/>
    <s v="East 15th Street"/>
    <s v="135 E 15th St, New York, NY 10003, USA"/>
    <n v="40.734512299999999"/>
    <n v="-73.987444100000005"/>
    <n v="14800000"/>
    <x v="1"/>
  </r>
  <r>
    <s v="Brokered by Kismet Realty NY"/>
    <x v="1"/>
    <n v="450000"/>
    <x v="3"/>
    <n v="2.3738608579684302"/>
    <n v="1122"/>
    <s v="102 Pilot St"/>
    <s v="Bronx, NY 10464"/>
    <s v="102 Pilot StBronx, NY 10464"/>
    <s v="United States"/>
    <x v="0"/>
    <s v="Bronx County"/>
    <s v="The Bronx"/>
    <s v="Pilot Street"/>
    <s v="102 Pilot St, Bronx, NY 10464, USA"/>
    <n v="40.840830799999999"/>
    <n v="-73.785668099999995"/>
    <n v="450000"/>
    <x v="0"/>
  </r>
  <r>
    <s v="Brokered by Robert DeFalco Realty, Inc."/>
    <x v="0"/>
    <n v="475000"/>
    <x v="0"/>
    <n v="1"/>
    <n v="1296"/>
    <s v="26 Katan Loop Unit B"/>
    <s v="Staten Island, NY 10308"/>
    <s v="26 Katan Loop Unit BStaten Island, NY 10308"/>
    <s v="United States"/>
    <x v="0"/>
    <s v="Richmond County"/>
    <s v="Staten Island"/>
    <s v="Katan Loop"/>
    <s v="26 Katan Loop, Staten Island, NY 10308, USA"/>
    <n v="40.552775500000003"/>
    <n v="-74.153929700000006"/>
    <n v="475000"/>
    <x v="0"/>
  </r>
  <r>
    <s v="Brokered by Corcoran West Side Gallery"/>
    <x v="0"/>
    <n v="995000"/>
    <x v="3"/>
    <n v="2"/>
    <n v="2184.2078620000002"/>
    <s v="100 Manhattan Ave Apt 4A"/>
    <s v="New York, NY 10025"/>
    <s v="100 Manhattan Ave Apt 4ANew York, NY 10025"/>
    <s v="New York"/>
    <x v="1"/>
    <s v="New York"/>
    <s v="Manhattan"/>
    <n v="100"/>
    <s v="100 Manhattan Ave #4a, New York, NY 10025, USA"/>
    <n v="40.797445600000003"/>
    <n v="-73.962019499999997"/>
    <n v="995000"/>
    <x v="2"/>
  </r>
  <r>
    <s v="Brokered by Sotheby's International Realty - East Side Manhattan Brokerage"/>
    <x v="3"/>
    <n v="650000"/>
    <x v="6"/>
    <n v="1"/>
    <n v="2184.2078620000002"/>
    <s v="411 E 57th St Apt 16B"/>
    <s v="New York, NY 10022"/>
    <s v="411 E 57th St Apt 16BNew York, NY 10022"/>
    <s v="New York"/>
    <x v="1"/>
    <s v="New York"/>
    <s v="Manhattan"/>
    <n v="411"/>
    <s v="411 E 57th St #16b, New York, NY 10022, USA"/>
    <n v="40.7582795"/>
    <n v="-73.962450599999997"/>
    <n v="650000"/>
    <x v="2"/>
  </r>
  <r>
    <s v="Brokered by Sold By Bart R E Partners Inc"/>
    <x v="3"/>
    <n v="250000"/>
    <x v="0"/>
    <n v="1"/>
    <n v="2184.2078620000002"/>
    <s v="83-55 Woodhaven Blvd Unit 6K"/>
    <s v="Woodhaven, NY 11421"/>
    <s v="83-55 Woodhaven Blvd Unit 6KWoodhaven, NY 11421"/>
    <s v="New York"/>
    <x v="5"/>
    <s v="Queens"/>
    <s v="Woodhaven"/>
    <s v="83-55"/>
    <s v="83-55 Woodhaven Blvd #6k, Woodhaven, NY 11421, USA"/>
    <n v="40.700308999999997"/>
    <n v="-73.853546600000001"/>
    <n v="250000"/>
    <x v="0"/>
  </r>
  <r>
    <s v="Brokered by Re/Max In The City"/>
    <x v="3"/>
    <n v="125000"/>
    <x v="3"/>
    <n v="1"/>
    <n v="600"/>
    <s v="3121 Middletown Rd Apt 1C"/>
    <s v="Bronx, NY 10461"/>
    <s v="3121 Middletown Rd Apt 1CBronx, NY 10461"/>
    <s v="New York"/>
    <x v="4"/>
    <s v="The Bronx"/>
    <s v="Pelham Bay"/>
    <n v="3121"/>
    <s v="3121 Middletown Rd #1c, Bronx, NY 10461, USA"/>
    <n v="40.845596100000002"/>
    <n v="-73.826421800000006"/>
    <n v="125000"/>
    <x v="0"/>
  </r>
  <r>
    <s v="Brokered by COMPASS"/>
    <x v="3"/>
    <n v="2200000"/>
    <x v="3"/>
    <n v="3"/>
    <n v="2195"/>
    <s v="336 Central Park W Apt 3B"/>
    <s v="Manhattan, NY 10025"/>
    <s v="336 Central Park W Apt 3BManhattan, NY 10025"/>
    <s v="New York"/>
    <x v="1"/>
    <s v="New York"/>
    <s v="Manhattan"/>
    <n v="336"/>
    <s v="336 Central Park W #3b, New York, NY 10025, USA"/>
    <n v="40.790419700000001"/>
    <n v="-73.966175000000007"/>
    <n v="2200000"/>
    <x v="1"/>
  </r>
  <r>
    <s v="Brokered by Corcoran East Side"/>
    <x v="0"/>
    <n v="925000"/>
    <x v="0"/>
    <n v="1"/>
    <n v="2184.2078620000002"/>
    <s v="200 Bowery Apt 2C"/>
    <s v="New York, NY 10012"/>
    <s v="200 Bowery Apt 2CNew York, NY 10012"/>
    <s v="New York"/>
    <x v="1"/>
    <s v="New York"/>
    <s v="Manhattan"/>
    <n v="200"/>
    <s v="200 Bowery #2c, New York, NY 10012, USA"/>
    <n v="40.721385400000003"/>
    <n v="-73.993952899999996"/>
    <n v="925000"/>
    <x v="2"/>
  </r>
  <r>
    <s v="Brokered by Classic Home Sales"/>
    <x v="1"/>
    <n v="639000"/>
    <x v="3"/>
    <n v="2"/>
    <n v="2184.2078620000002"/>
    <s v="2072 E 74th St"/>
    <s v="Brooklyn, NY 11234"/>
    <s v="2072 E 74th StBrooklyn, NY 11234"/>
    <s v="United States"/>
    <x v="0"/>
    <s v="Kings County"/>
    <s v="Brooklyn"/>
    <s v="East 74th Street"/>
    <s v="2072 E 74th St, Brooklyn, NY 11234, USA"/>
    <n v="40.621460800000001"/>
    <n v="-73.905805000000001"/>
    <n v="639000"/>
    <x v="2"/>
  </r>
  <r>
    <s v="Brokered by Sowae Corp"/>
    <x v="1"/>
    <n v="215000"/>
    <x v="3"/>
    <n v="2.3738608579684302"/>
    <n v="1509"/>
    <s v="114-06 194 St"/>
    <s v="Saint Albans, NY 11412"/>
    <s v="114-06 194 StSaint Albans, NY 11412"/>
    <s v="United States"/>
    <x v="0"/>
    <s v="Queens County"/>
    <s v="Queens"/>
    <s v="194th Street"/>
    <s v="114-06 194th St, Jamaica, NY 11412, USA"/>
    <n v="40.698227099999997"/>
    <n v="-73.760587400000006"/>
    <n v="215000"/>
    <x v="0"/>
  </r>
  <r>
    <s v="Brokered by Tom Crimmins Realty, Ltd."/>
    <x v="1"/>
    <n v="2050000"/>
    <x v="7"/>
    <n v="6"/>
    <n v="5600"/>
    <s v="254 Flagg Pl"/>
    <s v="Staten Island, NY 10304"/>
    <s v="254 Flagg PlStaten Island, NY 10304"/>
    <s v="United States"/>
    <x v="0"/>
    <s v="Richmond County"/>
    <s v="Staten Island"/>
    <s v="Flagg Place"/>
    <s v="254 Flagg Pl, Staten Island, NY 10304, USA"/>
    <n v="40.5856353"/>
    <n v="-74.106859400000005"/>
    <n v="2050000"/>
    <x v="1"/>
  </r>
  <r>
    <s v="Brokered by Jane Mosello Real Estate"/>
    <x v="3"/>
    <n v="279000"/>
    <x v="0"/>
    <n v="2"/>
    <n v="1050"/>
    <s v="4320 Van Cortlandt Park E Apt R"/>
    <s v="Bronx, NY 10470"/>
    <s v="4320 Van Cortlandt Park E Apt RBronx, NY 10470"/>
    <s v="United States"/>
    <x v="0"/>
    <s v="Bronx County"/>
    <s v="The Bronx"/>
    <s v="Van Cortlandt Park East"/>
    <s v="4320 Van Cortlandt Park E, Bronx, NY 10470, USA"/>
    <n v="40.898665999999999"/>
    <n v="-73.873836499999996"/>
    <n v="279000"/>
    <x v="0"/>
  </r>
  <r>
    <s v="Brokered by COMPASS"/>
    <x v="0"/>
    <n v="785000"/>
    <x v="0"/>
    <n v="2"/>
    <n v="968"/>
    <s v="16 Bay 25th St Unit 4A"/>
    <s v="Brooklyn, NY 11214"/>
    <s v="16 Bay 25th St Unit 4ABrooklyn, NY 11214"/>
    <s v="New York"/>
    <x v="3"/>
    <s v="Brooklyn"/>
    <s v="Bath Beach"/>
    <n v="16"/>
    <s v="16 Bay 25th St #4a, Brooklyn, NY 11214, USA"/>
    <n v="40.603914600000003"/>
    <n v="-73.998084800000001"/>
    <n v="785000"/>
    <x v="2"/>
  </r>
  <r>
    <s v="Brokered by Ashford Homes"/>
    <x v="1"/>
    <n v="669000"/>
    <x v="3"/>
    <n v="2"/>
    <n v="1312"/>
    <s v="72 Boone St"/>
    <s v="Staten Island, NY 10314"/>
    <s v="72 Boone StStaten Island, NY 10314"/>
    <s v="United States"/>
    <x v="0"/>
    <s v="Richmond County"/>
    <s v="Staten Island"/>
    <s v="Boone Street"/>
    <s v="72 Boone St, Staten Island, NY 10314, USA"/>
    <n v="40.601379700000003"/>
    <n v="-74.138096399999995"/>
    <n v="669000"/>
    <x v="2"/>
  </r>
  <r>
    <s v="Brokered by Corcoran SoHo"/>
    <x v="4"/>
    <n v="3650000"/>
    <x v="2"/>
    <n v="4"/>
    <n v="2880"/>
    <s v="35 Joralemon St"/>
    <s v="Brooklyn, NY 11201"/>
    <s v="35 Joralemon StBrooklyn, NY 11201"/>
    <s v="United States"/>
    <x v="0"/>
    <s v="Kings County"/>
    <s v="Brooklyn"/>
    <s v="Joralemon Street"/>
    <s v="35 Joralemon St, Brooklyn, NY 11201, USA"/>
    <n v="40.693881500000003"/>
    <n v="-73.9983127"/>
    <n v="3650000"/>
    <x v="1"/>
  </r>
  <r>
    <s v="Brokered by Vandenberg -The Townhouse Experts"/>
    <x v="2"/>
    <n v="6700000"/>
    <x v="2"/>
    <n v="4"/>
    <n v="3740"/>
    <s v="51 W 95th St"/>
    <s v="New York, NY 10025"/>
    <s v="51 W 95th StNew York, NY 10025"/>
    <s v="United States"/>
    <x v="0"/>
    <s v="New York County"/>
    <s v="New York"/>
    <s v="West 95th Street"/>
    <s v="51 W 95th St, New York, NY 10025, USA"/>
    <n v="40.791862500000001"/>
    <n v="-73.966760500000007"/>
    <n v="6700000"/>
    <x v="1"/>
  </r>
  <r>
    <s v="Brokered by Vantage Realty Partners"/>
    <x v="4"/>
    <n v="681000"/>
    <x v="7"/>
    <n v="3"/>
    <n v="2184.2078620000002"/>
    <s v="694 Ashford St"/>
    <s v="Brooklyn, NY 11207"/>
    <s v="694 Ashford StBrooklyn, NY 11207"/>
    <s v="United States"/>
    <x v="0"/>
    <s v="Kings County"/>
    <s v="Brooklyn"/>
    <s v="Ashford Street"/>
    <s v="694 Ashford St, Brooklyn, NY 11207, USA"/>
    <n v="40.664882499999997"/>
    <n v="-73.882691100000002"/>
    <n v="681000"/>
    <x v="2"/>
  </r>
  <r>
    <s v="Brokered by Robert DeFalco Realty, Inc."/>
    <x v="4"/>
    <n v="530000"/>
    <x v="0"/>
    <n v="2"/>
    <n v="1672"/>
    <s v="87 Murdock Pl"/>
    <s v="Staten Island, NY 10303"/>
    <s v="87 Murdock PlStaten Island, NY 10303"/>
    <s v="United States"/>
    <x v="0"/>
    <s v="Richmond County"/>
    <s v="Staten Island"/>
    <s v="Murdock Place"/>
    <s v="87 Murdock Pl, Staten Island, NY 10303, USA"/>
    <n v="40.626862600000003"/>
    <n v="-74.147645100000005"/>
    <n v="530000"/>
    <x v="2"/>
  </r>
  <r>
    <s v="Brokered by Corcoran SoHo"/>
    <x v="0"/>
    <n v="1700000"/>
    <x v="0"/>
    <n v="2"/>
    <n v="1580"/>
    <s v="984 Bergen Residence St Apt 1"/>
    <s v="Brooklyn, NY 11216"/>
    <s v="984 Bergen Residence St Apt 1Brooklyn, NY 11216"/>
    <s v="New York"/>
    <x v="3"/>
    <s v="Brooklyn"/>
    <s v="Crown Heights"/>
    <n v="984"/>
    <s v="984 Bergen St #1, Brooklyn, NY 11216, USA"/>
    <n v="40.676352199999997"/>
    <n v="-73.954347400000003"/>
    <n v="1700000"/>
    <x v="1"/>
  </r>
  <r>
    <s v="Brokered by J. Milo Real Estate Ltd"/>
    <x v="3"/>
    <n v="339000"/>
    <x v="6"/>
    <n v="1"/>
    <n v="1085"/>
    <s v="9437 Shore Rd Apt C8"/>
    <s v="Brooklyn, NY 11209"/>
    <s v="9437 Shore Rd Apt C8Brooklyn, NY 11209"/>
    <s v="New York"/>
    <x v="3"/>
    <s v="Brooklyn"/>
    <s v="Fort Hamilton"/>
    <n v="9437"/>
    <s v="9437 Shore Rd Apt C8, Brooklyn, NY 11209, USA"/>
    <n v="40.617120100000001"/>
    <n v="-74.038520300000002"/>
    <n v="339000"/>
    <x v="0"/>
  </r>
  <r>
    <s v="Brokered by Keller Williams Village Sq Rlt"/>
    <x v="1"/>
    <n v="800000"/>
    <x v="3"/>
    <n v="2"/>
    <n v="1224"/>
    <s v="1883 E 53rd St"/>
    <s v="Old Mill Basin, NY 11234"/>
    <s v="1883 E 53rd StOld Mill Basin, NY 11234"/>
    <s v="United States"/>
    <x v="0"/>
    <s v="Kings County"/>
    <s v="Brooklyn"/>
    <s v="East 53rd Street"/>
    <s v="1883 E 53rd St, Brooklyn, NY 11234, USA"/>
    <n v="40.612558900000003"/>
    <n v="-73.923042499999994"/>
    <n v="800000"/>
    <x v="2"/>
  </r>
  <r>
    <s v="Brokered by Re/Max In The City"/>
    <x v="3"/>
    <n v="189000"/>
    <x v="6"/>
    <n v="1"/>
    <n v="700"/>
    <s v="6535 Broadway Apt 1G"/>
    <s v="Bronx, NY 10471"/>
    <s v="6535 Broadway Apt 1GBronx, NY 10471"/>
    <s v="New York"/>
    <x v="4"/>
    <s v="The Bronx"/>
    <s v="North Riverdale"/>
    <n v="6535"/>
    <s v="6535 Broadway #1g, Bronx, NY 10471, USA"/>
    <n v="40.906568"/>
    <n v="-73.896804700000004"/>
    <n v="189000"/>
    <x v="0"/>
  </r>
  <r>
    <s v="Brokered by Corcoran East Side"/>
    <x v="3"/>
    <n v="48000000"/>
    <x v="4"/>
    <n v="2.3738608579684302"/>
    <n v="2184.2078620000002"/>
    <s v="740 Park Ave # 4 &amp; 5B"/>
    <s v="New York, NY 10021"/>
    <s v="740 Park Ave # 4 &amp; 5BNew York, NY 10021"/>
    <s v="New York"/>
    <x v="1"/>
    <s v="New York"/>
    <s v="Manhattan"/>
    <n v="740"/>
    <s v="740 Park Ave #5, New York, NY 10021, USA"/>
    <n v="40.770751599999997"/>
    <n v="-73.964528299999998"/>
    <n v="48000000"/>
    <x v="1"/>
  </r>
  <r>
    <s v="Brokered by Brown Harris Stevens - 445 Park Avenue"/>
    <x v="3"/>
    <n v="4995000"/>
    <x v="0"/>
    <n v="2"/>
    <n v="2184.2078620000002"/>
    <s v="14 E 75th St Unit 9D"/>
    <s v="Manhattan, NY 10021"/>
    <s v="14 E 75th St Unit 9DManhattan, NY 10021"/>
    <s v="New York"/>
    <x v="1"/>
    <s v="New York"/>
    <s v="Manhattan"/>
    <n v="14"/>
    <s v="14 E 75th St #9d, New York, NY 10021, USA"/>
    <n v="40.773763500000001"/>
    <n v="-73.964457400000001"/>
    <n v="4995000"/>
    <x v="1"/>
  </r>
  <r>
    <s v="Brokered by Ed Bruno Realty, LLC"/>
    <x v="6"/>
    <n v="835000"/>
    <x v="4"/>
    <n v="2"/>
    <n v="2050"/>
    <s v="393 Guyon Ave"/>
    <s v="Staten Island, NY 10306"/>
    <s v="393 Guyon AveStaten Island, NY 10306"/>
    <s v="United States"/>
    <x v="0"/>
    <s v="Richmond County"/>
    <s v="Staten Island"/>
    <s v="Guyon Avenue"/>
    <s v="393 Guyon Ave, Staten Island, NY 10306, USA"/>
    <n v="40.558271599999998"/>
    <n v="-74.116081699999995"/>
    <n v="835000"/>
    <x v="2"/>
  </r>
  <r>
    <s v="Brokered by Douglas Elliman - 575 Madison Ave"/>
    <x v="1"/>
    <n v="999999"/>
    <x v="0"/>
    <n v="2"/>
    <n v="1198"/>
    <s v="333 E 91st St Apt 10B"/>
    <s v="New York, NY 10128"/>
    <s v="333 E 91st St Apt 10BNew York, NY 10128"/>
    <s v="New York"/>
    <x v="1"/>
    <s v="New York"/>
    <s v="Manhattan"/>
    <n v="333"/>
    <s v="333 E 91st St #10b, New York, NY 10128, USA"/>
    <n v="40.780342900000001"/>
    <n v="-73.947265999999999"/>
    <n v="999999"/>
    <x v="2"/>
  </r>
  <r>
    <s v="Brokered by Commerce Realty Group"/>
    <x v="0"/>
    <n v="575000"/>
    <x v="3"/>
    <n v="2"/>
    <n v="877"/>
    <s v="61-20 71st Ave Unit F2A"/>
    <s v="Ridgewood, NY 11385"/>
    <s v="61-20 71st Ave Unit F2ARidgewood, NY 11385"/>
    <s v="New York"/>
    <x v="5"/>
    <s v="Queens"/>
    <s v="Ridgewood"/>
    <s v="61-20"/>
    <s v="61-20 71st Ave #2f, Ridgewood, NY 11385, USA"/>
    <n v="40.701979299999998"/>
    <n v="-73.894209399999994"/>
    <n v="575000"/>
    <x v="2"/>
  </r>
  <r>
    <s v="Brokered by Corcoran Bedford Stuyvesant"/>
    <x v="9"/>
    <n v="349750"/>
    <x v="6"/>
    <n v="1"/>
    <n v="2184.2078620000002"/>
    <s v="483 17th St # 2L"/>
    <s v="Brooklyn, NY 11215"/>
    <s v="483 17th St # 2LBrooklyn, NY 11215"/>
    <s v="New York"/>
    <x v="3"/>
    <s v="Brooklyn"/>
    <s v="Park Slope"/>
    <n v="483"/>
    <s v="483 17th St #2l, Brooklyn, NY 11215, USA"/>
    <n v="40.658562199999999"/>
    <n v="-73.9825211"/>
    <n v="349750"/>
    <x v="0"/>
  </r>
  <r>
    <s v="Brokered by Corcoran West Side"/>
    <x v="3"/>
    <n v="385000"/>
    <x v="6"/>
    <n v="1"/>
    <n v="2184.2078620000002"/>
    <s v="116 Pinehurst Ave Apt B52"/>
    <s v="New York, NY 10033"/>
    <s v="116 Pinehurst Ave Apt B52New York, NY 10033"/>
    <s v="United States"/>
    <x v="0"/>
    <s v="New York County"/>
    <s v="New York"/>
    <s v="Pinehurst Avenue"/>
    <s v="116 Pinehurst Ave, New York, NY 10033, USA"/>
    <n v="40.852269399999997"/>
    <n v="-73.939181000000005"/>
    <n v="385000"/>
    <x v="0"/>
  </r>
  <r>
    <s v="Brokered by COMPASS"/>
    <x v="2"/>
    <n v="7950000"/>
    <x v="2"/>
    <n v="2"/>
    <n v="3397"/>
    <s v="20 Jones St"/>
    <s v="Manhattan, NY 10014"/>
    <s v="20 Jones StManhattan, NY 10014"/>
    <s v="United States"/>
    <x v="0"/>
    <s v="New York County"/>
    <s v="New York"/>
    <s v="Jones Street"/>
    <s v="20 Jones St, New York, NY 10014, USA"/>
    <n v="40.731948500000001"/>
    <n v="-74.002506100000005"/>
    <n v="7950000"/>
    <x v="1"/>
  </r>
  <r>
    <s v="Brokered by CHIN - Re/Max in The City"/>
    <x v="9"/>
    <n v="324900"/>
    <x v="0"/>
    <n v="2"/>
    <n v="1100"/>
    <s v="5715 Mosholu Ave Apt 6B"/>
    <s v="Bronx, NY 10471"/>
    <s v="5715 Mosholu Ave Apt 6BBronx, NY 10471"/>
    <s v="New York"/>
    <x v="4"/>
    <s v="The Bronx"/>
    <s v="North Riverdale"/>
    <n v="5715"/>
    <s v="5715 Mosholu Ave #6b, Bronx, NY 10471, USA"/>
    <n v="40.905795900000001"/>
    <n v="-73.900019999999998"/>
    <n v="324900"/>
    <x v="0"/>
  </r>
  <r>
    <s v="Brokered by Douglas Elliman - 1995 Broadway"/>
    <x v="3"/>
    <n v="175000"/>
    <x v="3"/>
    <n v="1"/>
    <n v="2184.2078620000002"/>
    <s v="275 Webster Ave Apt 6G"/>
    <s v="Brooklyn, NY 11230"/>
    <s v="275 Webster Ave Apt 6GBrooklyn, NY 11230"/>
    <s v="New York"/>
    <x v="3"/>
    <s v="Brooklyn"/>
    <s v="Kensington"/>
    <n v="275"/>
    <s v="275 Webster Ave #6g, Brooklyn, NY 11230, USA"/>
    <n v="40.632963400000001"/>
    <n v="-73.970927399999994"/>
    <n v="175000"/>
    <x v="0"/>
  </r>
  <r>
    <s v="Brokered by Keller Williams Realty Elite"/>
    <x v="4"/>
    <n v="915999"/>
    <x v="4"/>
    <n v="3"/>
    <n v="2184.2078620000002"/>
    <s v="26-39 93rd St"/>
    <s v="East Elmhurst, NY 11369"/>
    <s v="26-39 93rd StEast Elmhurst, NY 11369"/>
    <s v="United States"/>
    <x v="0"/>
    <s v="Queens County"/>
    <s v="Queens"/>
    <s v="93rd Street"/>
    <s v="26-39 93rd St, Flushing, NY 11369, USA"/>
    <n v="40.761898500000001"/>
    <n v="-73.875853800000002"/>
    <n v="915999"/>
    <x v="2"/>
  </r>
  <r>
    <s v="Brokered by RE MAX Edge"/>
    <x v="4"/>
    <n v="1850000"/>
    <x v="8"/>
    <n v="8"/>
    <n v="5250"/>
    <s v="1727 E 14th St"/>
    <s v="Brooklyn, NY 11229"/>
    <s v="1727 E 14th StBrooklyn, NY 11229"/>
    <s v="United States"/>
    <x v="0"/>
    <s v="Kings County"/>
    <s v="Brooklyn"/>
    <s v="East 14th Street"/>
    <s v="1727 E 14th St, Brooklyn, NY 11229, USA"/>
    <n v="40.607437099999999"/>
    <n v="-73.958828100000005"/>
    <n v="1850000"/>
    <x v="1"/>
  </r>
  <r>
    <s v="Brokered by Douglas Elliman - New Development"/>
    <x v="0"/>
    <n v="40000000"/>
    <x v="4"/>
    <n v="6"/>
    <n v="7488"/>
    <s v="111 Murray St Ph 2"/>
    <s v="New York, NY 10007"/>
    <s v="111 Murray St Ph 2New York, NY 10007"/>
    <s v="New York"/>
    <x v="1"/>
    <s v="New York"/>
    <s v="Manhattan"/>
    <n v="111"/>
    <s v="111 Murray St Ph 2, New York, NY 10007, USA"/>
    <n v="40.715350999999998"/>
    <n v="-74.012844099999995"/>
    <n v="40000000"/>
    <x v="1"/>
  </r>
  <r>
    <s v="Brokered by Pantiga Group Inc."/>
    <x v="3"/>
    <n v="175000"/>
    <x v="6"/>
    <n v="1"/>
    <n v="800"/>
    <s v="190 E Mosholu Pkwy S Apt 3B"/>
    <s v="Bronx, NY 10458"/>
    <s v="190 E Mosholu Pkwy S Apt 3BBronx, NY 10458"/>
    <s v="New York"/>
    <x v="4"/>
    <s v="The Bronx"/>
    <s v="West Bronx"/>
    <n v="190"/>
    <s v="190 E Mosholu Pkwy S #3b, Bronx, NY 10458, USA"/>
    <n v="40.874294900000002"/>
    <n v="-73.883752999999999"/>
    <n v="175000"/>
    <x v="0"/>
  </r>
  <r>
    <s v="Brokered by SBRW - SBROWNRE,LLC"/>
    <x v="9"/>
    <n v="850000"/>
    <x v="0"/>
    <n v="1"/>
    <n v="775"/>
    <s v="236 E 6th St Apt 3W"/>
    <s v="New York, NY 10003"/>
    <s v="236 E 6th St Apt 3WNew York, NY 10003"/>
    <s v="New York"/>
    <x v="1"/>
    <s v="New York"/>
    <s v="Manhattan"/>
    <n v="236"/>
    <s v="236 E 6th St #3w, New York, NY 10003, USA"/>
    <n v="40.727433499999997"/>
    <n v="-73.989224100000001"/>
    <n v="850000"/>
    <x v="2"/>
  </r>
  <r>
    <s v="Brokered by Winzone Realty Inc"/>
    <x v="1"/>
    <n v="729000"/>
    <x v="2"/>
    <n v="2"/>
    <n v="2184.2078620000002"/>
    <s v="118-18 225th St"/>
    <s v="Cambria Heights, NY 11411"/>
    <s v="118-18 225th StCambria Heights, NY 11411"/>
    <s v="United States"/>
    <x v="0"/>
    <s v="Queens County"/>
    <s v="Queens"/>
    <s v="225th Street"/>
    <s v="118-18 225th St, Jamaica, NY 11411, USA"/>
    <n v="40.691753800000001"/>
    <n v="-73.737097800000001"/>
    <n v="729000"/>
    <x v="2"/>
  </r>
  <r>
    <s v="Brokered by Douglas Elliman - 156 Montague"/>
    <x v="2"/>
    <n v="5995000"/>
    <x v="7"/>
    <n v="4"/>
    <n v="4000"/>
    <s v="136 Kane St"/>
    <s v="Brooklyn, NY 11231"/>
    <s v="136 Kane StBrooklyn, NY 11231"/>
    <s v="United States"/>
    <x v="0"/>
    <s v="Kings County"/>
    <s v="Brooklyn"/>
    <s v="Kane Street"/>
    <s v="136 Kane St, Brooklyn, NY 11231, USA"/>
    <n v="40.686820900000001"/>
    <n v="-73.998822599999997"/>
    <n v="5995000"/>
    <x v="1"/>
  </r>
  <r>
    <s v="Brokered by EXP Realty"/>
    <x v="3"/>
    <n v="480000"/>
    <x v="0"/>
    <n v="1"/>
    <n v="2184.2078620000002"/>
    <s v="66-36 Yellowstone Blvd Unit 22B"/>
    <s v="Forest Hills, NY 11375"/>
    <s v="66-36 Yellowstone Blvd Unit 22BForest Hills, NY 11375"/>
    <s v="New York"/>
    <x v="5"/>
    <s v="Queens"/>
    <s v="Forest Hills"/>
    <n v="6636"/>
    <s v="6636 Yellowstone Blvd Apt 22f, Forest Hills, NY 11375, USA"/>
    <n v="40.729149900000003"/>
    <n v="-73.849440000000001"/>
    <n v="480000"/>
    <x v="0"/>
  </r>
  <r>
    <s v="Brokered by Brown Harris Stevens- 3531 Johnson Avenue"/>
    <x v="1"/>
    <n v="4200000"/>
    <x v="4"/>
    <n v="4"/>
    <n v="4480"/>
    <s v="164 W 88th St"/>
    <s v="New York, NY 10024"/>
    <s v="164 W 88th StNew York, NY 10024"/>
    <s v="United States"/>
    <x v="0"/>
    <s v="New York County"/>
    <s v="New York"/>
    <s v="West 88th Street"/>
    <s v="164 W 88th St, New York, NY 10024, USA"/>
    <n v="40.788437000000002"/>
    <n v="-73.973188699999994"/>
    <n v="4200000"/>
    <x v="1"/>
  </r>
  <r>
    <s v="Brokered by Daniel Gale Sotheby's International Realty"/>
    <x v="2"/>
    <n v="1198000"/>
    <x v="2"/>
    <n v="2"/>
    <n v="2184.2078620000002"/>
    <s v="68-09 Olcott St"/>
    <s v="Queens, NY 11375"/>
    <s v="68-09 Olcott StQueens, NY 11375"/>
    <s v="United States"/>
    <x v="0"/>
    <s v="Queens County"/>
    <s v="Queens"/>
    <s v="Olcott Street"/>
    <s v="68-09 Olcott St, Forest Hills, NY 11375, USA"/>
    <n v="40.7129312"/>
    <n v="-73.856199399999994"/>
    <n v="1198000"/>
    <x v="1"/>
  </r>
  <r>
    <s v="Brokered by BEN BAY REALTY, CO."/>
    <x v="1"/>
    <n v="1848000"/>
    <x v="7"/>
    <n v="2.3738608579684302"/>
    <n v="3676"/>
    <s v="976 Ocean Ave"/>
    <s v="Brooklyn, NY 11226"/>
    <s v="976 Ocean AveBrooklyn, NY 11226"/>
    <s v="United States"/>
    <x v="0"/>
    <s v="Kings County"/>
    <s v="Brooklyn"/>
    <s v="Ocean Avenue"/>
    <s v="976 Ocean Ave, Brooklyn, NY 11226, USA"/>
    <n v="40.638625099999999"/>
    <n v="-73.959195500000007"/>
    <n v="1848000"/>
    <x v="1"/>
  </r>
  <r>
    <s v="Brokered by eXp Realty BKNY"/>
    <x v="3"/>
    <n v="285000"/>
    <x v="6"/>
    <n v="1"/>
    <n v="750"/>
    <s v="1293 E 5th St Apt 6B"/>
    <s v="Brooklyn, NY 11230"/>
    <s v="1293 E 5th St Apt 6BBrooklyn, NY 11230"/>
    <s v="New York"/>
    <x v="3"/>
    <s v="Brooklyn"/>
    <s v="Midwood"/>
    <n v="1293"/>
    <s v="1293 E 5th St #6b, Brooklyn, NY 11230, USA"/>
    <n v="40.619581099999998"/>
    <n v="-73.970636099999993"/>
    <n v="285000"/>
    <x v="0"/>
  </r>
  <r>
    <s v="Brokered by Realty Trends Corp"/>
    <x v="4"/>
    <n v="849000"/>
    <x v="4"/>
    <n v="3"/>
    <n v="2460"/>
    <s v="43-06 Rockaway Beach Blvd"/>
    <s v="Far Rockaway, NY 11691"/>
    <s v="43-06 Rockaway Beach BlvdFar Rockaway, NY 11691"/>
    <s v="United States"/>
    <x v="0"/>
    <s v="Queens County"/>
    <s v="Queens"/>
    <s v="Rockaway Beach Boulevard"/>
    <s v="43-06 Rockaway Beach Blvd, Far Rockaway, NY 11691, USA"/>
    <n v="40.593942800000001"/>
    <n v="-73.774836100000002"/>
    <n v="849000"/>
    <x v="2"/>
  </r>
  <r>
    <s v="Brokered by COMPASS"/>
    <x v="1"/>
    <n v="549000"/>
    <x v="3"/>
    <n v="2"/>
    <n v="1250"/>
    <s v="1764 Undercliff Ave"/>
    <s v="Bronx, NY 10453"/>
    <s v="1764 Undercliff AveBronx, NY 10453"/>
    <s v="United States"/>
    <x v="0"/>
    <s v="Bronx County"/>
    <s v="The Bronx"/>
    <s v="Undercliff Avenue"/>
    <s v="1764 Undercliff Ave, Bronx, NY 10453, USA"/>
    <n v="40.851533099999997"/>
    <n v="-73.919786200000004"/>
    <n v="549000"/>
    <x v="2"/>
  </r>
  <r>
    <s v="Brokered by Magic Of Great Neck Realty Inc"/>
    <x v="3"/>
    <n v="729000"/>
    <x v="0"/>
    <n v="2"/>
    <n v="1700"/>
    <s v="26910 Grand Central Pkwy Apt 12O"/>
    <s v="Floral Park, NY 11005"/>
    <s v="26910 Grand Central Pkwy Apt 12OFloral Park, NY 11005"/>
    <s v="New York"/>
    <x v="5"/>
    <s v="Queens"/>
    <s v="Glen Oaks"/>
    <n v="26910"/>
    <s v="26910 Grand Central Pkwy #12o, Queens, NY 11005, USA"/>
    <n v="40.7577991"/>
    <n v="-73.715956399999996"/>
    <n v="729000"/>
    <x v="2"/>
  </r>
  <r>
    <s v="Brokered by Douglas Elliman - Bayside"/>
    <x v="3"/>
    <n v="199999"/>
    <x v="6"/>
    <n v="1"/>
    <n v="2184.2078620000002"/>
    <s v="209-10 41st Ave Unit 1F"/>
    <s v="Bayside, NY 11361"/>
    <s v="209-10 41st Ave Unit 1FBayside, NY 11361"/>
    <s v="New York"/>
    <x v="5"/>
    <s v="Queens"/>
    <s v="Bayside"/>
    <s v="209-10"/>
    <s v="209-10 41st Ave #1f, Bayside, NY 11361, USA"/>
    <n v="40.762788"/>
    <n v="-73.776881399999994"/>
    <n v="199999"/>
    <x v="0"/>
  </r>
  <r>
    <s v="Brokered by Douglas Elliman - 3544 Johnson Ave"/>
    <x v="1"/>
    <n v="4900000"/>
    <x v="5"/>
    <n v="2.3738608579684302"/>
    <n v="9000"/>
    <s v="5040 Goodridge Ave"/>
    <s v="Bronx, NY 10471"/>
    <s v="5040 Goodridge AveBronx, NY 10471"/>
    <s v="United States"/>
    <x v="0"/>
    <s v="Bronx County"/>
    <s v="The Bronx"/>
    <s v="Goodridge Avenue"/>
    <s v="5040 Goodridge Ave, Bronx, NY 10471, USA"/>
    <n v="40.898307600000003"/>
    <n v="-73.902084900000006"/>
    <n v="4900000"/>
    <x v="1"/>
  </r>
  <r>
    <s v="Brokered by Exp Realty"/>
    <x v="4"/>
    <n v="600000"/>
    <x v="2"/>
    <n v="2"/>
    <n v="1728"/>
    <s v="4217 Seton Ave"/>
    <s v="Bronx, NY 10466"/>
    <s v="4217 Seton AveBronx, NY 10466"/>
    <s v="United States"/>
    <x v="0"/>
    <s v="Bronx County"/>
    <s v="The Bronx"/>
    <s v="Seton Avenue"/>
    <s v="4217 Seton Ave, Bronx, NY 10466, USA"/>
    <n v="40.896178999999997"/>
    <n v="-73.839487000000005"/>
    <n v="600000"/>
    <x v="2"/>
  </r>
  <r>
    <s v="Brokered by KELLER WILLIAMS REALTY LANDMARK II"/>
    <x v="1"/>
    <n v="599000"/>
    <x v="3"/>
    <n v="1"/>
    <n v="1340"/>
    <s v="111-20 145th St"/>
    <s v="Jamaica, NY 11435"/>
    <s v="111-20 145th StJamaica, NY 11435"/>
    <s v="United States"/>
    <x v="0"/>
    <s v="Queens County"/>
    <s v="Queens"/>
    <s v="145th Street"/>
    <s v="11120 145th St, Jamaica, NY 11435, USA"/>
    <n v="40.686097500000002"/>
    <n v="-73.799885900000007"/>
    <n v="599000"/>
    <x v="2"/>
  </r>
  <r>
    <s v="Brokered by Voro Llc"/>
    <x v="4"/>
    <n v="599000"/>
    <x v="4"/>
    <n v="2"/>
    <n v="2268"/>
    <s v="716 Decatur St"/>
    <s v="Brooklyn, NY 11233"/>
    <s v="716 Decatur StBrooklyn, NY 11233"/>
    <s v="United States"/>
    <x v="0"/>
    <s v="Kings County"/>
    <s v="Brooklyn"/>
    <s v="Decatur Street"/>
    <s v="716 Decatur St, Brooklyn, NY 11233, USA"/>
    <n v="40.683524800000001"/>
    <n v="-73.914107799999996"/>
    <n v="599000"/>
    <x v="2"/>
  </r>
  <r>
    <s v="Brokered by Fillmore Real Estate"/>
    <x v="0"/>
    <n v="725000"/>
    <x v="3"/>
    <n v="2"/>
    <n v="1185"/>
    <s v="1322 E 14th St Apt 4B"/>
    <s v="Brooklyn, NY 11230"/>
    <s v="1322 E 14th St Apt 4BBrooklyn, NY 11230"/>
    <s v="New York"/>
    <x v="3"/>
    <s v="Brooklyn"/>
    <s v="Midwood"/>
    <n v="1322"/>
    <s v="1322 E 14th St #4b, Brooklyn, NY 11230, USA"/>
    <n v="40.617257199999997"/>
    <n v="-73.961101099999993"/>
    <n v="725000"/>
    <x v="2"/>
  </r>
  <r>
    <s v="Brokered by BROOKLYN`S 4 U REALTY"/>
    <x v="4"/>
    <n v="1295000"/>
    <x v="3"/>
    <n v="2"/>
    <n v="2600"/>
    <s v="2506 E 65th St"/>
    <s v="Brooklyn, NY 11234"/>
    <s v="2506 E 65th StBrooklyn, NY 11234"/>
    <s v="United States"/>
    <x v="0"/>
    <s v="Kings County"/>
    <s v="Brooklyn"/>
    <s v="East 65th Street"/>
    <s v="2506 E 65th St, Brooklyn, NY 11234, USA"/>
    <n v="40.609816000000002"/>
    <n v="-73.908402600000002"/>
    <n v="1295000"/>
    <x v="1"/>
  </r>
  <r>
    <s v="Brokered by Berkshire Hathaway HomeServices Cangiano Estates"/>
    <x v="4"/>
    <n v="798888"/>
    <x v="3"/>
    <n v="2"/>
    <n v="1500"/>
    <s v="849 Rossville Ave"/>
    <s v="Staten Island, NY 10309"/>
    <s v="849 Rossville AveStaten Island, NY 10309"/>
    <s v="United States"/>
    <x v="0"/>
    <s v="Richmond County"/>
    <s v="Staten Island"/>
    <s v="Rossville Avenue"/>
    <s v="849 Rossville Ave, Staten Island, NY 10309, USA"/>
    <n v="40.547493299999999"/>
    <n v="-74.209850299999999"/>
    <n v="798888"/>
    <x v="2"/>
  </r>
  <r>
    <s v="Brokered by J Milo Real Estate"/>
    <x v="1"/>
    <n v="529000"/>
    <x v="3"/>
    <n v="1"/>
    <n v="1800"/>
    <s v="89-22 210th Pl"/>
    <s v="Queens, NY 11427"/>
    <s v="89-22 210th PlQueens, NY 11427"/>
    <s v="United States"/>
    <x v="0"/>
    <s v="Queens County"/>
    <s v="Queens"/>
    <s v="210th Place"/>
    <s v="89-22 210th Pl, Queens Village, NY 11427, USA"/>
    <n v="40.721299799999997"/>
    <n v="-73.754439500000004"/>
    <n v="529000"/>
    <x v="2"/>
  </r>
  <r>
    <s v="Brokered by Homes R Us Realty of NY, Inc."/>
    <x v="4"/>
    <n v="999998"/>
    <x v="3"/>
    <n v="2.3738608579684302"/>
    <n v="2400"/>
    <s v="327 Brehaut Ave"/>
    <s v="Staten Island, NY 10307"/>
    <s v="327 Brehaut AveStaten Island, NY 10307"/>
    <s v="United States"/>
    <x v="0"/>
    <s v="Richmond County"/>
    <s v="Staten Island"/>
    <s v="Brehaut Avenue"/>
    <s v="327 Brehaut Ave, Staten Island, NY 10307, USA"/>
    <n v="40.511494300000003"/>
    <n v="-74.238268500000004"/>
    <n v="999998"/>
    <x v="2"/>
  </r>
  <r>
    <s v="Brokered by COMPASS"/>
    <x v="9"/>
    <n v="499000"/>
    <x v="6"/>
    <n v="1"/>
    <n v="615"/>
    <s v="265 W 131st St Apt 5"/>
    <s v="Manhattan, NY 10027"/>
    <s v="265 W 131st St Apt 5Manhattan, NY 10027"/>
    <s v="New York"/>
    <x v="1"/>
    <s v="New York"/>
    <s v="Manhattan"/>
    <n v="265"/>
    <s v="265 W 131st St #5, New York, NY 10027, USA"/>
    <n v="40.813891900000002"/>
    <n v="-73.947667300000006"/>
    <n v="499000"/>
    <x v="0"/>
  </r>
  <r>
    <s v="Brokered by RE MAX Central"/>
    <x v="4"/>
    <n v="1550000"/>
    <x v="8"/>
    <n v="7"/>
    <n v="3000"/>
    <s v="174-176 Camden Ave"/>
    <s v="Staten Island, NY 10309"/>
    <s v="174-176 Camden AveStaten Island, NY 10309"/>
    <s v="United States"/>
    <x v="0"/>
    <s v="Richmond County"/>
    <s v="Staten Island"/>
    <s v="Camden Avenue"/>
    <s v="174 Camden Ave, Staten Island, NY 10309, USA"/>
    <n v="40.508344600000001"/>
    <n v="-74.229934900000003"/>
    <n v="1550000"/>
    <x v="1"/>
  </r>
  <r>
    <s v="Brokered by RE/MAX City Square"/>
    <x v="3"/>
    <n v="319000"/>
    <x v="0"/>
    <n v="1"/>
    <n v="2184.2078620000002"/>
    <s v="67-41 Burns St Unit 414"/>
    <s v="Forest Hills, NY 11375"/>
    <s v="67-41 Burns St Unit 414Forest Hills, NY 11375"/>
    <s v="New York"/>
    <x v="5"/>
    <s v="Queens"/>
    <s v="Forest Hills"/>
    <n v="6741"/>
    <s v="6741 Burns St Apt 414, Forest Hills, NY 11375, USA"/>
    <n v="40.723039900000003"/>
    <n v="-73.856279999999998"/>
    <n v="319000"/>
    <x v="0"/>
  </r>
  <r>
    <s v="Brokered by Ben Bay Realty Company of Staten Island LLC"/>
    <x v="6"/>
    <n v="759000"/>
    <x v="3"/>
    <n v="4"/>
    <n v="1424"/>
    <s v="419 Ogorman Ave"/>
    <s v="Staten Island, NY 10308"/>
    <s v="419 Ogorman AveStaten Island, NY 10308"/>
    <s v="United States"/>
    <x v="0"/>
    <s v="Richmond County"/>
    <s v="Staten Island"/>
    <s v="O'Gorman Avenue"/>
    <s v="419 O'Gorman Ave, Staten Island, NY 10308, USA"/>
    <n v="40.552359000000003"/>
    <n v="-74.14076"/>
    <n v="759000"/>
    <x v="2"/>
  </r>
  <r>
    <s v="Brokered by JWS REALTY GROUP"/>
    <x v="3"/>
    <n v="245000"/>
    <x v="3"/>
    <n v="1"/>
    <n v="260"/>
    <s v="5 Tudor City Pl Apt 1818"/>
    <s v="Ny, NY 10017"/>
    <s v="5 Tudor City Pl Apt 1818Ny, NY 10017"/>
    <s v="New York"/>
    <x v="1"/>
    <s v="New York"/>
    <s v="Manhattan"/>
    <n v="5"/>
    <s v="5 Tudor City Pl #1818ny, New York, NY 10017, USA"/>
    <n v="40.748134"/>
    <n v="-73.970880500000007"/>
    <n v="245000"/>
    <x v="0"/>
  </r>
  <r>
    <s v="Brokered by Get Listed Get Sold NYC"/>
    <x v="4"/>
    <n v="1249000"/>
    <x v="4"/>
    <n v="3"/>
    <n v="1548"/>
    <s v="2171 W 7th St"/>
    <s v="Brooklyn, NY 11223"/>
    <s v="2171 W 7th StBrooklyn, NY 11223"/>
    <s v="United States"/>
    <x v="0"/>
    <s v="Kings County"/>
    <s v="Brooklyn"/>
    <s v="West 7th Street"/>
    <s v="2171 W 7th St, Brooklyn, NY 11223, USA"/>
    <n v="40.594632900000001"/>
    <n v="-73.977929500000002"/>
    <n v="1249000"/>
    <x v="1"/>
  </r>
  <r>
    <s v="Brokered by RE MAX Edge"/>
    <x v="0"/>
    <n v="455000"/>
    <x v="0"/>
    <n v="1"/>
    <n v="939"/>
    <s v="449 Medina St Apt 2C"/>
    <s v="Staten Island, NY 10306"/>
    <s v="449 Medina St Apt 2CStaten Island, NY 10306"/>
    <s v="New York"/>
    <x v="6"/>
    <s v="Staten Island"/>
    <s v="Oakwood"/>
    <n v="449"/>
    <s v="449 Medina St #2c, Staten Island, NY 10306, USA"/>
    <n v="40.559952799999998"/>
    <n v="-74.119825500000005"/>
    <n v="455000"/>
    <x v="0"/>
  </r>
  <r>
    <s v="Brokered by RE MAX Edge"/>
    <x v="4"/>
    <n v="999900"/>
    <x v="2"/>
    <n v="2"/>
    <n v="2024"/>
    <s v="29 Bay 10th St"/>
    <s v="Brooklyn, NY 11228"/>
    <s v="29 Bay 10th StBrooklyn, NY 11228"/>
    <s v="United States"/>
    <x v="0"/>
    <s v="Kings County"/>
    <s v="Brooklyn"/>
    <s v="Bay 10th Street"/>
    <s v="29 Bay 10th St, Brooklyn, NY 11228, USA"/>
    <n v="40.610183900000003"/>
    <n v="-74.009208999999998"/>
    <n v="999900"/>
    <x v="2"/>
  </r>
  <r>
    <s v="Brokered by JM Properties"/>
    <x v="1"/>
    <n v="395000"/>
    <x v="0"/>
    <n v="1"/>
    <n v="666"/>
    <s v="170 Baden Pl"/>
    <s v="Staten Island, NY 10306"/>
    <s v="170 Baden PlStaten Island, NY 10306"/>
    <s v="United States"/>
    <x v="0"/>
    <s v="Richmond County"/>
    <s v="Staten Island"/>
    <s v="Baden Place"/>
    <s v="170 Baden Pl, Staten Island, NY 10306, USA"/>
    <n v="40.572449800000001"/>
    <n v="-74.090971600000003"/>
    <n v="395000"/>
    <x v="0"/>
  </r>
  <r>
    <s v="Brokered by Nestapple"/>
    <x v="0"/>
    <n v="620000"/>
    <x v="6"/>
    <n v="1"/>
    <n v="430"/>
    <s v="112 W 72nd St Ph C"/>
    <s v="Manhattan, NY 10023"/>
    <s v="112 W 72nd St Ph CManhattan, NY 10023"/>
    <s v="New York"/>
    <x v="1"/>
    <s v="New York"/>
    <s v="Manhattan"/>
    <n v="112"/>
    <s v="112 W 72nd St Ph C, New York, NY 10023, USA"/>
    <n v="40.777439899999997"/>
    <n v="-73.979310100000006"/>
    <n v="620000"/>
    <x v="2"/>
  </r>
  <r>
    <s v="Brokered by Momentum Real Estate LLC"/>
    <x v="4"/>
    <n v="1295000"/>
    <x v="2"/>
    <n v="2.3738608579684302"/>
    <n v="3264"/>
    <s v="643 Huguenot Ave"/>
    <s v="Staten Island, NY 10312"/>
    <s v="643 Huguenot AveStaten Island, NY 10312"/>
    <s v="United States"/>
    <x v="0"/>
    <s v="Richmond County"/>
    <s v="Staten Island"/>
    <s v="Huguenot Avenue"/>
    <s v="643 Huguenot Ave, Staten Island, NY 10312, USA"/>
    <n v="40.538925900000002"/>
    <n v="-74.195071999999996"/>
    <n v="1295000"/>
    <x v="1"/>
  </r>
  <r>
    <s v="Brokered by Ilite Realty Inc"/>
    <x v="0"/>
    <n v="849000"/>
    <x v="3"/>
    <n v="2"/>
    <n v="1241"/>
    <s v="398 Kings Hwy Unit 308"/>
    <s v="Brooklyn, NY 11223"/>
    <s v="398 Kings Hwy Unit 308Brooklyn, NY 11223"/>
    <s v="New York"/>
    <x v="3"/>
    <s v="Brooklyn"/>
    <s v="Gravesend"/>
    <n v="398"/>
    <s v="398 Kings Hwy #308, Brooklyn, NY 11223, USA"/>
    <n v="40.604405"/>
    <n v="-73.975193500000003"/>
    <n v="849000"/>
    <x v="2"/>
  </r>
  <r>
    <s v="Brokered by Serhant"/>
    <x v="3"/>
    <n v="8995000"/>
    <x v="4"/>
    <n v="4"/>
    <n v="5500"/>
    <s v="38 W 26th St Unit 9TH"/>
    <s v="New York, NY 10010"/>
    <s v="38 W 26th St Unit 9THNew York, NY 10010"/>
    <s v="New York"/>
    <x v="1"/>
    <s v="New York"/>
    <s v="Manhattan"/>
    <n v="38"/>
    <s v="38 W 26th St #9d, New York, NY 10010, USA"/>
    <n v="40.744272100000003"/>
    <n v="-73.990762099999998"/>
    <n v="8995000"/>
    <x v="1"/>
  </r>
  <r>
    <s v="Brokered by Jnm &amp; Associates Inc"/>
    <x v="3"/>
    <n v="650000"/>
    <x v="3"/>
    <n v="1"/>
    <n v="2184.2078620000002"/>
    <s v="116 Cambridge Pl Apt 3C"/>
    <s v="Brooklyn, NY 11238"/>
    <s v="116 Cambridge Pl Apt 3CBrooklyn, NY 11238"/>
    <s v="New York"/>
    <x v="3"/>
    <s v="Brooklyn"/>
    <s v="Clinton Hill"/>
    <n v="116"/>
    <s v="116 Cambridge Pl #3c, Brooklyn, NY 11238, USA"/>
    <n v="40.683791800000002"/>
    <n v="-73.963144499999999"/>
    <n v="650000"/>
    <x v="2"/>
  </r>
  <r>
    <s v="Brokered by COMPASS"/>
    <x v="0"/>
    <n v="2995000"/>
    <x v="0"/>
    <n v="2"/>
    <n v="1452"/>
    <s v="120 E 87th St Apt R26B"/>
    <s v="Manhattan, NY 10128"/>
    <s v="120 E 87th St Apt R26BManhattan, NY 10128"/>
    <s v="New York"/>
    <x v="1"/>
    <s v="New York"/>
    <s v="Manhattan"/>
    <n v="120"/>
    <s v="120 E 87th St #26b, New York, NY 10128, USA"/>
    <n v="40.780391899999998"/>
    <n v="-73.955892300000002"/>
    <n v="2995000"/>
    <x v="1"/>
  </r>
  <r>
    <s v="Brokered by Douglas Elliman - Bayside"/>
    <x v="0"/>
    <n v="495000"/>
    <x v="0"/>
    <n v="1"/>
    <n v="800"/>
    <s v="83-71 116th St Unit 4E"/>
    <s v="Kew Gardens, NY 11418"/>
    <s v="83-71 116th St Unit 4EKew Gardens, NY 11418"/>
    <s v="New York"/>
    <x v="5"/>
    <s v="Queens"/>
    <s v="Richmond Hill"/>
    <s v="83-71"/>
    <s v="83-71 116th St #4e, Richmond Hill, NY 11418, USA"/>
    <n v="40.704551500000001"/>
    <n v="-73.835611799999995"/>
    <n v="495000"/>
    <x v="0"/>
  </r>
  <r>
    <s v="Brokered by NEUHAUS REALTY INC."/>
    <x v="1"/>
    <n v="675000"/>
    <x v="3"/>
    <n v="2"/>
    <n v="1222"/>
    <s v="7 Norwood Ct"/>
    <s v="Staten Island, NY 10304"/>
    <s v="7 Norwood CtStaten Island, NY 10304"/>
    <s v="United States"/>
    <x v="0"/>
    <s v="Richmond County"/>
    <s v="Staten Island"/>
    <s v="Norwood Court"/>
    <s v="7 Norwood Ct, Staten Island, NY 10304, USA"/>
    <n v="40.627717099999998"/>
    <n v="-74.086027200000004"/>
    <n v="675000"/>
    <x v="2"/>
  </r>
  <r>
    <s v="Brokered by COMPASS"/>
    <x v="0"/>
    <n v="999000"/>
    <x v="3"/>
    <n v="1"/>
    <n v="600"/>
    <s v="10 W End Ave Apt 8J"/>
    <s v="Manhattan, NY 10023"/>
    <s v="10 W End Ave Apt 8JManhattan, NY 10023"/>
    <s v="New York"/>
    <x v="1"/>
    <s v="New York"/>
    <s v="Manhattan"/>
    <n v="10"/>
    <s v="10 West End Ave #8j, New York, NY 10023, USA"/>
    <n v="40.7717454"/>
    <n v="-73.990050499999995"/>
    <n v="999000"/>
    <x v="2"/>
  </r>
  <r>
    <s v="Brokered by PPAD - Park Property Advisors"/>
    <x v="0"/>
    <n v="2250000"/>
    <x v="0"/>
    <n v="2"/>
    <n v="1334"/>
    <s v="415 DE Graw St Unit Ph"/>
    <s v="Brooklyn, NY 11217"/>
    <s v="415 DE Graw St Unit PhBrooklyn, NY 11217"/>
    <s v="United States"/>
    <x v="0"/>
    <s v="Kings County"/>
    <s v="Brooklyn"/>
    <s v="Degraw Street"/>
    <s v="415 Degraw St, Brooklyn, NY 11217, USA"/>
    <n v="40.681971900000001"/>
    <n v="-73.990327699999995"/>
    <n v="2250000"/>
    <x v="1"/>
  </r>
  <r>
    <s v="Brokered by RE MAX Distinguished Homes &amp; Properties"/>
    <x v="4"/>
    <n v="1299000"/>
    <x v="11"/>
    <n v="4"/>
    <n v="3720"/>
    <s v="790 Olmstead Ave"/>
    <s v="Bronx, NY 10473"/>
    <s v="790 Olmstead AveBronx, NY 10473"/>
    <s v="United States"/>
    <x v="0"/>
    <s v="Bronx County"/>
    <s v="The Bronx"/>
    <s v="Olmstead Avenue"/>
    <s v="790 Olmstead Ave, Bronx, NY 10473, USA"/>
    <n v="40.822729699999996"/>
    <n v="-73.851727199999999"/>
    <n v="1299000"/>
    <x v="1"/>
  </r>
  <r>
    <s v="Brokered by J. Sikar Realty"/>
    <x v="0"/>
    <n v="429000"/>
    <x v="6"/>
    <n v="1"/>
    <n v="640"/>
    <s v="501 Surf Ave Apt 9D"/>
    <s v="Brooklyn, NY 11224"/>
    <s v="501 Surf Ave Apt 9DBrooklyn, NY 11224"/>
    <s v="Kings County"/>
    <x v="8"/>
    <s v="Coney Island"/>
    <s v="Surf Avenue"/>
    <s v="Brightwater Towers East"/>
    <s v="Brightwater Towers East, 501 Surf Ave #9d, Brooklyn, NY 11224, USA"/>
    <n v="40.575535500000001"/>
    <n v="-73.9735905"/>
    <n v="429000"/>
    <x v="0"/>
  </r>
  <r>
    <s v="Brokered by Aschan Realty"/>
    <x v="1"/>
    <n v="649999"/>
    <x v="3"/>
    <n v="2"/>
    <n v="2184.2078620000002"/>
    <s v="139-32 Laurelton Pkwy"/>
    <s v="Rosedale, NY 11422"/>
    <s v="139-32 Laurelton PkwyRosedale, NY 11422"/>
    <s v="United States"/>
    <x v="0"/>
    <s v="Queens County"/>
    <s v="Queens"/>
    <s v="Laurelton Parkway"/>
    <s v="139-32 Laurelton Pkwy, Jamaica, NY 11422, USA"/>
    <n v="40.667000799999997"/>
    <n v="-73.740901800000003"/>
    <n v="649999"/>
    <x v="2"/>
  </r>
  <r>
    <s v="Brokered by Brown Harris Stevens - 1926 Broadway"/>
    <x v="2"/>
    <n v="10995000"/>
    <x v="1"/>
    <n v="6"/>
    <n v="9000"/>
    <s v="318 W 81st St Unit Townhouse"/>
    <s v="Manhattan, NY 10024"/>
    <s v="318 W 81st St Unit TownhouseManhattan, NY 10024"/>
    <s v="United States"/>
    <x v="0"/>
    <s v="New York County"/>
    <s v="New York"/>
    <s v="West 81st Street"/>
    <s v="318 W 81st St, New York, NY 10024, USA"/>
    <n v="40.785880200000001"/>
    <n v="-73.981189400000005"/>
    <n v="10995000"/>
    <x v="1"/>
  </r>
  <r>
    <s v="Brokered by Brown Harris Stevens - 100 Seventh Avenue"/>
    <x v="2"/>
    <n v="2050000"/>
    <x v="4"/>
    <n v="4"/>
    <n v="3000"/>
    <s v="26 Rutland Rd Unit Townhouse"/>
    <s v="Brooklyn, NY 11225"/>
    <s v="26 Rutland Rd Unit TownhouseBrooklyn, NY 11225"/>
    <s v="United States"/>
    <x v="0"/>
    <s v="Kings County"/>
    <s v="Brooklyn"/>
    <s v="Rutland Road"/>
    <s v="26 Rutland Rd, Brooklyn, NY 11225, USA"/>
    <n v="40.658660300000001"/>
    <n v="-73.959597299999999"/>
    <n v="2050000"/>
    <x v="1"/>
  </r>
  <r>
    <s v="Brokered by COMPASS"/>
    <x v="9"/>
    <n v="1299000"/>
    <x v="2"/>
    <n v="2"/>
    <n v="1456"/>
    <s v="100 W 119th St Apt 3A"/>
    <s v="Manhattan, NY 10026"/>
    <s v="100 W 119th St Apt 3AManhattan, NY 10026"/>
    <s v="New York"/>
    <x v="1"/>
    <s v="New York"/>
    <s v="Manhattan"/>
    <n v="100"/>
    <s v="100 W 119th St #3a, New York, NY 10026, USA"/>
    <n v="40.804058699999999"/>
    <n v="-73.948762200000004"/>
    <n v="1299000"/>
    <x v="1"/>
  </r>
  <r>
    <s v="Brokered by Behfar Team, Llc"/>
    <x v="1"/>
    <n v="1075000"/>
    <x v="7"/>
    <n v="2"/>
    <n v="2200"/>
    <s v="1455 E 15th St"/>
    <s v="Brooklyn, NY 11230"/>
    <s v="1455 E 15th StBrooklyn, NY 11230"/>
    <s v="United States"/>
    <x v="0"/>
    <s v="Kings County"/>
    <s v="Brooklyn"/>
    <s v="East 15th Street"/>
    <s v="1455 E 15th St, Brooklyn, NY 11230, USA"/>
    <n v="40.614197900000001"/>
    <n v="-73.959115100000005"/>
    <n v="1075000"/>
    <x v="1"/>
  </r>
  <r>
    <s v="Brokered by TRACEY REAL ESTATE"/>
    <x v="3"/>
    <n v="174000"/>
    <x v="6"/>
    <n v="1"/>
    <n v="800"/>
    <s v="3105 Avenue V Apt 1H"/>
    <s v="Brooklyn, NY 11229"/>
    <s v="3105 Avenue V Apt 1HBrooklyn, NY 11229"/>
    <s v="New York"/>
    <x v="3"/>
    <s v="Brooklyn"/>
    <s v="Sheepshead Bay"/>
    <n v="3105"/>
    <s v="3105 Ave V #1h, Brooklyn, NY 11229, USA"/>
    <n v="40.599708100000001"/>
    <n v="-73.934497399999998"/>
    <n v="174000"/>
    <x v="0"/>
  </r>
  <r>
    <s v="Brokered by Connie Profaci Realty"/>
    <x v="1"/>
    <n v="1193000"/>
    <x v="0"/>
    <n v="2"/>
    <n v="1518"/>
    <s v="1085 Todt Hill Rd"/>
    <s v="Staten Island, NY 10304"/>
    <s v="1085 Todt Hill RdStaten Island, NY 10304"/>
    <s v="United States"/>
    <x v="0"/>
    <s v="Richmond County"/>
    <s v="Staten Island"/>
    <s v="Todt Hill Road"/>
    <s v="1085 Todt Hill Rd, Staten Island, NY 10304, USA"/>
    <n v="40.583928299999997"/>
    <n v="-74.111378799999997"/>
    <n v="1193000"/>
    <x v="1"/>
  </r>
  <r>
    <s v="Brokered by Corcoran Bedford Stuyvesant"/>
    <x v="1"/>
    <n v="4995000"/>
    <x v="2"/>
    <n v="4"/>
    <n v="2184.2078620000002"/>
    <s v="464 1st St"/>
    <s v="Brooklyn, NY 11215"/>
    <s v="464 1st StBrooklyn, NY 11215"/>
    <s v="United States"/>
    <x v="0"/>
    <s v="Kings County"/>
    <s v="Brooklyn"/>
    <s v="1st Street"/>
    <s v="464 1st St, Brooklyn, NY 11215, USA"/>
    <n v="40.6712943"/>
    <n v="-73.977114499999999"/>
    <n v="4995000"/>
    <x v="1"/>
  </r>
  <r>
    <s v="Brokered by Sotheby's International Realty - Downtown Manhattan"/>
    <x v="2"/>
    <n v="12500000"/>
    <x v="11"/>
    <n v="2.3738608579684302"/>
    <n v="10500"/>
    <s v="180 Second Ave"/>
    <s v="New York, NY 10003"/>
    <s v="180 Second AveNew York, NY 10003"/>
    <s v="United States"/>
    <x v="0"/>
    <s v="New York County"/>
    <s v="New York"/>
    <s v="2nd Avenue"/>
    <s v="180 2nd Ave, New York, NY 10003, USA"/>
    <n v="40.730560599999997"/>
    <n v="-73.985925800000004"/>
    <n v="12500000"/>
    <x v="1"/>
  </r>
  <r>
    <s v="Brokered by Pride Estates"/>
    <x v="1"/>
    <n v="898000"/>
    <x v="4"/>
    <n v="4"/>
    <n v="2828"/>
    <s v="185 Highland Blvd"/>
    <s v="Brooklyn, NY 11207"/>
    <s v="185 Highland BlvdBrooklyn, NY 11207"/>
    <s v="United States"/>
    <x v="0"/>
    <s v="Kings County"/>
    <s v="Brooklyn"/>
    <s v="Highland Boulevard"/>
    <s v="185 Highland Blvd, Brooklyn, NY 11207, USA"/>
    <n v="40.681600099999997"/>
    <n v="-73.894852499999999"/>
    <n v="898000"/>
    <x v="2"/>
  </r>
  <r>
    <s v="Brokered by Keller Williams NYC"/>
    <x v="4"/>
    <n v="1288000"/>
    <x v="4"/>
    <n v="3"/>
    <n v="1500"/>
    <s v="147-18 16th Rd"/>
    <s v="Whitestone, NY 11357"/>
    <s v="147-18 16th RdWhitestone, NY 11357"/>
    <s v="United States"/>
    <x v="0"/>
    <s v="Queens County"/>
    <s v="Queens"/>
    <s v="16th Road"/>
    <s v="147-18 16th Rd, Flushing, NY 11357, USA"/>
    <n v="40.784980900000001"/>
    <n v="-73.817803299999994"/>
    <n v="1288000"/>
    <x v="1"/>
  </r>
  <r>
    <s v="Brokered by Prodigy Real Estate Inc."/>
    <x v="1"/>
    <n v="1749999"/>
    <x v="2"/>
    <n v="4"/>
    <n v="2600"/>
    <s v="106 Overlook Ave"/>
    <s v="Staten Island, NY 10304"/>
    <s v="106 Overlook AveStaten Island, NY 10304"/>
    <s v="United States"/>
    <x v="0"/>
    <s v="Richmond County"/>
    <s v="Staten Island"/>
    <s v="Overlook Avenue"/>
    <s v="106 Overlook Ave, Staten Island, NY 10304, USA"/>
    <n v="40.595688000000003"/>
    <n v="-74.098233100000002"/>
    <n v="1749999"/>
    <x v="1"/>
  </r>
  <r>
    <s v="Brokered by RE MAX Elite"/>
    <x v="0"/>
    <n v="575000"/>
    <x v="0"/>
    <n v="2"/>
    <n v="1253"/>
    <s v="101-02 Shore Front Pkwy Unit 26A"/>
    <s v="Rockaway Park, NY 11694"/>
    <s v="101-02 Shore Front Pkwy Unit 26ARockaway Park, NY 11694"/>
    <s v="New York"/>
    <x v="5"/>
    <s v="Queens"/>
    <s v="Far Rockaway"/>
    <n v="10102"/>
    <s v="10102 Shore Front Pkwy # 26a, Far Rockaway, NY 11694, USA"/>
    <n v="40.582486600000003"/>
    <n v="-73.8213437"/>
    <n v="575000"/>
    <x v="2"/>
  </r>
  <r>
    <s v="Brokered by Nest Seekers International, Midtown"/>
    <x v="0"/>
    <n v="5100000"/>
    <x v="2"/>
    <n v="2"/>
    <n v="2183"/>
    <s v="201 W 17th St Ph F"/>
    <s v="New York, NY 10011"/>
    <s v="201 W 17th St Ph FNew York, NY 10011"/>
    <s v="United States"/>
    <x v="0"/>
    <s v="New York County"/>
    <s v="New York"/>
    <s v="West 17th Street"/>
    <s v="201 W 17th St, New York, NY 10011, USA"/>
    <n v="40.7408109"/>
    <n v="-73.998474999999999"/>
    <n v="5100000"/>
    <x v="1"/>
  </r>
  <r>
    <s v="Brokered by COMPASS"/>
    <x v="0"/>
    <n v="2000000"/>
    <x v="6"/>
    <n v="2"/>
    <n v="1321"/>
    <s v="108 Reade St Unit 4W"/>
    <s v="Manhattan, NY 10013"/>
    <s v="108 Reade St Unit 4WManhattan, NY 10013"/>
    <s v="New York"/>
    <x v="1"/>
    <s v="New York"/>
    <s v="Manhattan"/>
    <n v="108"/>
    <s v="108 Reade St #4b, New York, NY 10013, USA"/>
    <n v="40.715975299999997"/>
    <n v="-74.008368300000001"/>
    <n v="2000000"/>
    <x v="1"/>
  </r>
  <r>
    <s v="Brokered by Keller Williams Ny Realty"/>
    <x v="3"/>
    <n v="170000"/>
    <x v="0"/>
    <n v="1"/>
    <n v="850"/>
    <s v="3555 Kings College Pl Apt 2G"/>
    <s v="Bronx, NY 10467"/>
    <s v="3555 Kings College Pl Apt 2GBronx, NY 10467"/>
    <s v="New York"/>
    <x v="4"/>
    <s v="The Bronx"/>
    <s v="Norwood"/>
    <n v="3555"/>
    <s v="3555 Kings College Pl #2g, Bronx, NY 10467, USA"/>
    <n v="40.881391600000001"/>
    <n v="-73.875700100000003"/>
    <n v="170000"/>
    <x v="0"/>
  </r>
  <r>
    <s v="Brokered by Corcoran Westside Columbus"/>
    <x v="3"/>
    <n v="1295000"/>
    <x v="0"/>
    <n v="2"/>
    <n v="2100"/>
    <s v="28 Old Fulton St # Thf"/>
    <s v="Brooklyn, NY 11201"/>
    <s v="28 Old Fulton St # ThfBrooklyn, NY 11201"/>
    <s v="New York"/>
    <x v="3"/>
    <s v="Brooklyn"/>
    <s v="Brooklyn Heights"/>
    <n v="28"/>
    <s v="Eagle Warehouse &amp; Storage Company, 28 Old Fulton St, Brooklyn, NY 11201, USA"/>
    <n v="40.702334"/>
    <n v="-73.993746299999998"/>
    <n v="1295000"/>
    <x v="1"/>
  </r>
  <r>
    <s v="Brokered by KMS Realty Group, Inc."/>
    <x v="1"/>
    <n v="749000"/>
    <x v="3"/>
    <n v="2"/>
    <n v="1332"/>
    <s v="767 Brighton Ave"/>
    <s v="Staten Island, NY 10301"/>
    <s v="767 Brighton AveStaten Island, NY 10301"/>
    <s v="United States"/>
    <x v="0"/>
    <s v="Richmond County"/>
    <s v="Staten Island"/>
    <s v="Brighton Avenue"/>
    <s v="767 Brighton Ave, Staten Island, NY 10301, USA"/>
    <n v="40.633390300000002"/>
    <n v="-74.096982800000006"/>
    <n v="749000"/>
    <x v="2"/>
  </r>
  <r>
    <s v="Brokered by Momentum Real Estate Llc"/>
    <x v="4"/>
    <n v="1848000"/>
    <x v="3"/>
    <n v="4"/>
    <n v="3640"/>
    <s v="1862 84th Ave"/>
    <s v="Brooklyn, NY 11214"/>
    <s v="1862 84th AveBrooklyn, NY 11214"/>
    <s v="United States"/>
    <x v="0"/>
    <s v="Kings County"/>
    <s v="Brooklyn"/>
    <s v="84th Street"/>
    <s v="1862 84th St, Brooklyn, NY 11214, USA"/>
    <n v="40.607213999999999"/>
    <n v="-73.999863599999998"/>
    <n v="1848000"/>
    <x v="1"/>
  </r>
  <r>
    <s v="Brokered by COMPASS"/>
    <x v="3"/>
    <n v="465000"/>
    <x v="0"/>
    <n v="2"/>
    <n v="2184.2078620000002"/>
    <s v="420 E 51st St Apt 10C"/>
    <s v="Manhattan, NY 10022"/>
    <s v="420 E 51st St Apt 10CManhattan, NY 10022"/>
    <s v="New York"/>
    <x v="1"/>
    <s v="New York"/>
    <s v="Manhattan"/>
    <n v="420"/>
    <s v="420 E 51st St Apartment 10e, New York, NY 10022, USA"/>
    <n v="40.754032000000002"/>
    <n v="-73.965157000000005"/>
    <n v="465000"/>
    <x v="0"/>
  </r>
  <r>
    <s v="Brokered by Voro Llc"/>
    <x v="3"/>
    <n v="298999"/>
    <x v="0"/>
    <n v="1"/>
    <n v="2184.2078620000002"/>
    <s v="229-17 87th Ave Unit Upper"/>
    <s v="Queens Village, NY 11427"/>
    <s v="229-17 87th Ave Unit UpperQueens Village, NY 11427"/>
    <s v="United States"/>
    <x v="0"/>
    <s v="Queens County"/>
    <s v="Queens"/>
    <s v="87th Avenue"/>
    <s v="229-17 87th Ave, Queens Village, NY 11427, USA"/>
    <n v="40.731771199999997"/>
    <n v="-73.739170999999999"/>
    <n v="298999"/>
    <x v="0"/>
  </r>
  <r>
    <s v="Brokered by EXIT ALL SEASONS REALTY"/>
    <x v="3"/>
    <n v="209900"/>
    <x v="6"/>
    <n v="1"/>
    <n v="780"/>
    <s v="3845 Shore Pkwy Apt 5H"/>
    <s v="Brooklyn, NY 11235"/>
    <s v="3845 Shore Pkwy Apt 5HBrooklyn, NY 11235"/>
    <s v="New York"/>
    <x v="3"/>
    <s v="Brooklyn"/>
    <s v="Sheepshead Bay"/>
    <n v="3845"/>
    <s v="3845 Shore Pkwy #5h, Brooklyn, NY 11235, USA"/>
    <n v="40.586900999999997"/>
    <n v="-73.932948999999994"/>
    <n v="209900"/>
    <x v="0"/>
  </r>
  <r>
    <s v="Brokered by COMPASS"/>
    <x v="3"/>
    <n v="539000"/>
    <x v="6"/>
    <n v="1"/>
    <n v="2184.2078620000002"/>
    <s v="385 E 18th St Apt 6J"/>
    <s v="Brooklyn, NY 11226"/>
    <s v="385 E 18th St Apt 6JBrooklyn, NY 11226"/>
    <s v="New York"/>
    <x v="3"/>
    <s v="Brooklyn"/>
    <s v="Flatbush"/>
    <n v="385"/>
    <s v="385 E 18th St #6j, Brooklyn, NY 11226, USA"/>
    <n v="40.641984700000002"/>
    <n v="-73.9614428"/>
    <n v="539000"/>
    <x v="2"/>
  </r>
  <r>
    <s v="Brokered by Douglas Elliman  -111 Fifth Ave"/>
    <x v="1"/>
    <n v="2975000"/>
    <x v="3"/>
    <n v="2"/>
    <n v="2184.2078620000002"/>
    <s v="474 Sterling Pl"/>
    <s v="Brooklyn, NY 11238"/>
    <s v="474 Sterling PlBrooklyn, NY 11238"/>
    <s v="United States"/>
    <x v="0"/>
    <s v="Kings County"/>
    <s v="Brooklyn"/>
    <s v="Sterling Place"/>
    <s v="474 Sterling Pl, Brooklyn, NY 11238, USA"/>
    <n v="40.674275999999999"/>
    <n v="-73.962612899999996"/>
    <n v="2975000"/>
    <x v="1"/>
  </r>
  <r>
    <s v="Brokered by Akcess24homes Inc"/>
    <x v="4"/>
    <n v="2099000"/>
    <x v="7"/>
    <n v="5"/>
    <n v="2184.2078620000002"/>
    <s v="97-19 63rd Dr"/>
    <s v="Rego Park, NY 11374"/>
    <s v="97-19 63rd DrRego Park, NY 11374"/>
    <s v="United States"/>
    <x v="0"/>
    <s v="Queens County"/>
    <s v="Queens"/>
    <s v="63rd Drive"/>
    <s v="97-19 63rd Dr, Rego Park, NY 11374, USA"/>
    <n v="40.730837299999997"/>
    <n v="-73.859967699999999"/>
    <n v="2099000"/>
    <x v="1"/>
  </r>
  <r>
    <s v="Brokered by Houlihan Lawrence Bronxville"/>
    <x v="3"/>
    <n v="199900"/>
    <x v="6"/>
    <n v="1"/>
    <n v="925"/>
    <s v="55 E 190th St Apt 3"/>
    <s v="Bronx, NY 10468"/>
    <s v="55 E 190th St Apt 3Bronx, NY 10468"/>
    <s v="New York"/>
    <x v="4"/>
    <s v="The Bronx"/>
    <s v="Fordham Manor"/>
    <n v="55"/>
    <s v="55 E 190th St Apt 3, Bronx, NY 10468, USA"/>
    <n v="40.863112999999998"/>
    <n v="-73.898322699999994"/>
    <n v="199900"/>
    <x v="0"/>
  </r>
  <r>
    <s v="Brokered by COMPASS"/>
    <x v="3"/>
    <n v="789000"/>
    <x v="0"/>
    <n v="1"/>
    <n v="2184.2078620000002"/>
    <s v="400 E 77th St Apt 4E"/>
    <s v="Manhattan, NY 10075"/>
    <s v="400 E 77th St Apt 4EManhattan, NY 10075"/>
    <s v="New York"/>
    <x v="1"/>
    <s v="New York"/>
    <s v="Manhattan"/>
    <n v="400"/>
    <s v="400 E 77th St #4a, New York, NY 10075, USA"/>
    <n v="40.770724399999999"/>
    <n v="-73.953326700000005"/>
    <n v="789000"/>
    <x v="2"/>
  </r>
  <r>
    <s v="Brokered by Douglas Elliman - 664 Fulton"/>
    <x v="1"/>
    <n v="919000"/>
    <x v="3"/>
    <n v="2"/>
    <n v="1565"/>
    <s v="941 Newkirk Ave"/>
    <s v="Brooklyn, NY 11230"/>
    <s v="941 Newkirk AveBrooklyn, NY 11230"/>
    <s v="United States"/>
    <x v="0"/>
    <s v="Kings County"/>
    <s v="Brooklyn"/>
    <s v="Newkirk Avenue"/>
    <s v="941 Newkirk Ave, Brooklyn, NY 11230, USA"/>
    <n v="40.633594899999999"/>
    <n v="-73.967816600000006"/>
    <n v="919000"/>
    <x v="2"/>
  </r>
  <r>
    <s v="Brokered by Corcoran East Side"/>
    <x v="1"/>
    <n v="815599"/>
    <x v="3"/>
    <n v="2"/>
    <n v="2184.2078620000002"/>
    <s v="3708 Avenue M"/>
    <s v="Brooklyn, NY 11234"/>
    <s v="3708 Avenue MBrooklyn, NY 11234"/>
    <s v="United States"/>
    <x v="0"/>
    <s v="Kings County"/>
    <s v="Brooklyn"/>
    <s v="Avenue K"/>
    <s v="3708 Avenue K, Brooklyn, NY 11210, USA"/>
    <n v="40.625450899999997"/>
    <n v="-73.939511499999995"/>
    <n v="815599"/>
    <x v="2"/>
  </r>
  <r>
    <s v="Brokered by Ashford Homes"/>
    <x v="4"/>
    <n v="1050000"/>
    <x v="2"/>
    <n v="4"/>
    <n v="3305"/>
    <s v="97 Excelsior Ave"/>
    <s v="Staten Island, NY 10309"/>
    <s v="97 Excelsior AveStaten Island, NY 10309"/>
    <s v="United States"/>
    <x v="0"/>
    <s v="Richmond County"/>
    <s v="Staten Island"/>
    <s v="Excelsior Avenue"/>
    <s v="97 Excelsior Ave, Staten Island, NY 10309, USA"/>
    <n v="40.520986200000003"/>
    <n v="-74.208463100000003"/>
    <n v="1050000"/>
    <x v="1"/>
  </r>
  <r>
    <s v="Brokered by William Raveis Real Estate - Yorktown Heights"/>
    <x v="3"/>
    <n v="289999"/>
    <x v="6"/>
    <n v="1"/>
    <n v="830"/>
    <s v="2550 Independence Ave Apt 3C"/>
    <s v="Bronx, NY 10463"/>
    <s v="2550 Independence Ave Apt 3CBronx, NY 10463"/>
    <s v="New York"/>
    <x v="4"/>
    <s v="The Bronx"/>
    <s v="Spuyten Duyvil"/>
    <n v="2550"/>
    <s v="2550 Independence Ave #3c, Bronx, NY 10463, USA"/>
    <n v="40.879989700000003"/>
    <n v="-73.919861999999995"/>
    <n v="289999"/>
    <x v="0"/>
  </r>
  <r>
    <s v="Brokered by BHHS New York Properties"/>
    <x v="3"/>
    <n v="4050000"/>
    <x v="2"/>
    <n v="3"/>
    <n v="2184.2078620000002"/>
    <s v="1060 Fifth Ave Unit 3C"/>
    <s v="New York, NY 10128"/>
    <s v="1060 Fifth Ave Unit 3CNew York, NY 10128"/>
    <s v="New York"/>
    <x v="1"/>
    <s v="New York"/>
    <s v="Manhattan"/>
    <n v="1060"/>
    <s v="1060 5th Ave #3c, New York, NY 10128, USA"/>
    <n v="40.782202900000001"/>
    <n v="-73.959632999999997"/>
    <n v="4050000"/>
    <x v="1"/>
  </r>
  <r>
    <s v="Brokered by Oxford Property Group"/>
    <x v="2"/>
    <n v="7750000"/>
    <x v="3"/>
    <n v="2.3738608579684302"/>
    <n v="3375"/>
    <s v="5622 14th Ave"/>
    <s v="Brooklyn, NY 11219"/>
    <s v="5622 14th AveBrooklyn, NY 11219"/>
    <s v="United States"/>
    <x v="0"/>
    <s v="Kings County"/>
    <s v="Brooklyn"/>
    <s v="14th Avenue"/>
    <s v="5622 14th Ave, Brooklyn, NY 11219, USA"/>
    <n v="40.629466999999998"/>
    <n v="-73.994671999999994"/>
    <n v="7750000"/>
    <x v="1"/>
  </r>
  <r>
    <s v="Brokered by RE MAX Edge"/>
    <x v="4"/>
    <n v="1998000"/>
    <x v="7"/>
    <n v="3"/>
    <n v="3192"/>
    <s v="578 Ovington Ave"/>
    <s v="Brooklyn, NY 11209"/>
    <s v="578 Ovington AveBrooklyn, NY 11209"/>
    <s v="United States"/>
    <x v="0"/>
    <s v="Kings County"/>
    <s v="Brooklyn"/>
    <s v="Ovington Avenue"/>
    <s v="578 Ovington Ave, Brooklyn, NY 11209, USA"/>
    <n v="40.631405999999998"/>
    <n v="-74.019351200000003"/>
    <n v="1998000"/>
    <x v="1"/>
  </r>
  <r>
    <s v="Brokered by Douglas Elliman - 237 Smith St"/>
    <x v="0"/>
    <n v="1250000"/>
    <x v="3"/>
    <n v="2"/>
    <n v="1281"/>
    <s v="425 14th St Unit D1 /D2"/>
    <s v="Brooklyn, NY 11215"/>
    <s v="425 14th St Unit D1 /D2Brooklyn, NY 11215"/>
    <s v="New York"/>
    <x v="1"/>
    <s v="New York"/>
    <s v="Manhattan"/>
    <n v="425"/>
    <s v="425 E 14th St d1, New York, NY 10009, USA"/>
    <n v="40.7308035"/>
    <n v="-73.980898100000005"/>
    <n v="1250000"/>
    <x v="1"/>
  </r>
  <r>
    <s v="Brokered by Apple Realty Group Corp"/>
    <x v="0"/>
    <n v="680000"/>
    <x v="0"/>
    <n v="2"/>
    <n v="1058"/>
    <s v="167-09 Powell Cove Blvd Unit 26"/>
    <s v="Beechhurst, NY 11357"/>
    <s v="167-09 Powell Cove Blvd Unit 26Beechhurst, NY 11357"/>
    <s v="New York"/>
    <x v="5"/>
    <s v="Queens"/>
    <s v="Flushing"/>
    <n v="16709"/>
    <s v="16709 Powells Cove Blvd #26, Flushing, NY 11357, USA"/>
    <n v="40.794225500000003"/>
    <n v="-73.795067799999998"/>
    <n v="680000"/>
    <x v="2"/>
  </r>
  <r>
    <s v="Brokered by Winzone Realty Inc"/>
    <x v="1"/>
    <n v="1299000"/>
    <x v="2"/>
    <n v="2"/>
    <n v="2184.2078620000002"/>
    <s v="2066 66th St"/>
    <s v="Brooklyn, NY 11204"/>
    <s v="2066 66th StBrooklyn, NY 11204"/>
    <s v="United States"/>
    <x v="0"/>
    <s v="Kings County"/>
    <s v="Brooklyn"/>
    <s v="66th Street"/>
    <s v="2066 66th St, Brooklyn, NY 11204, USA"/>
    <n v="40.614758299999998"/>
    <n v="-73.984988700000002"/>
    <n v="1299000"/>
    <x v="1"/>
  </r>
  <r>
    <s v="Brokered by A J Realty Of Queens Inc"/>
    <x v="4"/>
    <n v="899000"/>
    <x v="2"/>
    <n v="2.3738608579684302"/>
    <n v="2184.2078620000002"/>
    <s v="109-06 112th St"/>
    <s v="South Ozone Park, NY 11420"/>
    <s v="109-06 112th StSouth Ozone Park, NY 11420"/>
    <s v="United States"/>
    <x v="0"/>
    <s v="Queens County"/>
    <s v="Queens"/>
    <s v="112th Street"/>
    <s v="109-06 112th St, Jamaica, NY 11420, USA"/>
    <n v="40.680319799999999"/>
    <n v="-73.828179399999996"/>
    <n v="899000"/>
    <x v="2"/>
  </r>
  <r>
    <s v="Brokered by Elegran LLC"/>
    <x v="0"/>
    <n v="845000"/>
    <x v="3"/>
    <n v="2"/>
    <n v="2184.2078620000002"/>
    <s v="83-09 Talbot St Unit 5N"/>
    <s v="Kew Gardens, NY 11415"/>
    <s v="83-09 Talbot St Unit 5NKew Gardens, NY 11415"/>
    <s v="New York"/>
    <x v="5"/>
    <s v="Queens"/>
    <s v="Kew Gardens"/>
    <s v="83-9"/>
    <s v="83-9 Talbot St #5n, Kew Gardens, NY 11415, USA"/>
    <n v="40.709541799999997"/>
    <n v="-73.828665799999996"/>
    <n v="845000"/>
    <x v="2"/>
  </r>
  <r>
    <s v="Brokered by E Realty International Corp"/>
    <x v="1"/>
    <n v="2098000"/>
    <x v="4"/>
    <n v="4"/>
    <n v="1200"/>
    <s v="147-48 8th Ave"/>
    <s v="Flushing, NY 11357"/>
    <s v="147-48 8th AveFlushing, NY 11357"/>
    <s v="United States"/>
    <x v="0"/>
    <s v="Queens County"/>
    <s v="Queens"/>
    <s v="8th Avenue"/>
    <s v="147-48 8th Ave, Flushing, NY 11357, USA"/>
    <n v="40.792843599999998"/>
    <n v="-73.819081100000005"/>
    <n v="2098000"/>
    <x v="1"/>
  </r>
  <r>
    <s v="Brokered by Fillmore Real Estate"/>
    <x v="3"/>
    <n v="899000"/>
    <x v="0"/>
    <n v="2"/>
    <n v="1300"/>
    <s v="9201 Shore Rd Apt C507"/>
    <s v="Brooklyn, NY 11209"/>
    <s v="9201 Shore Rd Apt C507Brooklyn, NY 11209"/>
    <s v="New York"/>
    <x v="3"/>
    <s v="Brooklyn"/>
    <s v="Fort Hamilton"/>
    <n v="9201"/>
    <s v="9201 Shore Rd #507, Brooklyn, NY 11209, USA"/>
    <n v="40.620502000000002"/>
    <n v="-74.0396973"/>
    <n v="899000"/>
    <x v="2"/>
  </r>
  <r>
    <s v="Brokered by Keller Williams Rlty Landmark"/>
    <x v="1"/>
    <n v="758888"/>
    <x v="3"/>
    <n v="1"/>
    <n v="2184.2078620000002"/>
    <s v="203-03 34th Ave"/>
    <s v="Bayside, NY 11361"/>
    <s v="203-03 34th AveBayside, NY 11361"/>
    <s v="United States"/>
    <x v="0"/>
    <s v="Queens County"/>
    <s v="Queens"/>
    <s v="34th Avenue"/>
    <s v="203-03 34th Ave, Flushing, NY 11361, USA"/>
    <n v="40.767698500000002"/>
    <n v="-73.785034400000001"/>
    <n v="758888"/>
    <x v="2"/>
  </r>
  <r>
    <s v="Brokered by Redfin Real Estate"/>
    <x v="3"/>
    <n v="650000"/>
    <x v="0"/>
    <n v="1"/>
    <n v="2184.2078620000002"/>
    <s v="332 W 101st St Apt 2R"/>
    <s v="New York, NY 10025"/>
    <s v="332 W 101st St Apt 2RNew York, NY 10025"/>
    <s v="New York"/>
    <x v="1"/>
    <s v="New York"/>
    <s v="Manhattan"/>
    <n v="332"/>
    <s v="332 W 101st St #2r, New York, NY 10025, USA"/>
    <n v="40.798760999999999"/>
    <n v="-73.972155599999994"/>
    <n v="650000"/>
    <x v="2"/>
  </r>
  <r>
    <s v="Brokered by Flat Rate Realty Of Queens Ltd"/>
    <x v="3"/>
    <n v="169000"/>
    <x v="6"/>
    <n v="1"/>
    <n v="850"/>
    <s v="165-20 Highland Ave Unit 105"/>
    <s v="Jamaica, NY 11432"/>
    <s v="165-20 Highland Ave Unit 105Jamaica, NY 11432"/>
    <s v="New York"/>
    <x v="5"/>
    <s v="Queens"/>
    <s v="Jamaica"/>
    <n v="16520"/>
    <s v="16520 Highland Ave Apt 105, Jamaica, NY 11432, USA"/>
    <n v="40.710659900000003"/>
    <n v="-73.798689899999999"/>
    <n v="169000"/>
    <x v="0"/>
  </r>
  <r>
    <s v="Brokered by Prospes Real Estate Corp"/>
    <x v="4"/>
    <n v="1350000"/>
    <x v="4"/>
    <n v="3"/>
    <n v="2184.2078620000002"/>
    <s v="58-16 83rd Pl"/>
    <s v="Middle Village, NY 11379"/>
    <s v="58-16 83rd PlMiddle Village, NY 11379"/>
    <s v="United States"/>
    <x v="0"/>
    <s v="Queens County"/>
    <s v="Queens"/>
    <s v="83rd Place"/>
    <s v="58-16 83rd Pl, Flushing, NY 11379, USA"/>
    <n v="40.728555"/>
    <n v="-73.878085799999994"/>
    <n v="1350000"/>
    <x v="1"/>
  </r>
  <r>
    <s v="Brokered by Brown Harris Stvns Forest Hill"/>
    <x v="3"/>
    <n v="695000"/>
    <x v="0"/>
    <n v="2"/>
    <n v="2184.2078620000002"/>
    <s v="35-25 77th St Unit A16"/>
    <s v="Jackson Heights, NY 11372"/>
    <s v="35-25 77th St Unit A16Jackson Heights, NY 11372"/>
    <s v="New York"/>
    <x v="5"/>
    <s v="Queens"/>
    <s v="Flushing"/>
    <s v="35-25"/>
    <s v="Berkeley Apartments, 35-25 77th St, Flushing, NY 11372, USA"/>
    <n v="40.750771800000003"/>
    <n v="-73.889015700000002"/>
    <n v="695000"/>
    <x v="2"/>
  </r>
  <r>
    <s v="Brokered by Douglas Elliman - Bayside"/>
    <x v="4"/>
    <n v="1499000"/>
    <x v="4"/>
    <n v="2"/>
    <n v="2280"/>
    <s v="18 Covert St"/>
    <s v="Brooklyn, NY 11207"/>
    <s v="18 Covert StBrooklyn, NY 11207"/>
    <s v="United States"/>
    <x v="0"/>
    <s v="Kings County"/>
    <s v="Brooklyn"/>
    <s v="Covert Street"/>
    <s v="18 Covert St., Brooklyn, NY 11207, USA"/>
    <n v="40.685212100000001"/>
    <n v="-73.913129900000001"/>
    <n v="1499000"/>
    <x v="1"/>
  </r>
  <r>
    <s v="Brokered by COMPASS"/>
    <x v="9"/>
    <n v="395000"/>
    <x v="3"/>
    <n v="2.3738608579684302"/>
    <n v="381"/>
    <s v="192 Water St Ste C"/>
    <s v="Brooklyn, NY 11201"/>
    <s v="192 Water St Ste CBrooklyn, NY 11201"/>
    <s v="New York"/>
    <x v="3"/>
    <s v="Brooklyn"/>
    <s v="Dumbo"/>
    <n v="192"/>
    <s v="192 Water St STE C, Brooklyn, NY 11201, USA"/>
    <n v="40.702892200000001"/>
    <n v="-73.986061399999997"/>
    <n v="395000"/>
    <x v="0"/>
  </r>
  <r>
    <s v="Brokered by Corcoran West Side"/>
    <x v="3"/>
    <n v="445000"/>
    <x v="6"/>
    <n v="1"/>
    <n v="2184.2078620000002"/>
    <s v="25 Tudor City Pl Apt 419"/>
    <s v="New York, NY 10017"/>
    <s v="25 Tudor City Pl Apt 419New York, NY 10017"/>
    <n v="10017"/>
    <x v="7"/>
    <s v="New York"/>
    <s v="New York County"/>
    <s v="Manhattan"/>
    <s v="Tudor City, New York, NY 10017, USA"/>
    <n v="40.748849100000001"/>
    <n v="-73.971616100000006"/>
    <n v="445000"/>
    <x v="0"/>
  </r>
  <r>
    <s v="Brokered by Coldwell Banker Advantage"/>
    <x v="2"/>
    <n v="499000"/>
    <x v="3"/>
    <n v="2"/>
    <n v="1400"/>
    <s v="181 Morningstar Rd"/>
    <s v="Staten Island, NY 10303"/>
    <s v="181 Morningstar RdStaten Island, NY 10303"/>
    <s v="United States"/>
    <x v="0"/>
    <s v="Richmond County"/>
    <s v="Staten Island"/>
    <s v="Morningstar Road"/>
    <s v="181 Morningstar Rd, Staten Island, NY 10303, USA"/>
    <n v="40.633313999999999"/>
    <n v="-74.145909000000003"/>
    <n v="499000"/>
    <x v="0"/>
  </r>
  <r>
    <s v="Brokered by COMPASS"/>
    <x v="3"/>
    <n v="449000"/>
    <x v="3"/>
    <n v="1"/>
    <n v="2184.2078620000002"/>
    <s v="440 E 56th St Apt 4D"/>
    <s v="Manhattan, NY 10022"/>
    <s v="440 E 56th St Apt 4DManhattan, NY 10022"/>
    <s v="New York"/>
    <x v="1"/>
    <s v="New York"/>
    <s v="Manhattan"/>
    <n v="440"/>
    <s v="440 E 56th St #4b, New York, NY 10022, USA"/>
    <n v="40.756862900000002"/>
    <n v="-73.9621341"/>
    <n v="449000"/>
    <x v="0"/>
  </r>
  <r>
    <s v="Brokered by Hall Homes Realty, Inc."/>
    <x v="1"/>
    <n v="649000"/>
    <x v="2"/>
    <n v="2"/>
    <n v="1120"/>
    <s v="2760 Amboy Rd"/>
    <s v="Staten Island, NY 10306"/>
    <s v="2760 Amboy RdStaten Island, NY 10306"/>
    <s v="United States"/>
    <x v="0"/>
    <s v="Richmond County"/>
    <s v="Staten Island"/>
    <s v="Amboy Road"/>
    <s v="2760 Amboy Rd, Staten Island, NY 10306, USA"/>
    <n v="40.569497400000003"/>
    <n v="-74.123743700000006"/>
    <n v="649000"/>
    <x v="2"/>
  </r>
  <r>
    <s v="Brokered by Hometown Properties"/>
    <x v="3"/>
    <n v="335000"/>
    <x v="6"/>
    <n v="1"/>
    <n v="756"/>
    <s v="7901 4th Ave Apt E5"/>
    <s v="Brooklyn, NY 11209"/>
    <s v="7901 4th Ave Apt E5Brooklyn, NY 11209"/>
    <s v="New York"/>
    <x v="3"/>
    <s v="Brooklyn"/>
    <s v="Bay Ridge"/>
    <n v="7901"/>
    <s v="7901 4th Ave e5, Brooklyn, NY 11209, USA"/>
    <n v="40.627337099999998"/>
    <n v="-74.026202400000003"/>
    <n v="335000"/>
    <x v="0"/>
  </r>
  <r>
    <s v="Brokered by Block &amp; Lot Real Estate SVC"/>
    <x v="4"/>
    <n v="838000"/>
    <x v="5"/>
    <n v="4"/>
    <n v="2184.2078620000002"/>
    <s v="155-17/19 113th Ave"/>
    <s v="Jamaica, NY 11433"/>
    <s v="155-17/19 113th AveJamaica, NY 11433"/>
    <s v="United States"/>
    <x v="0"/>
    <s v="Queens County"/>
    <s v="Queens"/>
    <s v="113th Avenue"/>
    <s v="155-17 113th Ave, Jamaica, NY 11433, USA"/>
    <n v="40.688064900000001"/>
    <n v="-73.791927200000003"/>
    <n v="838000"/>
    <x v="2"/>
  </r>
  <r>
    <s v="Brokered by COMPASS"/>
    <x v="0"/>
    <n v="1495000"/>
    <x v="0"/>
    <n v="2"/>
    <n v="1098"/>
    <s v="84 Front St Apt 2B"/>
    <s v="Brooklyn, NY 11201"/>
    <s v="84 Front St Apt 2BBrooklyn, NY 11201"/>
    <s v="New York"/>
    <x v="3"/>
    <s v="Brooklyn"/>
    <s v="Dumbo"/>
    <n v="84"/>
    <s v="84 Front St #2b, Brooklyn, NY 11201, USA"/>
    <n v="40.702356999999999"/>
    <n v="-73.989203700000004"/>
    <n v="1495000"/>
    <x v="1"/>
  </r>
  <r>
    <s v="Brokered by Century Homes Realty Group LLC"/>
    <x v="4"/>
    <n v="980000"/>
    <x v="2"/>
    <n v="4"/>
    <n v="3068"/>
    <s v="262 Zerega Ave"/>
    <s v="Bronx, NY 10473"/>
    <s v="262 Zerega AveBronx, NY 10473"/>
    <s v="United States"/>
    <x v="0"/>
    <s v="Bronx County"/>
    <s v="The Bronx"/>
    <s v="Zerega Avenue"/>
    <s v="262 Zerega Ave, Bronx, NY 10473, USA"/>
    <n v="40.812912799999999"/>
    <n v="-73.846184100000002"/>
    <n v="980000"/>
    <x v="2"/>
  </r>
  <r>
    <s v="Brokered by RE MAX Edge"/>
    <x v="1"/>
    <n v="688000"/>
    <x v="3"/>
    <n v="2"/>
    <n v="1344"/>
    <s v="2805 W 28th St"/>
    <s v="Brooklyn, NY 11224"/>
    <s v="2805 W 28th StBrooklyn, NY 11224"/>
    <s v="United States"/>
    <x v="0"/>
    <s v="Kings County"/>
    <s v="Brooklyn"/>
    <s v="West 28th Street"/>
    <s v="2805 W 28th St, Brooklyn, NY 11224, USA"/>
    <n v="40.577339899999998"/>
    <n v="-73.994329399999998"/>
    <n v="688000"/>
    <x v="2"/>
  </r>
  <r>
    <s v="Brokered by Budget Real Estate Nyc Inc"/>
    <x v="4"/>
    <n v="679000"/>
    <x v="7"/>
    <n v="3"/>
    <n v="2184.2078620000002"/>
    <s v="1319 E 96th St"/>
    <s v="Brooklyn, NY 11236"/>
    <s v="1319 E 96th StBrooklyn, NY 11236"/>
    <s v="United States"/>
    <x v="0"/>
    <s v="Kings County"/>
    <s v="Brooklyn"/>
    <s v="East 96th Street"/>
    <s v="1319 E 96th St, Brooklyn, NY 11236, USA"/>
    <n v="40.639800399999999"/>
    <n v="-73.8974592"/>
    <n v="679000"/>
    <x v="2"/>
  </r>
  <r>
    <s v="Brokered by Keller Williams Legendary"/>
    <x v="9"/>
    <n v="999888"/>
    <x v="2"/>
    <n v="2"/>
    <n v="1900"/>
    <s v="29-31 159th St"/>
    <s v="Flushing, NY 11358"/>
    <s v="29-31 159th StFlushing, NY 11358"/>
    <s v="United States"/>
    <x v="0"/>
    <s v="Queens County"/>
    <s v="Queens"/>
    <s v="159th Street"/>
    <s v="29-31 159th St, Flushing, NY 11358, USA"/>
    <n v="40.7701584"/>
    <n v="-73.805214699999993"/>
    <n v="999888"/>
    <x v="2"/>
  </r>
  <r>
    <s v="Brokered by Geo Real Estate Group Inc"/>
    <x v="3"/>
    <n v="375000"/>
    <x v="6"/>
    <n v="1"/>
    <n v="500"/>
    <s v="240 E 55th St Apt 8E"/>
    <s v="New York, NY 10022"/>
    <s v="240 E 55th St Apt 8ENew York, NY 10022"/>
    <s v="New York"/>
    <x v="1"/>
    <s v="New York"/>
    <s v="Manhattan"/>
    <n v="240"/>
    <s v="240 E 55th St #8e, New York, NY 10022, USA"/>
    <n v="40.758121600000003"/>
    <n v="-73.967070399999997"/>
    <n v="375000"/>
    <x v="0"/>
  </r>
  <r>
    <s v="Brokered by Netter Real Estate Inc"/>
    <x v="1"/>
    <n v="848724"/>
    <x v="0"/>
    <n v="2"/>
    <n v="2184.2078620000002"/>
    <s v="53-15 37th Rd"/>
    <s v="Woodside, NY 11377"/>
    <s v="53-15 37th RdWoodside, NY 11377"/>
    <s v="United States"/>
    <x v="0"/>
    <s v="Queens County"/>
    <s v="Queens"/>
    <s v="37th Road"/>
    <s v="53-15 37th Rd, Flushing, NY 11377, USA"/>
    <n v="40.751111199999997"/>
    <n v="-73.908963900000003"/>
    <n v="848724"/>
    <x v="2"/>
  </r>
  <r>
    <s v="Brokered by Brown Harris Stevens"/>
    <x v="2"/>
    <n v="1595000"/>
    <x v="3"/>
    <n v="8"/>
    <n v="2184.2078620000002"/>
    <s v="511 W 144th St Unit Townhouse"/>
    <s v="Manhattan, NY 10031"/>
    <s v="511 W 144th St Unit TownhouseManhattan, NY 10031"/>
    <s v="United States"/>
    <x v="0"/>
    <s v="New York County"/>
    <s v="New York"/>
    <s v="West 144th Street"/>
    <s v="511 W 144th St, New York, NY 10031, USA"/>
    <n v="40.825006899999998"/>
    <n v="-73.948645299999995"/>
    <n v="1595000"/>
    <x v="1"/>
  </r>
  <r>
    <s v="Brokered by City Advance Realty Inc"/>
    <x v="0"/>
    <n v="568000"/>
    <x v="0"/>
    <n v="2"/>
    <n v="1253"/>
    <s v="164 Beach 101st St Unit 15A"/>
    <s v="Rockaway Park, NY 11694"/>
    <s v="164 Beach 101st St Unit 15ARockaway Park, NY 11694"/>
    <s v="New York"/>
    <x v="5"/>
    <s v="Queens"/>
    <s v="Rockaway Park"/>
    <n v="164"/>
    <s v="164 Beach 101st St #15a, Rockaway Park, NY 11694, USA"/>
    <n v="40.582804400000001"/>
    <n v="-73.821080699999996"/>
    <n v="568000"/>
    <x v="2"/>
  </r>
  <r>
    <s v="Brokered by Salmon Realty Group"/>
    <x v="4"/>
    <n v="1153000"/>
    <x v="2"/>
    <n v="2.3738608579684302"/>
    <n v="3980"/>
    <s v="7739 Amboy Rd"/>
    <s v="Staten Island, NY 10307"/>
    <s v="7739 Amboy RdStaten Island, NY 10307"/>
    <s v="United States"/>
    <x v="0"/>
    <s v="Richmond County"/>
    <s v="Staten Island"/>
    <s v="Amboy Road"/>
    <s v="7739 Amboy Rd, Staten Island, NY 10307, USA"/>
    <n v="40.507891499999999"/>
    <n v="-74.253033200000004"/>
    <n v="1153000"/>
    <x v="1"/>
  </r>
  <r>
    <s v="Brokered by Realty Connect USA LLC"/>
    <x v="4"/>
    <n v="2399000"/>
    <x v="9"/>
    <n v="5"/>
    <n v="2184.2078620000002"/>
    <s v="3505 214th Pl"/>
    <s v="Bayside, NY 11361"/>
    <s v="3505 214th PlBayside, NY 11361"/>
    <s v="United States"/>
    <x v="0"/>
    <s v="Queens County"/>
    <s v="Queens"/>
    <s v="214th Place"/>
    <s v="35-05 214th Pl, Flushing, NY 11361, USA"/>
    <n v="40.769395600000003"/>
    <n v="-73.770814400000006"/>
    <n v="2399000"/>
    <x v="1"/>
  </r>
  <r>
    <s v="Brokered by Keller Williams Realty Greater Nassau"/>
    <x v="3"/>
    <n v="349000"/>
    <x v="6"/>
    <n v="1"/>
    <n v="800"/>
    <s v="510 Ocean Pkwy Apt 4D"/>
    <s v="Kensington, NY 11218"/>
    <s v="510 Ocean Pkwy Apt 4DKensington, NY 11218"/>
    <s v="United States"/>
    <x v="0"/>
    <s v="Kings County"/>
    <s v="Brooklyn"/>
    <s v="Ocean Parkway"/>
    <s v="510 Ocean Pkwy, Brooklyn, NY 11218, USA"/>
    <n v="40.635824900000003"/>
    <n v="-73.973308000000003"/>
    <n v="349000"/>
    <x v="0"/>
  </r>
  <r>
    <s v="Brokered by Realty Trends Corp"/>
    <x v="4"/>
    <n v="2999990"/>
    <x v="4"/>
    <n v="6"/>
    <n v="3600"/>
    <s v="226 12th St"/>
    <s v="Brooklyn, NY 11215"/>
    <s v="226 12th StBrooklyn, NY 11215"/>
    <s v="United States"/>
    <x v="0"/>
    <s v="Kings County"/>
    <s v="Brooklyn"/>
    <s v="12th Street"/>
    <s v="226 12th St, Brooklyn, NY 11215, USA"/>
    <n v="40.668125799999999"/>
    <n v="-73.989786499999994"/>
    <n v="2999990"/>
    <x v="1"/>
  </r>
  <r>
    <s v="Brokered by Mont Sky Real Estate Hudson"/>
    <x v="2"/>
    <n v="899000"/>
    <x v="3"/>
    <n v="2"/>
    <n v="1400"/>
    <s v="50-07 63rd St"/>
    <s v="Woodside, NY 11377"/>
    <s v="50-07 63rd StWoodside, NY 11377"/>
    <s v="United States"/>
    <x v="0"/>
    <s v="Queens County"/>
    <s v="Queens"/>
    <s v="63rd Street"/>
    <s v="50-07 63rd St, Flushing, NY 11377, USA"/>
    <n v="40.736805500000003"/>
    <n v="-73.9026152"/>
    <n v="899000"/>
    <x v="2"/>
  </r>
  <r>
    <s v="Brokered by Amorelli Realty LLC"/>
    <x v="3"/>
    <n v="169000"/>
    <x v="6"/>
    <n v="1"/>
    <n v="2184.2078620000002"/>
    <s v="21-57 33rd St Unit 5D"/>
    <s v="Astoria, NY 11105"/>
    <s v="21-57 33rd St Unit 5DAstoria, NY 11105"/>
    <s v="New York"/>
    <x v="5"/>
    <s v="Queens"/>
    <s v="Astoria"/>
    <s v="21-57"/>
    <s v="21-57 33rd St #5d, Astoria, NY 11105, USA"/>
    <n v="40.775923200000001"/>
    <n v="-73.908733400000003"/>
    <n v="169000"/>
    <x v="0"/>
  </r>
  <r>
    <s v="Brokered by JM Properties"/>
    <x v="1"/>
    <n v="449999"/>
    <x v="2"/>
    <n v="3"/>
    <n v="1217"/>
    <s v="46 Elizabeth St"/>
    <s v="Staten Island, NY 10310"/>
    <s v="46 Elizabeth StStaten Island, NY 10310"/>
    <s v="United States"/>
    <x v="0"/>
    <s v="Richmond County"/>
    <s v="Staten Island"/>
    <s v="Elizabeth Street"/>
    <s v="46 Elizabeth St, Staten Island, NY 10310, USA"/>
    <n v="40.632902299999998"/>
    <n v="-74.120945000000006"/>
    <n v="449999"/>
    <x v="0"/>
  </r>
  <r>
    <s v="Brokered by River Realty Services, Inc."/>
    <x v="8"/>
    <n v="886545"/>
    <x v="7"/>
    <n v="4"/>
    <n v="2116"/>
    <s v="133-29 Amber St"/>
    <s v="Howard Beach, NY 11208"/>
    <s v="133-29 Amber StHoward Beach, NY 11208"/>
    <s v="United States"/>
    <x v="0"/>
    <s v="Queens County"/>
    <s v="Queens"/>
    <s v="Amber Street"/>
    <s v="133- 38 Amber St, Howard Beach, NY 11414, USA"/>
    <n v="40.671900700000002"/>
    <n v="-73.859000600000002"/>
    <n v="886545"/>
    <x v="2"/>
  </r>
  <r>
    <s v="Brokered by Keller Williams Realty Staten Island"/>
    <x v="2"/>
    <n v="495000"/>
    <x v="3"/>
    <n v="2"/>
    <n v="1280"/>
    <s v="75 N Burgher Ave"/>
    <s v="Staten Island, NY 10310"/>
    <s v="75 N Burgher AveStaten Island, NY 10310"/>
    <s v="United States"/>
    <x v="0"/>
    <s v="Richmond County"/>
    <s v="Staten Island"/>
    <s v="North Burgher Avenue"/>
    <s v="75 N Burgher Ave, Staten Island, NY 10310, USA"/>
    <n v="40.639648299999998"/>
    <n v="-74.115198500000005"/>
    <n v="495000"/>
    <x v="0"/>
  </r>
  <r>
    <s v="Brokered by Ed Bruno Realty, LLC"/>
    <x v="1"/>
    <n v="749000"/>
    <x v="2"/>
    <n v="3"/>
    <n v="2150"/>
    <s v="142 Dixon Ave"/>
    <s v="Staten Island, NY 10303"/>
    <s v="142 Dixon AveStaten Island, NY 10303"/>
    <s v="United States"/>
    <x v="0"/>
    <s v="Richmond County"/>
    <s v="Staten Island"/>
    <s v="Dixon Avenue"/>
    <s v="142 Dixon Ave, Staten Island, NY 10303, USA"/>
    <n v="40.6278109"/>
    <n v="-74.146957"/>
    <n v="749000"/>
    <x v="2"/>
  </r>
  <r>
    <s v="Brokered by EXIT REALTY PRIME"/>
    <x v="1"/>
    <n v="875000"/>
    <x v="2"/>
    <n v="3"/>
    <n v="2129"/>
    <s v="79-26 268th St"/>
    <s v="Glen Oaks, NY 11004"/>
    <s v="79-26 268th StGlen Oaks, NY 11004"/>
    <s v="United States"/>
    <x v="0"/>
    <s v="Queens County"/>
    <s v="Queens"/>
    <s v="268th Street"/>
    <s v="79-26 268th St, Queens, NY 11004, USA"/>
    <n v="40.747464100000002"/>
    <n v="-73.704455999999993"/>
    <n v="875000"/>
    <x v="2"/>
  </r>
  <r>
    <s v="Brokered by RE MAX 1st Choice"/>
    <x v="4"/>
    <n v="1630000"/>
    <x v="10"/>
    <n v="6"/>
    <n v="2184.2078620000002"/>
    <s v="42-32 81st St"/>
    <s v="Elmhurst, NY 11373"/>
    <s v="42-32 81st StElmhurst, NY 11373"/>
    <s v="United States"/>
    <x v="0"/>
    <s v="Queens County"/>
    <s v="Queens"/>
    <s v="81st Street"/>
    <s v="42-32 81st St, Elmhurst, NY 11373, USA"/>
    <n v="40.742417199999998"/>
    <n v="-73.884284899999997"/>
    <n v="1630000"/>
    <x v="1"/>
  </r>
  <r>
    <s v="Brokered by COMPASS"/>
    <x v="0"/>
    <n v="849000"/>
    <x v="0"/>
    <n v="1"/>
    <n v="720"/>
    <s v="150 W 51st St Apt 808"/>
    <s v="Manhattan, NY 10019"/>
    <s v="150 W 51st St Apt 808Manhattan, NY 10019"/>
    <s v="New York"/>
    <x v="1"/>
    <s v="New York"/>
    <s v="Manhattan"/>
    <n v="150"/>
    <s v="150 W 51st St #808, New York, NY 10019, USA"/>
    <n v="40.761426999999998"/>
    <n v="-73.982584000000003"/>
    <n v="849000"/>
    <x v="2"/>
  </r>
  <r>
    <s v="Brokered by Douglas Elliman - 2112 Frederick Douglass Blvd"/>
    <x v="9"/>
    <n v="110000"/>
    <x v="6"/>
    <n v="1"/>
    <n v="650"/>
    <s v="6535 Broadway Apt 3G"/>
    <s v="Bronx, NY 10471"/>
    <s v="6535 Broadway Apt 3GBronx, NY 10471"/>
    <s v="New York"/>
    <x v="4"/>
    <s v="The Bronx"/>
    <s v="North Riverdale"/>
    <n v="6535"/>
    <s v="6535 Broadway #3g, Bronx, NY 10471, USA"/>
    <n v="40.906568"/>
    <n v="-73.896804700000004"/>
    <n v="110000"/>
    <x v="0"/>
  </r>
  <r>
    <s v="Brokered by KELLER WILLIAMS REALTY LANDMARK II"/>
    <x v="9"/>
    <n v="299999"/>
    <x v="0"/>
    <n v="1"/>
    <n v="650"/>
    <s v="124-21 Flatlands Ave Unit 8B"/>
    <s v="Brooklyn, NY 11208"/>
    <s v="124-21 Flatlands Ave Unit 8BBrooklyn, NY 11208"/>
    <s v="New York"/>
    <x v="3"/>
    <s v="Brooklyn"/>
    <s v="East New York"/>
    <n v="12421"/>
    <s v="12421 Flatlands Ave #8b, Brooklyn, NY 11208, USA"/>
    <n v="40.657696000000001"/>
    <n v="-73.876409100000004"/>
    <n v="299999"/>
    <x v="0"/>
  </r>
  <r>
    <s v="Brokered by Weichert Realtors TMT Group"/>
    <x v="3"/>
    <n v="335000"/>
    <x v="3"/>
    <n v="2"/>
    <n v="2184.2078620000002"/>
    <s v="18-50 211 St Unit 3D"/>
    <s v="Bayside, NY 11360"/>
    <s v="18-50 211 St Unit 3DBayside, NY 11360"/>
    <s v="New York"/>
    <x v="5"/>
    <s v="Queens"/>
    <s v="Bayside"/>
    <s v="18-50"/>
    <s v="18-50 211th St #3d, Bayside, NY 11360, USA"/>
    <n v="40.780573199999999"/>
    <n v="-73.782580600000003"/>
    <n v="335000"/>
    <x v="0"/>
  </r>
  <r>
    <s v="Brokered by Compass Greater Ny, Llc"/>
    <x v="3"/>
    <n v="549000"/>
    <x v="3"/>
    <n v="1"/>
    <n v="1200"/>
    <s v="7002 Ridge Blvd Apt D11"/>
    <s v="Brooklyn, NY 11209"/>
    <s v="7002 Ridge Blvd Apt D11Brooklyn, NY 11209"/>
    <s v="New York"/>
    <x v="3"/>
    <s v="Brooklyn"/>
    <s v="Bay Ridge"/>
    <n v="7002"/>
    <s v="7002 Ridge Blvd Apt D11, Brooklyn, NY 11209, USA"/>
    <n v="40.635832299999997"/>
    <n v="-74.029137199999994"/>
    <n v="549000"/>
    <x v="2"/>
  </r>
  <r>
    <s v="Brokered by eXp Realty BKNY"/>
    <x v="3"/>
    <n v="445000"/>
    <x v="3"/>
    <n v="2"/>
    <n v="1250"/>
    <s v="2483 W 16th St Apt 3C"/>
    <s v="Brooklyn, NY 11214"/>
    <s v="2483 W 16th St Apt 3CBrooklyn, NY 11214"/>
    <s v="United States"/>
    <x v="0"/>
    <s v="Kings County"/>
    <s v="Brooklyn"/>
    <n v="2483"/>
    <s v="2483 W 16th St #3c, Brooklyn, NY 11214, USA"/>
    <n v="40.587190700000001"/>
    <n v="-73.984096500000007"/>
    <n v="445000"/>
    <x v="0"/>
  </r>
  <r>
    <s v="Brokered by Keller Williams Realty Staten Island"/>
    <x v="6"/>
    <n v="459000"/>
    <x v="0"/>
    <n v="1"/>
    <n v="1188"/>
    <s v="382 Sprague Ave"/>
    <s v="Staten Island, NY 10307"/>
    <s v="382 Sprague AveStaten Island, NY 10307"/>
    <s v="United States"/>
    <x v="0"/>
    <s v="Richmond County"/>
    <s v="Staten Island"/>
    <s v="Sprague Avenue"/>
    <s v="382 Sprague Ave, Staten Island, NY 10307, USA"/>
    <n v="40.501999099999999"/>
    <n v="-74.237228400000006"/>
    <n v="459000"/>
    <x v="0"/>
  </r>
  <r>
    <s v="Brokered by Homes R Us Realty of NY, Inc."/>
    <x v="1"/>
    <n v="399998"/>
    <x v="2"/>
    <n v="2"/>
    <n v="1252"/>
    <s v="73 Irving Pl"/>
    <s v="Staten Island, NY 10304"/>
    <s v="73 Irving PlStaten Island, NY 10304"/>
    <s v="United States"/>
    <x v="0"/>
    <s v="Richmond County"/>
    <s v="Staten Island"/>
    <s v="Irving Place"/>
    <s v="73 Irving Pl, Staten Island, NY 10304, USA"/>
    <n v="40.617167799999997"/>
    <n v="-74.083713500000002"/>
    <n v="399998"/>
    <x v="0"/>
  </r>
  <r>
    <s v="Brokered by Sotheby's International Realty - Downtown Manhattan"/>
    <x v="0"/>
    <n v="9500000"/>
    <x v="2"/>
    <n v="4"/>
    <n v="3655"/>
    <s v="1 John St # E"/>
    <s v="Brooklyn, NY 11201"/>
    <s v="1 John St # EBrooklyn, NY 11201"/>
    <s v="New York"/>
    <x v="3"/>
    <s v="Brooklyn"/>
    <s v="Dumbo"/>
    <n v="1"/>
    <s v="John Street Park, 1 John St, Brooklyn, NY 11201, USA"/>
    <n v="40.704622800000003"/>
    <n v="-73.987823800000001"/>
    <n v="9500000"/>
    <x v="1"/>
  </r>
  <r>
    <s v="Brokered by RE MAX Elite"/>
    <x v="9"/>
    <n v="999000"/>
    <x v="2"/>
    <n v="2"/>
    <n v="1957"/>
    <s v="121 86th St"/>
    <s v="Brooklyn, NY 11209"/>
    <s v="121 86th StBrooklyn, NY 11209"/>
    <s v="United States"/>
    <x v="0"/>
    <s v="Kings County"/>
    <s v="Brooklyn"/>
    <s v="86th Street"/>
    <s v="121 86th St, Brooklyn, NY 11209, USA"/>
    <n v="40.624804099999999"/>
    <n v="-74.035577799999999"/>
    <n v="999000"/>
    <x v="2"/>
  </r>
  <r>
    <s v="Brokered by IHome Realty Group LLC"/>
    <x v="1"/>
    <n v="650000"/>
    <x v="2"/>
    <n v="2"/>
    <n v="1482"/>
    <s v="954 Brooklyn Ave"/>
    <s v="Brooklyn, NY 11203"/>
    <s v="954 Brooklyn AveBrooklyn, NY 11203"/>
    <s v="United States"/>
    <x v="0"/>
    <s v="Kings County"/>
    <s v="Brooklyn"/>
    <s v="Brooklyn Avenue"/>
    <s v="954 Brooklyn Ave, Brooklyn, NY 11203, USA"/>
    <n v="40.650336099999997"/>
    <n v="-73.944007200000001"/>
    <n v="650000"/>
    <x v="2"/>
  </r>
  <r>
    <s v="Brokered by Century 21 Papp Realty"/>
    <x v="1"/>
    <n v="880000"/>
    <x v="3"/>
    <n v="4"/>
    <n v="2100"/>
    <s v="20 Gabriele Ct"/>
    <s v="Staten Island, NY 10312"/>
    <s v="20 Gabriele CtStaten Island, NY 10312"/>
    <s v="United States"/>
    <x v="0"/>
    <s v="Richmond County"/>
    <s v="Staten Island"/>
    <s v="Gabrielle Court"/>
    <s v="20 Gabrielle Ct, Staten Island, NY 10312, USA"/>
    <n v="40.551313999999998"/>
    <n v="-74.167002600000004"/>
    <n v="880000"/>
    <x v="2"/>
  </r>
  <r>
    <s v="Brokered by Winzone Realty Inc"/>
    <x v="1"/>
    <n v="1350000"/>
    <x v="4"/>
    <n v="3"/>
    <n v="2082"/>
    <s v="80-31 188th St"/>
    <s v="Hollis, NY 11432"/>
    <s v="80-31 188th StHollis, NY 11432"/>
    <s v="United States"/>
    <x v="0"/>
    <s v="Queens County"/>
    <s v="Queens"/>
    <s v="188th Street"/>
    <s v="80-31 188th St, Hollis, NY 11423, USA"/>
    <n v="40.728403200000002"/>
    <n v="-73.780398399999996"/>
    <n v="1350000"/>
    <x v="1"/>
  </r>
  <r>
    <s v="Brokered by Tru International Realty Corp"/>
    <x v="0"/>
    <n v="599000"/>
    <x v="0"/>
    <n v="2"/>
    <n v="2184.2078620000002"/>
    <s v="131-19 Fowler Ave Unit 2C"/>
    <s v="Flushing, NY 11355"/>
    <s v="131-19 Fowler Ave Unit 2CFlushing, NY 11355"/>
    <s v="New York"/>
    <x v="5"/>
    <s v="Queens"/>
    <s v="Flushing"/>
    <s v="131-19"/>
    <s v="131-19 Fowler Ave #2c, Flushing, NY 11355, USA"/>
    <n v="40.751756100000001"/>
    <n v="-73.834434700000003"/>
    <n v="599000"/>
    <x v="2"/>
  </r>
  <r>
    <s v="Brokered by Keller Williams Rlty Landmark"/>
    <x v="3"/>
    <n v="225000"/>
    <x v="6"/>
    <n v="1"/>
    <n v="2184.2078620000002"/>
    <s v="35-45 204 St Unit 399"/>
    <s v="Bayside, NY 11361"/>
    <s v="35-45 204 St Unit 399Bayside, NY 11361"/>
    <s v="New York"/>
    <x v="5"/>
    <s v="Queens"/>
    <s v="Auburndale"/>
    <n v="3545"/>
    <s v="3545 204th St # 399, Auburndale, NY 11361, USA"/>
    <n v="40.766449899999998"/>
    <n v="-73.783590000000004"/>
    <n v="225000"/>
    <x v="0"/>
  </r>
  <r>
    <s v="Brokered by Level"/>
    <x v="3"/>
    <n v="220000"/>
    <x v="3"/>
    <n v="1"/>
    <n v="2184.2078620000002"/>
    <s v="273 Bennett Ave Apt 6E"/>
    <s v="New York, NY 10040"/>
    <s v="273 Bennett Ave Apt 6ENew York, NY 10040"/>
    <s v="New York"/>
    <x v="1"/>
    <s v="New York"/>
    <s v="Manhattan"/>
    <n v="273"/>
    <s v="273 Bennett Ave #6e, New York, NY 10040, USA"/>
    <n v="40.859072900000001"/>
    <n v="-73.932217600000001"/>
    <n v="220000"/>
    <x v="0"/>
  </r>
  <r>
    <s v="Brokered by RE/MAX Team"/>
    <x v="3"/>
    <n v="289000"/>
    <x v="3"/>
    <n v="1"/>
    <n v="2184.2078620000002"/>
    <s v="2199 Holland Ave Apt 5N"/>
    <s v="Bronx, NY 10462"/>
    <s v="2199 Holland Ave Apt 5NBronx, NY 10462"/>
    <s v="New York"/>
    <x v="4"/>
    <s v="The Bronx"/>
    <s v="East Bronx"/>
    <n v="2199"/>
    <s v="2199 Holland Ave #5n, Bronx, NY 10462, USA"/>
    <n v="40.856353599999998"/>
    <n v="-73.865973999999994"/>
    <n v="289000"/>
    <x v="0"/>
  </r>
  <r>
    <s v="Brokered by Corcoran SoHo"/>
    <x v="9"/>
    <n v="350000"/>
    <x v="6"/>
    <n v="1"/>
    <n v="2184.2078620000002"/>
    <s v="2088 Madison Ave Apt 1A"/>
    <s v="New York, NY 10037"/>
    <s v="2088 Madison Ave Apt 1ANew York, NY 10037"/>
    <s v="New York"/>
    <x v="1"/>
    <s v="New York"/>
    <s v="Manhattan"/>
    <n v="2088"/>
    <s v="2088 Madison Ave #1a, New York, NY 10037, USA"/>
    <n v="40.809914599999999"/>
    <n v="-73.937908399999998"/>
    <n v="350000"/>
    <x v="0"/>
  </r>
  <r>
    <s v="Brokered by Realty Connect USA LLC"/>
    <x v="1"/>
    <n v="719999"/>
    <x v="3"/>
    <n v="2"/>
    <n v="2184.2078620000002"/>
    <s v="108-16 36 Ave"/>
    <s v="Corona, NY 11368"/>
    <s v="108-16 36 AveCorona, NY 11368"/>
    <s v="United States"/>
    <x v="0"/>
    <s v="Queens County"/>
    <s v="Queens"/>
    <s v="36th Avenue"/>
    <s v="108-16 36th Ave, Queens, NY 11368, USA"/>
    <n v="40.754545"/>
    <n v="-73.859674999999996"/>
    <n v="719999"/>
    <x v="2"/>
  </r>
  <r>
    <s v="Brokered by COMPASS"/>
    <x v="0"/>
    <n v="1100000"/>
    <x v="0"/>
    <n v="1"/>
    <n v="807"/>
    <s v="170 Broadway Apt 6A"/>
    <s v="Brooklyn, NY 11211"/>
    <s v="170 Broadway Apt 6ABrooklyn, NY 11211"/>
    <s v="New York"/>
    <x v="3"/>
    <s v="Brooklyn"/>
    <s v="Southside"/>
    <n v="170"/>
    <s v="170 Broadway #6a, Brooklyn, NY 11211, USA"/>
    <n v="40.709904999999999"/>
    <n v="-73.962868999999998"/>
    <n v="1100000"/>
    <x v="1"/>
  </r>
  <r>
    <s v="Brokered by Pantiga Group Inc."/>
    <x v="3"/>
    <n v="259000"/>
    <x v="0"/>
    <n v="1"/>
    <n v="950"/>
    <s v="800 Grand Concourse Ave Unit Gjn"/>
    <s v="Bronx, NY 10451"/>
    <s v="800 Grand Concourse Ave Unit GjnBronx, NY 10451"/>
    <s v="United States"/>
    <x v="0"/>
    <s v="Bronx County"/>
    <s v="The Bronx"/>
    <s v="Grand Concourse"/>
    <s v="800 Grand Concourse, Bronx, NY 10451, USA"/>
    <n v="40.824869900000003"/>
    <n v="-73.922982899999994"/>
    <n v="259000"/>
    <x v="0"/>
  </r>
  <r>
    <s v="Brokered by S Sharf Realty Inc"/>
    <x v="4"/>
    <n v="1699999"/>
    <x v="7"/>
    <n v="3"/>
    <n v="2754"/>
    <s v="370 Marion St"/>
    <s v="Brooklyn, NY 11233"/>
    <s v="370 Marion StBrooklyn, NY 11233"/>
    <s v="United States"/>
    <x v="0"/>
    <s v="Kings County"/>
    <s v="Brooklyn"/>
    <s v="Marion Street"/>
    <s v="370 Marion St, Brooklyn, NY 11233, USA"/>
    <n v="40.681189000000003"/>
    <n v="-73.914660600000005"/>
    <n v="1699999"/>
    <x v="1"/>
  </r>
  <r>
    <s v="Brokered by CENTURY 21 Professional Realty"/>
    <x v="1"/>
    <n v="669000"/>
    <x v="2"/>
    <n v="2"/>
    <n v="2184.2078620000002"/>
    <s v="134-25 241st St"/>
    <s v="Rosedale, NY 11422"/>
    <s v="134-25 241st StRosedale, NY 11422"/>
    <s v="United States"/>
    <x v="0"/>
    <s v="Queens County"/>
    <s v="Queens"/>
    <s v="241st Street"/>
    <s v="134-25 241st St, Jamaica, NY 11422, USA"/>
    <n v="40.672977899999999"/>
    <n v="-73.733006399999994"/>
    <n v="669000"/>
    <x v="2"/>
  </r>
  <r>
    <s v="Brokered by TREBACH REALTY INC"/>
    <x v="1"/>
    <n v="3400000"/>
    <x v="7"/>
    <n v="6"/>
    <n v="6290"/>
    <s v="5000 Goodridge Ave"/>
    <s v="Bronx, NY 10471"/>
    <s v="5000 Goodridge AveBronx, NY 10471"/>
    <s v="United States"/>
    <x v="0"/>
    <s v="Bronx County"/>
    <s v="The Bronx"/>
    <s v="Goodridge Avenue"/>
    <s v="5000 Goodridge Ave, Bronx, NY 10471, USA"/>
    <n v="40.896957499999999"/>
    <n v="-73.903212300000007"/>
    <n v="3400000"/>
    <x v="1"/>
  </r>
  <r>
    <s v="Brokered by Keystone Realty USA Corp"/>
    <x v="0"/>
    <n v="549000"/>
    <x v="3"/>
    <n v="2"/>
    <n v="2184.2078620000002"/>
    <s v="86-02 Dumont Ave Unit 1B"/>
    <s v="Ozone Park, NY 11417"/>
    <s v="86-02 Dumont Ave Unit 1BOzone Park, NY 11417"/>
    <s v="New York"/>
    <x v="5"/>
    <s v="Queens"/>
    <s v="Ozone Park"/>
    <s v="86-2"/>
    <s v="86-2 Dumont Ave #1b, Ozone Park, NY 11417, USA"/>
    <n v="40.672647400000002"/>
    <n v="-73.849988300000007"/>
    <n v="549000"/>
    <x v="2"/>
  </r>
  <r>
    <s v="Brokered by YourHomeSold Guarantee Realty"/>
    <x v="7"/>
    <n v="250000"/>
    <x v="3"/>
    <n v="2.3738608579684302"/>
    <n v="2184.2078620000002"/>
    <s v="1818 Unionport Rd"/>
    <s v="Bronx, NY 10462"/>
    <s v="1818 Unionport RdBronx, NY 10462"/>
    <s v="United States"/>
    <x v="0"/>
    <s v="Bronx County"/>
    <s v="The Bronx"/>
    <s v="Unionport Road"/>
    <s v="1818 Unionport Rd, Bronx, NY 10462, USA"/>
    <n v="40.845324099999999"/>
    <n v="-73.868404200000001"/>
    <n v="250000"/>
    <x v="0"/>
  </r>
  <r>
    <s v="Brokered by Sotheby's International Realty - Downtown Manhattan"/>
    <x v="3"/>
    <n v="299000"/>
    <x v="3"/>
    <n v="1"/>
    <n v="2184.2078620000002"/>
    <s v="579 W 215th St Apt 9D"/>
    <s v="New York, NY 10034"/>
    <s v="579 W 215th St Apt 9DNew York, NY 10034"/>
    <s v="New York"/>
    <x v="1"/>
    <s v="New York"/>
    <s v="Manhattan"/>
    <n v="579"/>
    <s v="579 W 215th St #9d, New York, NY 10034, USA"/>
    <n v="40.871889500000002"/>
    <n v="-73.918866699999995"/>
    <n v="299000"/>
    <x v="0"/>
  </r>
  <r>
    <s v="Brokered by AAA Young Shuen Realty Inc"/>
    <x v="1"/>
    <n v="1288000"/>
    <x v="4"/>
    <n v="2.3738608579684302"/>
    <n v="2184.2078620000002"/>
    <s v="146-06 13th Ave"/>
    <s v="Whitestone, NY 11357"/>
    <s v="146-06 13th AveWhitestone, NY 11357"/>
    <s v="United States"/>
    <x v="0"/>
    <s v="Queens County"/>
    <s v="Queens"/>
    <s v="13th Avenue"/>
    <s v="146-06 13th Ave, Flushing, NY 11357, USA"/>
    <n v="40.788665700000003"/>
    <n v="-73.820792800000007"/>
    <n v="1288000"/>
    <x v="1"/>
  </r>
  <r>
    <s v="Brokered by Serhant"/>
    <x v="0"/>
    <n v="3345000"/>
    <x v="0"/>
    <n v="2"/>
    <n v="1875"/>
    <s v="158 Franklin St Fl 3"/>
    <s v="New York, NY 10013"/>
    <s v="158 Franklin St Fl 3New York, NY 10013"/>
    <s v="New York"/>
    <x v="1"/>
    <s v="New York"/>
    <s v="Manhattan"/>
    <n v="158"/>
    <s v="158 Franklin St FL 3, New York, NY 10013, USA"/>
    <n v="40.719443499999997"/>
    <n v="-74.008102199999996"/>
    <n v="3345000"/>
    <x v="1"/>
  </r>
  <r>
    <s v="Brokered by Voro Llc"/>
    <x v="4"/>
    <n v="1198000"/>
    <x v="7"/>
    <n v="5"/>
    <n v="2184.2078620000002"/>
    <s v="132-31 219th St"/>
    <s v="Springfield Gardens, NY 11413"/>
    <s v="132-31 219th StSpringfield Gardens, NY 11413"/>
    <s v="United States"/>
    <x v="0"/>
    <s v="Queens County"/>
    <s v="Queens"/>
    <s v="219th Street"/>
    <s v="132-31 219th St, Jamaica, NY 11413, USA"/>
    <n v="40.681164500000001"/>
    <n v="-73.749326400000001"/>
    <n v="1198000"/>
    <x v="1"/>
  </r>
  <r>
    <s v="Brokered by KELLER WILLIAMS REALTY LANDMARK II"/>
    <x v="1"/>
    <n v="897888"/>
    <x v="3"/>
    <n v="2"/>
    <n v="1260"/>
    <s v="69-29 54th Ave"/>
    <s v="Maspeth, NY 11378"/>
    <s v="69-29 54th AveMaspeth, NY 11378"/>
    <s v="United States"/>
    <x v="0"/>
    <s v="Queens County"/>
    <s v="Queens"/>
    <s v="54th Avenue"/>
    <s v="69-29 54th Ave, Flushing, NY 11378, USA"/>
    <n v="40.7292895"/>
    <n v="-73.894536700000003"/>
    <n v="897888"/>
    <x v="2"/>
  </r>
  <r>
    <s v="Brokered by Anthony T Crews Real Estate LLC"/>
    <x v="1"/>
    <n v="575000"/>
    <x v="2"/>
    <n v="2"/>
    <n v="1604"/>
    <s v="190 Crystal St"/>
    <s v="Brooklyn, NY 11208"/>
    <s v="190 Crystal StBrooklyn, NY 11208"/>
    <s v="United States"/>
    <x v="0"/>
    <s v="Kings County"/>
    <s v="Brooklyn"/>
    <s v="Crystal Street"/>
    <s v="190 Crystal St, Brooklyn, NY 11208, USA"/>
    <n v="40.674000900000003"/>
    <n v="-73.874307400000006"/>
    <n v="575000"/>
    <x v="2"/>
  </r>
  <r>
    <s v="Brokered by Coldwell Banker American Homes"/>
    <x v="3"/>
    <n v="230000"/>
    <x v="6"/>
    <n v="1"/>
    <n v="2184.2078620000002"/>
    <s v="43-25 Douglaston Pkwy Unit 6D"/>
    <s v="Douglaston, NY 11363"/>
    <s v="43-25 Douglaston Pkwy Unit 6DDouglaston, NY 11363"/>
    <s v="New York"/>
    <x v="5"/>
    <s v="Queens"/>
    <s v="Douglaston"/>
    <n v="4325"/>
    <s v="4325 Douglaston Pkwy Apt 6d, Douglaston, NY 11363, USA"/>
    <n v="40.767069900000003"/>
    <n v="-73.746420000000001"/>
    <n v="230000"/>
    <x v="0"/>
  </r>
  <r>
    <s v="Brokered by Brown Harris Stevens - 445 Park Avenue"/>
    <x v="3"/>
    <n v="775000"/>
    <x v="6"/>
    <n v="1"/>
    <n v="2184.2078620000002"/>
    <s v="401 W End Ave Unit 3E"/>
    <s v="Manhattan, NY 10024"/>
    <s v="401 W End Ave Unit 3EManhattan, NY 10024"/>
    <s v="New York"/>
    <x v="1"/>
    <s v="New York"/>
    <s v="Manhattan"/>
    <n v="401"/>
    <s v="401 West End Ave # 3d, New York, NY 10024, USA"/>
    <n v="40.7845412"/>
    <n v="-73.981249000000005"/>
    <n v="775000"/>
    <x v="2"/>
  </r>
  <r>
    <s v="Brokered by Keller Williams Rty Gold Coast"/>
    <x v="1"/>
    <n v="2100000"/>
    <x v="2"/>
    <n v="3"/>
    <n v="3512"/>
    <s v="150-123 Powells Cove Blvd"/>
    <s v="Whitestone, NY 11357"/>
    <s v="150-123 Powells Cove BlvdWhitestone, NY 11357"/>
    <s v="United States"/>
    <x v="0"/>
    <s v="Queens County"/>
    <s v="Queens"/>
    <s v="Powells Cove Boulevard"/>
    <s v="150-123 Powells Cove Blvd, Whitestone, NY 11357, USA"/>
    <n v="40.797471899999998"/>
    <n v="-73.814363799999995"/>
    <n v="2100000"/>
    <x v="1"/>
  </r>
  <r>
    <s v="Brokered by RE MAX Edge"/>
    <x v="1"/>
    <n v="1080000"/>
    <x v="7"/>
    <n v="3"/>
    <n v="3600"/>
    <s v="47 Wheeler Ave"/>
    <s v="Staten Island, NY 10314"/>
    <s v="47 Wheeler AveStaten Island, NY 10314"/>
    <s v="United States"/>
    <x v="0"/>
    <s v="Richmond County"/>
    <s v="Staten Island"/>
    <s v="Wheeler Avenue"/>
    <s v="47 Wheeler Ave, Staten Island, NY 10314, USA"/>
    <n v="40.611049600000001"/>
    <n v="-74.130946499999993"/>
    <n v="1080000"/>
    <x v="1"/>
  </r>
  <r>
    <s v="Brokered by Mark Murphy Properties"/>
    <x v="0"/>
    <n v="378888"/>
    <x v="6"/>
    <n v="1"/>
    <n v="718"/>
    <s v="966 Clove Rd Unit H1"/>
    <s v="Staten Island, NY 10301"/>
    <s v="966 Clove Rd Unit H1Staten Island, NY 10301"/>
    <s v="New York"/>
    <x v="6"/>
    <s v="Staten Island"/>
    <s v="Castleton Corners"/>
    <n v="966"/>
    <s v="966 Clove Rd H1, Staten Island, NY 10301, USA"/>
    <n v="40.6204781"/>
    <n v="-74.110925699999996"/>
    <n v="378888"/>
    <x v="0"/>
  </r>
  <r>
    <s v="Brokered by Nest Seekers International, Midtown"/>
    <x v="0"/>
    <n v="750000"/>
    <x v="3"/>
    <n v="2"/>
    <n v="1027"/>
    <s v="2132 2nd Ave Unit 7B"/>
    <s v="New York, NY 10029"/>
    <s v="2132 2nd Ave Unit 7BNew York, NY 10029"/>
    <s v="New York"/>
    <x v="1"/>
    <s v="New York"/>
    <s v="Manhattan"/>
    <n v="2132"/>
    <s v="2132 2nd Ave #7b, New York, NY 10029, USA"/>
    <n v="40.7929253"/>
    <n v="-73.940413800000002"/>
    <n v="750000"/>
    <x v="2"/>
  </r>
  <r>
    <s v="Brokered by COMPASS"/>
    <x v="3"/>
    <n v="7495000"/>
    <x v="7"/>
    <n v="4"/>
    <n v="2184.2078620000002"/>
    <s v="151 E 79th St Fl 11"/>
    <s v="Manhattan, NY 10075"/>
    <s v="151 E 79th St Fl 11Manhattan, NY 10075"/>
    <s v="New York"/>
    <x v="1"/>
    <s v="New York"/>
    <s v="Manhattan"/>
    <n v="151"/>
    <s v="151 E 79th St Fl 11, New York, NY 10075, USA"/>
    <n v="40.775111000000003"/>
    <n v="-73.958515000000006"/>
    <n v="7495000"/>
    <x v="1"/>
  </r>
  <r>
    <s v="Brokered by Ozana Realty Group"/>
    <x v="1"/>
    <n v="698888"/>
    <x v="3"/>
    <n v="2"/>
    <n v="1440"/>
    <s v="160 New Dorp Plz"/>
    <s v="Staten Island, NY 10306"/>
    <s v="160 New Dorp PlzStaten Island, NY 10306"/>
    <s v="United States"/>
    <x v="0"/>
    <s v="Richmond County"/>
    <s v="Staten Island"/>
    <s v="New Dorp Plaza"/>
    <s v="160 New Dorp Plaza, Staten Island, NY 10306, USA"/>
    <n v="40.571472"/>
    <n v="-74.119396600000002"/>
    <n v="698888"/>
    <x v="2"/>
  </r>
  <r>
    <s v="Brokered by Corcoran Chelsea/Flatiron"/>
    <x v="0"/>
    <n v="850000"/>
    <x v="6"/>
    <n v="1"/>
    <n v="626"/>
    <s v="158 India St Apt 3"/>
    <s v="Brooklyn, NY 11222"/>
    <s v="158 India St Apt 3Brooklyn, NY 11222"/>
    <s v="New York"/>
    <x v="3"/>
    <s v="Brooklyn"/>
    <s v="Greenpoint"/>
    <n v="158"/>
    <s v="158 India St APT 3, Brooklyn, NY 11222, USA"/>
    <n v="40.732209900000001"/>
    <n v="-73.953584199999995"/>
    <n v="850000"/>
    <x v="2"/>
  </r>
  <r>
    <s v="Brokered by Serhant"/>
    <x v="2"/>
    <n v="2999999"/>
    <x v="2"/>
    <n v="3"/>
    <n v="2800"/>
    <s v="465 Saint Johns Pl"/>
    <s v="Brooklyn, NY 11238"/>
    <s v="465 Saint Johns PlBrooklyn, NY 11238"/>
    <s v="United States"/>
    <x v="0"/>
    <s v="Kings County"/>
    <s v="Brooklyn"/>
    <s v="Saint Johns Place"/>
    <s v="465 St Johns Pl, Brooklyn, NY 11238, USA"/>
    <n v="40.673663599999998"/>
    <n v="-73.962385800000007"/>
    <n v="2999999"/>
    <x v="1"/>
  </r>
  <r>
    <s v="Brokered by Property Professional Realty"/>
    <x v="4"/>
    <n v="1149999"/>
    <x v="7"/>
    <n v="3"/>
    <n v="2184.2078620000002"/>
    <s v="86-58 261st St"/>
    <s v="Floral Park, NY 11001"/>
    <s v="86-58 261st StFloral Park, NY 11001"/>
    <s v="United States"/>
    <x v="0"/>
    <s v="Queens County"/>
    <s v="Queens"/>
    <s v="261st Street"/>
    <s v="86-58 261st St, Queens, NY 11001, USA"/>
    <n v="40.732000200000002"/>
    <n v="-73.705581199999997"/>
    <n v="1149999"/>
    <x v="1"/>
  </r>
  <r>
    <s v="Brokered by Daniel Gale of Brooklyn LLC"/>
    <x v="2"/>
    <n v="2025000"/>
    <x v="0"/>
    <n v="2"/>
    <n v="1500"/>
    <s v="204 Richards Street Richards St Unit 204"/>
    <s v="Brooklyn, NY 11231"/>
    <s v="204 Richards Street Richards St Unit 204Brooklyn, NY 11231"/>
    <s v="United States"/>
    <x v="0"/>
    <s v="Kings County"/>
    <s v="Brooklyn"/>
    <s v="Richards Street"/>
    <s v="204 Richards St, Brooklyn, NY 11231, USA"/>
    <n v="40.675612800000003"/>
    <n v="-74.012487199999995"/>
    <n v="2025000"/>
    <x v="1"/>
  </r>
  <r>
    <s v="Brokered by COMPASS"/>
    <x v="2"/>
    <n v="2695000"/>
    <x v="3"/>
    <n v="2"/>
    <n v="1950"/>
    <s v="338 Humboldt St"/>
    <s v="Brooklyn, NY 11211"/>
    <s v="338 Humboldt StBrooklyn, NY 11211"/>
    <s v="United States"/>
    <x v="0"/>
    <s v="Kings County"/>
    <s v="Brooklyn"/>
    <s v="Humboldt Street"/>
    <s v="338 Humboldt St, Brooklyn, NY 11211, USA"/>
    <n v="40.713523700000003"/>
    <n v="-73.942353999999995"/>
    <n v="2695000"/>
    <x v="1"/>
  </r>
  <r>
    <s v="Brokered by Brown Harris Stevens"/>
    <x v="3"/>
    <n v="192500"/>
    <x v="6"/>
    <n v="1"/>
    <n v="2184.2078620000002"/>
    <s v="555 Kappock St Apt 12F"/>
    <s v="Bronx, NY 10463"/>
    <s v="555 Kappock St Apt 12FBronx, NY 10463"/>
    <s v="New York"/>
    <x v="4"/>
    <s v="The Bronx"/>
    <s v="Spuyten Duyvil"/>
    <n v="555"/>
    <s v="555 Kappock St #12f, Bronx, NY 10463, USA"/>
    <n v="40.878087000000001"/>
    <n v="-73.917051299999997"/>
    <n v="192500"/>
    <x v="0"/>
  </r>
  <r>
    <s v="Brokered by Gerard R Desgranges"/>
    <x v="3"/>
    <n v="395000"/>
    <x v="6"/>
    <n v="1"/>
    <n v="550"/>
    <s v="170 W 85th St Apt 4NW"/>
    <s v="New York, NY 10024"/>
    <s v="170 W 85th St Apt 4NWNew York, NY 10024"/>
    <s v="New York"/>
    <x v="1"/>
    <s v="New York"/>
    <s v="Manhattan"/>
    <n v="170"/>
    <s v="170 W 85th St #4n, New York, NY 10024, USA"/>
    <n v="40.786765199999998"/>
    <n v="-73.975335299999998"/>
    <n v="395000"/>
    <x v="0"/>
  </r>
  <r>
    <s v="Brokered by 1 Oak Real Estate Hub Inc"/>
    <x v="4"/>
    <n v="1200000"/>
    <x v="1"/>
    <n v="2.3738608579684302"/>
    <n v="2184.2078620000002"/>
    <s v="1278 E 70th St"/>
    <s v="Brooklyn, NY 11234"/>
    <s v="1278 E 70th StBrooklyn, NY 11234"/>
    <s v="United States"/>
    <x v="0"/>
    <s v="Kings County"/>
    <s v="Brooklyn"/>
    <s v="East 70th Street"/>
    <s v="1278 E 70th St, Brooklyn, NY 11234, USA"/>
    <n v="40.624316399999998"/>
    <n v="-73.913604199999995"/>
    <n v="1200000"/>
    <x v="1"/>
  </r>
  <r>
    <s v="Brokered by Bond New York- Columbus Circle"/>
    <x v="3"/>
    <n v="699000"/>
    <x v="0"/>
    <n v="1"/>
    <n v="800"/>
    <s v="7 W 92nd St Apt 5G"/>
    <s v="New York, NY 10025"/>
    <s v="7 W 92nd St Apt 5GNew York, NY 10025"/>
    <s v="New York"/>
    <x v="1"/>
    <s v="New York"/>
    <s v="Manhattan"/>
    <n v="7"/>
    <s v="7 W 92nd St #5g, New York, NY 10025, USA"/>
    <n v="40.789657300000002"/>
    <n v="-73.967322899999999"/>
    <n v="699000"/>
    <x v="2"/>
  </r>
  <r>
    <s v="Brokered by L I Homes Of Distinction"/>
    <x v="4"/>
    <n v="649000"/>
    <x v="2"/>
    <n v="2"/>
    <n v="2184.2078620000002"/>
    <s v="616 Beach 69th St"/>
    <s v="Arverne, NY 11692"/>
    <s v="616 Beach 69th StArverne, NY 11692"/>
    <s v="United States"/>
    <x v="0"/>
    <s v="Queens County"/>
    <s v="Queens"/>
    <s v="Beach 69th Street"/>
    <s v="616 Beach 69th St, Arverne, NY 11692, USA"/>
    <n v="40.597450799999997"/>
    <n v="-73.7983993"/>
    <n v="649000"/>
    <x v="2"/>
  </r>
  <r>
    <s v="Brokered by Coldwell Banker Reliable Real Estate"/>
    <x v="1"/>
    <n v="689000"/>
    <x v="3"/>
    <n v="2"/>
    <n v="1484"/>
    <s v="414 Herberton Ave"/>
    <s v="Staten Island, NY 10302"/>
    <s v="414 Herberton AveStaten Island, NY 10302"/>
    <s v="United States"/>
    <x v="0"/>
    <s v="Richmond County"/>
    <s v="Staten Island"/>
    <s v="Heberton Avenue"/>
    <s v="414 Heberton Ave, Staten Island, NY 10302, USA"/>
    <n v="40.631307100000001"/>
    <n v="-74.135683299999997"/>
    <n v="689000"/>
    <x v="2"/>
  </r>
  <r>
    <s v="Brokered by COMPASS"/>
    <x v="3"/>
    <n v="1895000"/>
    <x v="3"/>
    <n v="2"/>
    <n v="2184.2078620000002"/>
    <s v="378 4th St Apt 4"/>
    <s v="Brooklyn, NY 11215"/>
    <s v="378 4th St Apt 4Brooklyn, NY 11215"/>
    <s v="New York"/>
    <x v="3"/>
    <s v="Brooklyn"/>
    <s v="Park Slope"/>
    <n v="378"/>
    <s v="378 4th St #4, Brooklyn, NY 11215, USA"/>
    <n v="40.670838400000001"/>
    <n v="-73.981203699999995"/>
    <n v="1895000"/>
    <x v="1"/>
  </r>
  <r>
    <s v="Brokered by Realty By The Park Inc / Santana Real Estate"/>
    <x v="0"/>
    <n v="668000"/>
    <x v="0"/>
    <n v="2"/>
    <n v="2184.2078620000002"/>
    <s v="83-75 117th St Unit 7A"/>
    <s v="Kew Gardens, NY 11418"/>
    <s v="83-75 117th St Unit 7AKew Gardens, NY 11418"/>
    <s v="New York"/>
    <x v="5"/>
    <s v="Queens"/>
    <s v="Richmond Hill"/>
    <s v="83-75"/>
    <s v="83-75 117th St #7a, Richmond Hill, NY 11418, USA"/>
    <n v="40.704624799999998"/>
    <n v="-73.834900300000001"/>
    <n v="668000"/>
    <x v="2"/>
  </r>
  <r>
    <s v="Brokered by Nest Seekers International, Tribeca"/>
    <x v="0"/>
    <n v="2550000"/>
    <x v="3"/>
    <n v="2"/>
    <n v="1525"/>
    <s v="422 W 49th St Apt 4A"/>
    <s v="New York, NY 10019"/>
    <s v="422 W 49th St Apt 4ANew York, NY 10019"/>
    <s v="New York"/>
    <x v="1"/>
    <s v="New York"/>
    <s v="Manhattan"/>
    <n v="422"/>
    <s v="422 W 49th St #4a, New York, NY 10019, USA"/>
    <n v="40.763141699999998"/>
    <n v="-73.990601400000003"/>
    <n v="2550000"/>
    <x v="1"/>
  </r>
  <r>
    <s v="Brokered by COMPASS"/>
    <x v="2"/>
    <n v="5500000"/>
    <x v="5"/>
    <n v="6"/>
    <n v="5925"/>
    <s v="34 MT Morris Park W"/>
    <s v="Manhattan, NY 10027"/>
    <s v="34 MT Morris Park WManhattan, NY 10027"/>
    <s v="United States"/>
    <x v="0"/>
    <s v="New York County"/>
    <s v="New York"/>
    <s v="Mount Morris Park West"/>
    <s v="34 Mt Morris Park W, New York, NY 10027, USA"/>
    <n v="40.806165999999997"/>
    <n v="-73.944830800000005"/>
    <n v="5500000"/>
    <x v="1"/>
  </r>
  <r>
    <s v="Brokered by Grandeur Realty, Inc."/>
    <x v="1"/>
    <n v="1680000"/>
    <x v="6"/>
    <n v="1"/>
    <n v="3536"/>
    <s v="314 W 138th St"/>
    <s v="New York, NY 10030"/>
    <s v="314 W 138th StNew York, NY 10030"/>
    <s v="United States"/>
    <x v="0"/>
    <s v="New York County"/>
    <s v="New York"/>
    <s v="West 138th Street"/>
    <s v="314 W 138th St, New York, NY 10030, USA"/>
    <n v="40.818627900000003"/>
    <n v="-73.946073699999999"/>
    <n v="1680000"/>
    <x v="1"/>
  </r>
  <r>
    <s v="Brokered by Elegran Real Estate And Development"/>
    <x v="0"/>
    <n v="799000"/>
    <x v="6"/>
    <n v="1"/>
    <n v="684"/>
    <s v="155 E 34th St Apt 20A"/>
    <s v="New York, NY 10016"/>
    <s v="155 E 34th St Apt 20ANew York, NY 10016"/>
    <s v="New York"/>
    <x v="1"/>
    <s v="New York"/>
    <s v="Manhattan"/>
    <n v="155"/>
    <s v="155 E 34th St #20a, New York, NY 10016, USA"/>
    <n v="40.746231999999999"/>
    <n v="-73.978689000000003"/>
    <n v="799000"/>
    <x v="2"/>
  </r>
  <r>
    <s v="Brokered by Jason Mitchell Real Estate New York"/>
    <x v="1"/>
    <n v="680000"/>
    <x v="3"/>
    <n v="2"/>
    <n v="2200"/>
    <s v="54 E Augusta Ave"/>
    <s v="Staten Island, NY 10308"/>
    <s v="54 E Augusta AveStaten Island, NY 10308"/>
    <s v="United States"/>
    <x v="0"/>
    <s v="Richmond County"/>
    <s v="Staten Island"/>
    <s v="East Augusta Avenue"/>
    <s v="54 E Augusta Ave, Staten Island, NY 10308, USA"/>
    <n v="40.552927400000002"/>
    <n v="-74.159159000000002"/>
    <n v="680000"/>
    <x v="2"/>
  </r>
  <r>
    <s v="Brokered by COMPASS"/>
    <x v="3"/>
    <n v="1650000"/>
    <x v="6"/>
    <n v="2"/>
    <n v="1000"/>
    <s v="92 Horatio St Apt 1L"/>
    <s v="Manhattan, NY 10014"/>
    <s v="92 Horatio St Apt 1LManhattan, NY 10014"/>
    <s v="New York"/>
    <x v="1"/>
    <s v="New York"/>
    <s v="Manhattan"/>
    <n v="92"/>
    <s v="92 Horatio St #1b, New York, NY 10014, USA"/>
    <n v="40.7385868"/>
    <n v="-74.007840400000006"/>
    <n v="1650000"/>
    <x v="1"/>
  </r>
  <r>
    <s v="Brokered by Douglas Elliman - 575 Madison Ave"/>
    <x v="0"/>
    <n v="6750000"/>
    <x v="3"/>
    <n v="3"/>
    <n v="3000"/>
    <s v="525 W 22nd St Apt 2F"/>
    <s v="New York, NY 10011"/>
    <s v="525 W 22nd St Apt 2FNew York, NY 10011"/>
    <s v="New York"/>
    <x v="1"/>
    <s v="New York"/>
    <s v="Manhattan"/>
    <n v="525"/>
    <s v="525 W 22nd St #2f, New York, NY 10011, USA"/>
    <n v="40.747623400000002"/>
    <n v="-74.005726300000006"/>
    <n v="6750000"/>
    <x v="1"/>
  </r>
  <r>
    <s v="Brokered by Sowae Corp"/>
    <x v="1"/>
    <n v="580000"/>
    <x v="7"/>
    <n v="3"/>
    <n v="2940"/>
    <s v="801 Thomas S Boyland St"/>
    <s v="Brooklyn, NY 11212"/>
    <s v="801 Thomas S Boyland StBrooklyn, NY 11212"/>
    <s v="United States"/>
    <x v="0"/>
    <s v="Kings County"/>
    <s v="Brooklyn"/>
    <s v="Thomas S Boyland Street"/>
    <s v="801 Thomas S Boyland St, Brooklyn, NY 11212, USA"/>
    <n v="40.660969600000001"/>
    <n v="-73.911192900000003"/>
    <n v="580000"/>
    <x v="2"/>
  </r>
  <r>
    <s v="Brokered by Daniel Gale of Brooklyn LLC"/>
    <x v="2"/>
    <n v="700000"/>
    <x v="2"/>
    <n v="2"/>
    <n v="2266"/>
    <s v="5473 Kings Hwy"/>
    <s v="Brooklyn, NY 11203"/>
    <s v="5473 Kings HwyBrooklyn, NY 11203"/>
    <s v="United States"/>
    <x v="0"/>
    <s v="Kings County"/>
    <s v="Brooklyn"/>
    <s v="Kings Highway"/>
    <s v="5473 Kings Hwy, Brooklyn, NY 11203, USA"/>
    <n v="40.643029200000001"/>
    <n v="-73.924856599999998"/>
    <n v="700000"/>
    <x v="2"/>
  </r>
  <r>
    <s v="Brokered by Eva Real Estate LLC"/>
    <x v="1"/>
    <n v="550000"/>
    <x v="3"/>
    <n v="2"/>
    <n v="1410"/>
    <s v="690 N Railroad Ave"/>
    <s v="Staten Island, NY 10304"/>
    <s v="690 N Railroad AveStaten Island, NY 10304"/>
    <s v="United States"/>
    <x v="0"/>
    <s v="Richmond County"/>
    <s v="Staten Island"/>
    <s v="North Railroad Avenue"/>
    <s v="690 N Railroad Ave, Staten Island, NY 10304, USA"/>
    <n v="40.588230299999999"/>
    <n v="-74.097579300000007"/>
    <n v="550000"/>
    <x v="2"/>
  </r>
  <r>
    <s v="Brokered by Robert Defalco Realty, Inc."/>
    <x v="2"/>
    <n v="315000"/>
    <x v="3"/>
    <n v="2"/>
    <n v="1344"/>
    <s v="2806 Richmond Ter"/>
    <s v="Staten Island, NY 10303"/>
    <s v="2806 Richmond TerStaten Island, NY 10303"/>
    <s v="United States"/>
    <x v="0"/>
    <s v="Richmond County"/>
    <s v="Staten Island"/>
    <s v="Richmond Terrace"/>
    <s v="2806 Richmond Terrace, Staten Island, NY 10303, USA"/>
    <n v="40.636400000000002"/>
    <n v="-74.154145999999997"/>
    <n v="315000"/>
    <x v="0"/>
  </r>
  <r>
    <s v="Brokered by COMPASS"/>
    <x v="0"/>
    <n v="1695000"/>
    <x v="0"/>
    <n v="2"/>
    <n v="1117"/>
    <s v="175 Jackson St Apt 4D"/>
    <s v="Brooklyn, NY 11211"/>
    <s v="175 Jackson St Apt 4DBrooklyn, NY 11211"/>
    <s v="New York"/>
    <x v="3"/>
    <s v="Brooklyn"/>
    <s v="Williamsburg"/>
    <n v="175"/>
    <s v="175 Jackson St #4d, Brooklyn, NY 11211, USA"/>
    <n v="40.716966499999998"/>
    <n v="-73.943770000000001"/>
    <n v="1695000"/>
    <x v="1"/>
  </r>
  <r>
    <s v="Brokered by Jonarbri Realty"/>
    <x v="3"/>
    <n v="385000"/>
    <x v="0"/>
    <n v="1"/>
    <n v="2184.2078620000002"/>
    <s v="420 44th St Apt 3"/>
    <s v="Brooklyn, NY 11220"/>
    <s v="420 44th St Apt 3Brooklyn, NY 11220"/>
    <s v="New York"/>
    <x v="3"/>
    <s v="Brooklyn"/>
    <s v="Sunset Park"/>
    <n v="420"/>
    <s v="420 44th St #3, Brooklyn, NY 11220, USA"/>
    <n v="40.649346000000001"/>
    <n v="-74.008699800000002"/>
    <n v="385000"/>
    <x v="0"/>
  </r>
  <r>
    <s v="Brokered by Brown Harris Stevens"/>
    <x v="2"/>
    <n v="2000000"/>
    <x v="4"/>
    <n v="3"/>
    <n v="3024"/>
    <s v="246 W 123rd St Unit Townhouse"/>
    <s v="Manhattan, NY 10027"/>
    <s v="246 W 123rd St Unit TownhouseManhattan, NY 10027"/>
    <s v="United States"/>
    <x v="0"/>
    <s v="New York County"/>
    <s v="New York"/>
    <s v="West 123rd Street"/>
    <s v="246 W 123rd St, New York, NY 10027, USA"/>
    <n v="40.808174000000001"/>
    <n v="-73.951091000000005"/>
    <n v="2000000"/>
    <x v="1"/>
  </r>
  <r>
    <s v="Brokered by Exp Realty"/>
    <x v="3"/>
    <n v="249999"/>
    <x v="0"/>
    <n v="1"/>
    <n v="750"/>
    <s v="2018 E 59th St Unit 159D"/>
    <s v="Old Mill Basin, NY 11234"/>
    <s v="2018 E 59th St Unit 159DOld Mill Basin, NY 11234"/>
    <s v="New York"/>
    <x v="3"/>
    <s v="Brooklyn"/>
    <s v="Mill Basin"/>
    <n v="2018"/>
    <s v="2018 E 59th St # 159f, Brooklyn, NY 11234, USA"/>
    <n v="40.615232800000001"/>
    <n v="-73.917694100000006"/>
    <n v="249999"/>
    <x v="0"/>
  </r>
  <r>
    <s v="Brokered by Cruz Network The Bronx Realty"/>
    <x v="1"/>
    <n v="749000"/>
    <x v="3"/>
    <n v="2"/>
    <n v="2184.2078620000002"/>
    <s v="2225 Seward Ave"/>
    <s v="Bronx, NY 10473"/>
    <s v="2225 Seward AveBronx, NY 10473"/>
    <s v="United States"/>
    <x v="0"/>
    <s v="Bronx County"/>
    <s v="The Bronx"/>
    <s v="Seward Avenue"/>
    <s v="2225 Seward Ave, Bronx, NY 10473, USA"/>
    <n v="40.821432000000001"/>
    <n v="-73.847442799999996"/>
    <n v="749000"/>
    <x v="2"/>
  </r>
  <r>
    <s v="Brokered by Sowae Corp"/>
    <x v="1"/>
    <n v="220000"/>
    <x v="3"/>
    <n v="2.3738608579684302"/>
    <n v="1396"/>
    <s v="1800 Troy Ave"/>
    <s v="Brooklyn, NY 11234"/>
    <s v="1800 Troy AveBrooklyn, NY 11234"/>
    <s v="United States"/>
    <x v="0"/>
    <s v="Kings County"/>
    <s v="Brooklyn"/>
    <s v="Troy Avenue"/>
    <s v="1800 Troy Ave, Brooklyn, NY 11234, USA"/>
    <n v="40.628357999999999"/>
    <n v="-73.933972900000001"/>
    <n v="220000"/>
    <x v="0"/>
  </r>
  <r>
    <s v="Brokered by Howard Hanna Coach Realtors - Floral Park"/>
    <x v="3"/>
    <n v="270000"/>
    <x v="6"/>
    <n v="1"/>
    <n v="2184.2078620000002"/>
    <s v="18-75 Corporal Kennedy St Unit 5J"/>
    <s v="Bayside, NY 11360"/>
    <s v="18-75 Corporal Kennedy St Unit 5JBayside, NY 11360"/>
    <s v="New York"/>
    <x v="5"/>
    <s v="Queens"/>
    <s v="Bayside"/>
    <s v="18-75"/>
    <s v="18-75 Corporal Kennedy St #5j, Bayside, NY 11360, USA"/>
    <n v="40.779366000000003"/>
    <n v="-73.782764400000005"/>
    <n v="270000"/>
    <x v="0"/>
  </r>
  <r>
    <s v="Brokered by Winzone Realty Inc"/>
    <x v="1"/>
    <n v="998000"/>
    <x v="2"/>
    <n v="2"/>
    <n v="2184.2078620000002"/>
    <s v="214-39 45th Dr"/>
    <s v="Bayside, NY 11361"/>
    <s v="214-39 45th DrBayside, NY 11361"/>
    <s v="United States"/>
    <x v="0"/>
    <s v="Queens County"/>
    <s v="Queens"/>
    <s v="45th Drive"/>
    <s v="214-39 45th Dr, Flushing, NY 11361, USA"/>
    <n v="40.759344200000001"/>
    <n v="-73.767355699999996"/>
    <n v="998000"/>
    <x v="2"/>
  </r>
  <r>
    <s v="Brokered by B Square Realty"/>
    <x v="4"/>
    <n v="1150000"/>
    <x v="8"/>
    <n v="6"/>
    <n v="4125"/>
    <s v="254 Jefferson St"/>
    <s v="Brooklyn, NY 11237"/>
    <s v="254 Jefferson StBrooklyn, NY 11237"/>
    <s v="United States"/>
    <x v="0"/>
    <s v="Kings County"/>
    <s v="Brooklyn"/>
    <s v="Jefferson Street"/>
    <s v="254 Jefferson St, Brooklyn, NY 11237, USA"/>
    <n v="40.702987"/>
    <n v="-73.927300500000001"/>
    <n v="1150000"/>
    <x v="1"/>
  </r>
  <r>
    <s v="Brokered by RE MAX Edge"/>
    <x v="1"/>
    <n v="799999"/>
    <x v="4"/>
    <n v="4"/>
    <n v="2288"/>
    <s v="57 Middle Loop Rd"/>
    <s v="Staten Island, NY 10308"/>
    <s v="57 Middle Loop RdStaten Island, NY 10308"/>
    <s v="United States"/>
    <x v="0"/>
    <s v="Richmond County"/>
    <s v="Staten Island"/>
    <s v="Middle Loop Road"/>
    <s v="57 Middle Loop Rd, Staten Island, NY 10308, USA"/>
    <n v="40.554681799999997"/>
    <n v="-74.162553299999999"/>
    <n v="799999"/>
    <x v="2"/>
  </r>
  <r>
    <s v="Brokered by Douglas Elliman - 1995 Broadway"/>
    <x v="3"/>
    <n v="395000"/>
    <x v="3"/>
    <n v="1"/>
    <n v="2184.2078620000002"/>
    <s v="69 W 9th St Apt 4C"/>
    <s v="New York, NY 10011"/>
    <s v="69 W 9th St Apt 4CNew York, NY 10011"/>
    <s v="New York"/>
    <x v="1"/>
    <s v="New York"/>
    <s v="Manhattan"/>
    <n v="69"/>
    <s v="69 W 9th St #4c, New York, NY 10011, USA"/>
    <n v="40.734265999999998"/>
    <n v="-73.998702399999999"/>
    <n v="395000"/>
    <x v="0"/>
  </r>
  <r>
    <s v="Brokered by The Agency"/>
    <x v="0"/>
    <n v="2800000"/>
    <x v="0"/>
    <n v="2"/>
    <n v="1188"/>
    <s v="15 W 96th St Unit 14B"/>
    <s v="New York, NY 10025"/>
    <s v="15 W 96th St Unit 14BNew York, NY 10025"/>
    <s v="New York"/>
    <x v="1"/>
    <s v="New York"/>
    <s v="Manhattan"/>
    <n v="15"/>
    <s v="15 W 96th St #14b, New York, NY 10025, USA"/>
    <n v="40.792203999999998"/>
    <n v="-73.965564200000003"/>
    <n v="2800000"/>
    <x v="1"/>
  </r>
  <r>
    <s v="Brokered by Keller Williams Rlty Landmark"/>
    <x v="3"/>
    <n v="329888"/>
    <x v="3"/>
    <n v="1"/>
    <n v="2184.2078620000002"/>
    <s v="210-15 23 Ave Unit 1"/>
    <s v="Bayside, NY 11360"/>
    <s v="210-15 23 Ave Unit 1Bayside, NY 11360"/>
    <s v="New York"/>
    <x v="5"/>
    <s v="Queens"/>
    <s v="Bayside"/>
    <n v="21015"/>
    <s v="21015 23rd Ave Apt 1b, Bayside, NY 11360, USA"/>
    <n v="40.779099899999999"/>
    <n v="-73.78125"/>
    <n v="329888"/>
    <x v="0"/>
  </r>
  <r>
    <s v="Brokered by Piastro Realty LLC"/>
    <x v="3"/>
    <n v="311000"/>
    <x v="6"/>
    <n v="1"/>
    <n v="780"/>
    <s v="40 Brighton 1 Rd Unit 6B"/>
    <s v="Brooklyn, NY 11235"/>
    <s v="40 Brighton 1 Rd Unit 6BBrooklyn, NY 11235"/>
    <s v="New York"/>
    <x v="3"/>
    <s v="Brooklyn"/>
    <s v="Brighton Beach"/>
    <n v="40"/>
    <s v="40 Brighton 1st Rd #6b, Brooklyn, NY 11235, USA"/>
    <n v="40.575627699999998"/>
    <n v="-73.966783300000003"/>
    <n v="311000"/>
    <x v="0"/>
  </r>
  <r>
    <s v="Brokered by Corcoran Park Slope"/>
    <x v="0"/>
    <n v="649000"/>
    <x v="3"/>
    <n v="2"/>
    <n v="804"/>
    <s v="326 Melrose St Apt 1A"/>
    <s v="Brooklyn, NY 11237"/>
    <s v="326 Melrose St Apt 1ABrooklyn, NY 11237"/>
    <s v="New York"/>
    <x v="3"/>
    <s v="Brooklyn"/>
    <s v="Bushwick"/>
    <n v="326"/>
    <s v="326 Melrose St #1a, Brooklyn, NY 11237, USA"/>
    <n v="40.703163500000002"/>
    <n v="-73.928243699999996"/>
    <n v="649000"/>
    <x v="2"/>
  </r>
  <r>
    <s v="Brokered by RE MAX Distinguished Homes &amp; Properties"/>
    <x v="3"/>
    <n v="159000"/>
    <x v="6"/>
    <n v="1"/>
    <n v="800"/>
    <s v="2630 Kingsbridge Ter Apt 7Y"/>
    <s v="Bronx, NY 10463"/>
    <s v="2630 Kingsbridge Ter Apt 7YBronx, NY 10463"/>
    <s v="New York"/>
    <x v="4"/>
    <s v="The Bronx"/>
    <s v="Fordham Manor"/>
    <n v="2630"/>
    <s v="2630 Kingsbridge Terrace #7b, Bronx, NY 10463, USA"/>
    <n v="40.869750799999998"/>
    <n v="-73.905390999999995"/>
    <n v="159000"/>
    <x v="0"/>
  </r>
  <r>
    <s v="Brokered by RE MAX Edge"/>
    <x v="1"/>
    <n v="1148000"/>
    <x v="3"/>
    <n v="2"/>
    <n v="1890"/>
    <s v="334 100th St"/>
    <s v="Brooklyn, NY 11209"/>
    <s v="334 100th StBrooklyn, NY 11209"/>
    <s v="United States"/>
    <x v="0"/>
    <s v="Kings County"/>
    <s v="Brooklyn"/>
    <s v="100th Street"/>
    <s v="334 100th St, Brooklyn, NY 11209, USA"/>
    <n v="40.613069299999999"/>
    <n v="-74.0344829"/>
    <n v="1148000"/>
    <x v="1"/>
  </r>
  <r>
    <s v="Brokered by Desimone Real Estate"/>
    <x v="3"/>
    <n v="669000"/>
    <x v="3"/>
    <n v="2"/>
    <n v="1480"/>
    <s v="3901 Nostrand Ave Apt 6P"/>
    <s v="Brooklyn, NY 11235"/>
    <s v="3901 Nostrand Ave Apt 6PBrooklyn, NY 11235"/>
    <s v="United States"/>
    <x v="0"/>
    <s v="Kings County"/>
    <s v="Brooklyn"/>
    <s v="Nostrand Avenue"/>
    <s v="3901 Nostrand Ave., Brooklyn, NY 11235, USA"/>
    <n v="40.589482699999998"/>
    <n v="-73.939537200000004"/>
    <n v="669000"/>
    <x v="2"/>
  </r>
  <r>
    <s v="Brokered by Hometown Properties"/>
    <x v="3"/>
    <n v="305000"/>
    <x v="6"/>
    <n v="1"/>
    <n v="750"/>
    <s v="7259 Shore Rd Apt 3G"/>
    <s v="Brooklyn, NY 11209"/>
    <s v="7259 Shore Rd Apt 3GBrooklyn, NY 11209"/>
    <s v="New York"/>
    <x v="3"/>
    <s v="Brooklyn"/>
    <s v="Bay Ridge"/>
    <n v="7259"/>
    <s v="7259 Shore Rd #3g, Brooklyn, NY 11209, USA"/>
    <n v="40.634727099999999"/>
    <n v="-74.036816999999999"/>
    <n v="305000"/>
    <x v="0"/>
  </r>
  <r>
    <s v="Brokered by Compass Greater NY LLC"/>
    <x v="3"/>
    <n v="599000"/>
    <x v="3"/>
    <n v="2"/>
    <n v="2184.2078620000002"/>
    <s v="18-15 215 St Unit 2D"/>
    <s v="Bayside, NY 11360"/>
    <s v="18-15 215 St Unit 2DBayside, NY 11360"/>
    <s v="New York"/>
    <x v="5"/>
    <s v="Queens"/>
    <s v="Bayside"/>
    <n v="1815"/>
    <s v="1815 215th St Apt 2m, Bayside, NY 11360, USA"/>
    <n v="40.783929899999997"/>
    <n v="-73.776430000000005"/>
    <n v="599000"/>
    <x v="2"/>
  </r>
  <r>
    <s v="Brokered by COMPASS"/>
    <x v="1"/>
    <n v="1375000"/>
    <x v="3"/>
    <n v="2"/>
    <n v="1960"/>
    <s v="417 17th St"/>
    <s v="Brooklyn, NY 11215"/>
    <s v="417 17th StBrooklyn, NY 11215"/>
    <s v="United States"/>
    <x v="0"/>
    <s v="Kings County"/>
    <s v="Brooklyn"/>
    <s v="17th Street"/>
    <s v="417 17th St, Brooklyn, NY 11215, USA"/>
    <n v="40.660030900000002"/>
    <n v="-73.984831499999999"/>
    <n v="1375000"/>
    <x v="1"/>
  </r>
  <r>
    <s v="Brokered by Berkshire Hathaway HomeServices New York Properties - Eastchester"/>
    <x v="3"/>
    <n v="339000"/>
    <x v="0"/>
    <n v="2"/>
    <n v="906"/>
    <s v="86C Edgewater Park Unit C"/>
    <s v="Bronx, NY 10465"/>
    <s v="86C Edgewater Park Unit CBronx, NY 10465"/>
    <s v="United States"/>
    <x v="0"/>
    <s v="Bronx County"/>
    <s v="The Bronx"/>
    <s v="Edgewater Park"/>
    <s v="86 Edgewater Park, Bronx, NY 10465, USA"/>
    <n v="40.822472300000001"/>
    <n v="-73.811059999999998"/>
    <n v="339000"/>
    <x v="0"/>
  </r>
  <r>
    <s v="Brokered by Brown Harris Stevens"/>
    <x v="0"/>
    <n v="849500"/>
    <x v="0"/>
    <n v="2"/>
    <n v="975"/>
    <s v="161 E 110th St Apt 7A"/>
    <s v="Manhattan, NY 10029"/>
    <s v="161 E 110th St Apt 7AManhattan, NY 10029"/>
    <s v="New York"/>
    <x v="1"/>
    <s v="New York"/>
    <s v="Manhattan"/>
    <s v="161-169"/>
    <s v="161-169 E 110th St # 7e, New York, NY 10029, USA"/>
    <n v="40.794640200000003"/>
    <n v="-73.943416299999996"/>
    <n v="849500"/>
    <x v="2"/>
  </r>
  <r>
    <s v="Brokered by Robert Defalco Realty, Inc."/>
    <x v="6"/>
    <n v="379000"/>
    <x v="2"/>
    <n v="1"/>
    <n v="1200"/>
    <s v="20 Bay St Lndg Unit 3J"/>
    <s v="Staten Island, NY 10301"/>
    <s v="20 Bay St Lndg Unit 3JStaten Island, NY 10301"/>
    <s v="New York"/>
    <x v="6"/>
    <s v="Staten Island"/>
    <s v="Mid Island"/>
    <n v="20"/>
    <s v="20 Bay Street Landing #3j, Staten Island, NY 10301, USA"/>
    <n v="40.638490699999998"/>
    <n v="-74.074025399999996"/>
    <n v="379000"/>
    <x v="0"/>
  </r>
  <r>
    <s v="Brokered by Chase Global Realty Corp"/>
    <x v="0"/>
    <n v="699000"/>
    <x v="0"/>
    <n v="2"/>
    <n v="967"/>
    <s v="31-38 137 St Unit 8A"/>
    <s v="Flushing, NY 11354"/>
    <s v="31-38 137 St Unit 8AFlushing, NY 11354"/>
    <s v="New York"/>
    <x v="5"/>
    <s v="Queens"/>
    <s v="Flushing"/>
    <s v="31-38"/>
    <s v="31-38 137th St #8c, Flushing, NY 11354, USA"/>
    <n v="40.768445800000002"/>
    <n v="-73.831388799999999"/>
    <n v="699000"/>
    <x v="2"/>
  </r>
  <r>
    <s v="Brokered by Brown Harris Stevens"/>
    <x v="3"/>
    <n v="565000"/>
    <x v="6"/>
    <n v="1"/>
    <n v="2184.2078620000002"/>
    <s v="107 W 70th St Apt 4F"/>
    <s v="Manhattan, NY 10023"/>
    <s v="107 W 70th St Apt 4FManhattan, NY 10023"/>
    <s v="New York"/>
    <x v="1"/>
    <s v="New York"/>
    <s v="Manhattan"/>
    <n v="107"/>
    <s v="107 W 70th St #4f, New York, NY 10023, USA"/>
    <n v="40.776443"/>
    <n v="-73.979984999999999"/>
    <n v="565000"/>
    <x v="2"/>
  </r>
  <r>
    <s v="Brokered by BERKSHIRE HATHAWAY"/>
    <x v="9"/>
    <n v="750000"/>
    <x v="2"/>
    <n v="3"/>
    <n v="2184.2078620000002"/>
    <s v="116-46 233rd St"/>
    <s v="Cambria Heights, NY 11411"/>
    <s v="116-46 233rd StCambria Heights, NY 11411"/>
    <s v="United States"/>
    <x v="0"/>
    <s v="Queens County"/>
    <s v="Queens"/>
    <s v="233rd Street"/>
    <s v="116-46 233rd St, Jamaica, NY 11411, USA"/>
    <n v="40.692197499999999"/>
    <n v="-73.728799899999999"/>
    <n v="750000"/>
    <x v="2"/>
  </r>
  <r>
    <s v="Brokered by Keller Williams Realty NYC Grp"/>
    <x v="4"/>
    <n v="1250000"/>
    <x v="11"/>
    <n v="3"/>
    <n v="3234"/>
    <s v="1847 Barnes Ave"/>
    <s v="Bronx, NY 10462"/>
    <s v="1847 Barnes AveBronx, NY 10462"/>
    <s v="United States"/>
    <x v="0"/>
    <s v="Bronx County"/>
    <s v="The Bronx"/>
    <s v="Barnes Avenue"/>
    <s v="1847 Barnes Ave, Bronx, NY 10462, USA"/>
    <n v="40.847324299999997"/>
    <n v="-73.863339199999999"/>
    <n v="1250000"/>
    <x v="1"/>
  </r>
  <r>
    <s v="Brokered by Serhant"/>
    <x v="0"/>
    <n v="999000"/>
    <x v="0"/>
    <n v="2"/>
    <n v="1262"/>
    <s v="775 Riverside Dr Apt 5H"/>
    <s v="New York, NY 10032"/>
    <s v="775 Riverside Dr Apt 5HNew York, NY 10032"/>
    <s v="New York"/>
    <x v="1"/>
    <s v="New York"/>
    <s v="Manhattan"/>
    <n v="775"/>
    <s v="775 Riverside Dr #5h, New York, NY 10032, USA"/>
    <n v="40.834716"/>
    <n v="-73.948151699999997"/>
    <n v="999000"/>
    <x v="2"/>
  </r>
  <r>
    <s v="Brokered by Pin It Realty Llc"/>
    <x v="1"/>
    <n v="1350000"/>
    <x v="7"/>
    <n v="4"/>
    <n v="2184.2078620000002"/>
    <s v="380 Beach 13th St"/>
    <s v="Far Rockaway, NY 11691"/>
    <s v="380 Beach 13th StFar Rockaway, NY 11691"/>
    <s v="United States"/>
    <x v="0"/>
    <s v="Queens County"/>
    <s v="Queens"/>
    <s v="Beach 13th Street"/>
    <s v="380 Beach 13th St, Far Rockaway, NY 11691, USA"/>
    <n v="40.599729799999999"/>
    <n v="-73.746797400000005"/>
    <n v="1350000"/>
    <x v="1"/>
  </r>
  <r>
    <s v="Brokered by Island Advantage Realty Llc"/>
    <x v="1"/>
    <n v="669900"/>
    <x v="3"/>
    <n v="2"/>
    <n v="1376"/>
    <s v="181-10 93rd Ave"/>
    <s v="Hollis, NY 11423"/>
    <s v="181-10 93rd AveHollis, NY 11423"/>
    <s v="United States"/>
    <x v="0"/>
    <s v="Queens County"/>
    <s v="Queens"/>
    <s v="93rd Avenue"/>
    <s v="181-10 93rd Ave, Jamaica, NY 11423, USA"/>
    <n v="40.707756199999999"/>
    <n v="-73.778788800000001"/>
    <n v="669900"/>
    <x v="2"/>
  </r>
  <r>
    <s v="Brokered by Oxford Property Group"/>
    <x v="3"/>
    <n v="399000"/>
    <x v="3"/>
    <n v="1"/>
    <n v="2184.2078620000002"/>
    <s v="36 W 35th St Apt 5D"/>
    <s v="New York, NY 10001"/>
    <s v="36 W 35th St Apt 5DNew York, NY 10001"/>
    <s v="New York"/>
    <x v="1"/>
    <s v="New York"/>
    <s v="Manhattan"/>
    <n v="36"/>
    <s v="36 W 35th St #5d, New York, NY 10001, USA"/>
    <n v="40.749707399999998"/>
    <n v="-73.985924400000002"/>
    <n v="399000"/>
    <x v="0"/>
  </r>
  <r>
    <s v="Brokered by EXIT REALTY PRIME"/>
    <x v="9"/>
    <n v="779000"/>
    <x v="4"/>
    <n v="3"/>
    <n v="2000"/>
    <s v="193-06 122nd Ave"/>
    <s v="Jamaica, NY 11413"/>
    <s v="193-06 122nd AveJamaica, NY 11413"/>
    <s v="United States"/>
    <x v="0"/>
    <s v="Queens County"/>
    <s v="Queens"/>
    <s v="122nd Avenue"/>
    <s v="193-06 122nd Ave, Jamaica, NY 11413, USA"/>
    <n v="40.685787500000004"/>
    <n v="-73.753830399999998"/>
    <n v="779000"/>
    <x v="2"/>
  </r>
  <r>
    <s v="Brokered by Winzone Realty Inc"/>
    <x v="4"/>
    <n v="1200000"/>
    <x v="4"/>
    <n v="2"/>
    <n v="2184.2078620000002"/>
    <s v="2546 E 29th St"/>
    <s v="Brooklyn, NY 11235"/>
    <s v="2546 E 29th StBrooklyn, NY 11235"/>
    <s v="United States"/>
    <x v="0"/>
    <s v="Kings County"/>
    <s v="Brooklyn"/>
    <s v="East 29th Street"/>
    <s v="2546 E 29th St, Brooklyn, NY 11235, USA"/>
    <n v="40.590395000000001"/>
    <n v="-73.941286300000002"/>
    <n v="1200000"/>
    <x v="1"/>
  </r>
  <r>
    <s v="Brokered by COMPASS"/>
    <x v="3"/>
    <n v="895000"/>
    <x v="0"/>
    <n v="1"/>
    <n v="2184.2078620000002"/>
    <s v="55 E 65th St Apt 4A"/>
    <s v="Manhattan, NY 10065"/>
    <s v="55 E 65th St Apt 4AManhattan, NY 10065"/>
    <s v="New York"/>
    <x v="1"/>
    <s v="New York"/>
    <s v="Manhattan"/>
    <n v="55"/>
    <s v="55 E 65th St #4a, New York, NY 10065, USA"/>
    <n v="40.766971499999997"/>
    <n v="-73.967437700000005"/>
    <n v="895000"/>
    <x v="2"/>
  </r>
  <r>
    <s v="Brokered by Sowae Corp"/>
    <x v="0"/>
    <n v="369000"/>
    <x v="3"/>
    <n v="1"/>
    <n v="2184.2078620000002"/>
    <s v="720 57th St Apt 4C"/>
    <s v="Brooklyn, NY 11220"/>
    <s v="720 57th St Apt 4CBrooklyn, NY 11220"/>
    <s v="New York"/>
    <x v="3"/>
    <s v="Brooklyn"/>
    <s v="Sunset Park"/>
    <n v="720"/>
    <s v="720 57th St #4c, Brooklyn, NY 11220, USA"/>
    <n v="40.637981000000003"/>
    <n v="-74.009564999999995"/>
    <n v="369000"/>
    <x v="0"/>
  </r>
  <r>
    <s v="Brokered by RE MAX Edge"/>
    <x v="3"/>
    <n v="299000"/>
    <x v="6"/>
    <n v="1"/>
    <n v="750"/>
    <s v="7119 Shore Rd Apt 2C"/>
    <s v="Brooklyn, NY 11209"/>
    <s v="7119 Shore Rd Apt 2CBrooklyn, NY 11209"/>
    <s v="New York"/>
    <x v="3"/>
    <s v="Brooklyn"/>
    <s v="Bay Ridge"/>
    <n v="7119"/>
    <s v="7119 Shore Rd #2c, Brooklyn, NY 11209, USA"/>
    <n v="40.636031000000003"/>
    <n v="-74.036530200000001"/>
    <n v="299000"/>
    <x v="0"/>
  </r>
  <r>
    <s v="Brokered by Douglas Elliman - 3544 Johnson Ave"/>
    <x v="9"/>
    <n v="1780000"/>
    <x v="2"/>
    <n v="3"/>
    <n v="2184.2078620000002"/>
    <s v="735 Ladd Rd"/>
    <s v="Bronx, NY 10471"/>
    <s v="735 Ladd RdBronx, NY 10471"/>
    <s v="United States"/>
    <x v="0"/>
    <s v="Bronx County"/>
    <s v="The Bronx"/>
    <s v="Ladd Road"/>
    <s v="735 Ladd Rd, Bronx, NY 10471, USA"/>
    <n v="40.905501800000003"/>
    <n v="-73.909935000000004"/>
    <n v="1780000"/>
    <x v="1"/>
  </r>
  <r>
    <s v="Brokered by Mitra Hakimi Realty Group LLC"/>
    <x v="1"/>
    <n v="988000"/>
    <x v="4"/>
    <n v="2"/>
    <n v="3244"/>
    <s v="211 E 53rd St"/>
    <s v="Brooklyn, NY 11203"/>
    <s v="211 E 53rd StBrooklyn, NY 11203"/>
    <s v="United States"/>
    <x v="0"/>
    <s v="Kings County"/>
    <s v="Brooklyn"/>
    <s v="East 53rd Street"/>
    <s v="211 E 53rd St, Brooklyn, NY 11203, USA"/>
    <n v="40.654887600000002"/>
    <n v="-73.927542299999999"/>
    <n v="988000"/>
    <x v="2"/>
  </r>
  <r>
    <s v="Brokered by EXP Realty"/>
    <x v="3"/>
    <n v="279000"/>
    <x v="0"/>
    <n v="1"/>
    <n v="810"/>
    <s v="196-44 69th Ave Unit 1ST"/>
    <s v="Fresh Meadows, NY 11365"/>
    <s v="196-44 69th Ave Unit 1STFresh Meadows, NY 11365"/>
    <s v="New York"/>
    <x v="5"/>
    <s v="Queens"/>
    <s v="Fresh Meadows"/>
    <s v="196-44"/>
    <s v="196-44 69th Ave #1, Fresh Meadows, NY 11365, USA"/>
    <n v="40.736568300000002"/>
    <n v="-73.776389300000005"/>
    <n v="279000"/>
    <x v="0"/>
  </r>
  <r>
    <s v="Brokered by Sotheby's International Realty - Downtown Manhattan"/>
    <x v="3"/>
    <n v="285000"/>
    <x v="3"/>
    <n v="1"/>
    <n v="2184.2078620000002"/>
    <s v="417 E 87th St Apt 3B"/>
    <s v="New York, NY 10128"/>
    <s v="417 E 87th St Apt 3BNew York, NY 10128"/>
    <s v="New York"/>
    <x v="1"/>
    <s v="New York"/>
    <s v="Manhattan"/>
    <n v="417"/>
    <s v="417 E 87th St #3b, New York, NY 10128, USA"/>
    <n v="40.777270899999998"/>
    <n v="-73.947761400000005"/>
    <n v="285000"/>
    <x v="0"/>
  </r>
  <r>
    <s v="Brokered by Redfin Real Estate"/>
    <x v="1"/>
    <n v="988000"/>
    <x v="3"/>
    <n v="3"/>
    <n v="1311"/>
    <s v="31-20 Buell St"/>
    <s v="East Elmhurst, NY 11369"/>
    <s v="31-20 Buell StEast Elmhurst, NY 11369"/>
    <s v="United States"/>
    <x v="0"/>
    <s v="Queens County"/>
    <s v="Queens"/>
    <s v="Buell Street"/>
    <s v="31-20 Buell St, Flushing, NY 11369, USA"/>
    <n v="40.761543099999997"/>
    <n v="-73.862144700000002"/>
    <n v="988000"/>
    <x v="2"/>
  </r>
  <r>
    <s v="Brokered by COMPASS"/>
    <x v="3"/>
    <n v="735000"/>
    <x v="6"/>
    <n v="1"/>
    <n v="800"/>
    <s v="205 W 95th St Apt 3B"/>
    <s v="Manhattan, NY 10025"/>
    <s v="205 W 95th St Apt 3BManhattan, NY 10025"/>
    <s v="New York"/>
    <x v="1"/>
    <s v="New York"/>
    <s v="Manhattan"/>
    <n v="205"/>
    <s v="205 W 95th St #3b, New York, NY 10025, USA"/>
    <n v="40.793820099999998"/>
    <n v="-73.971341100000004"/>
    <n v="735000"/>
    <x v="2"/>
  </r>
  <r>
    <s v="Brokered by Sotheby's International Realty - Downtown Manhattan"/>
    <x v="3"/>
    <n v="2950000"/>
    <x v="0"/>
    <n v="2"/>
    <n v="2184.2078620000002"/>
    <s v="20 Bond St Apt 2"/>
    <s v="New York, NY 10012"/>
    <s v="20 Bond St Apt 2New York, NY 10012"/>
    <s v="New York"/>
    <x v="1"/>
    <s v="New York"/>
    <s v="Manhattan"/>
    <n v="20"/>
    <s v="20 Bond St Apt 2, New York, NY 10012, USA"/>
    <n v="40.726749499999997"/>
    <n v="-73.993803400000004"/>
    <n v="2950000"/>
    <x v="1"/>
  </r>
  <r>
    <s v="Brokered by COMPASS"/>
    <x v="3"/>
    <n v="899000"/>
    <x v="0"/>
    <n v="1"/>
    <n v="2184.2078620000002"/>
    <s v="345 W 55th St Apt 6B"/>
    <s v="Manhattan, NY 10019"/>
    <s v="345 W 55th St Apt 6BManhattan, NY 10019"/>
    <s v="New York"/>
    <x v="1"/>
    <s v="New York"/>
    <s v="Manhattan"/>
    <n v="345"/>
    <s v="345 W 55th St #6b, New York, NY 10019, USA"/>
    <n v="40.766158099999998"/>
    <n v="-73.985324000000006"/>
    <n v="899000"/>
    <x v="2"/>
  </r>
  <r>
    <s v="Brokered by Home Sweet Homes Real Prop Inc"/>
    <x v="1"/>
    <n v="850000"/>
    <x v="2"/>
    <n v="2"/>
    <n v="2184.2078620000002"/>
    <s v="49-12 167th St"/>
    <s v="Fresh Meadows, NY 11365"/>
    <s v="49-12 167th StFresh Meadows, NY 11365"/>
    <s v="United States"/>
    <x v="0"/>
    <s v="Queens County"/>
    <s v="Queens"/>
    <s v="167th Street"/>
    <s v="49-12 167th St, Flushing, NY 11365, USA"/>
    <n v="40.748583099999998"/>
    <n v="-73.801078700000005"/>
    <n v="850000"/>
    <x v="2"/>
  </r>
  <r>
    <s v="Brokered by Coldwell Banker American Homes"/>
    <x v="4"/>
    <n v="670000"/>
    <x v="3"/>
    <n v="2"/>
    <n v="2184.2078620000002"/>
    <s v="5514 Tilden Ave"/>
    <s v="Brooklyn, NY 11203"/>
    <s v="5514 Tilden AveBrooklyn, NY 11203"/>
    <s v="United States"/>
    <x v="0"/>
    <s v="Kings County"/>
    <s v="Brooklyn"/>
    <s v="Tilden Avenue"/>
    <s v="5514 Tilden Ave, Brooklyn, NY 11203, USA"/>
    <n v="40.648287799999999"/>
    <n v="-73.924661499999999"/>
    <n v="670000"/>
    <x v="2"/>
  </r>
  <r>
    <s v="Brokered by Douglas Elliman - 3544 Johnson Ave"/>
    <x v="1"/>
    <n v="968000"/>
    <x v="2"/>
    <n v="2"/>
    <n v="2550"/>
    <s v="1705 Hone Ave"/>
    <s v="Bronx, NY 10461"/>
    <s v="1705 Hone AveBronx, NY 10461"/>
    <s v="United States"/>
    <x v="0"/>
    <s v="Bronx County"/>
    <s v="The Bronx"/>
    <s v="Hone Avenue"/>
    <s v="1705 Hone Ave, Bronx, NY 10461, USA"/>
    <n v="40.847586800000002"/>
    <n v="-73.853875000000002"/>
    <n v="968000"/>
    <x v="2"/>
  </r>
  <r>
    <s v="Brokered by Signature Premier Properties"/>
    <x v="3"/>
    <n v="320000"/>
    <x v="0"/>
    <n v="2"/>
    <n v="1200"/>
    <s v="3121 Middletown Rd Apt 2K"/>
    <s v="Bronx, NY 10461"/>
    <s v="3121 Middletown Rd Apt 2KBronx, NY 10461"/>
    <s v="New York"/>
    <x v="4"/>
    <s v="The Bronx"/>
    <s v="Pelham Bay"/>
    <n v="3121"/>
    <s v="3121 Middletown Rd #2k, Bronx, NY 10461, USA"/>
    <n v="40.845596100000002"/>
    <n v="-73.826421800000006"/>
    <n v="320000"/>
    <x v="0"/>
  </r>
  <r>
    <s v="Brokered by EXP Realty"/>
    <x v="3"/>
    <n v="228888"/>
    <x v="6"/>
    <n v="1"/>
    <n v="900"/>
    <s v="85-15 Main St Unit 7A"/>
    <s v="Briarwood, NY 11435"/>
    <s v="85-15 Main St Unit 7ABriarwood, NY 11435"/>
    <s v="New York"/>
    <x v="5"/>
    <s v="Queens"/>
    <s v="Jamaica"/>
    <s v="85-15"/>
    <s v="85-15 Main St #7a, Jamaica, NY 11435, USA"/>
    <n v="40.709734699999998"/>
    <n v="-73.818828699999997"/>
    <n v="228888"/>
    <x v="0"/>
  </r>
  <r>
    <s v="Brokered by Keller Williams Realty Liberty"/>
    <x v="3"/>
    <n v="199888"/>
    <x v="0"/>
    <n v="1"/>
    <n v="2184.2078620000002"/>
    <s v="151-25 88 St Unit 4E"/>
    <s v="Howard Beach, NY 11414"/>
    <s v="151-25 88 St Unit 4EHoward Beach, NY 11414"/>
    <s v="New York"/>
    <x v="5"/>
    <s v="Queens"/>
    <s v="Howard Beach"/>
    <s v="151-25"/>
    <s v="151-25 88th St #4e, Howard Beach, NY 11414, USA"/>
    <n v="40.667400999999998"/>
    <n v="-73.847006300000004"/>
    <n v="199888"/>
    <x v="0"/>
  </r>
  <r>
    <s v="Brokered by Serhant"/>
    <x v="3"/>
    <n v="5995000"/>
    <x v="2"/>
    <n v="4"/>
    <n v="2184.2078620000002"/>
    <s v="110 Franklin St Unit 1"/>
    <s v="New York, NY 10013"/>
    <s v="110 Franklin St Unit 1New York, NY 10013"/>
    <s v="New York"/>
    <x v="1"/>
    <s v="New York"/>
    <s v="Manhattan"/>
    <n v="110"/>
    <s v="110 Franklin St #1, New York, NY 10013, USA"/>
    <n v="40.718710199999997"/>
    <n v="-74.005987000000005"/>
    <n v="5995000"/>
    <x v="1"/>
  </r>
  <r>
    <s v="Brokered by CENTURY 21 Kafcos Realty"/>
    <x v="4"/>
    <n v="1430000"/>
    <x v="7"/>
    <n v="4"/>
    <n v="2840"/>
    <s v="242 Balcom Ave"/>
    <s v="Bronx, NY 10465"/>
    <s v="242 Balcom AveBronx, NY 10465"/>
    <s v="United States"/>
    <x v="0"/>
    <s v="Bronx County"/>
    <s v="The Bronx"/>
    <s v="Balcom Avenue"/>
    <s v="242 Balcom Ave, Bronx, NY 10465, USA"/>
    <n v="40.815238700000002"/>
    <n v="-73.821987500000006"/>
    <n v="1430000"/>
    <x v="1"/>
  </r>
  <r>
    <s v="Brokered by United Realty Associates"/>
    <x v="4"/>
    <n v="1350888"/>
    <x v="2"/>
    <n v="3"/>
    <n v="2184.2078620000002"/>
    <s v="61-26 69th Ln"/>
    <s v="Middle Village, NY 11379"/>
    <s v="61-26 69th LnMiddle Village, NY 11379"/>
    <s v="United States"/>
    <x v="0"/>
    <s v="Queens County"/>
    <s v="Queens"/>
    <s v="69th Lane"/>
    <s v="61-26 69th Ln, Flushing, NY 11379, USA"/>
    <n v="40.719749499999999"/>
    <n v="-73.888525000000001"/>
    <n v="1350888"/>
    <x v="1"/>
  </r>
  <r>
    <s v="Brokered by TRACEY REAL ESTATE"/>
    <x v="3"/>
    <n v="699000"/>
    <x v="0"/>
    <n v="1"/>
    <n v="1100"/>
    <s v="125 Ocean Ave Apt 1J"/>
    <s v="Brooklyn, NY 11225"/>
    <s v="125 Ocean Ave Apt 1JBrooklyn, NY 11225"/>
    <s v="New York"/>
    <x v="3"/>
    <s v="Brooklyn"/>
    <s v="Little Caribbean"/>
    <n v="125"/>
    <s v="125 Ocean Ave #1j, Brooklyn, NY 11225, USA"/>
    <n v="40.659976100000002"/>
    <n v="-73.962297699999993"/>
    <n v="699000"/>
    <x v="2"/>
  </r>
  <r>
    <s v="Brokered by Pride Estates"/>
    <x v="1"/>
    <n v="699000"/>
    <x v="3"/>
    <n v="2"/>
    <n v="1296"/>
    <s v="2526 Ralph Ave"/>
    <s v="Brooklyn, NY 11234"/>
    <s v="2526 Ralph AveBrooklyn, NY 11234"/>
    <s v="United States"/>
    <x v="0"/>
    <s v="Kings County"/>
    <s v="Brooklyn"/>
    <s v="Ralph Avenue"/>
    <s v="2526 Ralph Ave, Brooklyn, NY 11234, USA"/>
    <n v="40.616512999999998"/>
    <n v="-73.9172382"/>
    <n v="699000"/>
    <x v="2"/>
  </r>
  <r>
    <s v="Brokered by COMPASS"/>
    <x v="3"/>
    <n v="2000000"/>
    <x v="3"/>
    <n v="2"/>
    <n v="1800"/>
    <s v="106 E 85th St Apt 5S"/>
    <s v="Manhattan, NY 10028"/>
    <s v="106 E 85th St Apt 5SManhattan, NY 10028"/>
    <s v="New York"/>
    <x v="1"/>
    <s v="New York"/>
    <s v="Manhattan"/>
    <n v="106"/>
    <s v="106 E 85th St #5c, New York, NY 10028, USA"/>
    <n v="40.779072999999997"/>
    <n v="-73.957175000000007"/>
    <n v="2000000"/>
    <x v="1"/>
  </r>
  <r>
    <s v="Brokered by Winzone Realty Inc"/>
    <x v="3"/>
    <n v="538888"/>
    <x v="3"/>
    <n v="2"/>
    <n v="1500"/>
    <s v="23-55 Bell Blvd Unit 6G"/>
    <s v="Bayside, NY 11360"/>
    <s v="23-55 Bell Blvd Unit 6GBayside, NY 11360"/>
    <s v="New York"/>
    <x v="5"/>
    <s v="Queens"/>
    <s v="Bayside"/>
    <s v="23-55"/>
    <s v="23-55 Bell Blvd #6f, Bayside, NY 11360, USA"/>
    <n v="40.7807824"/>
    <n v="-73.774354399999993"/>
    <n v="538888"/>
    <x v="2"/>
  </r>
  <r>
    <s v="Brokered by COMPASS"/>
    <x v="2"/>
    <n v="2450000"/>
    <x v="4"/>
    <n v="2.3738608579684302"/>
    <n v="2982"/>
    <s v="274 Bainbridge St"/>
    <s v="Brooklyn, NY 11233"/>
    <s v="274 Bainbridge StBrooklyn, NY 11233"/>
    <s v="United States"/>
    <x v="0"/>
    <s v="Kings County"/>
    <s v="Brooklyn"/>
    <s v="Bainbridge Street"/>
    <s v="274 Bainbridge St., Brooklyn, NY 11233, USA"/>
    <n v="40.681352500000003"/>
    <n v="-73.926164099999994"/>
    <n v="2450000"/>
    <x v="1"/>
  </r>
  <r>
    <s v="Brokered by Robert DeFalco Realty, Inc."/>
    <x v="1"/>
    <n v="574999"/>
    <x v="3"/>
    <n v="2"/>
    <n v="1040"/>
    <s v="190 Vanderbilt Ave"/>
    <s v="Staten Island, NY 10304"/>
    <s v="190 Vanderbilt AveStaten Island, NY 10304"/>
    <s v="United States"/>
    <x v="0"/>
    <s v="Richmond County"/>
    <s v="Staten Island"/>
    <s v="Vanderbilt Avenue"/>
    <s v="190 Vanderbilt Ave, Staten Island, NY 10304, USA"/>
    <n v="40.619478600000001"/>
    <n v="-74.077813000000006"/>
    <n v="574999"/>
    <x v="2"/>
  </r>
  <r>
    <s v="Brokered by Prime Properties Long Island"/>
    <x v="3"/>
    <n v="275000"/>
    <x v="6"/>
    <n v="1"/>
    <n v="2184.2078620000002"/>
    <s v="65-15 Yellowstone Blvd Unit 5H"/>
    <s v="Forest Hills, NY 11375"/>
    <s v="65-15 Yellowstone Blvd Unit 5HForest Hills, NY 11375"/>
    <s v="New York"/>
    <x v="5"/>
    <s v="Queens"/>
    <s v="Forest Hills"/>
    <s v="65-15"/>
    <s v="65-15 Yellowstone Blvd #5h, Forest Hills, NY 11375, USA"/>
    <n v="40.730583899999999"/>
    <n v="-73.850314400000002"/>
    <n v="275000"/>
    <x v="0"/>
  </r>
  <r>
    <s v="Brokered by Redfin Real Estate"/>
    <x v="1"/>
    <n v="1499888"/>
    <x v="2"/>
    <n v="3"/>
    <n v="2688"/>
    <s v="209-35 30th Ave"/>
    <s v="Bayside, NY 11360"/>
    <s v="209-35 30th AveBayside, NY 11360"/>
    <s v="United States"/>
    <x v="0"/>
    <s v="Queens County"/>
    <s v="Queens"/>
    <s v="30th Avenue"/>
    <s v="209-35 30th Ave, Flushing, NY 11360, USA"/>
    <n v="40.773560099999997"/>
    <n v="-73.779524199999997"/>
    <n v="1499888"/>
    <x v="1"/>
  </r>
  <r>
    <s v="Brokered by KELLER WILLIAMS REALTY EMPIRE"/>
    <x v="3"/>
    <n v="270000"/>
    <x v="3"/>
    <n v="1"/>
    <n v="275"/>
    <s v="300 8th Ave Apt 1N"/>
    <s v="Brooklyn, NY 11215"/>
    <s v="300 8th Ave Apt 1NBrooklyn, NY 11215"/>
    <s v="New York"/>
    <x v="3"/>
    <s v="Brooklyn"/>
    <s v="Park Slope"/>
    <n v="300"/>
    <s v="300 8th Ave #1n, Brooklyn, NY 11215, USA"/>
    <n v="40.669234600000003"/>
    <n v="-73.976573200000004"/>
    <n v="270000"/>
    <x v="0"/>
  </r>
  <r>
    <s v="Brokered by The Sidmar Group Llc"/>
    <x v="1"/>
    <n v="675000"/>
    <x v="2"/>
    <n v="3"/>
    <n v="1832"/>
    <s v="2760 Hone Ave"/>
    <s v="Bronx, NY 10469"/>
    <s v="2760 Hone AveBronx, NY 10469"/>
    <s v="United States"/>
    <x v="0"/>
    <s v="Bronx County"/>
    <s v="The Bronx"/>
    <s v="Hone Avenue"/>
    <s v="2760 Hone Ave, Bronx, NY 10469, USA"/>
    <n v="40.867224800000002"/>
    <n v="-73.857424100000003"/>
    <n v="675000"/>
    <x v="2"/>
  </r>
  <r>
    <s v="Brokered by Howard Hanna | Rand Realty"/>
    <x v="3"/>
    <n v="149000"/>
    <x v="6"/>
    <n v="1"/>
    <n v="750"/>
    <s v="4380 Vireo Ave Apt 6R"/>
    <s v="Bronx, NY 10470"/>
    <s v="4380 Vireo Ave Apt 6RBronx, NY 10470"/>
    <s v="New York"/>
    <x v="4"/>
    <s v="The Bronx"/>
    <s v="East Bronx"/>
    <n v="4380"/>
    <s v="4380 Vireo Ave #6r, Bronx, NY 10470, USA"/>
    <n v="40.901002099999999"/>
    <n v="-73.862705300000002"/>
    <n v="149000"/>
    <x v="0"/>
  </r>
  <r>
    <s v="Brokered by De Luca Realty Group INC"/>
    <x v="3"/>
    <n v="299999"/>
    <x v="0"/>
    <n v="1"/>
    <n v="863"/>
    <s v="120B Edgewater Park Unit 120B"/>
    <s v="Bronx, NY 10465"/>
    <s v="120B Edgewater Park Unit 120BBronx, NY 10465"/>
    <s v="New York"/>
    <x v="4"/>
    <s v="The Bronx"/>
    <s v="East Bronx"/>
    <n v="120"/>
    <s v="120 Edgewater Park #120, Bronx, NY 10465, USA"/>
    <n v="40.822440999999998"/>
    <n v="-73.811042400000005"/>
    <n v="299999"/>
    <x v="0"/>
  </r>
  <r>
    <s v="Brokered by COMPASS"/>
    <x v="3"/>
    <n v="595000"/>
    <x v="3"/>
    <n v="2"/>
    <n v="2184.2078620000002"/>
    <s v="775 Lafayette Ave Apt 6D"/>
    <s v="Brooklyn, NY 11221"/>
    <s v="775 Lafayette Ave Apt 6DBrooklyn, NY 11221"/>
    <s v="New York"/>
    <x v="3"/>
    <s v="Brooklyn"/>
    <s v="Bedford-Stuyvesant"/>
    <n v="775"/>
    <s v="775 Lafayette Ave #6d, Brooklyn, NY 11221, USA"/>
    <n v="40.6912661"/>
    <n v="-73.941874499999997"/>
    <n v="595000"/>
    <x v="2"/>
  </r>
  <r>
    <s v="Brokered by Highlite Homes Realty"/>
    <x v="3"/>
    <n v="536000"/>
    <x v="0"/>
    <n v="2"/>
    <n v="1200"/>
    <s v="3671 Hudson Manor Ter Apt 14J"/>
    <s v="Bronx, NY 10463"/>
    <s v="3671 Hudson Manor Ter Apt 14JBronx, NY 10463"/>
    <s v="New York"/>
    <x v="4"/>
    <s v="The Bronx"/>
    <s v="Riverdale"/>
    <n v="3671"/>
    <s v="3671 Hudson Manor Terrace #14j, Bronx, NY 10463, USA"/>
    <n v="40.8881345"/>
    <n v="-73.916233599999998"/>
    <n v="536000"/>
    <x v="2"/>
  </r>
  <r>
    <s v="Brokered by United Realty Associates"/>
    <x v="3"/>
    <n v="288000"/>
    <x v="0"/>
    <n v="1"/>
    <n v="2184.2078620000002"/>
    <s v="47-31 216th St Unit 3B"/>
    <s v="Bayside, NY 11361"/>
    <s v="47-31 216th St Unit 3BBayside, NY 11361"/>
    <s v="New York"/>
    <x v="5"/>
    <s v="Queens"/>
    <s v="Bayside"/>
    <s v="47-31"/>
    <s v="47-31 216th St #3b, Bayside, NY 11361, USA"/>
    <n v="40.756704300000003"/>
    <n v="-73.764352000000002"/>
    <n v="288000"/>
    <x v="0"/>
  </r>
  <r>
    <s v="Brokered by Douglas Elliman - 575 Madison Ave"/>
    <x v="1"/>
    <n v="19499999"/>
    <x v="2"/>
    <n v="4"/>
    <n v="10000"/>
    <s v="182 Franklin St"/>
    <s v="New York, NY 10013"/>
    <s v="182 Franklin StNew York, NY 10013"/>
    <s v="United States"/>
    <x v="0"/>
    <s v="New York County"/>
    <s v="New York"/>
    <s v="Franklin Street"/>
    <s v="182 Franklin St, New York, NY 10013, USA"/>
    <n v="40.719568700000004"/>
    <n v="-74.009431699999993"/>
    <n v="19499999"/>
    <x v="1"/>
  </r>
  <r>
    <s v="Brokered by Garfield, Leslie J. &amp; Co., Inc."/>
    <x v="2"/>
    <n v="6995000"/>
    <x v="2"/>
    <n v="4"/>
    <n v="3400"/>
    <s v="36 Schermerhorn St"/>
    <s v="Brooklyn, NY 11201"/>
    <s v="36 Schermerhorn StBrooklyn, NY 11201"/>
    <s v="United States"/>
    <x v="0"/>
    <s v="Kings County"/>
    <s v="Brooklyn"/>
    <s v="Schermerhorn Street"/>
    <s v="36 Schermerhorn St, Brooklyn, NY 11201, USA"/>
    <n v="40.691036500000003"/>
    <n v="-73.992472300000003"/>
    <n v="6995000"/>
    <x v="1"/>
  </r>
  <r>
    <s v="Brokered by Bergen Basin Realty Llc"/>
    <x v="1"/>
    <n v="799000"/>
    <x v="3"/>
    <n v="2"/>
    <n v="2050"/>
    <s v="2034 E 36th St"/>
    <s v="Brooklyn, NY 11234"/>
    <s v="2034 E 36th StBrooklyn, NY 11234"/>
    <s v="United States"/>
    <x v="0"/>
    <s v="Kings County"/>
    <s v="Brooklyn"/>
    <s v="East 36th Street"/>
    <s v="2034 E 36th St, Brooklyn, NY 11234, USA"/>
    <n v="40.6090065"/>
    <n v="-73.930758100000006"/>
    <n v="799000"/>
    <x v="2"/>
  </r>
  <r>
    <s v="Brokered by COMPASS"/>
    <x v="0"/>
    <n v="4000000"/>
    <x v="2"/>
    <n v="4"/>
    <n v="3704"/>
    <s v="247 Water St Unit Ph"/>
    <s v="Manhattan, NY 10038"/>
    <s v="247 Water St Unit PhManhattan, NY 10038"/>
    <s v="United States"/>
    <x v="0"/>
    <s v="New York County"/>
    <s v="PECK SLIP"/>
    <s v="Water Street"/>
    <s v="247 Water St, PECK SLIP, NY 10038, USA"/>
    <n v="40.707990000000002"/>
    <n v="-74.002170699999994"/>
    <n v="4000000"/>
    <x v="1"/>
  </r>
  <r>
    <s v="Brokered by RE MAX Prestige Properties"/>
    <x v="3"/>
    <n v="165000"/>
    <x v="6"/>
    <n v="1"/>
    <n v="625"/>
    <s v="1922 McGraw Ave Apt 6E"/>
    <s v="Bronx, NY 10462"/>
    <s v="1922 McGraw Ave Apt 6EBronx, NY 10462"/>
    <s v="New York"/>
    <x v="4"/>
    <s v="The Bronx"/>
    <s v="Parkchester"/>
    <n v="1922"/>
    <s v="1922 McGraw Ave #6e, Bronx, NY 10462, USA"/>
    <n v="40.834498500000002"/>
    <n v="-73.860524600000005"/>
    <n v="165000"/>
    <x v="0"/>
  </r>
  <r>
    <s v="Brokered by TDMT - The Development Marketing Team"/>
    <x v="0"/>
    <n v="1475000"/>
    <x v="0"/>
    <n v="2"/>
    <n v="1048"/>
    <s v="429 Kent Ave Unit 902"/>
    <s v="Brooklyn, NY 11249"/>
    <s v="429 Kent Ave Unit 902Brooklyn, NY 11249"/>
    <s v="New York"/>
    <x v="3"/>
    <s v="Brooklyn"/>
    <s v="Southside"/>
    <n v="429"/>
    <s v="429 Kent Ave #902, Brooklyn, NY 11249, USA"/>
    <n v="40.709512699999998"/>
    <n v="-73.9677693"/>
    <n v="1475000"/>
    <x v="1"/>
  </r>
  <r>
    <s v="Brokered by TDMT - The Development Marketing Team"/>
    <x v="0"/>
    <n v="595000"/>
    <x v="3"/>
    <n v="1"/>
    <n v="721"/>
    <s v="595 Main St Apt 410"/>
    <s v="Roosevelt Island, NY 10044"/>
    <s v="595 Main St Apt 410Roosevelt Island, NY 10044"/>
    <s v="New York"/>
    <x v="1"/>
    <s v="New York"/>
    <s v="Manhattan"/>
    <n v="595"/>
    <s v="595 Main St #410, New York, NY 10044, USA"/>
    <n v="40.763031300000002"/>
    <n v="-73.949235700000003"/>
    <n v="595000"/>
    <x v="2"/>
  </r>
  <r>
    <s v="Brokered by COMPASS"/>
    <x v="2"/>
    <n v="3500000"/>
    <x v="9"/>
    <n v="8"/>
    <n v="6201"/>
    <s v="313 W 92nd St"/>
    <s v="Manhattan, NY 10025"/>
    <s v="313 W 92nd StManhattan, NY 10025"/>
    <s v="United States"/>
    <x v="0"/>
    <s v="New York County"/>
    <s v="New York"/>
    <s v="West 92nd Street"/>
    <s v="313 W 92nd St, New York, NY 10025, USA"/>
    <n v="40.793104"/>
    <n v="-73.975650999999999"/>
    <n v="3500000"/>
    <x v="1"/>
  </r>
  <r>
    <s v="Brokered by Trademarko Realty Inc"/>
    <x v="4"/>
    <n v="1090000"/>
    <x v="8"/>
    <n v="6"/>
    <n v="4875"/>
    <s v="17-25 Menahan St"/>
    <s v="Ridgewood, NY 11385"/>
    <s v="17-25 Menahan StRidgewood, NY 11385"/>
    <s v="United States"/>
    <x v="0"/>
    <s v="Queens County"/>
    <s v="Queens"/>
    <s v="Menahan Street"/>
    <s v="17-25 Menahan St, Flushing, NY 11385, USA"/>
    <n v="40.704239200000004"/>
    <n v="-73.911381700000007"/>
    <n v="1090000"/>
    <x v="1"/>
  </r>
  <r>
    <s v="Brokered by Madison Estates Sotheby's International Realty"/>
    <x v="9"/>
    <n v="2499000"/>
    <x v="7"/>
    <n v="2.3738608579684302"/>
    <n v="4500"/>
    <s v="1694 54th St"/>
    <s v="Brooklyn, NY 11204"/>
    <s v="1694 54th StBrooklyn, NY 11204"/>
    <s v="United States"/>
    <x v="0"/>
    <s v="Kings County"/>
    <s v="Brooklyn"/>
    <s v="54th Street"/>
    <s v="1694 54th St, Brooklyn, NY 11204, USA"/>
    <n v="40.626680899999997"/>
    <n v="-73.986274199999997"/>
    <n v="2499000"/>
    <x v="1"/>
  </r>
  <r>
    <s v="Brokered by Coldwell Banker Reliable Real Estate"/>
    <x v="1"/>
    <n v="699999"/>
    <x v="4"/>
    <n v="2"/>
    <n v="2218"/>
    <s v="2318 Holland Ave"/>
    <s v="Bronx, NY 10467"/>
    <s v="2318 Holland AveBronx, NY 10467"/>
    <s v="United States"/>
    <x v="0"/>
    <s v="Bronx County"/>
    <s v="The Bronx"/>
    <s v="Holland Avenue"/>
    <s v="2318 Holland Ave, Bronx, NY 10467, USA"/>
    <n v="40.860200900000002"/>
    <n v="-73.865314699999999"/>
    <n v="699999"/>
    <x v="2"/>
  </r>
  <r>
    <s v="Brokered by Winzone Realty Inc"/>
    <x v="1"/>
    <n v="899000"/>
    <x v="2"/>
    <n v="2"/>
    <n v="1672"/>
    <s v="140-95 Burden Cres"/>
    <s v="Jamaica, NY 11435"/>
    <s v="140-95 Burden CresJamaica, NY 11435"/>
    <s v="United States"/>
    <x v="0"/>
    <s v="Queens County"/>
    <s v="Queens"/>
    <s v="Burden Crescent"/>
    <s v="140-95 Burden Crescent, Jamaica, NY 11435, USA"/>
    <n v="40.711494500000001"/>
    <n v="-73.815221100000002"/>
    <n v="899000"/>
    <x v="2"/>
  </r>
  <r>
    <s v="Brokered by Momentum Real Estate Llc"/>
    <x v="1"/>
    <n v="549000"/>
    <x v="3"/>
    <n v="2"/>
    <n v="1152"/>
    <s v="15 Astor Ave"/>
    <s v="Staten Island, NY 10314"/>
    <s v="15 Astor AveStaten Island, NY 10314"/>
    <s v="United States"/>
    <x v="0"/>
    <s v="Richmond County"/>
    <s v="Staten Island"/>
    <s v="Astor Avenue"/>
    <s v="15 Astor Ave, Staten Island, NY 10314, USA"/>
    <n v="40.614468600000002"/>
    <n v="-74.159239200000002"/>
    <n v="549000"/>
    <x v="2"/>
  </r>
  <r>
    <s v="Brokered by Keller Williams NYC"/>
    <x v="2"/>
    <n v="3700000"/>
    <x v="7"/>
    <n v="4"/>
    <n v="2400"/>
    <s v="14 Fillmore Pl"/>
    <s v="Brooklyn, NY 11211"/>
    <s v="14 Fillmore PlBrooklyn, NY 11211"/>
    <s v="United States"/>
    <x v="0"/>
    <s v="Kings County"/>
    <s v="Brooklyn"/>
    <s v="Fillmore Place"/>
    <s v="14 Fillmore Pl, Brooklyn, NY 11211, USA"/>
    <n v="40.714071799999999"/>
    <n v="-73.958911000000001"/>
    <n v="3700000"/>
    <x v="1"/>
  </r>
  <r>
    <s v="Brokered by Tom Crimmins Realty, Ltd."/>
    <x v="1"/>
    <n v="768000"/>
    <x v="4"/>
    <n v="2"/>
    <n v="1870"/>
    <s v="18 Albion Pl"/>
    <s v="Staten Island, NY 10302"/>
    <s v="18 Albion PlStaten Island, NY 10302"/>
    <s v="United States"/>
    <x v="0"/>
    <s v="Richmond County"/>
    <s v="Staten Island"/>
    <s v="Albion Place"/>
    <s v="18 Albion Pl, Staten Island, NY 10302, USA"/>
    <n v="40.632914800000002"/>
    <n v="-74.132873399999994"/>
    <n v="768000"/>
    <x v="2"/>
  </r>
  <r>
    <s v="Brokered by Real Broker NY LLC"/>
    <x v="1"/>
    <n v="949000"/>
    <x v="2"/>
    <n v="2"/>
    <n v="2476"/>
    <s v="61 Park Dr N"/>
    <s v="Staten Island, NY 10314"/>
    <s v="61 Park Dr NStaten Island, NY 10314"/>
    <s v="United States"/>
    <x v="0"/>
    <s v="Richmond County"/>
    <s v="Staten Island"/>
    <s v="Park Drive North"/>
    <s v="61 Park Dr N, Staten Island, NY 10314, USA"/>
    <n v="40.600610099999997"/>
    <n v="-74.167186099999995"/>
    <n v="949000"/>
    <x v="2"/>
  </r>
  <r>
    <s v="Brokered by BLUEPRINT EQUITIES"/>
    <x v="4"/>
    <n v="980000"/>
    <x v="7"/>
    <n v="3"/>
    <n v="2184.2078620000002"/>
    <s v="1139 Grant Ave"/>
    <s v="Brooklyn, NY 11208"/>
    <s v="1139 Grant AveBrooklyn, NY 11208"/>
    <s v="United States"/>
    <x v="0"/>
    <s v="Kings County"/>
    <s v="Brooklyn"/>
    <s v="Grant Avenue"/>
    <s v="1139 Grant Ave, Brooklyn, NY 11208, USA"/>
    <n v="40.661580399999998"/>
    <n v="-73.8615475"/>
    <n v="980000"/>
    <x v="2"/>
  </r>
  <r>
    <s v="Brokered by Keller Williams Realty Greater Nassau"/>
    <x v="4"/>
    <n v="849000"/>
    <x v="5"/>
    <n v="3"/>
    <n v="4428"/>
    <s v="660 Magenta St"/>
    <s v="Bronx, NY 10467"/>
    <s v="660 Magenta StBronx, NY 10467"/>
    <s v="United States"/>
    <x v="0"/>
    <s v="Bronx County"/>
    <s v="The Bronx"/>
    <s v="Magenta Street"/>
    <s v="660 Magenta St, Bronx, NY 10467, USA"/>
    <n v="40.875133099999999"/>
    <n v="-73.868760199999997"/>
    <n v="849000"/>
    <x v="2"/>
  </r>
  <r>
    <s v="Brokered by EXP Realty"/>
    <x v="3"/>
    <n v="269000"/>
    <x v="6"/>
    <n v="1"/>
    <n v="2184.2078620000002"/>
    <s v="67-66 108th St Unit B68"/>
    <s v="Forest Hills, NY 11375"/>
    <s v="67-66 108th St Unit B68Forest Hills, NY 11375"/>
    <s v="United States"/>
    <x v="0"/>
    <s v="Queens County"/>
    <s v="Queens"/>
    <s v="108th Street"/>
    <s v="67-66 108th St, Forest Hills, NY 11375, USA"/>
    <n v="40.7272034"/>
    <n v="-73.847190100000006"/>
    <n v="269000"/>
    <x v="0"/>
  </r>
  <r>
    <s v="Brokered by Rock Home Realty Group Inc"/>
    <x v="1"/>
    <n v="150000"/>
    <x v="3"/>
    <n v="2.3738608579684302"/>
    <n v="2184.2078620000002"/>
    <s v="2862 Briggs Ave"/>
    <s v="Bronx Ny, NY 10458"/>
    <s v="2862 Briggs AveBronx Ny, NY 10458"/>
    <s v="United States"/>
    <x v="0"/>
    <s v="Bronx County"/>
    <s v="The Bronx"/>
    <s v="Briggs Avenue"/>
    <s v="2862 Briggs Ave, Bronx, NY 10458, USA"/>
    <n v="40.8693539"/>
    <n v="-73.888318299999995"/>
    <n v="150000"/>
    <x v="0"/>
  </r>
  <r>
    <s v="Brokered by The Agency"/>
    <x v="3"/>
    <n v="770000"/>
    <x v="0"/>
    <n v="1"/>
    <n v="2184.2078620000002"/>
    <s v="66 W 84th St Apt 4A"/>
    <s v="New York, NY 10024"/>
    <s v="66 W 84th St Apt 4ANew York, NY 10024"/>
    <s v="New York"/>
    <x v="1"/>
    <s v="New York"/>
    <s v="Manhattan"/>
    <n v="66"/>
    <s v="66 W 84th St #4a, New York, NY 10024, USA"/>
    <n v="40.7849377"/>
    <n v="-73.972924699999993"/>
    <n v="770000"/>
    <x v="2"/>
  </r>
  <r>
    <s v="Brokered by Corcoran East Side"/>
    <x v="4"/>
    <n v="750000"/>
    <x v="6"/>
    <n v="1"/>
    <n v="630"/>
    <s v="504 W 110th St Apt 9C"/>
    <s v="New York, NY 10025"/>
    <s v="504 W 110th St Apt 9CNew York, NY 10025"/>
    <s v="New York"/>
    <x v="1"/>
    <s v="New York"/>
    <s v="Manhattan"/>
    <n v="504"/>
    <s v="504 W 110th St #9c, New York, NY 10025, USA"/>
    <n v="40.803213300000003"/>
    <n v="-73.964807800000003"/>
    <n v="750000"/>
    <x v="2"/>
  </r>
  <r>
    <s v="Brokered by CAROZZA NICHOLAS M"/>
    <x v="1"/>
    <n v="638000"/>
    <x v="3"/>
    <n v="2"/>
    <n v="1728"/>
    <s v="154 Revere Ave Unit 5589/141"/>
    <s v="Nyc, NY 10465"/>
    <s v="154 Revere Ave Unit 5589/141Nyc, NY 10465"/>
    <s v="New York"/>
    <x v="4"/>
    <s v="The Bronx"/>
    <s v="East Bronx"/>
    <n v="154"/>
    <s v="154 Revere Ave #5589, Bronx, NY 10465, USA"/>
    <n v="40.814844999999998"/>
    <n v="-73.815956400000005"/>
    <n v="638000"/>
    <x v="2"/>
  </r>
  <r>
    <s v="Brokered by Tony &amp; William R E Brotherhood"/>
    <x v="3"/>
    <n v="199000"/>
    <x v="6"/>
    <n v="1"/>
    <n v="2184.2078620000002"/>
    <s v="138-69 Jewel Ave Unit A"/>
    <s v="Flushing, NY 11367"/>
    <s v="138-69 Jewel Ave Unit AFlushing, NY 11367"/>
    <s v="New York"/>
    <x v="5"/>
    <s v="Queens"/>
    <s v="Flushing"/>
    <n v="13869"/>
    <s v="13869 Jewel Ave # A, Flushing, NY 11367, USA"/>
    <n v="40.728859900000003"/>
    <n v="-73.827539999999999"/>
    <n v="199000"/>
    <x v="0"/>
  </r>
  <r>
    <s v="Brokered by Charles H. Greenthal Property"/>
    <x v="3"/>
    <n v="239000"/>
    <x v="6"/>
    <n v="1"/>
    <n v="801"/>
    <s v="26910 Grand Central Pkwy Apt 7P"/>
    <s v="Floral Park, NY 11005"/>
    <s v="26910 Grand Central Pkwy Apt 7PFloral Park, NY 11005"/>
    <s v="New York"/>
    <x v="5"/>
    <s v="Queens"/>
    <s v="Glen Oaks"/>
    <n v="26910"/>
    <s v="26910 Grand Central Pkwy #7p, Queens, NY 11005, USA"/>
    <n v="40.7577991"/>
    <n v="-73.715956399999996"/>
    <n v="239000"/>
    <x v="0"/>
  </r>
  <r>
    <s v="Brokered by COMPASS"/>
    <x v="2"/>
    <n v="6999500"/>
    <x v="4"/>
    <n v="2.3738608579684302"/>
    <n v="4065"/>
    <s v="446 W 22nd St"/>
    <s v="Manhattan, NY 10011"/>
    <s v="446 W 22nd StManhattan, NY 10011"/>
    <s v="United States"/>
    <x v="0"/>
    <s v="New York County"/>
    <s v="New York"/>
    <s v="West 22nd Street"/>
    <s v="446 W 22nd St, New York, NY 10011, USA"/>
    <n v="40.746328699999999"/>
    <n v="-74.003457100000006"/>
    <n v="6999500"/>
    <x v="1"/>
  </r>
  <r>
    <s v="Brokered by Fillmore Real Estate"/>
    <x v="1"/>
    <n v="693000"/>
    <x v="2"/>
    <n v="2"/>
    <n v="2184.2078620000002"/>
    <s v="220-19 135th Ave"/>
    <s v="Springfield Gardens, NY 11413"/>
    <s v="220-19 135th AveSpringfield Gardens, NY 11413"/>
    <s v="United States"/>
    <x v="0"/>
    <s v="Queens County"/>
    <s v="Queens"/>
    <s v="135th Avenue"/>
    <s v="220-19 135th Ave, Jamaica, NY 11413, USA"/>
    <n v="40.677552599999999"/>
    <n v="-73.749739300000002"/>
    <n v="693000"/>
    <x v="2"/>
  </r>
  <r>
    <s v="Brokered by Belle Maison Realty Inc"/>
    <x v="4"/>
    <n v="1150000"/>
    <x v="4"/>
    <n v="3"/>
    <n v="2184.2078620000002"/>
    <s v="79-10 Grand Ave"/>
    <s v="Elmhurst, NY 11373"/>
    <s v="79-10 Grand AveElmhurst, NY 11373"/>
    <s v="United States"/>
    <x v="0"/>
    <s v="Queens County"/>
    <s v="Queens"/>
    <s v="Grand Avenue"/>
    <s v="79-10 Grand Ave, Elmhurst, NY 11373, USA"/>
    <n v="40.731378200000002"/>
    <n v="-73.884891199999998"/>
    <n v="1150000"/>
    <x v="1"/>
  </r>
  <r>
    <s v="Brokered by Corcoran Bedford Stuyvesant"/>
    <x v="3"/>
    <n v="549000"/>
    <x v="6"/>
    <n v="1"/>
    <n v="2184.2078620000002"/>
    <s v="56 Jane St Apt 1B"/>
    <s v="New York, NY 10014"/>
    <s v="56 Jane St Apt 1BNew York, NY 10014"/>
    <s v="New York"/>
    <x v="1"/>
    <s v="New York"/>
    <s v="Manhattan"/>
    <n v="56"/>
    <s v="56 Jane St #1b, New York, NY 10014, USA"/>
    <n v="40.738026400000003"/>
    <n v="-74.005384300000003"/>
    <n v="549000"/>
    <x v="2"/>
  </r>
  <r>
    <s v="Brokered by HomeSmart CrossIsland"/>
    <x v="1"/>
    <n v="889000"/>
    <x v="3"/>
    <n v="2"/>
    <n v="2184.2078620000002"/>
    <s v="108-36 Ditmars Blvd"/>
    <s v="East Elmhurst, NY 11369"/>
    <s v="108-36 Ditmars BlvdEast Elmhurst, NY 11369"/>
    <s v="United States"/>
    <x v="0"/>
    <s v="Queens County"/>
    <s v="Queens"/>
    <s v="Ditmars Boulevard"/>
    <s v="108-36 Ditmars Blvd, Flushing, NY 11369, USA"/>
    <n v="40.763138099999999"/>
    <n v="-73.862214499999993"/>
    <n v="889000"/>
    <x v="2"/>
  </r>
  <r>
    <s v="Brokered by Century 21 Realty First"/>
    <x v="4"/>
    <n v="1075000"/>
    <x v="1"/>
    <n v="3"/>
    <n v="2000"/>
    <s v="257 49th St"/>
    <s v="Brooklyn, NY 11220"/>
    <s v="257 49th StBrooklyn, NY 11220"/>
    <s v="United States"/>
    <x v="0"/>
    <s v="Kings County"/>
    <s v="Brooklyn"/>
    <s v="49th Street"/>
    <s v="257 49th St, Brooklyn, NY 11220, USA"/>
    <n v="40.648950900000003"/>
    <n v="-74.014767000000006"/>
    <n v="1075000"/>
    <x v="1"/>
  </r>
  <r>
    <s v="Brokered by Douglas Elliman - 575 Madison Ave"/>
    <x v="1"/>
    <n v="6995000"/>
    <x v="4"/>
    <n v="4"/>
    <n v="5000"/>
    <s v="239 E 48th St"/>
    <s v="New York, NY 10017"/>
    <s v="239 E 48th StNew York, NY 10017"/>
    <s v="United States"/>
    <x v="0"/>
    <s v="New York County"/>
    <s v="New York"/>
    <s v="East 48th Street"/>
    <s v="239 E 48th St, New York, NY 10017, USA"/>
    <n v="40.7541017"/>
    <n v="-73.970162599999995"/>
    <n v="6995000"/>
    <x v="1"/>
  </r>
  <r>
    <s v="Brokered by Local Realty"/>
    <x v="3"/>
    <n v="155000"/>
    <x v="3"/>
    <n v="1"/>
    <n v="2184.2078620000002"/>
    <s v="84-50 169 St Unit 519"/>
    <s v="Jamaica, NY 11432"/>
    <s v="84-50 169 St Unit 519Jamaica, NY 11432"/>
    <s v="New York"/>
    <x v="5"/>
    <s v="Queens"/>
    <s v="Jamaica"/>
    <n v="8450"/>
    <s v="8450 169th St Apartment 519, Jamaica, NY 11432, USA"/>
    <n v="40.714824999999998"/>
    <n v="-73.795696000000007"/>
    <n v="155000"/>
    <x v="0"/>
  </r>
  <r>
    <s v="Brokered by Douglas Elliman - 3544 Johnson Ave"/>
    <x v="3"/>
    <n v="349000"/>
    <x v="0"/>
    <n v="1"/>
    <n v="800"/>
    <s v="773 Eastern Pkwy Apt 2A"/>
    <s v="Crown Heights, NY 11213"/>
    <s v="773 Eastern Pkwy Apt 2ACrown Heights, NY 11213"/>
    <s v="United States"/>
    <x v="0"/>
    <s v="Kings County"/>
    <s v="Brooklyn"/>
    <s v="Eastern Parkway"/>
    <s v="773 Eastern Pkwy, Brooklyn, NY 11213, USA"/>
    <n v="40.669963899999999"/>
    <n v="-73.942801799999998"/>
    <n v="349000"/>
    <x v="0"/>
  </r>
  <r>
    <s v="Brokered by COMPASS"/>
    <x v="3"/>
    <n v="825000"/>
    <x v="0"/>
    <n v="1"/>
    <n v="2184.2078620000002"/>
    <s v="250 W 103rd St Apt 7D"/>
    <s v="Manhattan, NY 10025"/>
    <s v="250 W 103rd St Apt 7DManhattan, NY 10025"/>
    <s v="New York"/>
    <x v="1"/>
    <s v="New York"/>
    <s v="Manhattan"/>
    <n v="250"/>
    <s v="250 W 103rd St Apt 7b, New York, NY 10025, USA"/>
    <n v="40.799157100000002"/>
    <n v="-73.969032100000007"/>
    <n v="825000"/>
    <x v="2"/>
  </r>
  <r>
    <s v="Brokered by Parkchester Bronx Realty Inc"/>
    <x v="0"/>
    <n v="215000"/>
    <x v="0"/>
    <n v="1"/>
    <n v="789"/>
    <s v="1604 Metropolitan Ave"/>
    <s v="Bronx, NY 10462"/>
    <s v="1604 Metropolitan AveBronx, NY 10462"/>
    <s v="United States"/>
    <x v="0"/>
    <s v="Bronx County"/>
    <s v="The Bronx"/>
    <s v="Metropolitan Avenue"/>
    <s v="1604 Metropolitan Ave, Bronx, NY 10462, USA"/>
    <n v="40.839633499999998"/>
    <n v="-73.856377199999997"/>
    <n v="215000"/>
    <x v="0"/>
  </r>
  <r>
    <s v="Brokered by BERGEN BASIN REALTY"/>
    <x v="1"/>
    <n v="1099000"/>
    <x v="3"/>
    <n v="2"/>
    <n v="2700"/>
    <s v="2164 E 72nd St"/>
    <s v="Brooklyn, NY 11234"/>
    <s v="2164 E 72nd StBrooklyn, NY 11234"/>
    <s v="United States"/>
    <x v="0"/>
    <s v="Kings County"/>
    <s v="Brooklyn"/>
    <s v="East 72nd Street"/>
    <s v="2164 E 72nd St, Brooklyn, NY 11234, USA"/>
    <n v="40.619026400000003"/>
    <n v="-73.905658200000005"/>
    <n v="1099000"/>
    <x v="1"/>
  </r>
  <r>
    <s v="Brokered by COMPASS"/>
    <x v="2"/>
    <n v="2900000"/>
    <x v="3"/>
    <n v="3"/>
    <n v="1979"/>
    <s v="845 United Nations Plz Apt 6A"/>
    <s v="Manhattan, NY 10017"/>
    <s v="845 United Nations Plz Apt 6AManhattan, NY 10017"/>
    <s v="New York"/>
    <x v="1"/>
    <s v="New York"/>
    <s v="Manhattan"/>
    <n v="845"/>
    <s v="845 United Nations Plaza APT 6D, New York, NY 10017, USA"/>
    <n v="40.7525683"/>
    <n v="-73.967825599999998"/>
    <n v="2900000"/>
    <x v="1"/>
  </r>
  <r>
    <s v="Brokered by EXP Realty"/>
    <x v="9"/>
    <n v="555000"/>
    <x v="3"/>
    <n v="1"/>
    <n v="1504"/>
    <s v="80-07 Margaret Pl"/>
    <s v="Glendale, NY 11385"/>
    <s v="80-07 Margaret PlGlendale, NY 11385"/>
    <s v="United States"/>
    <x v="0"/>
    <s v="Queens County"/>
    <s v="Queens"/>
    <s v="Margaret Place"/>
    <s v="80-07 Margaret Pl, Flushing, NY 11385, USA"/>
    <n v="40.705861200000001"/>
    <n v="-73.856597199999996"/>
    <n v="555000"/>
    <x v="2"/>
  </r>
  <r>
    <s v="Brokered by First Class Realty Enterprises"/>
    <x v="4"/>
    <n v="697777"/>
    <x v="3"/>
    <n v="2"/>
    <n v="2184.2078620000002"/>
    <s v="130-21 Lefferts Blvd"/>
    <s v="South Ozone Park, NY 11420"/>
    <s v="130-21 Lefferts BlvdSouth Ozone Park, NY 11420"/>
    <s v="United States"/>
    <x v="0"/>
    <s v="Queens County"/>
    <s v="Queens"/>
    <s v="Lefferts Boulevard"/>
    <s v="130-21 Lefferts Blvd, Jamaica, NY 11420, USA"/>
    <n v="40.673491400000003"/>
    <n v="-73.819660200000001"/>
    <n v="697777"/>
    <x v="2"/>
  </r>
  <r>
    <s v="Brokered by Sotheby's International Realty - Downtown Manhattan"/>
    <x v="0"/>
    <n v="14995000"/>
    <x v="7"/>
    <n v="2.3738608579684302"/>
    <n v="8500"/>
    <s v="360 Furman St Apt 1216"/>
    <s v="Brooklyn, NY 11201"/>
    <s v="360 Furman St Apt 1216Brooklyn, NY 11201"/>
    <s v="New York"/>
    <x v="3"/>
    <s v="Brooklyn"/>
    <s v="Brooklyn Heights"/>
    <n v="360"/>
    <s v="360 Furman St APT 1216, Brooklyn, NY 11201, USA"/>
    <n v="40.693534200000002"/>
    <n v="-74.000261800000004"/>
    <n v="14995000"/>
    <x v="1"/>
  </r>
  <r>
    <s v="Brokered by E-House Realty of Avenue U Inc"/>
    <x v="1"/>
    <n v="850000"/>
    <x v="3"/>
    <n v="2"/>
    <n v="1152"/>
    <s v="51 Shiloh St"/>
    <s v="Staten Island, NY 10314"/>
    <s v="51 Shiloh StStaten Island, NY 10314"/>
    <s v="United States"/>
    <x v="0"/>
    <s v="Richmond County"/>
    <s v="Staten Island"/>
    <s v="Shiloh Street"/>
    <s v="51 Shiloh St, Staten Island, NY 10314, USA"/>
    <n v="40.590346400000001"/>
    <n v="-74.163092300000002"/>
    <n v="850000"/>
    <x v="2"/>
  </r>
  <r>
    <s v="Brokered by EXP Realty"/>
    <x v="6"/>
    <n v="1175000"/>
    <x v="3"/>
    <n v="3"/>
    <n v="2774"/>
    <s v="29 Douglas Rd"/>
    <s v="Staten Island, NY 10304"/>
    <s v="29 Douglas RdStaten Island, NY 10304"/>
    <s v="United States"/>
    <x v="0"/>
    <s v="Richmond County"/>
    <s v="Staten Island"/>
    <s v="Douglas Road"/>
    <s v="29 Douglas Rd, Staten Island, NY 10304, USA"/>
    <n v="40.606935300000004"/>
    <n v="-74.093300400000004"/>
    <n v="1175000"/>
    <x v="1"/>
  </r>
  <r>
    <s v="Brokered by Nest Seekers International, Midtown"/>
    <x v="3"/>
    <n v="545000"/>
    <x v="6"/>
    <n v="1"/>
    <n v="2184.2078620000002"/>
    <s v="445 E 86th St Apt 16C"/>
    <s v="New York, NY 10028"/>
    <s v="445 E 86th St Apt 16CNew York, NY 10028"/>
    <s v="New York"/>
    <x v="1"/>
    <s v="New York"/>
    <s v="Manhattan"/>
    <n v="445"/>
    <s v="445 East 86th St #16c, New York, NY 10028, USA"/>
    <n v="40.776328499999998"/>
    <n v="-73.947508799999994"/>
    <n v="545000"/>
    <x v="2"/>
  </r>
  <r>
    <s v="Brokered by Nest Seekers International, Long Island"/>
    <x v="0"/>
    <n v="749000"/>
    <x v="6"/>
    <n v="2"/>
    <n v="879"/>
    <s v="20-48 Steinway St Unit 1B"/>
    <s v="Queens, NY 11105"/>
    <s v="20-48 Steinway St Unit 1BQueens, NY 11105"/>
    <s v="New York"/>
    <x v="5"/>
    <s v="Queens"/>
    <s v="Astoria"/>
    <s v="20-48"/>
    <s v="20-48 Steinway St #1b, Astoria, NY 11105, USA"/>
    <n v="40.775568200000002"/>
    <n v="-73.903211200000001"/>
    <n v="749000"/>
    <x v="2"/>
  </r>
  <r>
    <s v="Brokered by Nest Seekers International, Midtown"/>
    <x v="1"/>
    <n v="13000000"/>
    <x v="4"/>
    <n v="4"/>
    <n v="6000"/>
    <s v="141 W 95th St"/>
    <s v="New York, NY 10025"/>
    <s v="141 W 95th StNew York, NY 10025"/>
    <s v="United States"/>
    <x v="0"/>
    <s v="New York County"/>
    <s v="New York"/>
    <s v="West 95th Street"/>
    <s v="141 W 95th St, New York, NY 10025, USA"/>
    <n v="40.7929447"/>
    <n v="-73.969354800000005"/>
    <n v="13000000"/>
    <x v="1"/>
  </r>
  <r>
    <s v="Brokered by Robert Defalco Realty Inc."/>
    <x v="2"/>
    <n v="549999"/>
    <x v="3"/>
    <n v="2"/>
    <n v="1677"/>
    <s v="339 Union Ave Unit 41"/>
    <s v="Staten Island, NY 10303"/>
    <s v="339 Union Ave Unit 41Staten Island, NY 10303"/>
    <s v="New York"/>
    <x v="6"/>
    <s v="Staten Island"/>
    <s v="Mariners Harbor"/>
    <n v="339"/>
    <s v="339 Union Ave #41, Staten Island, NY 10303, USA"/>
    <n v="40.628076800000002"/>
    <n v="-74.1576108"/>
    <n v="549999"/>
    <x v="2"/>
  </r>
  <r>
    <s v="Brokered by RE MAX Distinguished Homes &amp; Properties"/>
    <x v="0"/>
    <n v="365000"/>
    <x v="3"/>
    <n v="2"/>
    <n v="920"/>
    <s v="276 Buttrick Ave Unit I3"/>
    <s v="Bronx, NY 10465"/>
    <s v="276 Buttrick Ave Unit I3Bronx, NY 10465"/>
    <s v="New York"/>
    <x v="4"/>
    <s v="The Bronx"/>
    <s v="East Bronx"/>
    <n v="276"/>
    <s v="276 Buttrick Ave #3c, Bronx, NY 10465, USA"/>
    <n v="40.815638"/>
    <n v="-73.824434400000001"/>
    <n v="365000"/>
    <x v="0"/>
  </r>
  <r>
    <s v="Brokered by Corcoran Bedford Stuyvesant"/>
    <x v="0"/>
    <n v="695000"/>
    <x v="0"/>
    <n v="2"/>
    <n v="845"/>
    <s v="508A Lexington Ave # 2"/>
    <s v="Brooklyn, NY 11221"/>
    <s v="508A Lexington Ave # 2Brooklyn, NY 11221"/>
    <s v="New York"/>
    <x v="3"/>
    <s v="Brooklyn"/>
    <s v="Bedford-Stuyvesant"/>
    <n v="508"/>
    <s v="508 Lexington Ave #2, Brooklyn, NY 11221, USA"/>
    <n v="40.688685399999997"/>
    <n v="-73.940230099999994"/>
    <n v="695000"/>
    <x v="2"/>
  </r>
  <r>
    <s v="Brokered by Keystone Realty USA Corp"/>
    <x v="4"/>
    <n v="848000"/>
    <x v="4"/>
    <n v="2"/>
    <n v="2184.2078620000002"/>
    <s v="156 Beach 26th St"/>
    <s v="Far Rockaway, NY 11691"/>
    <s v="156 Beach 26th StFar Rockaway, NY 11691"/>
    <s v="United States"/>
    <x v="0"/>
    <s v="Queens County"/>
    <s v="Queens"/>
    <s v="Beach 26th Street"/>
    <s v="156 B 26th St, Far Rockaway, NY 11691, USA"/>
    <n v="40.593968699999998"/>
    <n v="-73.758886700000005"/>
    <n v="848000"/>
    <x v="2"/>
  </r>
  <r>
    <s v="Brokered by CENTURY 21 MK Realty"/>
    <x v="0"/>
    <n v="699000"/>
    <x v="3"/>
    <n v="2"/>
    <n v="1779"/>
    <s v="1515 W 4th St Apt 1R"/>
    <s v="Brooklyn, NY 11204"/>
    <s v="1515 W 4th St Apt 1RBrooklyn, NY 11204"/>
    <s v="New York"/>
    <x v="3"/>
    <s v="Brooklyn"/>
    <s v="Bensonhurst"/>
    <n v="1515"/>
    <s v="1515 W 4th St #1r, Brooklyn, NY 11204, USA"/>
    <n v="40.610436100000001"/>
    <n v="-73.977906500000003"/>
    <n v="699000"/>
    <x v="2"/>
  </r>
  <r>
    <s v="Brokered by BHHS New York Properties"/>
    <x v="3"/>
    <n v="1075000"/>
    <x v="0"/>
    <n v="2"/>
    <n v="1250"/>
    <s v="310 Lexington Ave Unit 10FG"/>
    <s v="New York, NY 10016"/>
    <s v="310 Lexington Ave Unit 10FGNew York, NY 10016"/>
    <s v="New York"/>
    <x v="1"/>
    <s v="New York"/>
    <s v="Manhattan"/>
    <n v="310"/>
    <s v="310 Lexington Ave #10f, New York, NY 10016, USA"/>
    <n v="40.748758100000003"/>
    <n v="-73.978278599999996"/>
    <n v="1075000"/>
    <x v="1"/>
  </r>
  <r>
    <s v="Brokered by Sotheby's International Realty - Downtown Manhattan"/>
    <x v="9"/>
    <n v="998000"/>
    <x v="3"/>
    <n v="2"/>
    <n v="1600"/>
    <s v="309 E 108th St Apt 2B"/>
    <s v="New York, NY 10029"/>
    <s v="309 E 108th St Apt 2BNew York, NY 10029"/>
    <s v="New York"/>
    <x v="1"/>
    <s v="New York"/>
    <s v="Manhattan"/>
    <n v="309"/>
    <s v="309 E 108th St #2b, New York, NY 10029, USA"/>
    <n v="40.791778499999999"/>
    <n v="-73.9406204"/>
    <n v="998000"/>
    <x v="2"/>
  </r>
  <r>
    <s v="Brokered by RE MAX Edge"/>
    <x v="0"/>
    <n v="540000"/>
    <x v="3"/>
    <n v="2"/>
    <n v="2184.2078620000002"/>
    <s v="172 Greenleaf Ave Unit 2B"/>
    <s v="Staten Island, NY 10310"/>
    <s v="172 Greenleaf Ave Unit 2BStaten Island, NY 10310"/>
    <s v="New York"/>
    <x v="6"/>
    <s v="Staten Island"/>
    <s v="Castleton Corners"/>
    <n v="172"/>
    <s v="172 Greenleaf Ave #2b, Staten Island, NY 10310, USA"/>
    <n v="40.626137200000002"/>
    <n v="-74.126771599999998"/>
    <n v="540000"/>
    <x v="2"/>
  </r>
  <r>
    <s v="Brokered by Brown Harris Stevens"/>
    <x v="3"/>
    <n v="165000"/>
    <x v="3"/>
    <n v="1"/>
    <n v="550"/>
    <s v="555 Kappock St Apt 5M"/>
    <s v="Bronx, NY 10463"/>
    <s v="555 Kappock St Apt 5MBronx, NY 10463"/>
    <s v="New York"/>
    <x v="4"/>
    <s v="The Bronx"/>
    <s v="Spuyten Duyvil"/>
    <n v="555"/>
    <s v="555 Kappock St #5m, Bronx, NY 10463, USA"/>
    <n v="40.878087000000001"/>
    <n v="-73.917051299999997"/>
    <n v="165000"/>
    <x v="0"/>
  </r>
  <r>
    <s v="Brokered by Sotheby's International Realty - East Side Manhattan Brokerage"/>
    <x v="0"/>
    <n v="779000"/>
    <x v="6"/>
    <n v="1"/>
    <n v="517"/>
    <s v="186 W 80th St Apt 3A"/>
    <s v="New York, NY 10024"/>
    <s v="186 W 80th St Apt 3ANew York, NY 10024"/>
    <s v="New York"/>
    <x v="1"/>
    <s v="New York"/>
    <s v="Manhattan"/>
    <n v="186"/>
    <s v="186 W 80th St #3a, New York, NY 10024, USA"/>
    <n v="40.783511400000002"/>
    <n v="-73.977677499999999"/>
    <n v="779000"/>
    <x v="2"/>
  </r>
  <r>
    <s v="Brokered by Corcoran Williamsburg Bedford"/>
    <x v="0"/>
    <n v="1399999"/>
    <x v="0"/>
    <n v="2"/>
    <n v="1041"/>
    <s v="330 E 38th St Apt 14L"/>
    <s v="New York, NY 10016"/>
    <s v="330 E 38th St Apt 14LNew York, NY 10016"/>
    <s v="New York"/>
    <x v="1"/>
    <s v="New York"/>
    <s v="Manhattan"/>
    <n v="330"/>
    <s v="330 E 38th St #14l, New York, NY 10016, USA"/>
    <n v="40.746265100000002"/>
    <n v="-73.972461999999993"/>
    <n v="1399999"/>
    <x v="1"/>
  </r>
  <r>
    <s v="Brokered by Charles Rutenberg Realty Inc"/>
    <x v="3"/>
    <n v="569000"/>
    <x v="3"/>
    <n v="2"/>
    <n v="2184.2078620000002"/>
    <s v="6011 Broadway Apt L1"/>
    <s v="Woodside, NY 11377"/>
    <s v="6011 Broadway Apt L1Woodside, NY 11377"/>
    <s v="New York"/>
    <x v="5"/>
    <s v="Queens"/>
    <s v="Woodside"/>
    <n v="6011"/>
    <s v="6011 Broadway Apt 1d, Woodside, NY 11377, USA"/>
    <n v="40.7511899"/>
    <n v="-73.902010000000004"/>
    <n v="569000"/>
    <x v="2"/>
  </r>
  <r>
    <s v="Brokered by Sowae Corp"/>
    <x v="1"/>
    <n v="285000"/>
    <x v="3"/>
    <n v="2.3738608579684302"/>
    <n v="1536"/>
    <s v="63 Cassidy Pl"/>
    <s v="Staten Island, NY 10301"/>
    <s v="63 Cassidy PlStaten Island, NY 10301"/>
    <s v="United States"/>
    <x v="0"/>
    <s v="Richmond County"/>
    <s v="Staten Island"/>
    <s v="Cassidy Place"/>
    <s v="63 Cassidy Pl, Staten Island, NY 10301, USA"/>
    <n v="40.642311200000002"/>
    <n v="-74.094332800000004"/>
    <n v="285000"/>
    <x v="0"/>
  </r>
  <r>
    <s v="Brokered by Corcoran Park Slope"/>
    <x v="2"/>
    <n v="6295000"/>
    <x v="2"/>
    <n v="4"/>
    <n v="4650"/>
    <s v="612 3rd St"/>
    <s v="Brooklyn, NY 11215"/>
    <s v="612 3rd StBrooklyn, NY 11215"/>
    <s v="United States"/>
    <x v="0"/>
    <s v="Kings County"/>
    <s v="Brooklyn"/>
    <s v="3rd Street"/>
    <s v="612 3rd St., Brooklyn, NY 11215, USA"/>
    <n v="40.668597599999998"/>
    <n v="-73.975142000000005"/>
    <n v="6295000"/>
    <x v="1"/>
  </r>
  <r>
    <s v="Brokered by Nest Seekers International, Midtown"/>
    <x v="0"/>
    <n v="11500000"/>
    <x v="7"/>
    <n v="7"/>
    <n v="4908"/>
    <s v="522 W 29th St Unit 3AB"/>
    <s v="New York, NY 10001"/>
    <s v="522 W 29th St Unit 3ABNew York, NY 10001"/>
    <s v="New York"/>
    <x v="1"/>
    <s v="New York"/>
    <s v="Manhattan"/>
    <n v="522"/>
    <s v="522 W 29th St #3a, New York, NY 10001, USA"/>
    <n v="40.751826100000002"/>
    <n v="-74.002774000000002"/>
    <n v="11500000"/>
    <x v="1"/>
  </r>
  <r>
    <s v="Brokered by J Milo Real Estate"/>
    <x v="0"/>
    <n v="199999"/>
    <x v="6"/>
    <n v="1"/>
    <n v="750"/>
    <s v="10 E 43rd St Apt 3K"/>
    <s v="Brooklyn, NY 11203"/>
    <s v="10 E 43rd St Apt 3KBrooklyn, NY 11203"/>
    <s v="New York"/>
    <x v="3"/>
    <s v="Brooklyn"/>
    <s v="Little Caribbean"/>
    <n v="10"/>
    <s v="10 E 43rd St #3k, Brooklyn, NY 11203, USA"/>
    <n v="40.655858000000002"/>
    <n v="-73.937783100000004"/>
    <n v="199999"/>
    <x v="0"/>
  </r>
  <r>
    <s v="Brokered by E Realty International Corp"/>
    <x v="0"/>
    <n v="569000"/>
    <x v="6"/>
    <n v="1"/>
    <n v="490"/>
    <s v="41-62 Bowne St Unit 11C"/>
    <s v="Flushing, NY 11355"/>
    <s v="41-62 Bowne St Unit 11CFlushing, NY 11355"/>
    <s v="New York"/>
    <x v="5"/>
    <s v="Queens"/>
    <s v="Flushing"/>
    <s v="41-62"/>
    <s v="41-62 Bowne St #11c, Flushing, NY 11355, USA"/>
    <n v="40.757625500000003"/>
    <n v="-73.823109700000003"/>
    <n v="569000"/>
    <x v="2"/>
  </r>
  <r>
    <s v="Brokered by Brown Harris Stevens"/>
    <x v="9"/>
    <n v="345000"/>
    <x v="0"/>
    <n v="1"/>
    <n v="975"/>
    <s v="3135 Johnson Ave Apt 10F"/>
    <s v="Bronx, NY 10463"/>
    <s v="3135 Johnson Ave Apt 10FBronx, NY 10463"/>
    <s v="New York"/>
    <x v="4"/>
    <s v="The Bronx"/>
    <s v="Spuyten Duyvil"/>
    <n v="3135"/>
    <s v="3135 Johnson Ave #10f, Bronx, NY 10463, USA"/>
    <n v="40.882867900000001"/>
    <n v="-73.911296199999995"/>
    <n v="345000"/>
    <x v="0"/>
  </r>
  <r>
    <s v="Brokered by Prime Realty"/>
    <x v="1"/>
    <n v="1448000"/>
    <x v="3"/>
    <n v="2"/>
    <n v="2184.2078620000002"/>
    <s v="155-11 14th Ave"/>
    <s v="Beechhurst, NY 11357"/>
    <s v="155-11 14th AveBeechhurst, NY 11357"/>
    <s v="United States"/>
    <x v="0"/>
    <s v="Queens County"/>
    <s v="Queens"/>
    <s v="14th Avenue"/>
    <s v="155-11 14th Ave, Flushing, NY 11357, USA"/>
    <n v="40.7895173"/>
    <n v="-73.8063176"/>
    <n v="1448000"/>
    <x v="1"/>
  </r>
  <r>
    <s v="Brokered by Fillmore Real Estate Fusion Team, INC."/>
    <x v="3"/>
    <n v="183000"/>
    <x v="6"/>
    <n v="1"/>
    <n v="831"/>
    <s v="2166 Bronx Park E Apt 5J"/>
    <s v="Bronx, NY 10462"/>
    <s v="2166 Bronx Park E Apt 5JBronx, NY 10462"/>
    <s v="New York"/>
    <x v="4"/>
    <s v="The Bronx"/>
    <s v="East Bronx"/>
    <n v="2166"/>
    <s v="2166 Bronx Pk E #5j, Bronx, NY 10462, USA"/>
    <n v="40.855256500000003"/>
    <n v="-73.869380399999997"/>
    <n v="183000"/>
    <x v="0"/>
  </r>
  <r>
    <s v="Brokered by Brown Harris Stevens- 3531 Johnson Avenue"/>
    <x v="0"/>
    <n v="1995000"/>
    <x v="4"/>
    <n v="4"/>
    <n v="3075"/>
    <s v="640 W 237th St Apt 14C"/>
    <s v="Bronx, NY 10463"/>
    <s v="640 W 237th St Apt 14CBronx, NY 10463"/>
    <s v="New York"/>
    <x v="4"/>
    <s v="The Bronx"/>
    <s v="Riverdale"/>
    <n v="640"/>
    <s v="640 W 237th St #14c, Bronx, NY 10463, USA"/>
    <n v="40.887930900000001"/>
    <n v="-73.912166299999996"/>
    <n v="1995000"/>
    <x v="1"/>
  </r>
  <r>
    <s v="Brokered by COMPASS"/>
    <x v="2"/>
    <n v="2250000"/>
    <x v="4"/>
    <n v="3"/>
    <n v="2105"/>
    <s v="615 President St"/>
    <s v="Brooklyn, NY 11215"/>
    <s v="615 President StBrooklyn, NY 11215"/>
    <s v="United States"/>
    <x v="0"/>
    <s v="Kings County"/>
    <s v="Brooklyn"/>
    <s v="President Street"/>
    <s v="615 President St, Brooklyn, NY 11215, USA"/>
    <n v="40.676458799999999"/>
    <n v="-73.982187999999994"/>
    <n v="2250000"/>
    <x v="1"/>
  </r>
  <r>
    <s v="Brokered by Opulence Properties"/>
    <x v="0"/>
    <n v="650000"/>
    <x v="3"/>
    <n v="2.3738608579684302"/>
    <n v="1632"/>
    <s v="259 Windham Loop"/>
    <s v="Staten Island, NY 10314"/>
    <s v="259 Windham LoopStaten Island, NY 10314"/>
    <s v="United States"/>
    <x v="0"/>
    <s v="Richmond County"/>
    <s v="Staten Island"/>
    <s v="Windham Loop"/>
    <s v="259 Windham Loop, Staten Island, NY 10314, USA"/>
    <n v="40.577069000000002"/>
    <n v="-74.161888000000005"/>
    <n v="650000"/>
    <x v="2"/>
  </r>
  <r>
    <s v="Brokered by Douglas Elliman - 3544 Johnson Ave"/>
    <x v="4"/>
    <n v="14000000"/>
    <x v="3"/>
    <n v="2.3738608579684302"/>
    <n v="2184.2078620000002"/>
    <s v="3641 Johnson Ave"/>
    <s v="Bronx, NY 10463"/>
    <s v="3641 Johnson AveBronx, NY 10463"/>
    <s v="United States"/>
    <x v="0"/>
    <s v="Bronx County"/>
    <s v="The Bronx"/>
    <s v="Johnson Avenue"/>
    <s v="3641 Johnson Ave, Bronx, NY 10463, USA"/>
    <n v="40.887928600000002"/>
    <n v="-73.909665700000005"/>
    <n v="14000000"/>
    <x v="1"/>
  </r>
  <r>
    <s v="Brokered by EXIT REALTY PRIVATE CLIENT"/>
    <x v="4"/>
    <n v="785000"/>
    <x v="1"/>
    <n v="3"/>
    <n v="3388"/>
    <s v="1746 Van Buren St"/>
    <s v="Bronx, NY 10460"/>
    <s v="1746 Van Buren StBronx, NY 10460"/>
    <s v="United States"/>
    <x v="0"/>
    <s v="Bronx County"/>
    <s v="The Bronx"/>
    <s v="Van Buren Street"/>
    <s v="1746 Van Buren St, Bronx, NY 10460, USA"/>
    <n v="40.842328199999997"/>
    <n v="-73.871022800000006"/>
    <n v="785000"/>
    <x v="2"/>
  </r>
  <r>
    <s v="Brokered by KMS Realty Group, Inc."/>
    <x v="1"/>
    <n v="2599999"/>
    <x v="7"/>
    <n v="6"/>
    <n v="6353"/>
    <s v="65 Jenna Ln"/>
    <s v="Staten Island, NY 10304"/>
    <s v="65 Jenna LnStaten Island, NY 10304"/>
    <s v="United States"/>
    <x v="0"/>
    <s v="Richmond County"/>
    <s v="Staten Island"/>
    <s v="Jenna Lane"/>
    <s v="65 Jenna Ln, Staten Island, NY 10304, USA"/>
    <n v="40.5920591"/>
    <n v="-74.103119899999996"/>
    <n v="2599999"/>
    <x v="1"/>
  </r>
  <r>
    <s v="Brokered by Douglas Elliman - Long Island City"/>
    <x v="3"/>
    <n v="1850000"/>
    <x v="4"/>
    <n v="3"/>
    <n v="3000"/>
    <s v="107-40 Queens Blvd Ph 1"/>
    <s v="Queens, NY 11375"/>
    <s v="107-40 Queens Blvd Ph 1Queens, NY 11375"/>
    <s v="New York"/>
    <x v="5"/>
    <s v="Queens"/>
    <s v="Flushing"/>
    <n v="10740"/>
    <s v="10740 Queens Blvd STE 1, Flushing, NY 11375, USA"/>
    <n v="40.721312900000001"/>
    <n v="-73.8450098"/>
    <n v="1850000"/>
    <x v="1"/>
  </r>
  <r>
    <s v="Brokered by Keller Williams NYC"/>
    <x v="0"/>
    <n v="435000"/>
    <x v="6"/>
    <n v="1"/>
    <n v="661"/>
    <s v="109-20 Queens Blvd Unit 3K"/>
    <s v="Forest Hills, NY 11375"/>
    <s v="109-20 Queens Blvd Unit 3KForest Hills, NY 11375"/>
    <s v="New York"/>
    <x v="5"/>
    <s v="Queens"/>
    <s v="Forest Hills"/>
    <s v="109-20"/>
    <s v="109-20 Queens Blvd #3a, Forest Hills, NY 11375, USA"/>
    <n v="40.719817499999998"/>
    <n v="-73.841240299999996"/>
    <n v="435000"/>
    <x v="0"/>
  </r>
  <r>
    <s v="Brokered by First Home Equity Realty"/>
    <x v="4"/>
    <n v="1899000"/>
    <x v="5"/>
    <n v="4"/>
    <n v="2184.2078620000002"/>
    <s v="102 Cornelia St"/>
    <s v="Brooklyn, NY 11221"/>
    <s v="102 Cornelia StBrooklyn, NY 11221"/>
    <s v="United States"/>
    <x v="0"/>
    <s v="Kings County"/>
    <s v="Brooklyn"/>
    <s v="Cornelia Street"/>
    <s v="102 Cornelia St, Brooklyn, NY 11221, USA"/>
    <n v="40.689821999999999"/>
    <n v="-73.915617100000006"/>
    <n v="1899000"/>
    <x v="1"/>
  </r>
  <r>
    <s v="Brokered by LINCOLN V WALTERS II REALTY CORP"/>
    <x v="9"/>
    <n v="875000"/>
    <x v="7"/>
    <n v="2"/>
    <n v="2340"/>
    <s v="2729 Westervelt Ave"/>
    <s v="Bronx, NY 10469"/>
    <s v="2729 Westervelt AveBronx, NY 10469"/>
    <s v="United States"/>
    <x v="0"/>
    <s v="Bronx County"/>
    <s v="The Bronx"/>
    <s v="Westervelt Avenue"/>
    <s v="2729 Westervelt Ave, Bronx, NY 10469, USA"/>
    <n v="40.8661368"/>
    <n v="-73.840091400000006"/>
    <n v="875000"/>
    <x v="2"/>
  </r>
  <r>
    <s v="Brokered by Nest Seekers International, Midtown"/>
    <x v="0"/>
    <n v="1479000"/>
    <x v="0"/>
    <n v="1"/>
    <n v="2184.2078620000002"/>
    <s v="36 Gramercy Park E Apt 5S"/>
    <s v="New York, NY 10003"/>
    <s v="36 Gramercy Park E Apt 5SNew York, NY 10003"/>
    <s v="New York"/>
    <x v="1"/>
    <s v="New York"/>
    <s v="Manhattan"/>
    <n v="36"/>
    <s v="36 Gramercy Park E #5s, New York, NY 10003, USA"/>
    <n v="40.737522300000002"/>
    <n v="-73.984954200000004"/>
    <n v="1479000"/>
    <x v="1"/>
  </r>
  <r>
    <s v="Brokered by Corcoran East Side"/>
    <x v="3"/>
    <n v="2250000"/>
    <x v="3"/>
    <n v="2"/>
    <n v="2025"/>
    <s v="455 E 51st St # 4A"/>
    <s v="New York, NY 10022"/>
    <s v="455 E 51st St # 4ANew York, NY 10022"/>
    <s v="New York"/>
    <x v="1"/>
    <s v="New York"/>
    <s v="Manhattan"/>
    <n v="455"/>
    <s v="455 E 51st St #4a, New York, NY 10022, USA"/>
    <n v="40.754009600000003"/>
    <n v="-73.963746599999993"/>
    <n v="2250000"/>
    <x v="1"/>
  </r>
  <r>
    <s v="Brokered by COMPASS"/>
    <x v="0"/>
    <n v="799000"/>
    <x v="0"/>
    <n v="2"/>
    <n v="922"/>
    <s v="265 W 131st St Apt 4"/>
    <s v="Manhattan, NY 10027"/>
    <s v="265 W 131st St Apt 4Manhattan, NY 10027"/>
    <s v="New York"/>
    <x v="1"/>
    <s v="New York"/>
    <s v="Manhattan"/>
    <n v="265"/>
    <s v="265 W 131st St #4, New York, NY 10027, USA"/>
    <n v="40.813891900000002"/>
    <n v="-73.947667300000006"/>
    <n v="799000"/>
    <x v="2"/>
  </r>
  <r>
    <s v="Brokered by New York Residence"/>
    <x v="2"/>
    <n v="12000000"/>
    <x v="9"/>
    <n v="10"/>
    <n v="5227"/>
    <s v="30 Eighth Ave"/>
    <s v="New York, NY 10014"/>
    <s v="30 Eighth AveNew York, NY 10014"/>
    <s v="United States"/>
    <x v="0"/>
    <s v="New York County"/>
    <s v="New York"/>
    <s v="8th Avenue"/>
    <s v="30 8th Ave, New York, NY 10014, USA"/>
    <n v="40.737849300000001"/>
    <n v="-74.004228699999999"/>
    <n v="12000000"/>
    <x v="1"/>
  </r>
  <r>
    <s v="Brokered by Brown Harris Stevens"/>
    <x v="3"/>
    <n v="205000"/>
    <x v="6"/>
    <n v="1"/>
    <n v="1000"/>
    <s v="3475 Greystone Ave Apt 4C"/>
    <s v="Bronx, NY 10463"/>
    <s v="3475 Greystone Ave Apt 4CBronx, NY 10463"/>
    <s v="New York"/>
    <x v="4"/>
    <s v="The Bronx"/>
    <s v="Fieldston"/>
    <n v="3475"/>
    <s v="3475 Greystone Ave #4c, Bronx, NY 10463, USA"/>
    <n v="40.8850075"/>
    <n v="-73.907001699999995"/>
    <n v="205000"/>
    <x v="0"/>
  </r>
  <r>
    <s v="Brokered by Brooklyn Residential Real Estate Services Llc"/>
    <x v="1"/>
    <n v="897000"/>
    <x v="3"/>
    <n v="2"/>
    <n v="1664"/>
    <s v="1611 E 31st St"/>
    <s v="Brooklyn, NY 11234"/>
    <s v="1611 E 31st StBrooklyn, NY 11234"/>
    <s v="United States"/>
    <x v="0"/>
    <s v="Kings County"/>
    <s v="Brooklyn"/>
    <s v="East 31st Street"/>
    <s v="1611 E 31st St, Brooklyn, NY 11234, USA"/>
    <n v="40.613769099999999"/>
    <n v="-73.941665200000003"/>
    <n v="897000"/>
    <x v="2"/>
  </r>
  <r>
    <s v="Brokered by Sotheby's International Realty - East Side Manhattan Brokerage"/>
    <x v="3"/>
    <n v="1195000"/>
    <x v="6"/>
    <n v="2"/>
    <n v="2184.2078620000002"/>
    <s v="300 E 74th St Apt 22E"/>
    <s v="New York, NY 10021"/>
    <s v="300 E 74th St Apt 22ENew York, NY 10021"/>
    <s v="New York"/>
    <x v="1"/>
    <s v="New York"/>
    <s v="Manhattan"/>
    <n v="300"/>
    <s v="300 E 74th St #22e, New York, NY 10021, USA"/>
    <n v="40.769824"/>
    <n v="-73.957175899999996"/>
    <n v="1195000"/>
    <x v="1"/>
  </r>
  <r>
    <s v="Brokered by Coldwell Banker American Homes"/>
    <x v="4"/>
    <n v="1100000"/>
    <x v="7"/>
    <n v="3"/>
    <n v="2184.2078620000002"/>
    <s v="174 Essex St"/>
    <s v="Brooklyn, NY 11208"/>
    <s v="174 Essex StBrooklyn, NY 11208"/>
    <s v="United States"/>
    <x v="0"/>
    <s v="Kings County"/>
    <s v="Brooklyn"/>
    <s v="Essex Street"/>
    <s v="174 Essex St, Brooklyn, NY 11208, USA"/>
    <n v="40.680042399999998"/>
    <n v="-73.883032700000001"/>
    <n v="1100000"/>
    <x v="1"/>
  </r>
  <r>
    <s v="Brokered by COMPASS"/>
    <x v="2"/>
    <n v="1999000"/>
    <x v="4"/>
    <n v="4"/>
    <n v="3000"/>
    <s v="594 Court St"/>
    <s v="Brooklyn, NY 11231"/>
    <s v="594 Court StBrooklyn, NY 11231"/>
    <s v="United States"/>
    <x v="0"/>
    <s v="Kings County"/>
    <s v="Brooklyn"/>
    <s v="Court Street"/>
    <s v="594 Court St, Brooklyn, NY 11231, USA"/>
    <n v="40.673559699999998"/>
    <n v="-74.000452499999994"/>
    <n v="1999000"/>
    <x v="1"/>
  </r>
  <r>
    <s v="Brokered by Morris Park Realty Group"/>
    <x v="4"/>
    <n v="1215000"/>
    <x v="19"/>
    <n v="7"/>
    <n v="5250"/>
    <s v="941 Croes Ave"/>
    <s v="Bronx, NY 10473"/>
    <s v="941 Croes AveBronx, NY 10473"/>
    <s v="United States"/>
    <x v="0"/>
    <s v="Bronx County"/>
    <s v="The Bronx"/>
    <s v="Croes Avenue"/>
    <s v="941 Croes Ave, Bronx, NY 10473, USA"/>
    <n v="40.823763"/>
    <n v="-73.869546900000003"/>
    <n v="1215000"/>
    <x v="1"/>
  </r>
  <r>
    <s v="Brokered by RE MAX Real Estate Professionals"/>
    <x v="1"/>
    <n v="1250000"/>
    <x v="3"/>
    <n v="2"/>
    <n v="2110"/>
    <s v="2514 Voorhies Ave"/>
    <s v="Brooklyn, NY 11235"/>
    <s v="2514 Voorhies AveBrooklyn, NY 11235"/>
    <s v="United States"/>
    <x v="0"/>
    <s v="Kings County"/>
    <s v="Brooklyn"/>
    <s v="Voorhies Avenue"/>
    <s v="2514 Voorhies Ave, Brooklyn, NY 11235, USA"/>
    <n v="40.586635100000002"/>
    <n v="-73.943616399999996"/>
    <n v="1250000"/>
    <x v="1"/>
  </r>
  <r>
    <s v="Brokered by COMPASS"/>
    <x v="2"/>
    <n v="9000000"/>
    <x v="4"/>
    <n v="4"/>
    <n v="17860"/>
    <s v="177 S 4th St"/>
    <s v="Brooklyn, NY 11211"/>
    <s v="177 S 4th StBrooklyn, NY 11211"/>
    <s v="United States"/>
    <x v="0"/>
    <s v="Kings County"/>
    <s v="Brooklyn"/>
    <s v="South 4th Street"/>
    <s v="177 S 4th St, Brooklyn, NY 11211, USA"/>
    <n v="40.711360900000003"/>
    <n v="-73.960846599999996"/>
    <n v="9000000"/>
    <x v="1"/>
  </r>
  <r>
    <s v="Brokered by COMPASS"/>
    <x v="3"/>
    <n v="575000"/>
    <x v="3"/>
    <n v="2"/>
    <n v="1350"/>
    <s v="65-10 108th St Unit 3M"/>
    <s v="Queens, NY 11375"/>
    <s v="65-10 108th St Unit 3MQueens, NY 11375"/>
    <s v="New York"/>
    <x v="5"/>
    <s v="Queens"/>
    <s v="Forest Hills"/>
    <s v="65-10"/>
    <s v="65-10 108th St #3b, Queens, NY 11375, USA"/>
    <n v="40.731342400000003"/>
    <n v="-73.848907299999993"/>
    <n v="575000"/>
    <x v="2"/>
  </r>
  <r>
    <s v="Brokered by Serhant"/>
    <x v="2"/>
    <n v="19995000"/>
    <x v="10"/>
    <n v="11"/>
    <n v="11110"/>
    <s v="46 Laight St"/>
    <s v="New York, NY 10013"/>
    <s v="46 Laight StNew York, NY 10013"/>
    <s v="United States"/>
    <x v="0"/>
    <s v="New York County"/>
    <s v="New York"/>
    <s v="Laight Street"/>
    <s v="46 Laight St, New York, NY 10013, USA"/>
    <n v="40.722160299999999"/>
    <n v="-74.007863299999997"/>
    <n v="19995000"/>
    <x v="1"/>
  </r>
  <r>
    <s v="Brokered by Brown Harris Stevens"/>
    <x v="3"/>
    <n v="399000"/>
    <x v="6"/>
    <n v="1"/>
    <n v="2184.2078620000002"/>
    <s v="445 E 86th St Apt 3J"/>
    <s v="Manhattan, NY 10028"/>
    <s v="445 E 86th St Apt 3JManhattan, NY 10028"/>
    <s v="New York"/>
    <x v="1"/>
    <s v="New York"/>
    <s v="Manhattan"/>
    <n v="445"/>
    <s v="445 East 86th St #3c, New York, NY 10028, USA"/>
    <n v="40.776328499999998"/>
    <n v="-73.947508799999994"/>
    <n v="399000"/>
    <x v="0"/>
  </r>
  <r>
    <s v="Brokered by COMPASS"/>
    <x v="2"/>
    <n v="12995000"/>
    <x v="4"/>
    <n v="4"/>
    <n v="4100"/>
    <s v="25 Perry St"/>
    <s v="Manhattan, NY 10014"/>
    <s v="25 Perry StManhattan, NY 10014"/>
    <s v="United States"/>
    <x v="0"/>
    <s v="New York County"/>
    <s v="New York"/>
    <s v="Perry Street"/>
    <s v="25 Perry St, New York, NY 10014, USA"/>
    <n v="40.7358634"/>
    <n v="-74.002208600000003"/>
    <n v="12995000"/>
    <x v="1"/>
  </r>
  <r>
    <s v="Brokered by Robert Defalco Realty, Inc."/>
    <x v="9"/>
    <n v="1245000"/>
    <x v="2"/>
    <n v="3"/>
    <n v="2388"/>
    <s v="44 Summit Ave"/>
    <s v="Staten Island, NY 10306"/>
    <s v="44 Summit AveStaten Island, NY 10306"/>
    <n v="10306"/>
    <x v="7"/>
    <s v="New York"/>
    <s v="Richmond County"/>
    <s v="Summit Avenue"/>
    <s v="44 Summit Ave, Staten Island, NY 10306, USA"/>
    <n v="40.577159700000003"/>
    <n v="-74.123973000000007"/>
    <n v="1245000"/>
    <x v="1"/>
  </r>
  <r>
    <s v="Brokered by Winzone Realty Inc"/>
    <x v="0"/>
    <n v="798000"/>
    <x v="0"/>
    <n v="2"/>
    <n v="1190"/>
    <s v="206-17 Emily Rd Unit 1002"/>
    <s v="Bayside, NY 11360"/>
    <s v="206-17 Emily Rd Unit 1002Bayside, NY 11360"/>
    <s v="New York"/>
    <x v="5"/>
    <s v="Queens"/>
    <s v="Bayside"/>
    <s v="206-17"/>
    <s v="206-17 Emily Rd #1002, Bayside, NY 11360, USA"/>
    <n v="40.788587900000003"/>
    <n v="-73.787245499999997"/>
    <n v="798000"/>
    <x v="2"/>
  </r>
  <r>
    <s v="Brokered by EXIT REALTY PRIVATE CLIENT"/>
    <x v="1"/>
    <n v="475000"/>
    <x v="4"/>
    <n v="2"/>
    <n v="1790"/>
    <s v="1604 Harding Park"/>
    <s v="Bronx, NY 10473"/>
    <s v="1604 Harding ParkBronx, NY 10473"/>
    <s v="United States"/>
    <x v="0"/>
    <s v="Bronx County"/>
    <s v="The Bronx"/>
    <s v="Harding Park"/>
    <s v="1604 Harding Park, Bronx, NY 10473, USA"/>
    <n v="40.810290299999998"/>
    <n v="-73.8573667"/>
    <n v="475000"/>
    <x v="0"/>
  </r>
  <r>
    <s v="Brokered by EXIT ALL SEASONS REALTY"/>
    <x v="0"/>
    <n v="399000"/>
    <x v="6"/>
    <n v="1"/>
    <n v="616"/>
    <s v="60-70 Woodhaven Blvd Unit 4H"/>
    <s v="Elmhurst, NY 11373"/>
    <s v="60-70 Woodhaven Blvd Unit 4HElmhurst, NY 11373"/>
    <s v="New York"/>
    <x v="5"/>
    <s v="Queens"/>
    <s v="Elmhurst"/>
    <s v="60-70"/>
    <s v="60-70 Woodhaven Blvd #4b, Elmhurst, NY 11373, USA"/>
    <n v="40.730135799999999"/>
    <n v="-73.871999000000002"/>
    <n v="399000"/>
    <x v="0"/>
  </r>
  <r>
    <s v="Brokered by Home Global Realty"/>
    <x v="1"/>
    <n v="780000"/>
    <x v="3"/>
    <n v="3"/>
    <n v="1344"/>
    <s v="91-11 92nd St"/>
    <s v="Woodhaven, NY 11421"/>
    <s v="91-11 92nd StWoodhaven, NY 11421"/>
    <s v="United States"/>
    <x v="0"/>
    <s v="Queens County"/>
    <s v="Queens"/>
    <s v="92nd Street"/>
    <s v="91-11 92nd St, Woodhaven, NY 11421, USA"/>
    <n v="40.689141800000002"/>
    <n v="-73.851019100000002"/>
    <n v="780000"/>
    <x v="2"/>
  </r>
  <r>
    <s v="Brokered by Ben Bay Realty Company of Staten Island LLC"/>
    <x v="0"/>
    <n v="450000"/>
    <x v="6"/>
    <n v="1"/>
    <n v="776"/>
    <s v="90 Bay Street Lndg Apt 7H"/>
    <s v="Staten Island, NY 10301"/>
    <s v="90 Bay Street Lndg Apt 7HStaten Island, NY 10301"/>
    <s v="New York"/>
    <x v="6"/>
    <s v="Staten Island"/>
    <s v="Mid Island"/>
    <n v="90"/>
    <s v="90 Bay Street Landing #7h, Staten Island, NY 10301, USA"/>
    <n v="40.640365600000003"/>
    <n v="-74.073757400000005"/>
    <n v="450000"/>
    <x v="0"/>
  </r>
  <r>
    <s v="Brokered by CENTURY 21 Milestone Realty"/>
    <x v="4"/>
    <n v="889000"/>
    <x v="7"/>
    <n v="3"/>
    <n v="2184.2078620000002"/>
    <s v="120-41 132 St"/>
    <s v="South Ozone Park, NY 11420"/>
    <s v="120-41 132 StSouth Ozone Park, NY 11420"/>
    <s v="United States"/>
    <x v="0"/>
    <s v="Queens County"/>
    <s v="Queens"/>
    <s v="132nd Street"/>
    <s v="120-41 132nd St, Jamaica, NY 11420, USA"/>
    <n v="40.673613500000002"/>
    <n v="-73.806133799999998"/>
    <n v="889000"/>
    <x v="2"/>
  </r>
  <r>
    <s v="Brokered by The Agency"/>
    <x v="2"/>
    <n v="6900000"/>
    <x v="9"/>
    <n v="10"/>
    <n v="6060"/>
    <s v="53 W 94th St"/>
    <s v="New York, NY 10025"/>
    <s v="53 W 94th StNew York, NY 10025"/>
    <s v="United States"/>
    <x v="0"/>
    <s v="New York County"/>
    <s v="New York"/>
    <s v="West 94th Street"/>
    <s v="53 W 94th St, New York, NY 10025, USA"/>
    <n v="40.7912137"/>
    <n v="-73.967197400000003"/>
    <n v="6900000"/>
    <x v="1"/>
  </r>
  <r>
    <s v="Brokered by Ed Bruno Realty, LLC"/>
    <x v="1"/>
    <n v="765000"/>
    <x v="3"/>
    <n v="4"/>
    <n v="1888"/>
    <s v="78 Hooker Pl"/>
    <s v="Staten Island, NY 10302"/>
    <s v="78 Hooker PlStaten Island, NY 10302"/>
    <s v="United States"/>
    <x v="0"/>
    <s v="Richmond County"/>
    <s v="Staten Island"/>
    <s v="Hooker Place"/>
    <s v="78 Hooker Pl, Staten Island, NY 10302, USA"/>
    <n v="40.631162699999997"/>
    <n v="-74.142202800000007"/>
    <n v="765000"/>
    <x v="2"/>
  </r>
  <r>
    <s v="Brokered by Daniel Gale Sotheby's International Realty"/>
    <x v="3"/>
    <n v="399000"/>
    <x v="3"/>
    <n v="2"/>
    <n v="1492"/>
    <s v="18-35 Corporal Kennedy St Unit 2K"/>
    <s v="Bayside, NY 11360"/>
    <s v="18-35 Corporal Kennedy St Unit 2KBayside, NY 11360"/>
    <s v="New York"/>
    <x v="5"/>
    <s v="Queens"/>
    <s v="Bayside"/>
    <n v="1835"/>
    <s v="1835 Corporal Kennedy St Apt 2b, Bayside, NY 11360, USA"/>
    <n v="40.781269899999998"/>
    <n v="-73.78434"/>
    <n v="399000"/>
    <x v="0"/>
  </r>
  <r>
    <s v="Brokered by Bond New York- Columbus Circle"/>
    <x v="3"/>
    <n v="585000"/>
    <x v="6"/>
    <n v="1"/>
    <n v="2184.2078620000002"/>
    <s v="136 W 81st St Apt 4F"/>
    <s v="New York, NY 10024"/>
    <s v="136 W 81st St Apt 4FNew York, NY 10024"/>
    <s v="New York"/>
    <x v="1"/>
    <s v="New York"/>
    <s v="Manhattan"/>
    <n v="136"/>
    <s v="136 W 81st St #4f, New York, NY 10024, USA"/>
    <n v="40.783695299999998"/>
    <n v="-73.976058399999999"/>
    <n v="585000"/>
    <x v="2"/>
  </r>
  <r>
    <s v="Brokered by Campione Realty"/>
    <x v="4"/>
    <n v="1450000"/>
    <x v="8"/>
    <n v="6"/>
    <n v="2184.2078620000002"/>
    <s v="70-33 65th Pl"/>
    <s v="Glendale, NY 11385"/>
    <s v="70-33 65th PlGlendale, NY 11385"/>
    <s v="United States"/>
    <x v="0"/>
    <s v="Queens County"/>
    <s v="Queens"/>
    <s v="65th Place"/>
    <s v="70-33 65th Pl, Flushing, NY 11385, USA"/>
    <n v="40.703060200000003"/>
    <n v="-73.889838499999996"/>
    <n v="1450000"/>
    <x v="1"/>
  </r>
  <r>
    <s v="Brokered by EXIT REALTY TOP PROPERTIES"/>
    <x v="4"/>
    <n v="1388888"/>
    <x v="7"/>
    <n v="3"/>
    <n v="2160"/>
    <s v="2472 E 21st St"/>
    <s v="Brooklyn, NY 11235"/>
    <s v="2472 E 21st StBrooklyn, NY 11235"/>
    <s v="United States"/>
    <x v="0"/>
    <s v="Kings County"/>
    <s v="Brooklyn"/>
    <s v="East 21st Street"/>
    <s v="2472 E 21st St, Brooklyn, NY 11235, USA"/>
    <n v="40.592032500000002"/>
    <n v="-73.949196400000005"/>
    <n v="1388888"/>
    <x v="1"/>
  </r>
  <r>
    <s v="Brokered by Hayliam Realty LLC"/>
    <x v="4"/>
    <n v="779000"/>
    <x v="2"/>
    <n v="2"/>
    <n v="2184.2078620000002"/>
    <s v="104-37 116th St"/>
    <s v="Richmond Hill, NY 11418"/>
    <s v="104-37 116th StRichmond Hill, NY 11418"/>
    <s v="United States"/>
    <x v="0"/>
    <s v="Queens County"/>
    <s v="Queens"/>
    <s v="116th Street"/>
    <s v="104-37 116th St, South Richmond Hill, NY 11419, USA"/>
    <n v="40.684773900000003"/>
    <n v="-73.826111600000004"/>
    <n v="779000"/>
    <x v="2"/>
  </r>
  <r>
    <s v="Brokered by Douglas Elliman - 1995 Broadway"/>
    <x v="3"/>
    <n v="395000"/>
    <x v="3"/>
    <n v="1"/>
    <n v="2184.2078620000002"/>
    <s v="140 W 69th St Apt 106C"/>
    <s v="New York, NY 10023"/>
    <s v="140 W 69th St Apt 106CNew York, NY 10023"/>
    <s v="New York"/>
    <x v="1"/>
    <s v="New York"/>
    <s v="Manhattan"/>
    <n v="140"/>
    <s v="140 W 69th St Apt 106, New York, NY 10023, USA"/>
    <n v="40.775866100000002"/>
    <n v="-73.981472999999994"/>
    <n v="395000"/>
    <x v="0"/>
  </r>
  <r>
    <s v="Brokered by RE MAX Edge"/>
    <x v="1"/>
    <n v="948000"/>
    <x v="2"/>
    <n v="2"/>
    <n v="1492"/>
    <s v="8647 16th Ave"/>
    <s v="Brooklyn, NY 11214"/>
    <s v="8647 16th AveBrooklyn, NY 11214"/>
    <s v="United States"/>
    <x v="0"/>
    <s v="Kings County"/>
    <s v="Brooklyn"/>
    <s v="16th Avenue"/>
    <s v="8647 16th Ave, Brooklyn, NY 11214, USA"/>
    <n v="40.609000299999998"/>
    <n v="-74.008104099999997"/>
    <n v="948000"/>
    <x v="2"/>
  </r>
  <r>
    <s v="Brokered by E Realty International Corp"/>
    <x v="0"/>
    <n v="550000"/>
    <x v="6"/>
    <n v="1"/>
    <n v="720"/>
    <s v="88-30 51st Ave Unit 6A"/>
    <s v="Elmhurst, NY 11373"/>
    <s v="88-30 51st Ave Unit 6AElmhurst, NY 11373"/>
    <s v="New York"/>
    <x v="5"/>
    <s v="Queens"/>
    <s v="Elmhurst"/>
    <s v="88-30"/>
    <s v="88-30 51st Ave #6b, Queens, NY 11373, USA"/>
    <n v="40.7392191"/>
    <n v="-73.874525000000006"/>
    <n v="550000"/>
    <x v="2"/>
  </r>
  <r>
    <s v="Brokered by Keller Williams NYC"/>
    <x v="3"/>
    <n v="549999"/>
    <x v="3"/>
    <n v="1"/>
    <n v="1020"/>
    <s v="35-20 82nd St Unit 41"/>
    <s v="Queens, NY 11372"/>
    <s v="35-20 82nd St Unit 41Queens, NY 11372"/>
    <s v="New York"/>
    <x v="5"/>
    <s v="Queens"/>
    <s v="Jackson Heights"/>
    <n v="3520"/>
    <s v="3520 82nd St Apt 41, Jackson Heights, NY 11372, USA"/>
    <n v="40.751789899999999"/>
    <n v="-73.88467"/>
    <n v="549999"/>
    <x v="2"/>
  </r>
  <r>
    <s v="Brokered by Skylight Real Estate Consultan"/>
    <x v="4"/>
    <n v="950000"/>
    <x v="7"/>
    <n v="3"/>
    <n v="2184.2078620000002"/>
    <s v="136 E 87th St"/>
    <s v="Brooklyn, NY 11236"/>
    <s v="136 E 87th StBrooklyn, NY 11236"/>
    <s v="United States"/>
    <x v="0"/>
    <s v="Kings County"/>
    <s v="Brooklyn"/>
    <s v="East 87th Street"/>
    <s v="136 E 87th St, Brooklyn, NY 11236, USA"/>
    <n v="40.648926400000001"/>
    <n v="-73.919712700000005"/>
    <n v="950000"/>
    <x v="2"/>
  </r>
  <r>
    <s v="Brokered by COMPASS"/>
    <x v="2"/>
    <n v="2295000"/>
    <x v="4"/>
    <n v="4"/>
    <n v="4043"/>
    <s v="238 Decatur St"/>
    <s v="Brooklyn, NY 11233"/>
    <s v="238 Decatur StBrooklyn, NY 11233"/>
    <s v="United States"/>
    <x v="0"/>
    <s v="Kings County"/>
    <s v="Brooklyn"/>
    <s v="Decatur Street"/>
    <s v="238 Decatur St, Brooklyn, NY 11233, USA"/>
    <n v="40.681226500000001"/>
    <n v="-73.933766300000002"/>
    <n v="2295000"/>
    <x v="1"/>
  </r>
  <r>
    <s v="Brokered by John Savoretti Realty"/>
    <x v="4"/>
    <n v="799000"/>
    <x v="7"/>
    <n v="4"/>
    <n v="2200"/>
    <s v="62-14 Hillmeyer Rd"/>
    <s v="Arverne, NY 11692"/>
    <s v="62-14 Hillmeyer RdArverne, NY 11692"/>
    <s v="United States"/>
    <x v="0"/>
    <s v="Queens County"/>
    <s v="Queens"/>
    <s v="Hillmeyer Road"/>
    <s v="6214 Hillmeyer Rd, Arverne, NY 11692, USA"/>
    <n v="40.598207000000002"/>
    <n v="-73.791175899999999"/>
    <n v="799000"/>
    <x v="2"/>
  </r>
  <r>
    <s v="Brokered by Re/Max In The City"/>
    <x v="0"/>
    <n v="290900"/>
    <x v="0"/>
    <n v="1"/>
    <n v="850"/>
    <s v="5775 Mosholu Ave Apt 7F"/>
    <s v="Bronx, NY 10471"/>
    <s v="5775 Mosholu Ave Apt 7FBronx, NY 10471"/>
    <s v="New York"/>
    <x v="4"/>
    <s v="The Bronx"/>
    <s v="North Riverdale"/>
    <n v="5775"/>
    <s v="5775 Mosholu Ave #7f, Bronx, NY 10471, USA"/>
    <n v="40.905841299999999"/>
    <n v="-73.898182700000007"/>
    <n v="290900"/>
    <x v="0"/>
  </r>
  <r>
    <s v="Brokered by Re/Max In The City"/>
    <x v="0"/>
    <n v="474900"/>
    <x v="0"/>
    <n v="2"/>
    <n v="1054"/>
    <s v="3220 Fairfield Ave Apt 6A"/>
    <s v="Bronx, NY 10463"/>
    <s v="3220 Fairfield Ave Apt 6ABronx, NY 10463"/>
    <s v="New York"/>
    <x v="4"/>
    <s v="The Bronx"/>
    <s v="Riverdale"/>
    <n v="3220"/>
    <s v="3220 Fairfield Ave #6a, Bronx, NY 10463, USA"/>
    <n v="40.8847442"/>
    <n v="-73.913248199999998"/>
    <n v="474900"/>
    <x v="0"/>
  </r>
  <r>
    <s v="Brokered by Corcoran Chelsea/Flatiron"/>
    <x v="3"/>
    <n v="365000"/>
    <x v="6"/>
    <n v="1"/>
    <n v="2184.2078620000002"/>
    <s v="175 Rivington St Apt 1A"/>
    <s v="New York, NY 10002"/>
    <s v="175 Rivington St Apt 1ANew York, NY 10002"/>
    <s v="New York"/>
    <x v="1"/>
    <s v="New York"/>
    <s v="Manhattan"/>
    <n v="175"/>
    <s v="175 Rivington St #1a, New York, NY 10002, USA"/>
    <n v="40.718735199999998"/>
    <n v="-73.984729400000006"/>
    <n v="365000"/>
    <x v="0"/>
  </r>
  <r>
    <s v="Brokered by TREBACH REALTY INC"/>
    <x v="3"/>
    <n v="199000"/>
    <x v="6"/>
    <n v="1"/>
    <n v="2184.2078620000002"/>
    <s v="601 Kappock St Apt 1P"/>
    <s v="Bronx, NY 10463"/>
    <s v="601 Kappock St Apt 1PBronx, NY 10463"/>
    <s v="New York"/>
    <x v="4"/>
    <s v="The Bronx"/>
    <s v="Spuyten Duyvil"/>
    <n v="601"/>
    <s v="601 Kappock St #1b, Bronx, NY 10463, USA"/>
    <n v="40.878977300000003"/>
    <n v="-73.916004000000001"/>
    <n v="199000"/>
    <x v="0"/>
  </r>
  <r>
    <s v="Brokered by Serhant"/>
    <x v="0"/>
    <n v="7995000"/>
    <x v="3"/>
    <n v="4"/>
    <n v="2789"/>
    <s v="50 Bridge Park Dr Ph 1C"/>
    <s v="Brooklyn, NY 11201"/>
    <s v="50 Bridge Park Dr Ph 1CBrooklyn, NY 11201"/>
    <s v="New York"/>
    <x v="3"/>
    <s v="Brooklyn"/>
    <s v="Brooklyn Heights"/>
    <n v="50"/>
    <s v="50 Bridge Park Dr Ph 1C, Brooklyn Heights, NY 11201, USA"/>
    <n v="40.692915999999997"/>
    <n v="-74.000881500000006"/>
    <n v="7995000"/>
    <x v="1"/>
  </r>
  <r>
    <s v="Brokered by Coldwell Banker Reliable"/>
    <x v="0"/>
    <n v="480000"/>
    <x v="6"/>
    <n v="1"/>
    <n v="506"/>
    <s v="2128 Ocean Ave Apt 5J"/>
    <s v="Brooklyn, NY 11229"/>
    <s v="2128 Ocean Ave Apt 5JBrooklyn, NY 11229"/>
    <s v="New York"/>
    <x v="3"/>
    <s v="Brooklyn"/>
    <s v="Homecrest"/>
    <n v="2128"/>
    <s v="2128 Ocean Ave #5j, Brooklyn, NY 11229, USA"/>
    <n v="40.609878600000002"/>
    <n v="-73.953685100000001"/>
    <n v="480000"/>
    <x v="0"/>
  </r>
  <r>
    <s v="Brokered by Corcoran Chelsea/Flatiron"/>
    <x v="3"/>
    <n v="1450000"/>
    <x v="0"/>
    <n v="1"/>
    <n v="2184.2078620000002"/>
    <s v="79 Perry St # F"/>
    <s v="New York, NY 10014"/>
    <s v="79 Perry St # FNew York, NY 10014"/>
    <s v="United States"/>
    <x v="0"/>
    <s v="New York County"/>
    <s v="New York"/>
    <s v="Perry Street"/>
    <s v="79 Perry St, New York, NY 10014, USA"/>
    <n v="40.735567099999997"/>
    <n v="-74.0044939"/>
    <n v="1450000"/>
    <x v="1"/>
  </r>
  <r>
    <s v="Brokered by Winzone Realty Inc"/>
    <x v="1"/>
    <n v="695000"/>
    <x v="3"/>
    <n v="2"/>
    <n v="2184.2078620000002"/>
    <s v="84-42 85 Rd"/>
    <s v="Woodhaven, NY 11421"/>
    <s v="84-42 85 RdWoodhaven, NY 11421"/>
    <s v="United States"/>
    <x v="0"/>
    <s v="Queens County"/>
    <s v="Queens"/>
    <s v="85th Road"/>
    <s v="84-42 85th Rd, Jamaica, NY 11421, USA"/>
    <n v="40.695037800000001"/>
    <n v="-73.860295600000001"/>
    <n v="695000"/>
    <x v="2"/>
  </r>
  <r>
    <s v="Brokered by Arc Realty Llc"/>
    <x v="1"/>
    <n v="1249000"/>
    <x v="3"/>
    <n v="4"/>
    <n v="2400"/>
    <s v="1187 Rhinelander Ave"/>
    <s v="Bronx, NY 10461"/>
    <s v="1187 Rhinelander AveBronx, NY 10461"/>
    <s v="United States"/>
    <x v="0"/>
    <s v="Bronx County"/>
    <s v="The Bronx"/>
    <s v="Rhinelander Avenue"/>
    <s v="1187 Rhinelander Ave, Bronx, NY 10461, USA"/>
    <n v="40.853323199999998"/>
    <n v="-73.8509691"/>
    <n v="1249000"/>
    <x v="1"/>
  </r>
  <r>
    <s v="Brokered by Fave Realty Inc"/>
    <x v="1"/>
    <n v="635000"/>
    <x v="3"/>
    <n v="2"/>
    <n v="1200"/>
    <s v="1645 E 92nd St"/>
    <s v="Brooklyn, NY 11236"/>
    <s v="1645 E 92nd StBrooklyn, NY 11236"/>
    <s v="United States"/>
    <x v="0"/>
    <s v="Kings County"/>
    <s v="Brooklyn"/>
    <s v="East 92nd Street"/>
    <s v="1645 E 92nd St, Brooklyn, NY 11236, USA"/>
    <n v="40.632216300000003"/>
    <n v="-73.894288000000003"/>
    <n v="635000"/>
    <x v="2"/>
  </r>
  <r>
    <s v="Brokered by COMPASS"/>
    <x v="1"/>
    <n v="1759000"/>
    <x v="3"/>
    <n v="2.3738608579684302"/>
    <n v="2100"/>
    <s v="348 E 4th St Unit 1"/>
    <s v="Brooklyn, NY 11218"/>
    <s v="348 E 4th St Unit 1Brooklyn, NY 11218"/>
    <s v="New York"/>
    <x v="3"/>
    <s v="Brooklyn"/>
    <s v="Kensington"/>
    <n v="348"/>
    <s v="348 E 4th St #1, Brooklyn, NY 11218, USA"/>
    <n v="40.643712000000001"/>
    <n v="-73.976793000000001"/>
    <n v="1759000"/>
    <x v="1"/>
  </r>
  <r>
    <s v="Brokered by TDMT - The Development Marketing Team"/>
    <x v="3"/>
    <n v="499000"/>
    <x v="0"/>
    <n v="1"/>
    <n v="2184.2078620000002"/>
    <s v="167 Havemeyer St Apt 8"/>
    <s v="Brooklyn, NY 11211"/>
    <s v="167 Havemeyer St Apt 8Brooklyn, NY 11211"/>
    <s v="New York"/>
    <x v="3"/>
    <s v="Brooklyn"/>
    <s v="Williamsburg"/>
    <n v="167"/>
    <s v="167 Havemeyer St #8a, Brooklyn, NY 11211, USA"/>
    <n v="40.710987500000002"/>
    <n v="-73.957764900000001"/>
    <n v="499000"/>
    <x v="0"/>
  </r>
  <r>
    <s v="Brokered by Geo Real Estate Group Inc"/>
    <x v="4"/>
    <n v="999000"/>
    <x v="3"/>
    <n v="6"/>
    <n v="2184.2078620000002"/>
    <s v="590 Maple St"/>
    <s v="Brooklyn, NY 11203"/>
    <s v="590 Maple StBrooklyn, NY 11203"/>
    <s v="United States"/>
    <x v="0"/>
    <s v="Kings County"/>
    <s v="Brooklyn"/>
    <s v="Maple Street"/>
    <s v="590 Maple St, Brooklyn, NY 11203, USA"/>
    <n v="40.661217000000001"/>
    <n v="-73.9412284"/>
    <n v="999000"/>
    <x v="2"/>
  </r>
  <r>
    <s v="Brokered by Garfield, Leslie J. &amp; Co., Inc."/>
    <x v="2"/>
    <n v="17995000"/>
    <x v="7"/>
    <n v="7"/>
    <n v="8068"/>
    <s v="25 W 88th St"/>
    <s v="New York, NY 10024"/>
    <s v="25 W 88th StNew York, NY 10024"/>
    <s v="United States"/>
    <x v="0"/>
    <s v="New York County"/>
    <s v="New York"/>
    <s v="West 88th Street"/>
    <s v="25 W 88th St, New York, NY 10024, USA"/>
    <n v="40.787181599999997"/>
    <n v="-73.969239999999999"/>
    <n v="17995000"/>
    <x v="1"/>
  </r>
  <r>
    <s v="Brokered by COMPASS"/>
    <x v="2"/>
    <n v="2175000"/>
    <x v="4"/>
    <n v="2.3738608579684302"/>
    <n v="3317"/>
    <s v="1259 Jefferson Ave"/>
    <s v="Brooklyn, NY 11221"/>
    <s v="1259 Jefferson AveBrooklyn, NY 11221"/>
    <s v="United States"/>
    <x v="0"/>
    <s v="Kings County"/>
    <s v="Brooklyn"/>
    <s v="Jefferson Avenue"/>
    <s v="1259 Jefferson Ave, Brooklyn, NY 11221, USA"/>
    <n v="40.692074400000003"/>
    <n v="-73.912766000000005"/>
    <n v="2175000"/>
    <x v="1"/>
  </r>
  <r>
    <s v="Brokered by Brown Harris Stevens - 43 North Moore Street"/>
    <x v="3"/>
    <n v="639000"/>
    <x v="3"/>
    <n v="2"/>
    <n v="2184.2078620000002"/>
    <s v="42-22 Ketcham St Unit B8B9"/>
    <s v="Queens, NY 11373"/>
    <s v="42-22 Ketcham St Unit B8B9Queens, NY 11373"/>
    <s v="United States"/>
    <x v="0"/>
    <s v="Queens County"/>
    <s v="Queens"/>
    <s v="Ketcham Street"/>
    <s v="42-22 Ketcham St, Elmhurst, NY 11373, USA"/>
    <n v="40.744714500000001"/>
    <n v="-73.883534400000002"/>
    <n v="639000"/>
    <x v="2"/>
  </r>
  <r>
    <s v="Brokered by Corcoran Brooklyn Heights"/>
    <x v="3"/>
    <n v="1099000"/>
    <x v="0"/>
    <n v="1"/>
    <n v="2184.2078620000002"/>
    <s v="143 Lafayette Ave Apt 1A"/>
    <s v="Brooklyn, NY 11238"/>
    <s v="143 Lafayette Ave Apt 1ABrooklyn, NY 11238"/>
    <s v="New York"/>
    <x v="3"/>
    <s v="Brooklyn"/>
    <s v="Fort Greene"/>
    <n v="143"/>
    <s v="143 Lafayette Ave #1a, Brooklyn, NY 11205, USA"/>
    <n v="40.687642099999998"/>
    <n v="-73.972167099999993"/>
    <n v="1099000"/>
    <x v="1"/>
  </r>
  <r>
    <s v="Brokered by Ashford Homes"/>
    <x v="0"/>
    <n v="318000"/>
    <x v="6"/>
    <n v="1"/>
    <n v="638"/>
    <s v="45 Francine Ct"/>
    <s v="Staten Island, NY 10306"/>
    <s v="45 Francine CtStaten Island, NY 10306"/>
    <s v="United States"/>
    <x v="0"/>
    <s v="Richmond County"/>
    <s v="Staten Island"/>
    <s v="Francine Court"/>
    <s v="45 Francine Ct, Staten Island, NY 10306, USA"/>
    <n v="40.5698778"/>
    <n v="-74.122435499999995"/>
    <n v="318000"/>
    <x v="0"/>
  </r>
  <r>
    <s v="Brokered by COMPASS"/>
    <x v="3"/>
    <n v="475000"/>
    <x v="3"/>
    <n v="1"/>
    <n v="2184.2078620000002"/>
    <s v="41 Jane St Apt 4C"/>
    <s v="Manhattan, NY 10014"/>
    <s v="41 Jane St Apt 4CManhattan, NY 10014"/>
    <s v="New York"/>
    <x v="1"/>
    <s v="New York"/>
    <s v="Manhattan"/>
    <n v="41"/>
    <s v="41 Jane St #4c, New York, NY 10014, USA"/>
    <n v="40.738308400000001"/>
    <n v="-74.004609700000003"/>
    <n v="475000"/>
    <x v="0"/>
  </r>
  <r>
    <s v="Brokered by Elite Real Estate Group 1 Llc"/>
    <x v="4"/>
    <n v="875000"/>
    <x v="2"/>
    <n v="2"/>
    <n v="2034"/>
    <s v="2740 Seymour Ave"/>
    <s v="Bronx, NY 10469"/>
    <s v="2740 Seymour AveBronx, NY 10469"/>
    <s v="United States"/>
    <x v="0"/>
    <s v="Bronx County"/>
    <s v="The Bronx"/>
    <s v="Seymour Avenue"/>
    <s v="2740 Seymour Ave, Bronx, NY 10469, USA"/>
    <n v="40.866471400000002"/>
    <n v="-73.845984000000001"/>
    <n v="875000"/>
    <x v="2"/>
  </r>
  <r>
    <s v="Brokered by Wonica REALTORS &amp; Appraisers"/>
    <x v="4"/>
    <n v="739900"/>
    <x v="2"/>
    <n v="2"/>
    <n v="2000"/>
    <s v="41 Clifton St"/>
    <s v="Staten Island, NY 10314"/>
    <s v="41 Clifton StStaten Island, NY 10314"/>
    <s v="United States"/>
    <x v="0"/>
    <s v="Richmond County"/>
    <s v="Staten Island"/>
    <s v="Clifton Street"/>
    <s v="41 Clifton St, Staten Island, NY 10314, USA"/>
    <n v="40.606658099999997"/>
    <n v="-74.163929400000001"/>
    <n v="739900"/>
    <x v="2"/>
  </r>
  <r>
    <s v="Brokered by EXP Realty"/>
    <x v="3"/>
    <n v="409000"/>
    <x v="0"/>
    <n v="1"/>
    <n v="2184.2078620000002"/>
    <s v="69-60 108th St Unit 501"/>
    <s v="Forest Hills, NY 11375"/>
    <s v="69-60 108th St Unit 501Forest Hills, NY 11375"/>
    <s v="New York"/>
    <x v="5"/>
    <s v="Queens"/>
    <s v="Forest Hills"/>
    <n v="6960"/>
    <s v="6960 108th St Apt 501, Forest Hills, NY 11375, USA"/>
    <n v="40.723639900000002"/>
    <n v="-73.844809999999995"/>
    <n v="409000"/>
    <x v="0"/>
  </r>
  <r>
    <s v="Brokered by Keller Williams Realty Group"/>
    <x v="0"/>
    <n v="275000"/>
    <x v="0"/>
    <n v="2"/>
    <n v="969"/>
    <s v="1086 E 73rd St Unit 75"/>
    <s v="Brooklyn, NY 11234"/>
    <s v="1086 E 73rd St Unit 75Brooklyn, NY 11234"/>
    <s v="New York"/>
    <x v="3"/>
    <s v="Brooklyn"/>
    <s v="Bergen Beach"/>
    <n v="1086"/>
    <s v="1086 E 73rd St #75, Brooklyn, NY 11234, USA"/>
    <n v="40.628057900000002"/>
    <n v="-73.917110100000002"/>
    <n v="275000"/>
    <x v="0"/>
  </r>
  <r>
    <s v="Brokered by Elite Realty of USA Inc"/>
    <x v="4"/>
    <n v="989000"/>
    <x v="2"/>
    <n v="4"/>
    <n v="2184.2078620000002"/>
    <s v="120-10 135th St"/>
    <s v="Jamaica, NY 11420"/>
    <s v="120-10 135th StJamaica, NY 11420"/>
    <s v="United States"/>
    <x v="0"/>
    <s v="Queens County"/>
    <s v="Queens"/>
    <s v="135th Street"/>
    <s v="120-10 135th St, Jamaica, NY 11420, USA"/>
    <n v="40.675174400000003"/>
    <n v="-73.803755600000002"/>
    <n v="989000"/>
    <x v="2"/>
  </r>
  <r>
    <s v="Brokered by COMPASS"/>
    <x v="2"/>
    <n v="1750000"/>
    <x v="11"/>
    <n v="8"/>
    <n v="5000"/>
    <s v="104 Jackson St"/>
    <s v="Brooklyn, NY 11211"/>
    <s v="104 Jackson StBrooklyn, NY 11211"/>
    <s v="United States"/>
    <x v="0"/>
    <s v="Kings County"/>
    <s v="Brooklyn"/>
    <s v="Jackson Street"/>
    <s v="104 Jackson St, Brooklyn, NY 11211, USA"/>
    <n v="40.716265800000002"/>
    <n v="-73.94726"/>
    <n v="1750000"/>
    <x v="1"/>
  </r>
  <r>
    <s v="Brokered by COMPASS"/>
    <x v="3"/>
    <n v="285000"/>
    <x v="3"/>
    <n v="1"/>
    <n v="2184.2078620000002"/>
    <s v="45 Tudor City Pl Apt 708"/>
    <s v="Manhattan, NY 10017"/>
    <s v="45 Tudor City Pl Apt 708Manhattan, NY 10017"/>
    <s v="New York"/>
    <x v="1"/>
    <s v="New York"/>
    <s v="Manhattan"/>
    <n v="45"/>
    <s v="45 Tudor City Pl Apt 708, New York, NY 10017, USA"/>
    <n v="40.7489931"/>
    <n v="-73.970249999999993"/>
    <n v="285000"/>
    <x v="0"/>
  </r>
  <r>
    <s v="Brokered by Douglas Elliman - 575 Madison Ave"/>
    <x v="1"/>
    <n v="12495000"/>
    <x v="2"/>
    <n v="2"/>
    <n v="7825"/>
    <s v="121 E 83rd St"/>
    <s v="New York, NY 10028"/>
    <s v="121 E 83rd StNew York, NY 10028"/>
    <s v="United States"/>
    <x v="0"/>
    <s v="New York County"/>
    <s v="New York"/>
    <s v="East 83rd Street"/>
    <s v="121 E 83rd St, New York, NY 10028, USA"/>
    <n v="40.778032099999997"/>
    <n v="-73.957450600000001"/>
    <n v="12495000"/>
    <x v="1"/>
  </r>
  <r>
    <s v="Brokered by JOHN A MAGUIRE REAL ESTATE, LL"/>
    <x v="9"/>
    <n v="695000"/>
    <x v="0"/>
    <n v="2"/>
    <n v="1200"/>
    <s v="8701 Shore Rd Apt 344"/>
    <s v="Brooklyn, NY 11209"/>
    <s v="8701 Shore Rd Apt 344Brooklyn, NY 11209"/>
    <s v="New York"/>
    <x v="3"/>
    <s v="Brooklyn"/>
    <s v="Fort Hamilton"/>
    <n v="8701"/>
    <s v="8701 Shore Rd Apt 344, Brooklyn, NY 11209, USA"/>
    <n v="40.624920099999997"/>
    <n v="-74.040469799999997"/>
    <n v="695000"/>
    <x v="2"/>
  </r>
  <r>
    <s v="Brokered by COMPASS"/>
    <x v="2"/>
    <n v="3450000"/>
    <x v="7"/>
    <n v="4"/>
    <n v="4400"/>
    <s v="215 W 138th St"/>
    <s v="Manhattan, NY 10030"/>
    <s v="215 W 138th StManhattan, NY 10030"/>
    <s v="United States"/>
    <x v="0"/>
    <s v="New York County"/>
    <s v="New York"/>
    <s v="West 138th Street"/>
    <s v="215 W 138th St, New York, NY 10030, USA"/>
    <n v="40.817749800000001"/>
    <n v="-73.943019899999996"/>
    <n v="3450000"/>
    <x v="1"/>
  </r>
  <r>
    <s v="Brokered by Realty Executives Metro Garden"/>
    <x v="3"/>
    <n v="435000"/>
    <x v="0"/>
    <n v="1"/>
    <n v="925"/>
    <s v="66-15 Thornton Pl Unit 3N"/>
    <s v="Rego Park, NY 11374"/>
    <s v="66-15 Thornton Pl Unit 3NRego Park, NY 11374"/>
    <s v="United States"/>
    <x v="0"/>
    <s v="Queens County"/>
    <s v="Queens"/>
    <s v="Thornton Place"/>
    <s v="66-15 Thornton Pl, Rego Park, NY 11374, USA"/>
    <n v="40.7232542"/>
    <n v="-73.8576166"/>
    <n v="435000"/>
    <x v="0"/>
  </r>
  <r>
    <s v="Brokered by Corcoran Westside Columbus"/>
    <x v="3"/>
    <n v="220000"/>
    <x v="0"/>
    <n v="1"/>
    <n v="922"/>
    <s v="3245 Perry Ave Apt 1F"/>
    <s v="Bronx, NY 10467"/>
    <s v="3245 Perry Ave Apt 1FBronx, NY 10467"/>
    <s v="New York"/>
    <x v="4"/>
    <s v="The Bronx"/>
    <s v="Norwood"/>
    <n v="3245"/>
    <s v="3245 Perry Ave #1f, Bronx, NY 10467, USA"/>
    <n v="40.8758111"/>
    <n v="-73.876592900000006"/>
    <n v="220000"/>
    <x v="0"/>
  </r>
  <r>
    <s v="Brokered by The Bouklis Group - The Bouklis Group Astoria"/>
    <x v="1"/>
    <n v="1988800"/>
    <x v="3"/>
    <n v="4"/>
    <n v="2071"/>
    <s v="145-60 5th Ave Unit 1FAM"/>
    <s v="Whitestone, NY 11357"/>
    <s v="145-60 5th Ave Unit 1FAMWhitestone, NY 11357"/>
    <s v="New York"/>
    <x v="1"/>
    <s v="New York"/>
    <s v="Manhattan"/>
    <n v="145"/>
    <s v="145 5th Ave #1, New York, NY 10010, USA"/>
    <n v="40.740054399999998"/>
    <n v="-73.990394100000003"/>
    <n v="1988800"/>
    <x v="1"/>
  </r>
  <r>
    <s v="Brokered by Douglas Elliman - 690 Washington"/>
    <x v="3"/>
    <n v="3300000"/>
    <x v="0"/>
    <n v="2"/>
    <n v="2184.2078620000002"/>
    <s v="6 E 68th St Apt 2"/>
    <s v="New York, NY 10065"/>
    <s v="6 E 68th St Apt 2New York, NY 10065"/>
    <s v="New York"/>
    <x v="1"/>
    <s v="New York"/>
    <s v="Manhattan"/>
    <n v="6"/>
    <s v="6 E 68th St #2, New York, NY 10065, USA"/>
    <n v="40.769432999999999"/>
    <n v="-73.968333099999995"/>
    <n v="3300000"/>
    <x v="1"/>
  </r>
  <r>
    <s v="Brokered by qvtopservice"/>
    <x v="3"/>
    <n v="135000"/>
    <x v="6"/>
    <n v="1"/>
    <n v="792"/>
    <s v="1040 Neilson St Apt 2H"/>
    <s v="Far Rockaway, NY 11691"/>
    <s v="1040 Neilson St Apt 2HFar Rockaway, NY 11691"/>
    <s v="New York"/>
    <x v="5"/>
    <s v="Queens"/>
    <s v="Far Rockaway"/>
    <n v="1040"/>
    <s v="1040 Neilson St Apt 2f, Far Rockaway, NY 11691, USA"/>
    <n v="40.603079899999997"/>
    <n v="-73.747550000000004"/>
    <n v="135000"/>
    <x v="0"/>
  </r>
  <r>
    <s v="Brokered by E Realty International Corp"/>
    <x v="3"/>
    <n v="468000"/>
    <x v="0"/>
    <n v="1"/>
    <n v="1200"/>
    <s v="88-11 Elmhurst Ave Unit C11"/>
    <s v="Elmhurst, NY 11373"/>
    <s v="88-11 Elmhurst Ave Unit C11Elmhurst, NY 11373"/>
    <s v="New York"/>
    <x v="5"/>
    <s v="Queens"/>
    <s v="Elmhurst"/>
    <n v="8811"/>
    <s v="8811 Elmhurst Ave Apt C11, Elmhurst, NY 11373, USA"/>
    <n v="40.745589899999999"/>
    <n v="-73.8778899"/>
    <n v="468000"/>
    <x v="0"/>
  </r>
  <r>
    <s v="Brokered by Serhant"/>
    <x v="2"/>
    <n v="5999999"/>
    <x v="2"/>
    <n v="4"/>
    <n v="4375"/>
    <s v="310 E 69th St"/>
    <s v="New York, NY 10021"/>
    <s v="310 E 69th StNew York, NY 10021"/>
    <s v="United States"/>
    <x v="0"/>
    <s v="New York County"/>
    <s v="New York"/>
    <s v="East 69th Street"/>
    <s v="310 E 69th St, New York, NY 10021, USA"/>
    <n v="40.766530899999999"/>
    <n v="-73.959490799999998"/>
    <n v="5999999"/>
    <x v="1"/>
  </r>
  <r>
    <s v="Brokered by Realty Connect USA LLC"/>
    <x v="3"/>
    <n v="318000"/>
    <x v="6"/>
    <n v="1"/>
    <n v="748"/>
    <s v="40-40 203rd St Unit 5B"/>
    <s v="Bayside, NY 11361"/>
    <s v="40-40 203rd St Unit 5BBayside, NY 11361"/>
    <s v="New York"/>
    <x v="5"/>
    <s v="Queens"/>
    <s v="Flushing"/>
    <s v="40-40"/>
    <s v="40-40 203rd St #5b, Flushing, NY 11361, USA"/>
    <n v="40.760494899999998"/>
    <n v="-73.781588299999996"/>
    <n v="318000"/>
    <x v="0"/>
  </r>
  <r>
    <s v="Brokered by The Bouklis Group - The Bouklis Group"/>
    <x v="0"/>
    <n v="649000"/>
    <x v="0"/>
    <n v="1"/>
    <n v="705"/>
    <s v="14-43 28th Ave Unit BB1"/>
    <s v="Astoria, NY 11102"/>
    <s v="14-43 28th Ave Unit BB1Astoria, NY 11102"/>
    <s v="New York"/>
    <x v="5"/>
    <s v="Queens"/>
    <s v="Astoria"/>
    <s v="14-43"/>
    <s v="14-43 28th Ave bb1, Astoria, NY 11102, USA"/>
    <n v="40.771532800000003"/>
    <n v="-73.927380499999998"/>
    <n v="649000"/>
    <x v="2"/>
  </r>
  <r>
    <s v="Brokered by JOHN A MAGUIRE REAL ESTATE, LL"/>
    <x v="1"/>
    <n v="1875000"/>
    <x v="3"/>
    <n v="2"/>
    <n v="1496"/>
    <s v="96 86th St"/>
    <s v="Brooklyn, NY 11209"/>
    <s v="96 86th StBrooklyn, NY 11209"/>
    <s v="United States"/>
    <x v="0"/>
    <s v="Kings County"/>
    <s v="Brooklyn"/>
    <s v="86th Street"/>
    <s v="96 86th St, Brooklyn, NY 11209, USA"/>
    <n v="40.624603700000002"/>
    <n v="-74.036828600000007"/>
    <n v="1875000"/>
    <x v="1"/>
  </r>
  <r>
    <s v="Brokered by Madison Estates Sotheby's International Realty"/>
    <x v="1"/>
    <n v="1350000"/>
    <x v="3"/>
    <n v="2"/>
    <n v="1584"/>
    <s v="1719 E 22nd St"/>
    <s v="Brooklyn, NY 11229"/>
    <s v="1719 E 22nd StBrooklyn, NY 11229"/>
    <s v="United States"/>
    <x v="0"/>
    <s v="Kings County"/>
    <s v="Brooklyn"/>
    <s v="East 22nd Street"/>
    <s v="1719 E 22nd St, Brooklyn, NY 11229, USA"/>
    <n v="40.609667799999997"/>
    <n v="-73.951113599999999"/>
    <n v="1350000"/>
    <x v="1"/>
  </r>
  <r>
    <s v="Brokered by Corcoran SoHo"/>
    <x v="3"/>
    <n v="3345000"/>
    <x v="2"/>
    <n v="4"/>
    <n v="3000"/>
    <s v="151 W 86th St Apt 3D"/>
    <s v="New York, NY 10024"/>
    <s v="151 W 86th St Apt 3DNew York, NY 10024"/>
    <s v="New York"/>
    <x v="1"/>
    <s v="New York"/>
    <s v="Manhattan"/>
    <n v="151"/>
    <s v="151 W 86th St #3d, New York, NY 10024, USA"/>
    <n v="40.787511199999997"/>
    <n v="-73.973934900000003"/>
    <n v="3345000"/>
    <x v="1"/>
  </r>
  <r>
    <s v="Brokered by BHHS New York Properties"/>
    <x v="3"/>
    <n v="899000"/>
    <x v="6"/>
    <n v="2"/>
    <n v="2184.2078620000002"/>
    <s v="41 W 96th St Unit 9D"/>
    <s v="New York, NY 10025"/>
    <s v="41 W 96th St Unit 9DNew York, NY 10025"/>
    <s v="New York"/>
    <x v="1"/>
    <s v="New York"/>
    <s v="Manhattan"/>
    <n v="41"/>
    <s v="41 W 96th St #9d, New York, NY 10025, USA"/>
    <n v="40.7926602"/>
    <n v="-73.966335700000002"/>
    <n v="899000"/>
    <x v="2"/>
  </r>
  <r>
    <s v="Brokered by Opulence Properties"/>
    <x v="1"/>
    <n v="799000"/>
    <x v="3"/>
    <n v="2"/>
    <n v="1816"/>
    <s v="149 Durant Ave"/>
    <s v="Staten Island, NY 10306"/>
    <s v="149 Durant AveStaten Island, NY 10306"/>
    <s v="United States"/>
    <x v="0"/>
    <s v="Richmond County"/>
    <s v="Staten Island"/>
    <s v="Durant Avenue"/>
    <s v="149 Durant Ave, Staten Island, NY 10306, USA"/>
    <n v="40.5557686"/>
    <n v="-74.132735699999998"/>
    <n v="799000"/>
    <x v="2"/>
  </r>
  <r>
    <s v="Brokered by Corcoran Chelsea/Flatiron"/>
    <x v="0"/>
    <n v="5000000"/>
    <x v="3"/>
    <n v="3"/>
    <n v="2162"/>
    <s v="71 Park Ave # 10AB"/>
    <s v="New York, NY 10016"/>
    <s v="71 Park Ave # 10ABNew York, NY 10016"/>
    <s v="New York"/>
    <x v="1"/>
    <s v="New York"/>
    <s v="Manhattan"/>
    <n v="71"/>
    <s v="71 Park Ave #10a-B, New York, NY 10016, USA"/>
    <n v="40.749727999999998"/>
    <n v="-73.978915999999998"/>
    <n v="5000000"/>
    <x v="1"/>
  </r>
  <r>
    <s v="Brokered by RE MAX Edge"/>
    <x v="9"/>
    <n v="464998"/>
    <x v="0"/>
    <n v="2"/>
    <n v="1657"/>
    <s v="2650 Ocean Pkwy Apt 10P"/>
    <s v="Brooklyn, NY 11235"/>
    <s v="2650 Ocean Pkwy Apt 10PBrooklyn, NY 11235"/>
    <s v="New York"/>
    <x v="3"/>
    <s v="Brooklyn"/>
    <s v="Gravesend"/>
    <n v="2650"/>
    <s v="2650 Ocean Pkwy #10b, Brooklyn, NY 11235, USA"/>
    <n v="40.585562400000001"/>
    <n v="-73.966973400000001"/>
    <n v="464998"/>
    <x v="0"/>
  </r>
  <r>
    <s v="Brokered by Serhant"/>
    <x v="0"/>
    <n v="5250000"/>
    <x v="3"/>
    <n v="3"/>
    <n v="1757"/>
    <s v="75 First Ave # A"/>
    <s v="New York, NY 10003"/>
    <s v="75 First Ave # ANew York, NY 10003"/>
    <s v="United States"/>
    <x v="0"/>
    <s v="New York County"/>
    <s v="New York"/>
    <s v="1st Avenue"/>
    <s v="75 1st Ave., New York, NY 10003, USA"/>
    <n v="40.725653000000001"/>
    <n v="-73.987132000000003"/>
    <n v="5250000"/>
    <x v="1"/>
  </r>
  <r>
    <s v="Brokered by Corcoran East Side"/>
    <x v="3"/>
    <n v="1995000"/>
    <x v="0"/>
    <n v="2"/>
    <n v="1200"/>
    <s v="40 W 67th St Apt 8B"/>
    <s v="New York, NY 10023"/>
    <s v="40 W 67th St Apt 8BNew York, NY 10023"/>
    <s v="New York"/>
    <x v="1"/>
    <s v="New York"/>
    <s v="Manhattan"/>
    <n v="40"/>
    <s v="40 W 67th St #8b, New York, NY 10023, USA"/>
    <n v="40.773415999999997"/>
    <n v="-73.979787000000002"/>
    <n v="1995000"/>
    <x v="1"/>
  </r>
  <r>
    <s v="Brokered by Howard Hanna | Rand Realty"/>
    <x v="0"/>
    <n v="504000"/>
    <x v="3"/>
    <n v="2"/>
    <n v="1004"/>
    <s v="2833 Ely Ave Apt 2"/>
    <s v="Bronx, NY 10469"/>
    <s v="2833 Ely Ave Apt 2Bronx, NY 10469"/>
    <s v="New York"/>
    <x v="4"/>
    <s v="The Bronx"/>
    <s v="East Bronx"/>
    <n v="2833"/>
    <s v="2833 Ely Ave #2, Bronx, NY 10469, USA"/>
    <n v="40.868816099999997"/>
    <n v="-73.835615300000001"/>
    <n v="504000"/>
    <x v="2"/>
  </r>
  <r>
    <s v="Brokered by Douglas Elliman - 140 Franklin"/>
    <x v="3"/>
    <n v="1295000"/>
    <x v="0"/>
    <n v="1"/>
    <n v="2184.2078620000002"/>
    <s v="156 Bank St Apt 1A"/>
    <s v="New York, NY 10014"/>
    <s v="156 Bank St Apt 1ANew York, NY 10014"/>
    <s v="New York"/>
    <x v="1"/>
    <s v="New York"/>
    <s v="Manhattan"/>
    <n v="156"/>
    <s v="156 Bank St #1a, New York, NY 10014, USA"/>
    <n v="40.735988800000001"/>
    <n v="-74.009147400000003"/>
    <n v="1295000"/>
    <x v="1"/>
  </r>
  <r>
    <s v="Brokered by Momentum Real Estate Llc"/>
    <x v="9"/>
    <n v="699000"/>
    <x v="3"/>
    <n v="2"/>
    <n v="864"/>
    <s v="319 Montreal Ave"/>
    <s v="Staten Island, NY 10306"/>
    <s v="319 Montreal AveStaten Island, NY 10306"/>
    <s v="United States"/>
    <x v="0"/>
    <s v="Richmond County"/>
    <s v="Staten Island"/>
    <s v="Montreal Avenue"/>
    <s v="319 Montreal Ave, Staten Island, NY 10306, USA"/>
    <n v="40.559412399999999"/>
    <n v="-74.125854099999998"/>
    <n v="699000"/>
    <x v="2"/>
  </r>
  <r>
    <s v="Brokered by Motivated Access Realty Corp."/>
    <x v="4"/>
    <n v="949000"/>
    <x v="1"/>
    <n v="3"/>
    <n v="2745"/>
    <s v="431 Saint Lawrence Ave"/>
    <s v="Bronx, NY 10473"/>
    <s v="431 Saint Lawrence AveBronx, NY 10473"/>
    <s v="United States"/>
    <x v="0"/>
    <s v="Bronx County"/>
    <s v="The Bronx"/>
    <s v="Saint Lawrence Avenue"/>
    <s v="431 St Lawrence Ave, Bronx, NY 10473, USA"/>
    <n v="40.813619799999998"/>
    <n v="-73.863327699999999"/>
    <n v="949000"/>
    <x v="2"/>
  </r>
  <r>
    <s v="Brokered by Ben Bay Rlty Of Marine Pk Llc"/>
    <x v="9"/>
    <n v="1488000"/>
    <x v="0"/>
    <n v="2"/>
    <n v="1464"/>
    <s v="1119 85th St"/>
    <s v="Brooklyn, NY 11228"/>
    <s v="1119 85th StBrooklyn, NY 11228"/>
    <s v="United States"/>
    <x v="0"/>
    <s v="Kings County"/>
    <s v="Brooklyn"/>
    <s v="85th Street"/>
    <s v="1119 85th St, Brooklyn, NY 11228, USA"/>
    <n v="40.617173200000003"/>
    <n v="-74.016948900000003"/>
    <n v="1488000"/>
    <x v="1"/>
  </r>
  <r>
    <s v="Brokered by All Star Real Estate"/>
    <x v="8"/>
    <n v="800000"/>
    <x v="4"/>
    <n v="2.3738608579684302"/>
    <n v="1584"/>
    <s v="189 Corosn Ave"/>
    <s v="Staten Island, NY 10301"/>
    <s v="189 Corosn AveStaten Island, NY 10301"/>
    <s v="United States"/>
    <x v="0"/>
    <s v="Richmond County"/>
    <s v="Staten Island"/>
    <s v="Corson Avenue"/>
    <s v="189 Corson Ave, Staten Island, NY 10301, USA"/>
    <n v="40.637511099999998"/>
    <n v="-74.085247100000004"/>
    <n v="800000"/>
    <x v="2"/>
  </r>
  <r>
    <s v="Brokered by BRISMAN REALTY"/>
    <x v="3"/>
    <n v="319999"/>
    <x v="6"/>
    <n v="1"/>
    <n v="660"/>
    <s v="1717 E 14th St Unit 2H"/>
    <s v="Brooklyn, NY 11229"/>
    <s v="1717 E 14th St Unit 2HBrooklyn, NY 11229"/>
    <s v="New York"/>
    <x v="3"/>
    <s v="Brooklyn"/>
    <s v="Homecrest"/>
    <n v="1717"/>
    <s v="1717 E 14th St #2h, Brooklyn, NY 11229, USA"/>
    <n v="40.607701400000003"/>
    <n v="-73.958781999999999"/>
    <n v="319999"/>
    <x v="0"/>
  </r>
  <r>
    <s v="Brokered by RE MAX Edge"/>
    <x v="0"/>
    <n v="999000"/>
    <x v="3"/>
    <n v="2"/>
    <n v="1301"/>
    <s v="1414 W 4th St Ph 5"/>
    <s v="Brooklyn, NY 11204"/>
    <s v="1414 W 4th St Ph 5Brooklyn, NY 11204"/>
    <s v="New York"/>
    <x v="3"/>
    <s v="Brooklyn"/>
    <s v="Bensonhurst"/>
    <n v="1414"/>
    <s v="1414 W 4th St ph5, Brooklyn, NY 11204, USA"/>
    <n v="40.611652900000003"/>
    <n v="-73.978693000000007"/>
    <n v="999000"/>
    <x v="2"/>
  </r>
  <r>
    <s v="Brokered by Showcase Realty Inc"/>
    <x v="3"/>
    <n v="475000"/>
    <x v="6"/>
    <n v="1"/>
    <n v="950"/>
    <s v="35-24 78 St Unit A67"/>
    <s v="Jackson Heights, NY 11372"/>
    <s v="35-24 78 St Unit A67Jackson Heights, NY 11372"/>
    <s v="New York"/>
    <x v="5"/>
    <s v="Queens"/>
    <s v="Jackson Heights"/>
    <s v="35-24"/>
    <s v="35-24 78th St #67, Jackson Heights, NY 11372, USA"/>
    <n v="40.750540000000001"/>
    <n v="-73.888509600000006"/>
    <n v="475000"/>
    <x v="0"/>
  </r>
  <r>
    <s v="Brokered by Serhant"/>
    <x v="3"/>
    <n v="399000"/>
    <x v="3"/>
    <n v="1"/>
    <n v="2184.2078620000002"/>
    <s v="530 E 84th St Apt 1M"/>
    <s v="New York, NY 10028"/>
    <s v="530 E 84th St Apt 1MNew York, NY 10028"/>
    <s v="New York"/>
    <x v="1"/>
    <s v="New York"/>
    <s v="Manhattan"/>
    <n v="530"/>
    <s v="530 E 84th St #1m, New York, NY 10028, USA"/>
    <n v="40.773863300000002"/>
    <n v="-73.9465735"/>
    <n v="399000"/>
    <x v="0"/>
  </r>
  <r>
    <s v="Brokered by Top Nest Inc"/>
    <x v="1"/>
    <n v="479900"/>
    <x v="3"/>
    <n v="2"/>
    <n v="1088"/>
    <s v="971 Schenck Ave"/>
    <s v="Brooklyn, NY 11207"/>
    <s v="971 Schenck AveBrooklyn, NY 11207"/>
    <s v="United States"/>
    <x v="0"/>
    <s v="Kings County"/>
    <s v="Brooklyn"/>
    <s v="Schenck Avenue"/>
    <s v="971 Schenck Ave, Brooklyn, NY 11207, USA"/>
    <n v="40.656748100000002"/>
    <n v="-73.880256399999993"/>
    <n v="479900"/>
    <x v="0"/>
  </r>
  <r>
    <s v="Brokered by Homefinders of SI Inc."/>
    <x v="0"/>
    <n v="615000"/>
    <x v="0"/>
    <n v="4"/>
    <n v="1568"/>
    <s v="253 Windham Loop"/>
    <s v="Staten Island, NY 10314"/>
    <s v="253 Windham LoopStaten Island, NY 10314"/>
    <s v="United States"/>
    <x v="0"/>
    <s v="Richmond County"/>
    <s v="Staten Island"/>
    <s v="Windham Loop"/>
    <s v="253 Windham Loop, Staten Island, NY 10314, USA"/>
    <n v="40.577069000000002"/>
    <n v="-74.161888000000005"/>
    <n v="615000"/>
    <x v="2"/>
  </r>
  <r>
    <s v="Brokered by RE MAX Real Estate Professionals"/>
    <x v="1"/>
    <n v="1150000"/>
    <x v="3"/>
    <n v="2"/>
    <n v="1700"/>
    <s v="7713 20th Ave"/>
    <s v="Brooklyn, NY 11214"/>
    <s v="7713 20th AveBrooklyn, NY 11214"/>
    <s v="United States"/>
    <x v="0"/>
    <s v="Kings County"/>
    <s v="Brooklyn"/>
    <s v="20th Avenue"/>
    <s v="7713 20th Ave, Brooklyn, NY 11214, USA"/>
    <n v="40.609233600000003"/>
    <n v="-73.993091699999994"/>
    <n v="1150000"/>
    <x v="1"/>
  </r>
  <r>
    <s v="Brokered by Century 21 Amiable Realty Group II, Inc."/>
    <x v="3"/>
    <n v="225000"/>
    <x v="6"/>
    <n v="1"/>
    <n v="2184.2078620000002"/>
    <s v="88-08 151 Ave Unit 5A"/>
    <s v="Howard Beach, NY 11414"/>
    <s v="88-08 151 Ave Unit 5AHoward Beach, NY 11414"/>
    <s v="New York"/>
    <x v="5"/>
    <s v="Queens"/>
    <s v="Howard Beach"/>
    <s v="88-8"/>
    <s v="88-8 151st Ave #5a, Howard Beach, NY 11414, USA"/>
    <n v="40.668569900000001"/>
    <n v="-73.847118899999998"/>
    <n v="225000"/>
    <x v="0"/>
  </r>
  <r>
    <s v="Brokered by RE/MAX City Square"/>
    <x v="3"/>
    <n v="284888"/>
    <x v="6"/>
    <n v="1"/>
    <n v="2184.2078620000002"/>
    <s v="37-21 80th St Unit 4A"/>
    <s v="Jackson Heights, NY 11372"/>
    <s v="37-21 80th St Unit 4AJackson Heights, NY 11372"/>
    <s v="New York"/>
    <x v="5"/>
    <s v="Queens"/>
    <s v="Flushing"/>
    <s v="37-21"/>
    <s v="37-21 80th St #4a, Flushing, NY 11372, USA"/>
    <n v="40.748924000000002"/>
    <n v="-73.8857529"/>
    <n v="284888"/>
    <x v="0"/>
  </r>
  <r>
    <s v="Brokered by E Realty International Corp"/>
    <x v="0"/>
    <n v="585000"/>
    <x v="6"/>
    <n v="2"/>
    <n v="869"/>
    <s v="63-36 99th St Unit 2G"/>
    <s v="Rego Park, NY 11374"/>
    <s v="63-36 99th St Unit 2GRego Park, NY 11374"/>
    <s v="United States"/>
    <x v="0"/>
    <s v="Queens County"/>
    <s v="Queens"/>
    <s v="99th Street"/>
    <s v="63-36 99th St, Flushing, NY 11374, USA"/>
    <n v="40.731707800000002"/>
    <n v="-73.856834000000006"/>
    <n v="585000"/>
    <x v="2"/>
  </r>
  <r>
    <s v="Brokered by Brooklyn Real Property, Inc"/>
    <x v="1"/>
    <n v="720000"/>
    <x v="2"/>
    <n v="2"/>
    <n v="936"/>
    <s v="1217 E 101st St"/>
    <s v="Brooklyn, NY 11236"/>
    <s v="1217 E 101st StBrooklyn, NY 11236"/>
    <s v="United States"/>
    <x v="0"/>
    <s v="Kings County"/>
    <s v="Brooklyn"/>
    <s v="East 101st Street"/>
    <s v="1217 E 101st St, Brooklyn, NY 11236, USA"/>
    <n v="40.640481800000003"/>
    <n v="-73.891533699999997"/>
    <n v="720000"/>
    <x v="2"/>
  </r>
  <r>
    <s v="Brokered by RE MAX Real Estate Professionals"/>
    <x v="1"/>
    <n v="659000"/>
    <x v="3"/>
    <n v="2"/>
    <n v="1468"/>
    <s v="412 Manhattan St"/>
    <s v="Staten Island, NY 10307"/>
    <s v="412 Manhattan StStaten Island, NY 10307"/>
    <s v="United States"/>
    <x v="0"/>
    <s v="Richmond County"/>
    <s v="Staten Island"/>
    <s v="Manhattan Street"/>
    <s v="412 Manhattan St, Staten Island, NY 10307, USA"/>
    <n v="40.499798300000002"/>
    <n v="-74.241166300000003"/>
    <n v="659000"/>
    <x v="2"/>
  </r>
  <r>
    <s v="Brokered by Douglas Elliman - 3544 Johnson Ave"/>
    <x v="3"/>
    <n v="249000"/>
    <x v="0"/>
    <n v="1"/>
    <n v="900"/>
    <s v="5550 Fieldston Rd Apt 9J"/>
    <s v="Bronx, NY 10471"/>
    <s v="5550 Fieldston Rd Apt 9JBronx, NY 10471"/>
    <s v="New York"/>
    <x v="4"/>
    <s v="The Bronx"/>
    <s v="North Riverdale"/>
    <n v="5550"/>
    <s v="5550 Fieldston Rd #9j, Bronx, NY 10471, USA"/>
    <n v="40.903513199999999"/>
    <n v="-73.900203700000006"/>
    <n v="249000"/>
    <x v="0"/>
  </r>
  <r>
    <s v="Brokered by Corcoran East Side"/>
    <x v="3"/>
    <n v="1495000"/>
    <x v="3"/>
    <n v="2"/>
    <n v="1650"/>
    <s v="215 W 98th St Apt 5C"/>
    <s v="New York, NY 10025"/>
    <s v="215 W 98th St Apt 5CNew York, NY 10025"/>
    <s v="New York"/>
    <x v="1"/>
    <s v="New York"/>
    <s v="Manhattan"/>
    <n v="215"/>
    <s v="215 W 98th St #5c, New York, NY 10025, USA"/>
    <n v="40.795845399999997"/>
    <n v="-73.970239100000001"/>
    <n v="1495000"/>
    <x v="1"/>
  </r>
  <r>
    <s v="Brokered by Magic Of Great Neck Realty Inc"/>
    <x v="3"/>
    <n v="295000"/>
    <x v="6"/>
    <n v="2"/>
    <n v="980"/>
    <s v="26910 Grand Central Pkwy Apt 11B"/>
    <s v="Floral Park, NY 11005"/>
    <s v="26910 Grand Central Pkwy Apt 11BFloral Park, NY 11005"/>
    <s v="New York"/>
    <x v="5"/>
    <s v="Queens"/>
    <s v="Glen Oaks"/>
    <n v="26910"/>
    <s v="26910 Grand Central Pkwy #11b, Queens, NY 11005, USA"/>
    <n v="40.7577991"/>
    <n v="-73.715956399999996"/>
    <n v="295000"/>
    <x v="0"/>
  </r>
  <r>
    <s v="Brokered by Bergen Basin Realty Llc"/>
    <x v="9"/>
    <n v="699000"/>
    <x v="2"/>
    <n v="4"/>
    <n v="1619"/>
    <s v="1379 E 93rd St"/>
    <s v="Brooklyn, NY 11236"/>
    <s v="1379 E 93rd StBrooklyn, NY 11236"/>
    <s v="United States"/>
    <x v="0"/>
    <s v="Kings County"/>
    <s v="Brooklyn"/>
    <s v="East 93rd Street"/>
    <s v="1379 E 93rd St, Brooklyn, NY 11236, USA"/>
    <n v="40.637619700000002"/>
    <n v="-73.898974999999993"/>
    <n v="699000"/>
    <x v="2"/>
  </r>
  <r>
    <s v="Brokered by E Realty International Corp"/>
    <x v="1"/>
    <n v="738000"/>
    <x v="2"/>
    <n v="2"/>
    <n v="2184.2078620000002"/>
    <s v="111-87 43rd Ave"/>
    <s v="Corona, NY 11368"/>
    <s v="111-87 43rd AveCorona, NY 11368"/>
    <s v="United States"/>
    <x v="0"/>
    <s v="Queens County"/>
    <s v="Queens"/>
    <s v="43rd Avenue"/>
    <s v="111-87 43rd Ave, Flushing, NY 11368, USA"/>
    <n v="40.750613899999998"/>
    <n v="-73.851888000000002"/>
    <n v="738000"/>
    <x v="2"/>
  </r>
  <r>
    <s v="Brokered by Douglas Elliman - Central Nassau"/>
    <x v="9"/>
    <n v="400000"/>
    <x v="0"/>
    <n v="1"/>
    <n v="2184.2078620000002"/>
    <s v="280 Dean St Apt 23"/>
    <s v="Brooklyn, NY 11217"/>
    <s v="280 Dean St Apt 23Brooklyn, NY 11217"/>
    <s v="New York"/>
    <x v="3"/>
    <s v="Brooklyn"/>
    <s v="Boerum Hill"/>
    <n v="280"/>
    <s v="280 Dean St Apartment 23, Brooklyn, NY 11217, USA"/>
    <n v="40.684190999999998"/>
    <n v="-73.982522000000003"/>
    <n v="400000"/>
    <x v="0"/>
  </r>
  <r>
    <s v="Brokered by GOLDEN REAL CORP."/>
    <x v="3"/>
    <n v="289000"/>
    <x v="6"/>
    <n v="1"/>
    <n v="750"/>
    <s v="3100 Brighton 3rd St Apt 4B"/>
    <s v="Brooklyn, NY 11235"/>
    <s v="3100 Brighton 3rd St Apt 4BBrooklyn, NY 11235"/>
    <s v="New York"/>
    <x v="3"/>
    <s v="Brooklyn"/>
    <s v="Brighton Beach"/>
    <n v="3100"/>
    <s v="3100 Brighton 3rd St #4b, Brooklyn, NY 11235, USA"/>
    <n v="40.576431900000003"/>
    <n v="-73.964361299999993"/>
    <n v="289000"/>
    <x v="0"/>
  </r>
  <r>
    <s v="Brokered by R Jaundoo Realty Llc"/>
    <x v="3"/>
    <n v="187000"/>
    <x v="2"/>
    <n v="1"/>
    <n v="1076"/>
    <s v="950 Hoe Ave Apt 2B"/>
    <s v="Bronx, NY 10459"/>
    <s v="950 Hoe Ave Apt 2BBronx, NY 10459"/>
    <s v="New York"/>
    <x v="4"/>
    <s v="The Bronx"/>
    <s v="Foxhurst"/>
    <n v="950"/>
    <s v="950 Hoe Ave #2b, Bronx, NY 10459, USA"/>
    <n v="40.8224272"/>
    <n v="-73.890039700000003"/>
    <n v="187000"/>
    <x v="0"/>
  </r>
  <r>
    <s v="Brokered by COMPASS"/>
    <x v="2"/>
    <n v="3500000"/>
    <x v="5"/>
    <n v="7"/>
    <n v="4952"/>
    <s v="336 Convent Ave Unit Mltfmly"/>
    <s v="Manhattan, NY 10031"/>
    <s v="336 Convent Ave Unit MltfmlyManhattan, NY 10031"/>
    <s v="United States"/>
    <x v="0"/>
    <s v="New York County"/>
    <s v="New York"/>
    <s v="Convent Avenue"/>
    <s v="336 Convent Ave, New York, NY 10031, USA"/>
    <n v="40.823968499999999"/>
    <n v="-73.9470302"/>
    <n v="3500000"/>
    <x v="1"/>
  </r>
  <r>
    <s v="Brokered by Garfield, Leslie J. &amp; Co., Inc."/>
    <x v="2"/>
    <n v="4995000"/>
    <x v="7"/>
    <n v="6"/>
    <n v="4000"/>
    <s v="218 E 31st St"/>
    <s v="New York, NY 10016"/>
    <s v="218 E 31st StNew York, NY 10016"/>
    <s v="United States"/>
    <x v="0"/>
    <s v="New York County"/>
    <s v="New York"/>
    <s v="East 31st Street"/>
    <s v="218 E 31st St, New York, NY 10016, USA"/>
    <n v="40.743380000000002"/>
    <n v="-73.978701400000006"/>
    <n v="4995000"/>
    <x v="1"/>
  </r>
  <r>
    <s v="Brokered by Sotheby's International Realty - East Side Manhattan Brokerage"/>
    <x v="3"/>
    <n v="3400000"/>
    <x v="3"/>
    <n v="3"/>
    <n v="2184.2078620000002"/>
    <s v="65 Central Park W Apt 10C"/>
    <s v="New York, NY 10023"/>
    <s v="65 Central Park W Apt 10CNew York, NY 10023"/>
    <s v="New York"/>
    <x v="1"/>
    <s v="New York"/>
    <s v="Manhattan"/>
    <n v="65"/>
    <s v="65 Central Park W #10c, New York, NY 10023, USA"/>
    <n v="40.7727705"/>
    <n v="-73.978765100000004"/>
    <n v="3400000"/>
    <x v="1"/>
  </r>
  <r>
    <s v="Brokered by All Area Brokerage Inc"/>
    <x v="3"/>
    <n v="155000"/>
    <x v="6"/>
    <n v="1"/>
    <n v="2184.2078620000002"/>
    <s v="87-15 165th St Unit 4J"/>
    <s v="Jamaica, NY 11432"/>
    <s v="87-15 165th St Unit 4JJamaica, NY 11432"/>
    <s v="New York"/>
    <x v="5"/>
    <s v="Queens"/>
    <s v="Jamaica"/>
    <s v="87-15"/>
    <s v="87-15 165th St #4j, Jamaica, NY 11432, USA"/>
    <n v="40.710450899999998"/>
    <n v="-73.798206399999998"/>
    <n v="155000"/>
    <x v="0"/>
  </r>
  <r>
    <s v="Brokered by One Manhattan real estate - Upper East Side office"/>
    <x v="3"/>
    <n v="689000"/>
    <x v="3"/>
    <n v="2"/>
    <n v="1500"/>
    <s v="31-21 54th St Unit 1H"/>
    <s v="Queens, NY 11377"/>
    <s v="31-21 54th St Unit 1HQueens, NY 11377"/>
    <s v="New York"/>
    <x v="5"/>
    <s v="Queens"/>
    <s v="Flushing"/>
    <s v="31-21"/>
    <s v="31-21 54th St #1a, Flushing, NY 11377, USA"/>
    <n v="40.756391600000001"/>
    <n v="-73.9071359"/>
    <n v="689000"/>
    <x v="2"/>
  </r>
  <r>
    <s v="Brokered by R New York"/>
    <x v="2"/>
    <n v="2150000"/>
    <x v="4"/>
    <n v="3"/>
    <n v="2940"/>
    <s v="134 Rutland Rd"/>
    <s v="Brooklyn, NY 11225"/>
    <s v="134 Rutland RdBrooklyn, NY 11225"/>
    <s v="United States"/>
    <x v="0"/>
    <s v="Kings County"/>
    <s v="Brooklyn"/>
    <s v="Rutland Road"/>
    <s v="134 Rutland Rd, Brooklyn, NY 11225, USA"/>
    <n v="40.658864899999998"/>
    <n v="-73.956073000000004"/>
    <n v="2150000"/>
    <x v="1"/>
  </r>
  <r>
    <s v="Brokered by Brown Harris Stevens - 1926 Broadway"/>
    <x v="3"/>
    <n v="675000"/>
    <x v="3"/>
    <n v="1"/>
    <n v="2184.2078620000002"/>
    <s v="1793 Riverside Dr Apt 4F"/>
    <s v="Manhattan, NY 10034"/>
    <s v="1793 Riverside Dr Apt 4FManhattan, NY 10034"/>
    <s v="New York"/>
    <x v="1"/>
    <s v="New York"/>
    <s v="Manhattan"/>
    <n v="1793"/>
    <s v="1793 Riverside Dr #4f, New York, NY 10034, USA"/>
    <n v="40.866706399999998"/>
    <n v="-73.930496300000001"/>
    <n v="675000"/>
    <x v="2"/>
  </r>
  <r>
    <s v="Brokered by Robert Defalco Realty, Inc."/>
    <x v="1"/>
    <n v="889000"/>
    <x v="3"/>
    <n v="2"/>
    <n v="2052"/>
    <s v="4521 Hylan Blvd"/>
    <s v="Staten Island, NY 10312"/>
    <s v="4521 Hylan BlvdStaten Island, NY 10312"/>
    <s v="United States"/>
    <x v="0"/>
    <s v="Richmond County"/>
    <s v="Staten Island"/>
    <s v="Hylan Boulevard"/>
    <s v="4521 Hylan Blvd, Staten Island, NY 10312, USA"/>
    <n v="40.5312573"/>
    <n v="-74.157736999999997"/>
    <n v="889000"/>
    <x v="2"/>
  </r>
  <r>
    <s v="Brokered by RE MAX City Square"/>
    <x v="3"/>
    <n v="260000"/>
    <x v="6"/>
    <n v="1"/>
    <n v="800"/>
    <s v="2950 Ocean Ave Apt C11"/>
    <s v="Brooklyn, NY 11235"/>
    <s v="2950 Ocean Ave Apt C11Brooklyn, NY 11235"/>
    <s v="New York"/>
    <x v="3"/>
    <s v="Brooklyn"/>
    <s v="Sheepshead Bay"/>
    <n v="2950"/>
    <s v="2950 Ocean Ave #11, Brooklyn, NY 11235, USA"/>
    <n v="40.5892251"/>
    <n v="-73.94999"/>
    <n v="260000"/>
    <x v="0"/>
  </r>
  <r>
    <s v="Brokered by COMPASS"/>
    <x v="0"/>
    <n v="4200000"/>
    <x v="3"/>
    <n v="3"/>
    <n v="2584"/>
    <s v="16 Warren St Apt 5"/>
    <s v="Manhattan, NY 10007"/>
    <s v="16 Warren St Apt 5Manhattan, NY 10007"/>
    <s v="New York"/>
    <x v="1"/>
    <s v="New York"/>
    <s v="Manhattan"/>
    <n v="16"/>
    <s v="16 Warren St APT 5, New York, NY 10007, USA"/>
    <n v="40.714232600000003"/>
    <n v="-74.007525799999996"/>
    <n v="4200000"/>
    <x v="1"/>
  </r>
  <r>
    <s v="Brokered by COMPASS"/>
    <x v="0"/>
    <n v="749000"/>
    <x v="6"/>
    <n v="2"/>
    <n v="908"/>
    <s v="112-01 Queens Blvd Unit 8A"/>
    <s v="Queens, NY 11375"/>
    <s v="112-01 Queens Blvd Unit 8AQueens, NY 11375"/>
    <s v="New York"/>
    <x v="5"/>
    <s v="Queens"/>
    <s v="Forest Hills"/>
    <s v="112-01"/>
    <s v="112-01 Queens Blvd #8a, Forest Hills, NY 11375, USA"/>
    <n v="40.719000899999998"/>
    <n v="-73.836502899999999"/>
    <n v="749000"/>
    <x v="2"/>
  </r>
  <r>
    <s v="Brokered by Neuhaus Realty, Inc."/>
    <x v="6"/>
    <n v="639000"/>
    <x v="3"/>
    <n v="2"/>
    <n v="1360"/>
    <s v="521 Leverett Ave"/>
    <s v="Staten Island, NY 10308"/>
    <s v="521 Leverett AveStaten Island, NY 10308"/>
    <s v="United States"/>
    <x v="0"/>
    <s v="Richmond County"/>
    <s v="Staten Island"/>
    <s v="Leverett Avenue"/>
    <s v="521 Leverett Ave, Staten Island, NY 10308, USA"/>
    <n v="40.555738599999998"/>
    <n v="-74.163528099999994"/>
    <n v="639000"/>
    <x v="2"/>
  </r>
  <r>
    <s v="Brokered by CENTURY 21 Achievers"/>
    <x v="4"/>
    <n v="799000"/>
    <x v="4"/>
    <n v="2"/>
    <n v="2184.2078620000002"/>
    <s v="2455 Bedford Ave"/>
    <s v="Brooklyn, NY 11226"/>
    <s v="2455 Bedford AveBrooklyn, NY 11226"/>
    <s v="United States"/>
    <x v="0"/>
    <s v="Kings County"/>
    <s v="Brooklyn"/>
    <s v="Bedford Avenue"/>
    <s v="2455 Bedford Ave, Brooklyn, NY 11226, USA"/>
    <n v="40.643728400000001"/>
    <n v="-73.954362500000002"/>
    <n v="799000"/>
    <x v="2"/>
  </r>
  <r>
    <s v="Brokered by Corcoran Park Slope"/>
    <x v="0"/>
    <n v="700000"/>
    <x v="3"/>
    <n v="2"/>
    <n v="1245"/>
    <s v="3536 Cambridge Ave Apt 4F"/>
    <s v="Bronx, NY 10463"/>
    <s v="3536 Cambridge Ave Apt 4FBronx, NY 10463"/>
    <s v="New York"/>
    <x v="4"/>
    <s v="The Bronx"/>
    <s v="Riverdale"/>
    <n v="3536"/>
    <s v="3536 Cambridge Ave #4f, Bronx, NY 10463, USA"/>
    <n v="40.886134200000001"/>
    <n v="-73.907669999999996"/>
    <n v="700000"/>
    <x v="2"/>
  </r>
  <r>
    <s v="Brokered by RE/MAX Elite"/>
    <x v="0"/>
    <n v="297000"/>
    <x v="3"/>
    <n v="1"/>
    <n v="600"/>
    <s v="40 Brighton 1st Rd Apt 2M"/>
    <s v="Brooklyn, NY 11235"/>
    <s v="40 Brighton 1st Rd Apt 2MBrooklyn, NY 11235"/>
    <s v="New York"/>
    <x v="3"/>
    <s v="Brooklyn"/>
    <s v="Brighton Beach"/>
    <n v="40"/>
    <s v="40 Brighton 1st Rd #2m, Brooklyn, NY 11235, USA"/>
    <n v="40.575627699999998"/>
    <n v="-73.966783300000003"/>
    <n v="297000"/>
    <x v="0"/>
  </r>
  <r>
    <s v="Brokered by Nest Seekers International, Tribeca"/>
    <x v="3"/>
    <n v="455000"/>
    <x v="6"/>
    <n v="1"/>
    <n v="725"/>
    <s v="415 E 85th St Apt 1A"/>
    <s v="New York, NY 10028"/>
    <s v="415 E 85th St Apt 1ANew York, NY 10028"/>
    <s v="New York"/>
    <x v="1"/>
    <s v="New York"/>
    <s v="Manhattan"/>
    <n v="415"/>
    <s v="415 E 85th St #1a, New York, NY 10028, USA"/>
    <n v="40.776032399999998"/>
    <n v="-73.9487922"/>
    <n v="455000"/>
    <x v="0"/>
  </r>
  <r>
    <s v="Brokered by Corcoran Chelsea/Flatiron"/>
    <x v="0"/>
    <n v="6500000"/>
    <x v="3"/>
    <n v="4"/>
    <n v="2190"/>
    <s v="50 W 30th St Ph 2"/>
    <s v="New York, NY 10001"/>
    <s v="50 W 30th St Ph 2New York, NY 10001"/>
    <s v="New York"/>
    <x v="1"/>
    <s v="New York"/>
    <s v="Manhattan"/>
    <n v="50"/>
    <s v="50 W 30th St Ph 2, New York, NY 10001, USA"/>
    <n v="40.746994999999998"/>
    <n v="-73.989380999999995"/>
    <n v="6500000"/>
    <x v="1"/>
  </r>
  <r>
    <s v="Brokered by Elegran Real Estate And Development"/>
    <x v="2"/>
    <n v="1299000"/>
    <x v="10"/>
    <n v="8"/>
    <n v="4560"/>
    <s v="1963 Hobart Ave"/>
    <s v="Bronx, NY 10461"/>
    <s v="1963 Hobart AveBronx, NY 10461"/>
    <s v="United States"/>
    <x v="0"/>
    <s v="Bronx County"/>
    <s v="The Bronx"/>
    <s v="Hobart Avenue"/>
    <s v="1963 Hobart Ave, Bronx, NY 10461, USA"/>
    <n v="40.851266799999998"/>
    <n v="-73.831453199999999"/>
    <n v="1299000"/>
    <x v="1"/>
  </r>
  <r>
    <s v="Brokered by Nareema Baksh Real Estate"/>
    <x v="4"/>
    <n v="1279000"/>
    <x v="14"/>
    <n v="8"/>
    <n v="3550"/>
    <s v="761 Home St"/>
    <s v="Bronx, NY 10456"/>
    <s v="761 Home StBronx, NY 10456"/>
    <s v="United States"/>
    <x v="0"/>
    <s v="Bronx County"/>
    <s v="The Bronx"/>
    <s v="Home Street"/>
    <s v="761 Home St, Bronx, NY 10456, USA"/>
    <n v="40.828267500000003"/>
    <n v="-73.901472900000002"/>
    <n v="1279000"/>
    <x v="1"/>
  </r>
  <r>
    <s v="Brokered by Oxford Property Group"/>
    <x v="9"/>
    <n v="799000"/>
    <x v="3"/>
    <n v="1"/>
    <n v="1200"/>
    <s v="177 W 83rd St Apt 4S"/>
    <s v="New York, NY 10024"/>
    <s v="177 W 83rd St Apt 4SNew York, NY 10024"/>
    <s v="New York"/>
    <x v="1"/>
    <s v="New York"/>
    <s v="Manhattan"/>
    <n v="177"/>
    <s v="177 W 83rd St #4s, New York, NY 10024, USA"/>
    <n v="40.785689900000001"/>
    <n v="-73.976046999999994"/>
    <n v="799000"/>
    <x v="2"/>
  </r>
  <r>
    <s v="Brokered by Azbel Real Estate Inc"/>
    <x v="3"/>
    <n v="475000"/>
    <x v="0"/>
    <n v="2"/>
    <n v="1150"/>
    <s v="458 Neptune Ave Apt 4C"/>
    <s v="Brooklyn, NY 11224"/>
    <s v="458 Neptune Ave Apt 4CBrooklyn, NY 11224"/>
    <s v="New York"/>
    <x v="3"/>
    <s v="Brooklyn"/>
    <s v="Coney Island"/>
    <n v="458"/>
    <s v="458 Neptune Ave #4c, Brooklyn, NY 11224, USA"/>
    <n v="40.579418199999999"/>
    <n v="-73.970907800000006"/>
    <n v="475000"/>
    <x v="0"/>
  </r>
  <r>
    <s v="Brokered by COMPASS"/>
    <x v="3"/>
    <n v="209000"/>
    <x v="6"/>
    <n v="1"/>
    <n v="2184.2078620000002"/>
    <s v="200-18 17th Ave Unit 2-97"/>
    <s v="Bayside, NY 11360"/>
    <s v="200-18 17th Ave Unit 2-97Bayside, NY 11360"/>
    <s v="New York"/>
    <x v="3"/>
    <s v="Brooklyn"/>
    <s v="Flatbush"/>
    <n v="200"/>
    <s v="200 E 17th St 2 97, Brooklyn, NY 11226, USA"/>
    <n v="40.645653799999998"/>
    <n v="-73.963626599999998"/>
    <n v="209000"/>
    <x v="0"/>
  </r>
  <r>
    <s v="Brokered by Coldwell Banker Labarca"/>
    <x v="1"/>
    <n v="1325000"/>
    <x v="2"/>
    <n v="3"/>
    <n v="2200"/>
    <s v="2215 E 72nd St"/>
    <s v="Brooklyn, NY 11234"/>
    <s v="2215 E 72nd StBrooklyn, NY 11234"/>
    <s v="United States"/>
    <x v="0"/>
    <s v="Kings County"/>
    <s v="Brooklyn"/>
    <s v="East 72nd Street"/>
    <s v="2215 E 72nd St, Brooklyn, NY 11234, USA"/>
    <n v="40.618445000000001"/>
    <n v="-73.904360600000004"/>
    <n v="1325000"/>
    <x v="1"/>
  </r>
  <r>
    <s v="Brokered by RE MAX Elite"/>
    <x v="3"/>
    <n v="259000"/>
    <x v="6"/>
    <n v="1"/>
    <n v="625"/>
    <s v="325 Marine Ave Apt C8"/>
    <s v="Brooklyn, NY 11209"/>
    <s v="325 Marine Ave Apt C8Brooklyn, NY 11209"/>
    <s v="New York"/>
    <x v="3"/>
    <s v="Brooklyn"/>
    <s v="Fort Hamilton"/>
    <n v="325"/>
    <s v="325 Marine Ave Apt C8, Brooklyn, NY 11209, USA"/>
    <n v="40.614733200000003"/>
    <n v="-74.033780699999994"/>
    <n v="259000"/>
    <x v="0"/>
  </r>
  <r>
    <s v="Brokered by Serhant"/>
    <x v="2"/>
    <n v="899000"/>
    <x v="2"/>
    <n v="3"/>
    <n v="1960"/>
    <s v="88-47 247 St"/>
    <s v="Queens, NY 11426"/>
    <s v="88-47 247 StQueens, NY 11426"/>
    <s v="United States"/>
    <x v="0"/>
    <s v="Queens County"/>
    <s v="Queens"/>
    <s v="247th Street"/>
    <s v="88-47 247th St, Jamaica, NY 11426, USA"/>
    <n v="40.727846"/>
    <n v="-73.720774000000006"/>
    <n v="899000"/>
    <x v="2"/>
  </r>
  <r>
    <s v="Brokered by New York 1 Homes Network Inc"/>
    <x v="4"/>
    <n v="1325000"/>
    <x v="7"/>
    <n v="5"/>
    <n v="2184.2078620000002"/>
    <s v="126-18 148th St"/>
    <s v="Jamaica, NY 11436"/>
    <s v="126-18 148th StJamaica, NY 11436"/>
    <s v="United States"/>
    <x v="0"/>
    <s v="Queens County"/>
    <s v="Queens"/>
    <s v="148th Street"/>
    <s v="126-18 148th St, Jamaica, NY 11436, USA"/>
    <n v="40.672765400000003"/>
    <n v="-73.790278799999996"/>
    <n v="1325000"/>
    <x v="1"/>
  </r>
  <r>
    <s v="Brokered by Gilbert Perez"/>
    <x v="3"/>
    <n v="345000"/>
    <x v="3"/>
    <n v="2"/>
    <n v="1100"/>
    <s v="6601 Broadway Apt 3A"/>
    <s v="Bronx, NY 10471"/>
    <s v="6601 Broadway Apt 3ABronx, NY 10471"/>
    <s v="New York"/>
    <x v="4"/>
    <s v="The Bronx"/>
    <s v="North Riverdale"/>
    <n v="6601"/>
    <s v="6601 Broadway #3a, Bronx, NY 10471, USA"/>
    <n v="40.908552"/>
    <n v="-73.896916000000004"/>
    <n v="345000"/>
    <x v="0"/>
  </r>
  <r>
    <s v="Brokered by Carollo Real Estate Inc"/>
    <x v="0"/>
    <n v="1088000"/>
    <x v="2"/>
    <n v="2"/>
    <n v="2184.2078620000002"/>
    <s v="168-28 Powells Cove Blvd Unit 12"/>
    <s v="Whitestone, NY 11357"/>
    <s v="168-28 Powells Cove Blvd Unit 12Whitestone, NY 11357"/>
    <s v="New York"/>
    <x v="5"/>
    <s v="Queens"/>
    <s v="Flushing"/>
    <n v="16828"/>
    <s v="16828 Powells Cove Blvd #12, Flushing, NY 11357, USA"/>
    <n v="40.793292100000002"/>
    <n v="-73.795177899999999"/>
    <n v="1088000"/>
    <x v="1"/>
  </r>
  <r>
    <s v="Brokered by Tom Crimmins Realty, Ltd."/>
    <x v="1"/>
    <n v="669000"/>
    <x v="3"/>
    <n v="2"/>
    <n v="2191"/>
    <s v="933 Jewett Ave"/>
    <s v="Staten Island, NY 10314"/>
    <s v="933 Jewett AveStaten Island, NY 10314"/>
    <s v="United States"/>
    <x v="0"/>
    <s v="Richmond County"/>
    <s v="Staten Island"/>
    <s v="Jewett Avenue"/>
    <s v="933 Jewett Ave, Staten Island, NY 10314, USA"/>
    <n v="40.613623599999997"/>
    <n v="-74.130533600000007"/>
    <n v="669000"/>
    <x v="2"/>
  </r>
  <r>
    <s v="Brokered by Compass Greater Ny, Llc"/>
    <x v="4"/>
    <n v="1388000"/>
    <x v="3"/>
    <n v="2"/>
    <n v="2520"/>
    <s v="1801 Avenue W"/>
    <s v="Brooklyn, NY 11229"/>
    <s v="1801 Avenue WBrooklyn, NY 11229"/>
    <s v="United States"/>
    <x v="0"/>
    <s v="Kings County"/>
    <s v="Brooklyn"/>
    <s v="Avenue L"/>
    <s v="1801 Avenue L, Brooklyn, NY 11230, USA"/>
    <n v="40.620978000000001"/>
    <n v="-73.957201999999995"/>
    <n v="1388000"/>
    <x v="1"/>
  </r>
  <r>
    <s v="Brokered by Trademarko Realty Inc"/>
    <x v="1"/>
    <n v="1475000"/>
    <x v="4"/>
    <n v="3"/>
    <n v="2637"/>
    <s v="53-30 61st St"/>
    <s v="Maspeth, NY 11378"/>
    <s v="53-30 61st StMaspeth, NY 11378"/>
    <s v="United States"/>
    <x v="0"/>
    <s v="Queens County"/>
    <s v="Queens"/>
    <s v="61st Street"/>
    <s v="53-30 61st St, Maspeth, NY 11378, USA"/>
    <n v="40.729123199999997"/>
    <n v="-73.904268200000004"/>
    <n v="1475000"/>
    <x v="1"/>
  </r>
  <r>
    <s v="Brokered by Corcoran East Side"/>
    <x v="0"/>
    <n v="1375000"/>
    <x v="0"/>
    <n v="2"/>
    <n v="2184.2078620000002"/>
    <s v="400 E 90th St Ph A"/>
    <s v="New York, NY 10128"/>
    <s v="400 E 90th St Ph ANew York, NY 10128"/>
    <s v="United States"/>
    <x v="0"/>
    <s v="New York County"/>
    <s v="New York"/>
    <s v="East 90th Street"/>
    <s v="400 E 90th St, New York, NY 10128, USA"/>
    <n v="40.779181399999999"/>
    <n v="-73.947292899999994"/>
    <n v="1375000"/>
    <x v="1"/>
  </r>
  <r>
    <s v="Brokered by My Home Advisors Llc"/>
    <x v="1"/>
    <n v="1099000"/>
    <x v="3"/>
    <n v="4"/>
    <n v="2037"/>
    <s v="1385 E 34th St"/>
    <s v="Brooklyn, NY 11210"/>
    <s v="1385 E 34th StBrooklyn, NY 11210"/>
    <s v="United States"/>
    <x v="0"/>
    <s v="Kings County"/>
    <s v="Brooklyn"/>
    <s v="East 34th Street"/>
    <s v="1385 E 34th St, Brooklyn, NY 11234, USA"/>
    <n v="40.621735000000001"/>
    <n v="-73.941846999999996"/>
    <n v="1099000"/>
    <x v="1"/>
  </r>
  <r>
    <s v="Brokered by Brown Harris Stevens - 129 Montague Street"/>
    <x v="2"/>
    <n v="25000000"/>
    <x v="3"/>
    <n v="2.3738608579684302"/>
    <n v="2184.2078620000002"/>
    <s v="60-66 Clark St Unit Townhouse"/>
    <s v="Brooklyn, NY 11201"/>
    <s v="60-66 Clark St Unit TownhouseBrooklyn, NY 11201"/>
    <s v="United States"/>
    <x v="0"/>
    <s v="Kings County"/>
    <s v="Brooklyn"/>
    <s v="Clark Street"/>
    <s v="60 Clark St, Brooklyn, NY 11201, USA"/>
    <n v="40.697540600000004"/>
    <n v="-73.993861100000004"/>
    <n v="25000000"/>
    <x v="1"/>
  </r>
  <r>
    <s v="Brokered by Brown Harris Stevens"/>
    <x v="2"/>
    <n v="900000"/>
    <x v="2"/>
    <n v="3"/>
    <n v="2184.2078620000002"/>
    <s v="6031 Huxley Ave Unit Townhouse"/>
    <s v="Bronx, NY 10471"/>
    <s v="6031 Huxley Ave Unit TownhouseBronx, NY 10471"/>
    <s v="United States"/>
    <x v="0"/>
    <s v="Bronx County"/>
    <s v="The Bronx"/>
    <s v="Huxley Avenue"/>
    <s v="6031 Huxley Ave, Bronx, NY 10471, USA"/>
    <n v="40.908374700000003"/>
    <n v="-73.898578099999995"/>
    <n v="900000"/>
    <x v="2"/>
  </r>
  <r>
    <s v="Brokered by Hauseit LLC - Hauseit LLC"/>
    <x v="3"/>
    <n v="599000"/>
    <x v="0"/>
    <n v="2"/>
    <n v="1350"/>
    <s v="4 E 95th St Unit 1B"/>
    <s v="New York, NY 10128"/>
    <s v="4 E 95th St Unit 1BNew York, NY 10128"/>
    <s v="New York"/>
    <x v="1"/>
    <s v="New York"/>
    <s v="Manhattan"/>
    <n v="4"/>
    <s v="4 E 95th St #1b, New York, NY 10128, USA"/>
    <n v="40.786816299999998"/>
    <n v="-73.955751500000005"/>
    <n v="599000"/>
    <x v="2"/>
  </r>
  <r>
    <s v="Brokered by COMPASS"/>
    <x v="3"/>
    <n v="1295000"/>
    <x v="0"/>
    <n v="2"/>
    <n v="2184.2078620000002"/>
    <s v="71 E 77th St Apt 9C"/>
    <s v="Manhattan, NY 10075"/>
    <s v="71 E 77th St Apt 9CManhattan, NY 10075"/>
    <s v="New York"/>
    <x v="1"/>
    <s v="New York"/>
    <s v="Manhattan"/>
    <n v="71"/>
    <s v="71 E 77th St Apt 9b, New York, NY 10075, USA"/>
    <n v="40.774576000000003"/>
    <n v="-73.962441299999995"/>
    <n v="1295000"/>
    <x v="1"/>
  </r>
  <r>
    <s v="Brokered by Manhattan Network Inc"/>
    <x v="0"/>
    <n v="479900"/>
    <x v="6"/>
    <n v="1"/>
    <n v="550"/>
    <s v="2141 2nd Ave Unit 5C"/>
    <s v="New York, NY 10029"/>
    <s v="2141 2nd Ave Unit 5CNew York, NY 10029"/>
    <s v="New York"/>
    <x v="1"/>
    <s v="New York"/>
    <s v="Manhattan"/>
    <n v="2141"/>
    <s v="2141 2nd Ave #5c, New York, NY 10029, USA"/>
    <n v="40.793408900000003"/>
    <n v="-73.940783300000007"/>
    <n v="479900"/>
    <x v="0"/>
  </r>
  <r>
    <s v="Brokered by Corcoran SoHo"/>
    <x v="1"/>
    <n v="4200000"/>
    <x v="3"/>
    <n v="1"/>
    <n v="2560"/>
    <s v="35 Stuyvesant St"/>
    <s v="New York, NY 10003"/>
    <s v="35 Stuyvesant StNew York, NY 10003"/>
    <s v="United States"/>
    <x v="0"/>
    <s v="New York County"/>
    <s v="New York"/>
    <s v="Stuyvesant Street"/>
    <s v="35 Stuyvesant St, New York, NY 10003, USA"/>
    <n v="40.730071500000001"/>
    <n v="-73.9880189"/>
    <n v="4200000"/>
    <x v="1"/>
  </r>
  <r>
    <s v="Brokered by Hometown Properties"/>
    <x v="3"/>
    <n v="188000"/>
    <x v="3"/>
    <n v="1"/>
    <n v="300"/>
    <s v="460 Ovington Ave Apt 5H"/>
    <s v="Brooklyn, NY 11209"/>
    <s v="460 Ovington Ave Apt 5HBrooklyn, NY 11209"/>
    <s v="New York"/>
    <x v="3"/>
    <s v="Brooklyn"/>
    <s v="Bay Ridge"/>
    <n v="460"/>
    <s v="460 Ovington Ave #5h, Brooklyn, NY 11209, USA"/>
    <n v="40.632771400000003"/>
    <n v="-74.022250999999997"/>
    <n v="188000"/>
    <x v="0"/>
  </r>
  <r>
    <s v="Brokered by American Homes Group"/>
    <x v="1"/>
    <n v="739999"/>
    <x v="2"/>
    <n v="2"/>
    <n v="1976"/>
    <s v="387 Fingerboard Rd"/>
    <s v="Staten Island, NY 10305"/>
    <s v="387 Fingerboard RdStaten Island, NY 10305"/>
    <s v="United States"/>
    <x v="0"/>
    <s v="Richmond County"/>
    <s v="Staten Island"/>
    <s v="Fingerboard Road"/>
    <s v="387 Fingerboard Rd, Staten Island, NY 10305, USA"/>
    <n v="40.602140400000003"/>
    <n v="-74.071315200000001"/>
    <n v="739999"/>
    <x v="2"/>
  </r>
  <r>
    <s v="Brokered by DiTommaso Real Estate"/>
    <x v="8"/>
    <n v="475000"/>
    <x v="3"/>
    <n v="2"/>
    <n v="1204"/>
    <s v="57 Skyline Dr"/>
    <s v="Staten Island, NY 10304"/>
    <s v="57 Skyline DrStaten Island, NY 10304"/>
    <s v="United States"/>
    <x v="0"/>
    <s v="Richmond County"/>
    <s v="Staten Island"/>
    <s v="Skyline Drive"/>
    <s v="57 Skyline Dr, Staten Island, NY 10304, USA"/>
    <n v="40.615479000000001"/>
    <n v="-74.079293000000007"/>
    <n v="475000"/>
    <x v="0"/>
  </r>
  <r>
    <s v="Brokered by RE MAX Edge"/>
    <x v="1"/>
    <n v="2250000"/>
    <x v="7"/>
    <n v="4"/>
    <n v="3432"/>
    <s v="2635 E 28th St"/>
    <s v="Brooklyn, NY 11235"/>
    <s v="2635 E 28th StBrooklyn, NY 11235"/>
    <s v="United States"/>
    <x v="0"/>
    <s v="Kings County"/>
    <s v="Brooklyn"/>
    <s v="East 28th Street"/>
    <s v="2635 E 28th St, Brooklyn, NY 11235, USA"/>
    <n v="40.588421400000001"/>
    <n v="-73.941286300000002"/>
    <n v="2250000"/>
    <x v="1"/>
  </r>
  <r>
    <s v="Brokered by BEN BAY REALTY, CO."/>
    <x v="0"/>
    <n v="875000"/>
    <x v="0"/>
    <n v="2"/>
    <n v="1050"/>
    <s v="118 Battery Ave Apt 4C"/>
    <s v="Brooklyn, NY 11209"/>
    <s v="118 Battery Ave Apt 4CBrooklyn, NY 11209"/>
    <s v="New York"/>
    <x v="3"/>
    <s v="Brooklyn"/>
    <s v="Fort Hamilton"/>
    <n v="118"/>
    <s v="118 Battery Ave #4c, Brooklyn, NY 11209, USA"/>
    <n v="40.616553699999997"/>
    <n v="-74.024428999999998"/>
    <n v="875000"/>
    <x v="2"/>
  </r>
  <r>
    <s v="Brokered by ProBase Real Estate"/>
    <x v="1"/>
    <n v="499000"/>
    <x v="3"/>
    <n v="2"/>
    <n v="1786"/>
    <s v="81 Park Hill Ct"/>
    <s v="Staten Island, NY 10304"/>
    <s v="81 Park Hill CtStaten Island, NY 10304"/>
    <s v="United States"/>
    <x v="0"/>
    <s v="Richmond County"/>
    <s v="Staten Island"/>
    <s v="Park Hill Court"/>
    <s v="81 Park Hill Ct, Staten Island, NY 10304, USA"/>
    <n v="40.617852499999998"/>
    <n v="-74.075885600000007"/>
    <n v="499000"/>
    <x v="0"/>
  </r>
  <r>
    <s v="Brokered by Akcess24homes Inc"/>
    <x v="1"/>
    <n v="749000"/>
    <x v="2"/>
    <n v="2"/>
    <n v="2184.2078620000002"/>
    <s v="557 Drew St"/>
    <s v="Brooklyn, NY 11208"/>
    <s v="557 Drew StBrooklyn, NY 11208"/>
    <s v="United States"/>
    <x v="0"/>
    <s v="Kings County"/>
    <s v="Brooklyn"/>
    <s v="Drew Street"/>
    <s v="557 Drew St, Brooklyn, NY 11208, USA"/>
    <n v="40.677190400000001"/>
    <n v="-73.862569699999995"/>
    <n v="749000"/>
    <x v="2"/>
  </r>
  <r>
    <s v="Brokered by COMPASS"/>
    <x v="3"/>
    <n v="4400000"/>
    <x v="3"/>
    <n v="3"/>
    <n v="3500"/>
    <s v="141 W 26th St Apt 2"/>
    <s v="Manhattan, NY 10001"/>
    <s v="141 W 26th St Apt 2Manhattan, NY 10001"/>
    <s v="New York"/>
    <x v="1"/>
    <s v="New York"/>
    <s v="Manhattan"/>
    <n v="141"/>
    <s v="141 W 26th St Apt 2, New York, NY 10001, USA"/>
    <n v="40.7454222"/>
    <n v="-73.9925061"/>
    <n v="4400000"/>
    <x v="1"/>
  </r>
  <r>
    <s v="Brokered by Weichert Realtors Evolution Group"/>
    <x v="1"/>
    <n v="855000"/>
    <x v="3"/>
    <n v="2"/>
    <n v="1383"/>
    <s v="306 Oldfield St"/>
    <s v="Staten Island, NY 10306"/>
    <s v="306 Oldfield StStaten Island, NY 10306"/>
    <s v="United States"/>
    <x v="0"/>
    <s v="Richmond County"/>
    <s v="Staten Island"/>
    <s v="Oldfield Street"/>
    <s v="306 Oldfield St, Staten Island, NY 10306, USA"/>
    <n v="40.572539599999999"/>
    <n v="-74.100756799999999"/>
    <n v="855000"/>
    <x v="2"/>
  </r>
  <r>
    <s v="Brokered by Piastro Realty LLC"/>
    <x v="3"/>
    <n v="525000"/>
    <x v="0"/>
    <n v="1"/>
    <n v="1300"/>
    <s v="50 Brighton 1 Rd Unit 2D"/>
    <s v="Brooklyn, NY 11235"/>
    <s v="50 Brighton 1 Rd Unit 2DBrooklyn, NY 11235"/>
    <s v="New York"/>
    <x v="3"/>
    <s v="Brooklyn"/>
    <s v="Brighton Beach"/>
    <n v="50"/>
    <s v="50 Brighton 1st Rd #2d, Brooklyn, NY 11235, USA"/>
    <n v="40.575194199999999"/>
    <n v="-73.9669983"/>
    <n v="525000"/>
    <x v="2"/>
  </r>
  <r>
    <s v="Brokered by BERGEN BASIN REALTY"/>
    <x v="0"/>
    <n v="715000"/>
    <x v="0"/>
    <n v="2"/>
    <n v="1021"/>
    <s v="2805 E 26th St Apt 1A"/>
    <s v="Brooklyn, NY 11235"/>
    <s v="2805 E 26th St Apt 1ABrooklyn, NY 11235"/>
    <s v="New York"/>
    <x v="3"/>
    <s v="Brooklyn"/>
    <s v="Sheepshead Bay"/>
    <n v="2805"/>
    <s v="2805 E 26th St #1a, Brooklyn, NY 11235, USA"/>
    <n v="40.584606299999997"/>
    <n v="-73.942605200000003"/>
    <n v="715000"/>
    <x v="2"/>
  </r>
  <r>
    <s v="Brokered by Corcoran East Side"/>
    <x v="2"/>
    <n v="7950000"/>
    <x v="2"/>
    <n v="4"/>
    <n v="2184.2078620000002"/>
    <s v="175 E 78th St"/>
    <s v="New York, NY 10075"/>
    <s v="175 E 78th StNew York, NY 10075"/>
    <s v="United States"/>
    <x v="0"/>
    <s v="New York County"/>
    <s v="New York"/>
    <s v="East 78th Street"/>
    <s v="175 E 78th St, New York, NY 10075, USA"/>
    <n v="40.774008199999997"/>
    <n v="-73.958390199999997"/>
    <n v="7950000"/>
    <x v="1"/>
  </r>
  <r>
    <s v="Brokered by Gillani Homes Inc."/>
    <x v="6"/>
    <n v="550000"/>
    <x v="3"/>
    <n v="2"/>
    <n v="1424"/>
    <s v="572 Davis Ave"/>
    <s v="Staten Island, NY 10310"/>
    <s v="572 Davis AveStaten Island, NY 10310"/>
    <s v="United States"/>
    <x v="0"/>
    <s v="Richmond County"/>
    <s v="Staten Island"/>
    <s v="Davis Avenue"/>
    <s v="572 Davis Ave, Staten Island, NY 10310, USA"/>
    <n v="40.629232100000003"/>
    <n v="-74.108279800000005"/>
    <n v="550000"/>
    <x v="2"/>
  </r>
  <r>
    <s v="Brokered by Brown Harris Stevens"/>
    <x v="0"/>
    <n v="17500000"/>
    <x v="1"/>
    <n v="4"/>
    <n v="6300"/>
    <s v="140 Franklin St Apt 2B"/>
    <s v="Manhattan, NY 10013"/>
    <s v="140 Franklin St Apt 2BManhattan, NY 10013"/>
    <s v="New York"/>
    <x v="1"/>
    <s v="New York"/>
    <s v="Manhattan"/>
    <n v="140"/>
    <s v="140 Franklin St #2b, New York, NY 10013, USA"/>
    <n v="40.719365799999999"/>
    <n v="-74.007220599999997"/>
    <n v="17500000"/>
    <x v="1"/>
  </r>
  <r>
    <s v="Brokered by Welhome Realty Inc"/>
    <x v="1"/>
    <n v="1528000"/>
    <x v="2"/>
    <n v="2"/>
    <n v="2184.2078620000002"/>
    <s v="43-28 169th St"/>
    <s v="Flushing, NY 11358"/>
    <s v="43-28 169th StFlushing, NY 11358"/>
    <s v="United States"/>
    <x v="0"/>
    <s v="Queens County"/>
    <s v="Queens"/>
    <s v="169th Street"/>
    <s v="43-28 169th St, Flushing, NY 11358, USA"/>
    <n v="40.757398000000002"/>
    <n v="-73.797999599999997"/>
    <n v="1528000"/>
    <x v="1"/>
  </r>
  <r>
    <s v="Brokered by E Realty International Corp"/>
    <x v="1"/>
    <n v="1287777"/>
    <x v="4"/>
    <n v="2"/>
    <n v="2184.2078620000002"/>
    <s v="88-25 63rd Ave"/>
    <s v="Rego Park, NY 11374"/>
    <s v="88-25 63rd AveRego Park, NY 11374"/>
    <s v="United States"/>
    <x v="0"/>
    <s v="Queens County"/>
    <s v="Queens"/>
    <s v="63rd Avenue"/>
    <s v="88-25 63rd Ave, Flushing, NY 11374, USA"/>
    <n v="40.725772399999997"/>
    <n v="-73.868071099999995"/>
    <n v="1287777"/>
    <x v="1"/>
  </r>
  <r>
    <s v="Brokered by Sowae Corp"/>
    <x v="1"/>
    <n v="330000"/>
    <x v="3"/>
    <n v="1"/>
    <n v="2184.2078620000002"/>
    <s v="21 Miami Ct"/>
    <s v="Brooklyn, NY 11225"/>
    <s v="21 Miami CtBrooklyn, NY 11225"/>
    <s v="United States"/>
    <x v="0"/>
    <s v="Kings County"/>
    <s v="Brooklyn"/>
    <s v="Miami Court"/>
    <s v="21 Miami Ct, Brooklyn, NY 11225, USA"/>
    <n v="40.660482700000003"/>
    <n v="-73.946857100000003"/>
    <n v="330000"/>
    <x v="0"/>
  </r>
  <r>
    <s v="Brokered by Welcome Home R E Sunnyside"/>
    <x v="3"/>
    <n v="375000"/>
    <x v="6"/>
    <n v="1"/>
    <n v="2184.2078620000002"/>
    <s v="39-65 52nd St Unit 5U"/>
    <s v="Woodside, NY 11377"/>
    <s v="39-65 52nd St Unit 5UWoodside, NY 11377"/>
    <s v="New York"/>
    <x v="5"/>
    <s v="Queens"/>
    <s v="Woodside"/>
    <s v="39-65"/>
    <s v="39-65 52nd St #5b, Woodside, NY 11377, USA"/>
    <n v="40.746782400000001"/>
    <n v="-73.911950500000003"/>
    <n v="375000"/>
    <x v="0"/>
  </r>
  <r>
    <s v="Brokered by Amorelli Realty LLC"/>
    <x v="9"/>
    <n v="875000"/>
    <x v="3"/>
    <n v="2"/>
    <n v="2184.2078620000002"/>
    <s v="24-47 43rd St"/>
    <s v="Astoria, NY 11103"/>
    <s v="24-47 43rd StAstoria, NY 11103"/>
    <s v="United States"/>
    <x v="0"/>
    <s v="Queens County"/>
    <s v="Queens"/>
    <s v="43rd Street"/>
    <s v="24-47 43rd St, Astoria, NY 11103, USA"/>
    <n v="40.7671317"/>
    <n v="-73.908781700000006"/>
    <n v="875000"/>
    <x v="2"/>
  </r>
  <r>
    <s v="Brokered by COMPASS"/>
    <x v="3"/>
    <n v="750000"/>
    <x v="3"/>
    <n v="2"/>
    <n v="2184.2078620000002"/>
    <s v="35-55 80th St Unit 52"/>
    <s v="Queens, NY 11372"/>
    <s v="35-55 80th St Unit 52Queens, NY 11372"/>
    <s v="New York"/>
    <x v="5"/>
    <s v="Queens"/>
    <s v="Jackson Heights"/>
    <n v="3555"/>
    <s v="3555 80th St Apt 52, Jackson Heights, NY 11372, USA"/>
    <n v="40.751589899999999"/>
    <n v="-73.886529899999999"/>
    <n v="750000"/>
    <x v="2"/>
  </r>
  <r>
    <s v="Brokered by Corcoran Bedford Stuyvesant"/>
    <x v="4"/>
    <n v="1350000"/>
    <x v="3"/>
    <n v="3"/>
    <n v="2184.2078620000002"/>
    <s v="750A Lafayette Ave"/>
    <s v="Brooklyn, NY 11221"/>
    <s v="750A Lafayette AveBrooklyn, NY 11221"/>
    <s v="United States"/>
    <x v="0"/>
    <s v="Kings County"/>
    <s v="Brooklyn"/>
    <s v="Lafayette Avenue"/>
    <s v="750A Lafayette Ave, Brooklyn, NY 11221, USA"/>
    <n v="40.690646999999998"/>
    <n v="-73.943157900000003"/>
    <n v="1350000"/>
    <x v="1"/>
  </r>
  <r>
    <s v="Brokered by Garfield, Leslie J. &amp; Co., Inc."/>
    <x v="2"/>
    <n v="27000000"/>
    <x v="4"/>
    <n v="7"/>
    <n v="2184.2078620000002"/>
    <s v="64-66 Bedford St"/>
    <s v="New York, NY 10014"/>
    <s v="64-66 Bedford StNew York, NY 10014"/>
    <s v="United States"/>
    <x v="0"/>
    <s v="New York County"/>
    <s v="New York"/>
    <s v="Bedford Street"/>
    <s v="64 Bedford St, New York, NY 10014, USA"/>
    <n v="40.731228199999997"/>
    <n v="-74.004615299999998"/>
    <n v="27000000"/>
    <x v="1"/>
  </r>
  <r>
    <s v="Brokered by COMPASS"/>
    <x v="3"/>
    <n v="599000"/>
    <x v="6"/>
    <n v="1"/>
    <n v="755"/>
    <s v="452 W 50th St Apt 4W"/>
    <s v="Manhattan, NY 10019"/>
    <s v="452 W 50th St Apt 4WManhattan, NY 10019"/>
    <s v="New York"/>
    <x v="1"/>
    <s v="New York"/>
    <s v="Manhattan"/>
    <n v="452"/>
    <s v="452 W 50th St #4a, New York, NY 10019, USA"/>
    <n v="40.764310299999998"/>
    <n v="-73.991329699999994"/>
    <n v="599000"/>
    <x v="2"/>
  </r>
  <r>
    <s v="Brokered by KELLER WILLIAMS REALTY LANDMARK II"/>
    <x v="4"/>
    <n v="1200000"/>
    <x v="7"/>
    <n v="3"/>
    <n v="2184.2078620000002"/>
    <s v="86-30 91st St"/>
    <s v="Woodhaven, NY 11421"/>
    <s v="86-30 91st StWoodhaven, NY 11421"/>
    <s v="United States"/>
    <x v="0"/>
    <s v="Queens County"/>
    <s v="Queens"/>
    <s v="91st Street"/>
    <s v="86-30 91st St, Jamaica, NY 11421, USA"/>
    <n v="40.6943555"/>
    <n v="-73.854380399999997"/>
    <n v="1200000"/>
    <x v="1"/>
  </r>
  <r>
    <s v="Brokered by Triolo Realty Group, Inc."/>
    <x v="1"/>
    <n v="749000"/>
    <x v="2"/>
    <n v="3"/>
    <n v="2013"/>
    <s v="606 Tompkins Ave"/>
    <s v="Staten Island, NY 10305"/>
    <s v="606 Tompkins AveStaten Island, NY 10305"/>
    <s v="United States"/>
    <x v="0"/>
    <s v="Richmond County"/>
    <s v="Staten Island"/>
    <s v="Tompkins Avenue"/>
    <s v="606 Tompkins Ave., Staten Island, NY 10305, USA"/>
    <n v="40.610974900000002"/>
    <n v="-74.071021200000004"/>
    <n v="749000"/>
    <x v="2"/>
  </r>
  <r>
    <s v="Brokered by Keller Williams NYC"/>
    <x v="4"/>
    <n v="1900000"/>
    <x v="7"/>
    <n v="4"/>
    <n v="2565"/>
    <s v="794 Bergen St"/>
    <s v="Brooklyn, NY 11238"/>
    <s v="794 Bergen StBrooklyn, NY 11238"/>
    <s v="United States"/>
    <x v="0"/>
    <s v="Kings County"/>
    <s v="Brooklyn"/>
    <s v="Bergen Street"/>
    <s v="794 Bergen St, Brooklyn, NY 11238, USA"/>
    <n v="40.677871600000003"/>
    <n v="-73.961575699999997"/>
    <n v="1900000"/>
    <x v="1"/>
  </r>
  <r>
    <s v="Brokered by Keller Williams Realty NYC Grp"/>
    <x v="1"/>
    <n v="590000"/>
    <x v="3"/>
    <n v="1"/>
    <n v="1360"/>
    <s v="2540 Woodhull Ave"/>
    <s v="Bronx, NY 10469"/>
    <s v="2540 Woodhull AveBronx, NY 10469"/>
    <s v="United States"/>
    <x v="0"/>
    <s v="Bronx County"/>
    <s v="The Bronx"/>
    <s v="Woodhull Avenue"/>
    <s v="2540 Woodhull Ave, Bronx, NY 10469, USA"/>
    <n v="40.864258300000003"/>
    <n v="-73.841481299999998"/>
    <n v="590000"/>
    <x v="2"/>
  </r>
  <r>
    <s v="Brokered by COMPASS"/>
    <x v="0"/>
    <n v="1395000"/>
    <x v="3"/>
    <n v="2"/>
    <n v="1494"/>
    <s v="1 Wall Street Ct Apt 505"/>
    <s v="Manhattan, NY 10005"/>
    <s v="1 Wall Street Ct Apt 505Manhattan, NY 10005"/>
    <s v="New York"/>
    <x v="1"/>
    <s v="New York"/>
    <s v="Manhattan"/>
    <n v="1"/>
    <s v="1 Wall St APT 505, New York, NY 10005, USA"/>
    <n v="40.705216"/>
    <n v="-74.008531099999999"/>
    <n v="1395000"/>
    <x v="1"/>
  </r>
  <r>
    <s v="Brokered by Behfar Team Llc"/>
    <x v="1"/>
    <n v="3595000"/>
    <x v="7"/>
    <n v="3"/>
    <n v="2184.2078620000002"/>
    <s v="1558 E 9th St"/>
    <s v="Brooklyn, NY 11230"/>
    <s v="1558 E 9th StBrooklyn, NY 11230"/>
    <s v="United States"/>
    <x v="0"/>
    <s v="Kings County"/>
    <s v="Brooklyn"/>
    <s v="East 9th Street"/>
    <s v="1558 E 9th St, Brooklyn, NY 11230, USA"/>
    <n v="40.610839900000002"/>
    <n v="-73.9647401"/>
    <n v="3595000"/>
    <x v="1"/>
  </r>
  <r>
    <s v="Brokered by RE MAX Distinguished Homes &amp; Properties"/>
    <x v="4"/>
    <n v="1300000"/>
    <x v="13"/>
    <n v="6"/>
    <n v="5103"/>
    <s v="1565 Saint Peters Ave"/>
    <s v="Bronx, NY 10461"/>
    <s v="1565 Saint Peters AveBronx, NY 10461"/>
    <s v="United States"/>
    <x v="0"/>
    <s v="Bronx County"/>
    <s v="The Bronx"/>
    <s v="Saint Peters Avenue"/>
    <s v="1565 St Peters Ave, Bronx, NY 10461, USA"/>
    <n v="40.840384399999998"/>
    <n v="-73.847817899999995"/>
    <n v="1300000"/>
    <x v="1"/>
  </r>
  <r>
    <s v="Brokered by Tapestry Real Estate of Queens"/>
    <x v="1"/>
    <n v="868000"/>
    <x v="3"/>
    <n v="2"/>
    <n v="1452"/>
    <s v="40-51 172 St"/>
    <s v="Flushing, NY 11358"/>
    <s v="40-51 172 StFlushing, NY 11358"/>
    <s v="United States"/>
    <x v="0"/>
    <s v="Queens County"/>
    <s v="Queens"/>
    <s v="172nd Street"/>
    <s v="40-51 172nd St, Flushing, NY 11358, USA"/>
    <n v="40.759279800000002"/>
    <n v="-73.7939528"/>
    <n v="868000"/>
    <x v="2"/>
  </r>
  <r>
    <s v="Brokered by Winzone Realty Inc"/>
    <x v="4"/>
    <n v="1248000"/>
    <x v="7"/>
    <n v="3"/>
    <n v="2400"/>
    <s v="2532 E 26th St"/>
    <s v="Brooklyn, NY 11235"/>
    <s v="2532 E 26th StBrooklyn, NY 11235"/>
    <s v="United States"/>
    <x v="0"/>
    <s v="Kings County"/>
    <s v="Brooklyn"/>
    <s v="East 26th Street"/>
    <s v="2532 E 26th St, Brooklyn, NY 11235, USA"/>
    <n v="40.5904715"/>
    <n v="-73.944104100000004"/>
    <n v="1248000"/>
    <x v="1"/>
  </r>
  <r>
    <s v="Brokered by RE MAX Edge"/>
    <x v="4"/>
    <n v="1449000"/>
    <x v="1"/>
    <n v="3"/>
    <n v="2400"/>
    <s v="422 43rd St"/>
    <s v="Brooklyn, NY 11232"/>
    <s v="422 43rd StBrooklyn, NY 11232"/>
    <s v="United States"/>
    <x v="0"/>
    <s v="Kings County"/>
    <s v="Brooklyn"/>
    <s v="43rd Street"/>
    <s v="422 43rd St, Brooklyn, NY 11232, USA"/>
    <n v="40.649911000000003"/>
    <n v="-74.007988999999995"/>
    <n v="1449000"/>
    <x v="1"/>
  </r>
  <r>
    <s v="Brokered by EXP Realty"/>
    <x v="3"/>
    <n v="338000"/>
    <x v="6"/>
    <n v="1"/>
    <n v="2184.2078620000002"/>
    <s v="34-40 79th St Unit 1G"/>
    <s v="Jackson Heights, NY 11372"/>
    <s v="34-40 79th St Unit 1GJackson Heights, NY 11372"/>
    <s v="New York"/>
    <x v="5"/>
    <s v="Queens"/>
    <s v="Flushing"/>
    <s v="34-40"/>
    <s v="34-40 79th St #1b, Queens, NY 11372, USA"/>
    <n v="40.752264199999999"/>
    <n v="-73.887867499999999"/>
    <n v="338000"/>
    <x v="0"/>
  </r>
  <r>
    <s v="NoBroker"/>
    <x v="1"/>
    <n v="270000"/>
    <x v="3"/>
    <n v="2.3738608579684302"/>
    <n v="1158"/>
    <s v="3780 Willett Ave"/>
    <s v="Bronx, NY 10467"/>
    <s v="3780 Willett AveBronx, NY 10467"/>
    <s v="United States"/>
    <x v="0"/>
    <s v="Bronx County"/>
    <s v="The Bronx"/>
    <s v="Willett Avenue"/>
    <s v="3780 Willett Ave, Bronx, NY 10467, USA"/>
    <n v="40.883899700000001"/>
    <n v="-73.864166999999995"/>
    <n v="270000"/>
    <x v="0"/>
  </r>
  <r>
    <s v="Brokered by All Century Realty"/>
    <x v="1"/>
    <n v="765000"/>
    <x v="3"/>
    <n v="2.3738608579684302"/>
    <n v="2500"/>
    <s v="1574 Crotona Park E"/>
    <s v="Bronx, NY 10460"/>
    <s v="1574 Crotona Park EBronx, NY 10460"/>
    <s v="United States"/>
    <x v="0"/>
    <s v="Bronx County"/>
    <s v="The Bronx"/>
    <s v="Crotona Park East"/>
    <s v="1574 Crotona Park E, Bronx, NY 10460, USA"/>
    <n v="40.836502299999999"/>
    <n v="-73.891961300000006"/>
    <n v="765000"/>
    <x v="2"/>
  </r>
  <r>
    <s v="Brokered by RE/MAX Team"/>
    <x v="9"/>
    <n v="988000"/>
    <x v="0"/>
    <n v="2"/>
    <n v="2451"/>
    <s v="165-15 Cross Island Pkwy"/>
    <s v="Whitestone, NY 11357"/>
    <s v="165-15 Cross Island PkwyWhitestone, NY 11357"/>
    <s v="United States"/>
    <x v="0"/>
    <s v="Queens County"/>
    <s v="Queens"/>
    <s v="Cross Island Parkway"/>
    <s v="165-15 Cross Island Pkwy, Flushing, NY 11357, USA"/>
    <n v="40.786468599999999"/>
    <n v="-73.797172399999994"/>
    <n v="988000"/>
    <x v="2"/>
  </r>
  <r>
    <s v="Brokered by Exp Realty"/>
    <x v="3"/>
    <n v="339000"/>
    <x v="6"/>
    <n v="1"/>
    <n v="2184.2078620000002"/>
    <s v="42-30 Douglaston Pkwy Unit 7H"/>
    <s v="Douglaston, NY 11363"/>
    <s v="42-30 Douglaston Pkwy Unit 7HDouglaston, NY 11363"/>
    <s v="New York"/>
    <x v="5"/>
    <s v="Queens"/>
    <s v="Douglaston"/>
    <n v="4230"/>
    <s v="4230 Douglaston Pkwy Apt 7b, Douglaston, NY 11363, USA"/>
    <n v="40.768609900000001"/>
    <n v="-73.747720000000001"/>
    <n v="339000"/>
    <x v="0"/>
  </r>
  <r>
    <s v="Brokered by Robert Defalco Realty, Inc."/>
    <x v="6"/>
    <n v="1099000"/>
    <x v="7"/>
    <n v="6"/>
    <n v="3219"/>
    <s v="111 Highland Rd"/>
    <s v="Staten Island, NY 10308"/>
    <s v="111 Highland RdStaten Island, NY 10308"/>
    <s v="United States"/>
    <x v="0"/>
    <s v="Richmond County"/>
    <s v="Staten Island"/>
    <s v="Highland Road"/>
    <s v="111 Highland Rd, Staten Island, NY 10308, USA"/>
    <n v="40.549134000000002"/>
    <n v="-74.142459000000002"/>
    <n v="1099000"/>
    <x v="1"/>
  </r>
  <r>
    <s v="Brokered by Brown Harris Stevens- 3531 Johnson Avenue"/>
    <x v="0"/>
    <n v="1181000"/>
    <x v="0"/>
    <n v="2"/>
    <n v="1541"/>
    <s v="640 W 237th St Apt 15A"/>
    <s v="Bronx, NY 10463"/>
    <s v="640 W 237th St Apt 15ABronx, NY 10463"/>
    <s v="New York"/>
    <x v="4"/>
    <s v="The Bronx"/>
    <s v="Riverdale"/>
    <n v="640"/>
    <s v="640 W 237th St #15a, Bronx, NY 10463, USA"/>
    <n v="40.887930900000001"/>
    <n v="-73.912166299999996"/>
    <n v="1181000"/>
    <x v="1"/>
  </r>
  <r>
    <s v="Brokered by Goldstone N Y Realty Llc"/>
    <x v="3"/>
    <n v="219000"/>
    <x v="6"/>
    <n v="1"/>
    <n v="2184.2078620000002"/>
    <s v="150-25 72nd Rd Unit 1E"/>
    <s v="Flushing, NY 11367"/>
    <s v="150-25 72nd Rd Unit 1EFlushing, NY 11367"/>
    <s v="United States"/>
    <x v="0"/>
    <s v="Queens County"/>
    <s v="Queens"/>
    <s v="72nd Road"/>
    <s v="150-25 72nd Rd, Flushing, NY 11367, USA"/>
    <n v="40.728835099999998"/>
    <n v="-73.816927800000002"/>
    <n v="219000"/>
    <x v="0"/>
  </r>
  <r>
    <s v="Brokered by Doreen Greenwood Inc."/>
    <x v="1"/>
    <n v="588000"/>
    <x v="3"/>
    <n v="1"/>
    <n v="1080"/>
    <s v="2956 Gerritsen Ave"/>
    <s v="Brooklyn, NY 11229"/>
    <s v="2956 Gerritsen AveBrooklyn, NY 11229"/>
    <s v="United States"/>
    <x v="0"/>
    <s v="Kings County"/>
    <s v="Brooklyn"/>
    <s v="Gerritsen Avenue"/>
    <s v="2956 Gerritsen Ave, Brooklyn, NY 11229, USA"/>
    <n v="40.5887247"/>
    <n v="-73.920849399999994"/>
    <n v="588000"/>
    <x v="2"/>
  </r>
  <r>
    <s v="Brokered by Soler Realty"/>
    <x v="4"/>
    <n v="805000"/>
    <x v="7"/>
    <n v="2"/>
    <n v="2042"/>
    <s v="1893 Harrison Ave"/>
    <s v="Bronx, NY 10453"/>
    <s v="1893 Harrison AveBronx, NY 10453"/>
    <s v="United States"/>
    <x v="0"/>
    <s v="Bronx County"/>
    <s v="The Bronx"/>
    <s v="Harrison Avenue"/>
    <s v="1893 Harrison Ave, Bronx, NY 10453, USA"/>
    <n v="40.8527111"/>
    <n v="-73.911600899999996"/>
    <n v="805000"/>
    <x v="2"/>
  </r>
  <r>
    <s v="Brokered by Weichert Realtors The Franzese Group"/>
    <x v="1"/>
    <n v="929000"/>
    <x v="3"/>
    <n v="2"/>
    <n v="1309"/>
    <s v="1305 Elm Ave"/>
    <s v="Brooklyn, NY 11230"/>
    <s v="1305 Elm AveBrooklyn, NY 11230"/>
    <s v="United States"/>
    <x v="0"/>
    <s v="Kings County"/>
    <s v="Brooklyn"/>
    <s v="Elm Avenue"/>
    <s v="1305 Elm Ave, Brooklyn, NY 11230, USA"/>
    <n v="40.617429100000003"/>
    <n v="-73.961513400000001"/>
    <n v="929000"/>
    <x v="2"/>
  </r>
  <r>
    <s v="Brokered by EXP Realty"/>
    <x v="9"/>
    <n v="670000"/>
    <x v="6"/>
    <n v="2"/>
    <n v="908"/>
    <s v="112-01 Queens Blvd Unit 21A"/>
    <s v="Forest Hills, NY 11375"/>
    <s v="112-01 Queens Blvd Unit 21AForest Hills, NY 11375"/>
    <s v="New York"/>
    <x v="5"/>
    <s v="Queens"/>
    <s v="Forest Hills"/>
    <n v="11201"/>
    <s v="11201 Queens Blvd APT 21H, Forest Hills, NY 11375, USA"/>
    <n v="40.718792999999998"/>
    <n v="-73.836585200000002"/>
    <n v="670000"/>
    <x v="2"/>
  </r>
  <r>
    <s v="Brokered by City House Realty Inc."/>
    <x v="1"/>
    <n v="649000"/>
    <x v="3"/>
    <n v="2"/>
    <n v="1152"/>
    <s v="471 Beach Rd"/>
    <s v="Staten Island, NY 10312"/>
    <s v="471 Beach RdStaten Island, NY 10312"/>
    <s v="United States"/>
    <x v="0"/>
    <s v="Richmond County"/>
    <s v="Staten Island"/>
    <s v="Beach Road"/>
    <s v="471 Beach Rd, Staten Island, NY 10312, USA"/>
    <n v="40.544553000000001"/>
    <n v="-74.159323000000001"/>
    <n v="649000"/>
    <x v="2"/>
  </r>
  <r>
    <s v="Brokered by Douglas Elliman - Bayside"/>
    <x v="3"/>
    <n v="439900"/>
    <x v="0"/>
    <n v="1"/>
    <n v="1000"/>
    <s v="97-37 63rd Rd Unit 4K"/>
    <s v="Rego Park, NY 11374"/>
    <s v="97-37 63rd Rd Unit 4KRego Park, NY 11374"/>
    <s v="New York"/>
    <x v="5"/>
    <s v="Queens"/>
    <s v="Rego Park"/>
    <s v="97-37"/>
    <s v="97-37 63rd Rd #4j, Rego Park, NY 11374, USA"/>
    <n v="40.731895799999997"/>
    <n v="-73.859964500000004"/>
    <n v="439900"/>
    <x v="0"/>
  </r>
  <r>
    <s v="Brokered by Brown Harris Stevens"/>
    <x v="3"/>
    <n v="2850000"/>
    <x v="3"/>
    <n v="2"/>
    <n v="2184.2078620000002"/>
    <s v="520 Laguardia Pl Apt 7N"/>
    <s v="Manhattan, NY 10012"/>
    <s v="520 Laguardia Pl Apt 7NManhattan, NY 10012"/>
    <s v="New York"/>
    <x v="1"/>
    <s v="New York"/>
    <s v="Manhattan"/>
    <n v="520"/>
    <s v="520 LaGuardia Pl Apt 7s, New York, NY 10012, USA"/>
    <n v="40.728213500000003"/>
    <n v="-73.9990284"/>
    <n v="2850000"/>
    <x v="1"/>
  </r>
  <r>
    <s v="Brokered by Queens Quality Management"/>
    <x v="3"/>
    <n v="358000"/>
    <x v="0"/>
    <n v="1"/>
    <n v="2184.2078620000002"/>
    <s v="15-30 212 St Unit 224"/>
    <s v="Bayside, NY 11360"/>
    <s v="15-30 212 St Unit 224Bayside, NY 11360"/>
    <s v="New York"/>
    <x v="5"/>
    <s v="Queens"/>
    <s v="Bayside"/>
    <n v="1530"/>
    <s v="1530 212th St # 224, Bayside, NY 11360, USA"/>
    <n v="40.785679899999998"/>
    <n v="-73.781599999999997"/>
    <n v="358000"/>
    <x v="0"/>
  </r>
  <r>
    <s v="Brokered by Benjamin Realty Since 1980"/>
    <x v="3"/>
    <n v="299000"/>
    <x v="6"/>
    <n v="1"/>
    <n v="2184.2078620000002"/>
    <s v="70-31 108th St Unit 5F"/>
    <s v="Forest Hills, NY 11375"/>
    <s v="70-31 108th St Unit 5FForest Hills, NY 11375"/>
    <s v="United States"/>
    <x v="0"/>
    <s v="Queens County"/>
    <s v="Queens"/>
    <s v="108th Street"/>
    <s v="70-31 108th St, Forest Hills, NY 11375, USA"/>
    <n v="40.722079100000002"/>
    <n v="-73.8436959"/>
    <n v="299000"/>
    <x v="0"/>
  </r>
  <r>
    <s v="Brokered by Wilk Real Estate I Llc"/>
    <x v="1"/>
    <n v="1389000"/>
    <x v="1"/>
    <n v="2"/>
    <n v="2184.2078620000002"/>
    <s v="1016 Gravesend Neck Rd"/>
    <s v="Brooklyn, NY 11223"/>
    <s v="1016 Gravesend Neck RdBrooklyn, NY 11223"/>
    <s v="United States"/>
    <x v="0"/>
    <s v="Kings County"/>
    <s v="Brooklyn"/>
    <s v="Gravesend Neck Road"/>
    <s v="1016 Gravesend Neck Rd, Brooklyn, NY 11223, USA"/>
    <n v="40.594315100000003"/>
    <n v="-73.960213400000001"/>
    <n v="1389000"/>
    <x v="1"/>
  </r>
  <r>
    <s v="Brokered by RE/MAX CLASSIC REALTY"/>
    <x v="1"/>
    <n v="459999"/>
    <x v="6"/>
    <n v="1"/>
    <n v="640"/>
    <s v="3308 Lucerne St"/>
    <s v="Bronx, NY 10465"/>
    <s v="3308 Lucerne StBronx, NY 10465"/>
    <s v="United States"/>
    <x v="0"/>
    <s v="Bronx County"/>
    <s v="The Bronx"/>
    <s v="Lucerne Street"/>
    <s v="3308 Lucerne St, Bronx, NY 10465, USA"/>
    <n v="40.842637099999997"/>
    <n v="-73.816875400000001"/>
    <n v="459999"/>
    <x v="0"/>
  </r>
  <r>
    <s v="Brokered by Realty Connect USA LLC"/>
    <x v="1"/>
    <n v="1999000"/>
    <x v="2"/>
    <n v="2"/>
    <n v="2600"/>
    <s v="45 E Loop Rd"/>
    <s v="Staten Island, NY 10304"/>
    <s v="45 E Loop RdStaten Island, NY 10304"/>
    <s v="United States"/>
    <x v="0"/>
    <s v="Richmond County"/>
    <s v="Staten Island"/>
    <s v="East Loop Road"/>
    <s v="45 E Loop Rd, Staten Island, NY 10304, USA"/>
    <n v="40.590836199999998"/>
    <n v="-74.101995700000003"/>
    <n v="1999000"/>
    <x v="1"/>
  </r>
  <r>
    <s v="Brokered by COMPASS"/>
    <x v="2"/>
    <n v="2395000"/>
    <x v="4"/>
    <n v="2.3738608579684302"/>
    <n v="2560"/>
    <s v="798 Halsey St"/>
    <s v="Brooklyn, NY 11233"/>
    <s v="798 Halsey StBrooklyn, NY 11233"/>
    <s v="United States"/>
    <x v="0"/>
    <s v="Kings County"/>
    <s v="Brooklyn"/>
    <s v="Halsey Street"/>
    <s v="798 Halsey St, Brooklyn, NY 11233, USA"/>
    <n v="40.684832200000002"/>
    <n v="-73.922055099999994"/>
    <n v="2395000"/>
    <x v="1"/>
  </r>
  <r>
    <s v="Brokered by Chous Realty Group Inc"/>
    <x v="4"/>
    <n v="1180000"/>
    <x v="7"/>
    <n v="5"/>
    <n v="1810"/>
    <s v="326 126th St"/>
    <s v="College Point, NY 11356"/>
    <s v="326 126th StCollege Point, NY 11356"/>
    <s v="United States"/>
    <x v="0"/>
    <s v="Queens County"/>
    <s v="Queens"/>
    <s v="126th Street"/>
    <s v="326 126th St, Queens, NY 11356, USA"/>
    <n v="40.793157999999998"/>
    <n v="-73.841930899999994"/>
    <n v="1180000"/>
    <x v="1"/>
  </r>
  <r>
    <s v="Brokered by Corcoran Brooklyn Heights"/>
    <x v="3"/>
    <n v="650000"/>
    <x v="0"/>
    <n v="2"/>
    <n v="1200"/>
    <s v="110-20 71st Rd Apt 708"/>
    <s v="Queens, NY 11375"/>
    <s v="110-20 71st Rd Apt 708Queens, NY 11375"/>
    <s v="New York"/>
    <x v="5"/>
    <s v="Queens"/>
    <s v="Forest Hills"/>
    <n v="11020"/>
    <s v="11020 71st Rd Apt 708, Forest Hills, NY 11375, USA"/>
    <n v="40.721649900000003"/>
    <n v="-73.841189999999997"/>
    <n v="650000"/>
    <x v="2"/>
  </r>
  <r>
    <s v="Brokered by REAL NEW YORK - Lower East Side"/>
    <x v="3"/>
    <n v="589000"/>
    <x v="0"/>
    <n v="2"/>
    <n v="1100"/>
    <s v="10114 Fourth Ave Unit 22E"/>
    <s v="Brooklyn, NY 11209"/>
    <s v="10114 Fourth Ave Unit 22EBrooklyn, NY 11209"/>
    <s v="New York"/>
    <x v="3"/>
    <s v="Brooklyn"/>
    <s v="Fort Hamilton"/>
    <n v="10114"/>
    <s v="10114 4th Ave #22a, Brooklyn, NY 11209, USA"/>
    <n v="40.612009499999999"/>
    <n v="-74.034580500000004"/>
    <n v="589000"/>
    <x v="2"/>
  </r>
  <r>
    <s v="Brokered by REALHome Services &amp; Solutions"/>
    <x v="1"/>
    <n v="515000"/>
    <x v="3"/>
    <n v="1"/>
    <n v="882"/>
    <s v="120-46 238th St"/>
    <s v="Cambria Heights, NY 11411"/>
    <s v="120-46 238th StCambria Heights, NY 11411"/>
    <s v="United States"/>
    <x v="0"/>
    <s v="Queens County"/>
    <s v="Queens"/>
    <s v="238th Street"/>
    <s v="120-46 238th St, Jamaica, NY 11411, USA"/>
    <n v="40.6842823"/>
    <n v="-73.727857499999999"/>
    <n v="515000"/>
    <x v="2"/>
  </r>
  <r>
    <s v="Brokered by Momentum Real Estate Llc"/>
    <x v="4"/>
    <n v="750000"/>
    <x v="0"/>
    <n v="3"/>
    <n v="1530"/>
    <s v="90 Coale Ave"/>
    <s v="Staten Island, NY 10314"/>
    <s v="90 Coale AveStaten Island, NY 10314"/>
    <s v="United States"/>
    <x v="0"/>
    <s v="Richmond County"/>
    <s v="Staten Island"/>
    <s v="Coale Avenue"/>
    <s v="90 Coale Ave, Staten Island, NY 10314, USA"/>
    <n v="40.613288400000002"/>
    <n v="-74.128147999999996"/>
    <n v="750000"/>
    <x v="2"/>
  </r>
  <r>
    <s v="Brokered by Epic Homes NY"/>
    <x v="0"/>
    <n v="1499999"/>
    <x v="0"/>
    <n v="2"/>
    <n v="901"/>
    <s v="8 W 65th St Unit 3"/>
    <s v="New York, NY 10023"/>
    <s v="8 W 65th St Unit 3New York, NY 10023"/>
    <s v="New York"/>
    <x v="1"/>
    <s v="New York"/>
    <s v="Manhattan"/>
    <n v="8"/>
    <s v="8 W 65th St APT 3A, New York, NY 10023, USA"/>
    <n v="40.771855299999999"/>
    <n v="-73.979984200000004"/>
    <n v="1499999"/>
    <x v="1"/>
  </r>
  <r>
    <s v="Brokered by QWEST PROPERTY GROUP INC"/>
    <x v="1"/>
    <n v="1525000"/>
    <x v="3"/>
    <n v="2.3738608579684302"/>
    <n v="2572"/>
    <s v="710 E 22nd St"/>
    <s v="Brooklyn, NY 11210"/>
    <s v="710 E 22nd StBrooklyn, NY 11210"/>
    <s v="United States"/>
    <x v="0"/>
    <s v="Kings County"/>
    <s v="Brooklyn"/>
    <s v="East 22nd Street"/>
    <s v="710 E 22nd St, Brooklyn, NY 11210, USA"/>
    <n v="40.634901499999998"/>
    <n v="-73.956394399999994"/>
    <n v="1525000"/>
    <x v="1"/>
  </r>
  <r>
    <s v="Brokered by ETPG - Eastpointe Properties Group"/>
    <x v="0"/>
    <n v="1395000"/>
    <x v="6"/>
    <n v="1"/>
    <n v="2184.2078620000002"/>
    <s v="420 W 23rd St Apt 2B"/>
    <s v="New York, NY 10011"/>
    <s v="420 W 23rd St Apt 2BNew York, NY 10011"/>
    <s v="New York"/>
    <x v="1"/>
    <s v="New York"/>
    <s v="Manhattan"/>
    <n v="420"/>
    <s v="420 W 23rd St #2b, New York, NY 10011, USA"/>
    <n v="40.746715500000001"/>
    <n v="-74.002404400000003"/>
    <n v="1395000"/>
    <x v="1"/>
  </r>
  <r>
    <s v="Brokered by EXIT REALTY PREMIUM"/>
    <x v="4"/>
    <n v="900000"/>
    <x v="4"/>
    <n v="3"/>
    <n v="2487"/>
    <s v="1850 Billingsley Ter"/>
    <s v="Bronx, NY 10453"/>
    <s v="1850 Billingsley TerBronx, NY 10453"/>
    <s v="United States"/>
    <x v="0"/>
    <s v="Bronx County"/>
    <s v="The Bronx"/>
    <s v="Billingsley Terrace"/>
    <s v="1850 Billingsley Terrace, Bronx, NY 10453, USA"/>
    <n v="40.853322499999997"/>
    <n v="-73.917175200000003"/>
    <n v="900000"/>
    <x v="2"/>
  </r>
  <r>
    <s v="Brokered by Corcoran Williamsburg Bedford"/>
    <x v="2"/>
    <n v="1099999"/>
    <x v="2"/>
    <n v="2"/>
    <n v="1874"/>
    <s v="2013 Avenue V"/>
    <s v="Brooklyn, NY 11229"/>
    <s v="2013 Avenue VBrooklyn, NY 11229"/>
    <s v="United States"/>
    <x v="0"/>
    <s v="Kings County"/>
    <s v="Brooklyn"/>
    <s v="Avenue V"/>
    <s v="2013 Ave V, Brooklyn, NY 11229, USA"/>
    <n v="40.597547800000001"/>
    <n v="-73.9504503"/>
    <n v="1099999"/>
    <x v="1"/>
  </r>
  <r>
    <s v="Brokered by Keller Williams Rlty Landmark"/>
    <x v="9"/>
    <n v="498888"/>
    <x v="6"/>
    <n v="1"/>
    <n v="750"/>
    <s v="12-05 Estates Ln Unit 231-1"/>
    <s v="Bayside, NY 11360"/>
    <s v="12-05 Estates Ln Unit 231-1Bayside, NY 11360"/>
    <s v="New York"/>
    <x v="5"/>
    <s v="Queens"/>
    <s v="Bayside"/>
    <d v="2026-12-05T00:00:00"/>
    <s v="12-5 Estates Ln #231, Bayside, NY 11360, USA"/>
    <n v="40.788817999999999"/>
    <n v="-73.786765700000004"/>
    <n v="498888"/>
    <x v="0"/>
  </r>
  <r>
    <s v="Brokered by Coldwell Banker American Homes"/>
    <x v="3"/>
    <n v="199000"/>
    <x v="6"/>
    <n v="1"/>
    <n v="2184.2078620000002"/>
    <s v="150-14 Village Rd Unit 93GC"/>
    <s v="Jamaica, NY 11432"/>
    <s v="150-14 Village Rd Unit 93GCJamaica, NY 11432"/>
    <s v="New York"/>
    <x v="5"/>
    <s v="Queens"/>
    <s v="Jamaica"/>
    <s v="150-14"/>
    <s v="150-14 Village Rd #93, Queens, NY 11435, USA"/>
    <n v="40.716657499999997"/>
    <n v="-73.811188700000002"/>
    <n v="199000"/>
    <x v="0"/>
  </r>
  <r>
    <s v="Brokered by Elegran Real Estate And Development"/>
    <x v="3"/>
    <n v="1495000"/>
    <x v="2"/>
    <n v="4"/>
    <n v="2600"/>
    <s v="315 E 65th St Apt 11C"/>
    <s v="New York, NY 10065"/>
    <s v="315 E 65th St Apt 11CNew York, NY 10065"/>
    <s v="New York"/>
    <x v="1"/>
    <s v="New York"/>
    <s v="Manhattan"/>
    <n v="315"/>
    <s v="315 E 65th St #11c, New York, NY 10065, USA"/>
    <n v="40.764197000000003"/>
    <n v="-73.960623999999996"/>
    <n v="1495000"/>
    <x v="1"/>
  </r>
  <r>
    <s v="Brokered by Brown Harris Stevens - 100 Seventh Avenue"/>
    <x v="2"/>
    <n v="869000"/>
    <x v="3"/>
    <n v="2"/>
    <n v="2184.2078620000002"/>
    <s v="1341 E 36th St Unit Townhouse"/>
    <s v="Brooklyn, NY 11234"/>
    <s v="1341 E 36th St Unit TownhouseBrooklyn, NY 11234"/>
    <s v="United States"/>
    <x v="0"/>
    <s v="Kings County"/>
    <s v="Brooklyn"/>
    <s v="East 36th Street"/>
    <s v="1341 E 36th St, Brooklyn, NY 11234, USA"/>
    <n v="40.6191897"/>
    <n v="-73.939391999999998"/>
    <n v="869000"/>
    <x v="2"/>
  </r>
  <r>
    <s v="Brokered by RE MAX Elite"/>
    <x v="3"/>
    <n v="239000"/>
    <x v="3"/>
    <n v="1"/>
    <n v="450"/>
    <s v="9902 3rd Ave Apt 5P"/>
    <s v="Brooklyn, NY 11209"/>
    <s v="9902 3rd Ave Apt 5PBrooklyn, NY 11209"/>
    <s v="New York"/>
    <x v="3"/>
    <s v="Brooklyn"/>
    <s v="Fort Hamilton"/>
    <n v="9902"/>
    <s v="9902 3rd Ave #5p, Brooklyn, NY 11209, USA"/>
    <n v="40.614165800000002"/>
    <n v="-74.0353827"/>
    <n v="239000"/>
    <x v="0"/>
  </r>
  <r>
    <s v="Brokered by BEN BAY REALTY, CO."/>
    <x v="9"/>
    <n v="1299000"/>
    <x v="2"/>
    <n v="2"/>
    <n v="2080"/>
    <s v="79 73rd St"/>
    <s v="Brooklyn, NY 11209"/>
    <s v="79 73rd StBrooklyn, NY 11209"/>
    <s v="United States"/>
    <x v="0"/>
    <s v="Kings County"/>
    <s v="Brooklyn"/>
    <s v="73rd Street"/>
    <s v="79 73rd St, Brooklyn, NY 11209, USA"/>
    <n v="40.634710499999997"/>
    <n v="-74.034261099999995"/>
    <n v="1299000"/>
    <x v="1"/>
  </r>
  <r>
    <s v="Brokered by Excellent Realty Llc"/>
    <x v="4"/>
    <n v="2350000"/>
    <x v="7"/>
    <n v="4"/>
    <n v="2700"/>
    <s v="166-32 16th Rd"/>
    <s v="Whitestone, NY 11357"/>
    <s v="166-32 16th RdWhitestone, NY 11357"/>
    <s v="United States"/>
    <x v="0"/>
    <s v="Queens County"/>
    <s v="Queens"/>
    <s v="16th Road"/>
    <s v="166-32 16th Rd, Flushing, NY 11357, USA"/>
    <n v="40.783231499999999"/>
    <n v="-73.795839700000002"/>
    <n v="2350000"/>
    <x v="1"/>
  </r>
  <r>
    <s v="Brokered by Century Homes Realty Group LLC"/>
    <x v="1"/>
    <n v="1788000"/>
    <x v="2"/>
    <n v="4"/>
    <n v="2716"/>
    <s v="39-22 221st St"/>
    <s v="Bayside, NY 11361"/>
    <s v="39-22 221st StBayside, NY 11361"/>
    <s v="United States"/>
    <x v="0"/>
    <s v="Queens County"/>
    <s v="Queens"/>
    <s v="221st Street"/>
    <s v="39-22 221st St, Flushing, NY 11361, USA"/>
    <n v="40.766132599999999"/>
    <n v="-73.7627478"/>
    <n v="1788000"/>
    <x v="1"/>
  </r>
  <r>
    <s v="Brokered by Highline Residential - Highline Residential"/>
    <x v="3"/>
    <n v="325000"/>
    <x v="2"/>
    <n v="1"/>
    <n v="2184.2078620000002"/>
    <s v="229 W 144th St Apt 34"/>
    <s v="New York, NY 10030"/>
    <s v="229 W 144th St Apt 34New York, NY 10030"/>
    <s v="New York"/>
    <x v="1"/>
    <s v="New York"/>
    <s v="Manhattan"/>
    <n v="229"/>
    <s v="229 W 144th St Apt 34, New York, NY 10030, USA"/>
    <n v="40.821436400000003"/>
    <n v="-73.940301300000002"/>
    <n v="325000"/>
    <x v="0"/>
  </r>
  <r>
    <s v="Brokered by Re/Max In The City"/>
    <x v="0"/>
    <n v="299900"/>
    <x v="6"/>
    <n v="1"/>
    <n v="525"/>
    <s v="2600 Henry Hudson Pkwy Apt 1E"/>
    <s v="Bronx, NY 10463"/>
    <s v="2600 Henry Hudson Pkwy Apt 1EBronx, NY 10463"/>
    <s v="New York"/>
    <x v="4"/>
    <s v="The Bronx"/>
    <s v="Spuyten Duyvil"/>
    <n v="2600"/>
    <s v="2600 Henry Hudson Pkwy #1e, Bronx, NY 10463, USA"/>
    <n v="40.880824599999997"/>
    <n v="-73.917309299999999"/>
    <n v="299900"/>
    <x v="0"/>
  </r>
  <r>
    <s v="Brokered by Douglas Elliman - Roslyn"/>
    <x v="3"/>
    <n v="439999"/>
    <x v="6"/>
    <n v="2"/>
    <n v="1215"/>
    <s v="271-10 Grand Central Pkwy Unit 8O"/>
    <s v="Floral Park, NY 11005"/>
    <s v="271-10 Grand Central Pkwy Unit 8OFloral Park, NY 11005"/>
    <s v="New York"/>
    <x v="5"/>
    <s v="Queens"/>
    <s v="Queens Village"/>
    <n v="27110"/>
    <s v="27110 Grand Central Pkwy #8, Queens Village, NY 11005, USA"/>
    <n v="40.7564761"/>
    <n v="-73.721200800000005"/>
    <n v="439999"/>
    <x v="0"/>
  </r>
  <r>
    <s v="Brokered by Hall Homes Realty, Inc."/>
    <x v="1"/>
    <n v="899000"/>
    <x v="2"/>
    <n v="2"/>
    <n v="1224"/>
    <s v="279 Suffolk Ave"/>
    <s v="Staten Island, NY 10314"/>
    <s v="279 Suffolk AveStaten Island, NY 10314"/>
    <s v="United States"/>
    <x v="0"/>
    <s v="Richmond County"/>
    <s v="Staten Island"/>
    <s v="Suffolk Avenue"/>
    <s v="279 Suffolk Ave, Staten Island, NY 10314, USA"/>
    <n v="40.598533600000003"/>
    <n v="-74.127001000000007"/>
    <n v="899000"/>
    <x v="2"/>
  </r>
  <r>
    <s v="Brokered by Corcoran Brooklyn Heights"/>
    <x v="2"/>
    <n v="4950000"/>
    <x v="2"/>
    <n v="2.3738608579684302"/>
    <n v="3800"/>
    <s v="76 S 2nd St"/>
    <s v="Brooklyn, NY 11249"/>
    <s v="76 S 2nd StBrooklyn, NY 11249"/>
    <s v="United States"/>
    <x v="0"/>
    <s v="Kings County"/>
    <s v="Brooklyn"/>
    <s v="South 2nd Street"/>
    <s v="76 S 2nd St, Brooklyn, NY 11249, USA"/>
    <n v="40.714091699999997"/>
    <n v="-73.964782799999995"/>
    <n v="4950000"/>
    <x v="1"/>
  </r>
  <r>
    <s v="Brokered by COMPASS"/>
    <x v="2"/>
    <n v="1895000"/>
    <x v="4"/>
    <n v="4"/>
    <n v="2400"/>
    <s v="303 Van Brunt St Apt 1"/>
    <s v="Brooklyn, NY 11231"/>
    <s v="303 Van Brunt St Apt 1Brooklyn, NY 11231"/>
    <s v="New York"/>
    <x v="3"/>
    <s v="Brooklyn"/>
    <s v="Red Hook"/>
    <n v="303"/>
    <s v="303 Van Brunt St #1, Brooklyn, NY 11231, USA"/>
    <n v="40.678545900000003"/>
    <n v="-74.011278300000001"/>
    <n v="1895000"/>
    <x v="1"/>
  </r>
  <r>
    <s v="Brokered by Five Towns Miller Realty Inc"/>
    <x v="0"/>
    <n v="759000"/>
    <x v="3"/>
    <n v="2"/>
    <n v="2184.2078620000002"/>
    <s v="156 Beach 9th St Apt 5A"/>
    <s v="Far Rockaway, NY 11691"/>
    <s v="156 Beach 9th St Apt 5AFar Rockaway, NY 11691"/>
    <s v="New York"/>
    <x v="5"/>
    <s v="Queens"/>
    <s v="Far Rockaway"/>
    <n v="156"/>
    <s v="156 Beach 9th St #5a, Far Rockaway, NY 11691, USA"/>
    <n v="40.595886100000001"/>
    <n v="-73.743602499999994"/>
    <n v="759000"/>
    <x v="2"/>
  </r>
  <r>
    <s v="Brokered by Corcoran Park Slope"/>
    <x v="9"/>
    <n v="699000"/>
    <x v="3"/>
    <n v="2"/>
    <n v="1250"/>
    <s v="280 Clinton B Fiske Ave"/>
    <s v="Staten Island, NY 10314"/>
    <s v="280 Clinton B Fiske AveStaten Island, NY 10314"/>
    <s v="United States"/>
    <x v="0"/>
    <s v="Richmond County"/>
    <s v="Staten Island"/>
    <s v="Clinton B Fiske Avenue"/>
    <s v="280 Clinton B Fiske Ave, Staten Island, NY 10314, USA"/>
    <n v="40.616596899999998"/>
    <n v="-74.134066200000007"/>
    <n v="699000"/>
    <x v="2"/>
  </r>
  <r>
    <s v="Brokered by Apple Realty Group Corp"/>
    <x v="4"/>
    <n v="1590000"/>
    <x v="4"/>
    <n v="4"/>
    <n v="2880"/>
    <s v="33-37 71st St"/>
    <s v="Jackson Heights, NY 11372"/>
    <s v="33-37 71st StJackson Heights, NY 11372"/>
    <s v="United States"/>
    <x v="0"/>
    <s v="Queens County"/>
    <s v="Queens"/>
    <s v="71st Street"/>
    <s v="33-37 71st St, Flushing, NY 11372, USA"/>
    <n v="40.753332299999997"/>
    <n v="-73.895185499999997"/>
    <n v="1590000"/>
    <x v="1"/>
  </r>
  <r>
    <s v="Brokered by Charles H. Greenthal Property"/>
    <x v="3"/>
    <n v="234900"/>
    <x v="6"/>
    <n v="1"/>
    <n v="753"/>
    <s v="26910 Grand Central Pkwy Apt 6M"/>
    <s v="Floral Park, NY 11005"/>
    <s v="26910 Grand Central Pkwy Apt 6MFloral Park, NY 11005"/>
    <s v="New York"/>
    <x v="5"/>
    <s v="Queens"/>
    <s v="Glen Oaks"/>
    <n v="26910"/>
    <s v="26910 Grand Central Pkwy #6m, Queens, NY 11005, USA"/>
    <n v="40.7577991"/>
    <n v="-73.715956399999996"/>
    <n v="234900"/>
    <x v="0"/>
  </r>
  <r>
    <s v="Brokered by Douglas Elliman - 1995 Broadway"/>
    <x v="3"/>
    <n v="675000"/>
    <x v="0"/>
    <n v="1"/>
    <n v="2184.2078620000002"/>
    <s v="35-15 78th St Unit 21"/>
    <s v="Queens, NY 11372"/>
    <s v="35-15 78th St Unit 21Queens, NY 11372"/>
    <s v="New York"/>
    <x v="5"/>
    <s v="Queens"/>
    <s v="Jackson Heights"/>
    <n v="3515"/>
    <s v="3515 78th St Apt 21, Jackson Heights, NY 11372, USA"/>
    <n v="40.751399900000003"/>
    <n v="-73.888390000000001"/>
    <n v="675000"/>
    <x v="2"/>
  </r>
  <r>
    <s v="Brokered by Bedford Brownstone Realty LLC"/>
    <x v="4"/>
    <n v="1500000"/>
    <x v="3"/>
    <n v="2"/>
    <n v="2000"/>
    <s v="137 Beadel St"/>
    <s v="Brooklyn, NY 11222"/>
    <s v="137 Beadel StBrooklyn, NY 11222"/>
    <s v="United States"/>
    <x v="0"/>
    <s v="Kings County"/>
    <s v="Brooklyn"/>
    <s v="Beadel Street"/>
    <s v="137 Beadel St, Brooklyn, NY 11222, USA"/>
    <n v="40.722391100000003"/>
    <n v="-73.9355458"/>
    <n v="1500000"/>
    <x v="1"/>
  </r>
  <r>
    <s v="Brokered by Link Ny Realty"/>
    <x v="4"/>
    <n v="2300000"/>
    <x v="3"/>
    <n v="2.3738608579684302"/>
    <n v="21000"/>
    <s v="96 E 208th St"/>
    <s v="Bronx, NY 10467"/>
    <s v="96 E 208th StBronx, NY 10467"/>
    <s v="United States"/>
    <x v="0"/>
    <s v="Bronx County"/>
    <s v="The Bronx"/>
    <s v="East 208th Street"/>
    <s v="96 E 208th St, Bronx, NY 10467, USA"/>
    <n v="40.878193000000003"/>
    <n v="-73.881806800000007"/>
    <n v="2300000"/>
    <x v="1"/>
  </r>
  <r>
    <s v="Brokered by ROCKAWAY PROPERTIES"/>
    <x v="4"/>
    <n v="1075000"/>
    <x v="4"/>
    <n v="4"/>
    <n v="2905"/>
    <s v="205 Aquatic Pl"/>
    <s v="Arverne, NY 11692"/>
    <s v="205 Aquatic PlArverne, NY 11692"/>
    <s v="United States"/>
    <x v="0"/>
    <s v="Queens County"/>
    <s v="Queens"/>
    <s v="Aquatic Place"/>
    <s v="205 Aquatic Pl, Arverne, NY 11692, USA"/>
    <n v="40.5890901"/>
    <n v="-73.802216700000002"/>
    <n v="1075000"/>
    <x v="1"/>
  </r>
  <r>
    <s v="Brokered by Pamela Lee, Realtor"/>
    <x v="4"/>
    <n v="1325000"/>
    <x v="4"/>
    <n v="2"/>
    <n v="2208"/>
    <s v="1260 Lincoln Pl"/>
    <s v="Crown Heights, NY 11213"/>
    <s v="1260 Lincoln PlCrown Heights, NY 11213"/>
    <s v="United States"/>
    <x v="0"/>
    <s v="Kings County"/>
    <s v="Brooklyn"/>
    <s v="Lincoln Place"/>
    <s v="1260 Lincoln Pl, Brooklyn, NY 11213, USA"/>
    <n v="40.669791099999998"/>
    <n v="-73.934855799999994"/>
    <n v="1325000"/>
    <x v="1"/>
  </r>
  <r>
    <s v="Brokered by RE MAX Edge"/>
    <x v="3"/>
    <n v="525000"/>
    <x v="0"/>
    <n v="1"/>
    <n v="1000"/>
    <s v="6801 Shore Rd Apt 4J"/>
    <s v="Brooklyn, NY 11220"/>
    <s v="6801 Shore Rd Apt 4JBrooklyn, NY 11220"/>
    <s v="New York"/>
    <x v="3"/>
    <s v="Brooklyn"/>
    <s v="Bay Ridge"/>
    <n v="6801"/>
    <s v="6801 Shore Rd #4j, Brooklyn, NY 11220, USA"/>
    <n v="40.6393755"/>
    <n v="-74.035290900000007"/>
    <n v="525000"/>
    <x v="2"/>
  </r>
  <r>
    <s v="Brokered by Keller Williams Rlty Landmark"/>
    <x v="3"/>
    <n v="385000"/>
    <x v="0"/>
    <n v="2"/>
    <n v="2184.2078620000002"/>
    <s v="18-15 215th St Unit 3H"/>
    <s v="Bayside, NY 11360"/>
    <s v="18-15 215th St Unit 3HBayside, NY 11360"/>
    <s v="New York"/>
    <x v="5"/>
    <s v="Queens"/>
    <s v="Flushing"/>
    <s v="18-15"/>
    <s v="18-15 215th St #3h, Flushing, NY 11360, USA"/>
    <n v="40.7839472"/>
    <n v="-73.774951000000001"/>
    <n v="385000"/>
    <x v="0"/>
  </r>
  <r>
    <s v="Brokered by Coldwell Banker Reliable Real Estate"/>
    <x v="3"/>
    <n v="199000"/>
    <x v="6"/>
    <n v="1"/>
    <n v="2184.2078620000002"/>
    <s v="21-47 33rd St Unit 1G"/>
    <s v="Astoria, NY 11105"/>
    <s v="21-47 33rd St Unit 1GAstoria, NY 11105"/>
    <s v="New York"/>
    <x v="5"/>
    <s v="Queens"/>
    <s v="Astoria"/>
    <n v="2147"/>
    <s v="2147 33rd St Apt 1h, Astoria, NY 11105, USA"/>
    <n v="40.777199899999999"/>
    <n v="-73.907369900000006"/>
    <n v="199000"/>
    <x v="0"/>
  </r>
  <r>
    <s v="Brokered by Keller Williams Rlty Landmark"/>
    <x v="3"/>
    <n v="670000"/>
    <x v="0"/>
    <n v="2"/>
    <n v="2184.2078620000002"/>
    <s v="17-85 215th St Unit 15N"/>
    <s v="Bayside, NY 11360"/>
    <s v="17-85 215th St Unit 15NBayside, NY 11360"/>
    <s v="New York"/>
    <x v="5"/>
    <s v="Queens"/>
    <s v="Flushing"/>
    <s v="17-85"/>
    <s v="17-85 215th St #15b, Flushing, NY 11360, USA"/>
    <n v="40.784301200000002"/>
    <n v="-73.776196200000001"/>
    <n v="670000"/>
    <x v="2"/>
  </r>
  <r>
    <s v="Brokered by BERKSHIRE HATHAWAY"/>
    <x v="1"/>
    <n v="975000"/>
    <x v="3"/>
    <n v="2"/>
    <n v="2184.2078620000002"/>
    <s v="88-44 202nd St"/>
    <s v="Hollis, NY 11423"/>
    <s v="88-44 202nd StHollis, NY 11423"/>
    <s v="United States"/>
    <x v="0"/>
    <s v="Queens County"/>
    <s v="Queens"/>
    <s v="202nd Street"/>
    <s v="88-44 202nd St, Hollis, NY 11423, USA"/>
    <n v="40.718728300000002"/>
    <n v="-73.761306500000003"/>
    <n v="975000"/>
    <x v="2"/>
  </r>
  <r>
    <s v="Brokered by Nest Seekers International, Westside"/>
    <x v="1"/>
    <n v="799000"/>
    <x v="3"/>
    <n v="2.3738608579684302"/>
    <n v="2184.2078620000002"/>
    <s v="3737 Amboy Rd"/>
    <s v="Staten Island, NY 10308"/>
    <s v="3737 Amboy RdStaten Island, NY 10308"/>
    <s v="United States"/>
    <x v="0"/>
    <s v="Richmond County"/>
    <s v="Staten Island"/>
    <s v="Amboy Road"/>
    <s v="3737 Amboy Rd, Staten Island, NY 10308, USA"/>
    <n v="40.552405999999998"/>
    <n v="-74.144112899999996"/>
    <n v="799000"/>
    <x v="2"/>
  </r>
  <r>
    <s v="Brokered by Horowitz Real Estate"/>
    <x v="3"/>
    <n v="305000"/>
    <x v="0"/>
    <n v="1"/>
    <n v="600"/>
    <s v="21-15 33rd St Unit 5H"/>
    <s v="Astoria, NY 11105"/>
    <s v="21-15 33rd St Unit 5HAstoria, NY 11105"/>
    <s v="New York"/>
    <x v="5"/>
    <s v="Queens"/>
    <s v="Astoria"/>
    <s v="21-15"/>
    <s v="21-15 33rd St #5h, Queens, NY 11105, USA"/>
    <n v="40.776711900000002"/>
    <n v="-73.907763700000004"/>
    <n v="305000"/>
    <x v="0"/>
  </r>
  <r>
    <s v="Brokered by Concrete Jungle NYC Realty"/>
    <x v="1"/>
    <n v="299999"/>
    <x v="3"/>
    <n v="1"/>
    <n v="2184.2078620000002"/>
    <s v="46 Seafoam St"/>
    <s v="Staten Island, NY 10306"/>
    <s v="46 Seafoam StStaten Island, NY 10306"/>
    <s v="United States"/>
    <x v="0"/>
    <s v="Richmond County"/>
    <s v="Staten Island"/>
    <s v="Seafoam Street"/>
    <s v="46 Seafoam St, Staten Island, NY 10306, USA"/>
    <n v="40.563729700000003"/>
    <n v="-74.099322900000004"/>
    <n v="299999"/>
    <x v="0"/>
  </r>
  <r>
    <s v="Brokered by Compass Greater New York, LLC"/>
    <x v="1"/>
    <n v="1980000"/>
    <x v="4"/>
    <n v="2"/>
    <n v="2652"/>
    <s v="8506 Colonial Rd"/>
    <s v="Brooklyn, NY 11209"/>
    <s v="8506 Colonial RdBrooklyn, NY 11209"/>
    <s v="United States"/>
    <x v="0"/>
    <s v="Kings County"/>
    <s v="Brooklyn"/>
    <s v="Colonial Road"/>
    <s v="8506 Colonial Rd, Brooklyn, NY 11209, USA"/>
    <n v="40.625346399999998"/>
    <n v="-74.036404000000005"/>
    <n v="1980000"/>
    <x v="1"/>
  </r>
  <r>
    <s v="Brokered by Douglas Elliman - Roslyn"/>
    <x v="4"/>
    <n v="1299000"/>
    <x v="4"/>
    <n v="2"/>
    <n v="2184.2078620000002"/>
    <s v="232 27th St"/>
    <s v="Brooklyn, NY 11232"/>
    <s v="232 27th StBrooklyn, NY 11232"/>
    <s v="United States"/>
    <x v="0"/>
    <s v="Kings County"/>
    <s v="Brooklyn"/>
    <s v="27th Street"/>
    <s v="232 27th St, Brooklyn, NY 11232, USA"/>
    <n v="40.658549000000001"/>
    <n v="-73.998170400000006"/>
    <n v="1299000"/>
    <x v="1"/>
  </r>
  <r>
    <s v="Brokered by Brown Harris Stevens"/>
    <x v="3"/>
    <n v="140000"/>
    <x v="6"/>
    <n v="1"/>
    <n v="2184.2078620000002"/>
    <s v="828 Gerard Ave Apt 4G"/>
    <s v="Bronx, NY 10451"/>
    <s v="828 Gerard Ave Apt 4GBronx, NY 10451"/>
    <s v="New York"/>
    <x v="4"/>
    <s v="The Bronx"/>
    <s v="Concourse"/>
    <n v="828"/>
    <s v="828 Gerard Ave #4g, Bronx, NY 10451, USA"/>
    <n v="40.8260352"/>
    <n v="-73.925662500000001"/>
    <n v="140000"/>
    <x v="0"/>
  </r>
  <r>
    <s v="Brokered by EXP Realty"/>
    <x v="3"/>
    <n v="279000"/>
    <x v="6"/>
    <n v="1"/>
    <n v="2184.2078620000002"/>
    <s v="67-38 108th St Unit B22"/>
    <s v="Forest Hills, NY 11375"/>
    <s v="67-38 108th St Unit B22Forest Hills, NY 11375"/>
    <s v="New York"/>
    <x v="5"/>
    <s v="Queens"/>
    <s v="Forest Hills"/>
    <n v="6738"/>
    <s v="6738 108th St Apt B22, Forest Hills, NY 11375, USA"/>
    <n v="40.7282899"/>
    <n v="-73.847200000000001"/>
    <n v="279000"/>
    <x v="0"/>
  </r>
  <r>
    <s v="Brokered by COMPASS"/>
    <x v="0"/>
    <n v="1995000"/>
    <x v="0"/>
    <n v="2"/>
    <n v="1562"/>
    <s v="223 W 80th St Apt 6"/>
    <s v="Manhattan, NY 10024"/>
    <s v="223 W 80th St Apt 6Manhattan, NY 10024"/>
    <s v="New York"/>
    <x v="1"/>
    <s v="New York"/>
    <s v="Manhattan"/>
    <n v="223"/>
    <s v="223 W 80th St APT 6, New York, NY 10024, USA"/>
    <n v="40.7845327"/>
    <n v="-73.978912199999996"/>
    <n v="1995000"/>
    <x v="1"/>
  </r>
  <r>
    <s v="Brokered by Winzone Realty Inc"/>
    <x v="3"/>
    <n v="329000"/>
    <x v="0"/>
    <n v="1"/>
    <n v="2184.2078620000002"/>
    <s v="196-58 67 Ave Unit 2"/>
    <s v="Fresh Meadows, NY 11365"/>
    <s v="196-58 67 Ave Unit 2Fresh Meadows, NY 11365"/>
    <s v="United States"/>
    <x v="0"/>
    <s v="Queens County"/>
    <s v="Queens"/>
    <s v="67th Avenue"/>
    <s v="19658 67th Ave, Fresh Meadows, NY 11365, USA"/>
    <n v="40.738964899999999"/>
    <n v="-73.777431300000003"/>
    <n v="329000"/>
    <x v="0"/>
  </r>
  <r>
    <s v="Brokered by Corcoran Brooklyn Heights"/>
    <x v="0"/>
    <n v="750000"/>
    <x v="6"/>
    <n v="1"/>
    <n v="943"/>
    <s v="1 Tiffany Pl Apt 3N"/>
    <s v="Brooklyn, NY 11231"/>
    <s v="1 Tiffany Pl Apt 3NBrooklyn, NY 11231"/>
    <s v="New York"/>
    <x v="3"/>
    <s v="Brooklyn"/>
    <s v="Columbia Street Waterfront District"/>
    <n v="1"/>
    <s v="1 Tiffany Pl #3b, Brooklyn, NY 11231, USA"/>
    <n v="40.687025400000003"/>
    <n v="-74.000495099999995"/>
    <n v="750000"/>
    <x v="2"/>
  </r>
  <r>
    <s v="Brokered by Cypress Estates Realty LLC"/>
    <x v="4"/>
    <n v="999990"/>
    <x v="7"/>
    <n v="4"/>
    <n v="2184.2078620000002"/>
    <s v="215-20 104th Ave"/>
    <s v="Queens Village, NY 11429"/>
    <s v="215-20 104th AveQueens Village, NY 11429"/>
    <s v="United States"/>
    <x v="0"/>
    <s v="Queens County"/>
    <s v="Queens"/>
    <s v="104th Avenue"/>
    <s v="215-20 104th Ave, Queens Village, NY 11429, USA"/>
    <n v="40.711883700000001"/>
    <n v="-73.742941000000002"/>
    <n v="999990"/>
    <x v="2"/>
  </r>
  <r>
    <s v="NoBroker"/>
    <x v="3"/>
    <n v="430000"/>
    <x v="3"/>
    <n v="1"/>
    <n v="2184.2078620000002"/>
    <s v="2 Tudor City Pl Apt 4OS"/>
    <s v="New York, NY 10017"/>
    <s v="2 Tudor City Pl Apt 4OSNew York, NY 10017"/>
    <s v="New York"/>
    <x v="1"/>
    <s v="New York"/>
    <s v="Manhattan"/>
    <n v="2"/>
    <s v="2 Tudor City Pl #4d, New York, NY 10017, USA"/>
    <n v="40.748279699999998"/>
    <n v="-73.971547299999997"/>
    <n v="430000"/>
    <x v="0"/>
  </r>
  <r>
    <s v="Brokered by Better Homes and Gardens Real Estate Safari Realty"/>
    <x v="6"/>
    <n v="349000"/>
    <x v="3"/>
    <n v="2"/>
    <n v="1180"/>
    <s v="8 Ada Dr Unit 47"/>
    <s v="Staten Island, NY 10314"/>
    <s v="8 Ada Dr Unit 47Staten Island, NY 10314"/>
    <s v="New York"/>
    <x v="6"/>
    <s v="Staten Island"/>
    <s v="Mid Island"/>
    <n v="8"/>
    <s v="8 Ada Dr # 47, Staten Island, NY 10314, USA"/>
    <n v="40.619569200000001"/>
    <n v="-74.155098499999994"/>
    <n v="349000"/>
    <x v="0"/>
  </r>
  <r>
    <s v="Brokered by RE MAX Voyage"/>
    <x v="1"/>
    <n v="599000"/>
    <x v="3"/>
    <n v="2"/>
    <n v="1052"/>
    <s v="3540 Laconia Ave"/>
    <s v="Bronx, NY 10469"/>
    <s v="3540 Laconia AveBronx, NY 10469"/>
    <s v="United States"/>
    <x v="0"/>
    <s v="Bronx County"/>
    <s v="The Bronx"/>
    <s v="Laconia Avenue"/>
    <s v="3540 Laconia Ave, Bronx, NY 10469, USA"/>
    <n v="40.875021199999999"/>
    <n v="-73.854736500000001"/>
    <n v="599000"/>
    <x v="2"/>
  </r>
  <r>
    <s v="Brokered by COMPASS"/>
    <x v="4"/>
    <n v="4295000"/>
    <x v="11"/>
    <n v="11"/>
    <n v="6270"/>
    <s v="18A Bleecker St"/>
    <s v="Brooklyn, NY 11221"/>
    <s v="18A Bleecker StBrooklyn, NY 11221"/>
    <s v="United States"/>
    <x v="0"/>
    <s v="Kings County"/>
    <s v="Brooklyn"/>
    <s v="Bleecker Street"/>
    <s v="18A Bleecker St, Brooklyn, NY 11221, USA"/>
    <n v="40.693102699999997"/>
    <n v="-73.922962100000007"/>
    <n v="4295000"/>
    <x v="1"/>
  </r>
  <r>
    <s v="Brokered by Brp Associates Inc"/>
    <x v="3"/>
    <n v="175000"/>
    <x v="6"/>
    <n v="1"/>
    <n v="800"/>
    <s v="2232 Brigham St Apt 1J"/>
    <s v="Brooklyn, NY 11229"/>
    <s v="2232 Brigham St Apt 1JBrooklyn, NY 11229"/>
    <s v="New York"/>
    <x v="3"/>
    <s v="Brooklyn"/>
    <s v="Sheepshead Bay"/>
    <n v="2232"/>
    <s v="2232 Brigham St #1j, Brooklyn, NY 11229, USA"/>
    <n v="40.598047299999998"/>
    <n v="-73.935432300000002"/>
    <n v="175000"/>
    <x v="0"/>
  </r>
  <r>
    <s v="Brokered by Momentum Real Estate Llc"/>
    <x v="1"/>
    <n v="999000"/>
    <x v="2"/>
    <n v="4"/>
    <n v="3570"/>
    <s v="18 Kelly Blvd"/>
    <s v="Staten Island, NY 10314"/>
    <s v="18 Kelly BlvdStaten Island, NY 10314"/>
    <s v="United States"/>
    <x v="0"/>
    <s v="Richmond County"/>
    <s v="Staten Island"/>
    <s v="Kelly Boulevard"/>
    <s v="18 Kelly Blvd, Staten Island, NY 10314, USA"/>
    <n v="40.589866299999997"/>
    <n v="-74.151590200000001"/>
    <n v="999000"/>
    <x v="2"/>
  </r>
  <r>
    <s v="Brokered by Sotheby's International Realty - East Side Manhattan Brokerage"/>
    <x v="2"/>
    <n v="1335000"/>
    <x v="3"/>
    <n v="2"/>
    <n v="2184.2078620000002"/>
    <s v="551 Lexington Ave"/>
    <s v="Brooklyn, NY 11221"/>
    <s v="551 Lexington AveBrooklyn, NY 11221"/>
    <s v="United States"/>
    <x v="0"/>
    <s v="Kings County"/>
    <s v="Brooklyn"/>
    <s v="Lexington Avenue"/>
    <s v="551 Lexington Ave, Brooklyn, NY 11221, USA"/>
    <n v="40.689193000000003"/>
    <n v="-73.939724900000002"/>
    <n v="1335000"/>
    <x v="1"/>
  </r>
  <r>
    <s v="Brokered by RE MAX Elite"/>
    <x v="1"/>
    <n v="849999"/>
    <x v="0"/>
    <n v="2"/>
    <n v="1365"/>
    <s v="155 Ebbitts St"/>
    <s v="Staten Island, NY 10306"/>
    <s v="155 Ebbitts StStaten Island, NY 10306"/>
    <s v="United States"/>
    <x v="0"/>
    <s v="Richmond County"/>
    <s v="Staten Island"/>
    <s v="Ebbitts Street"/>
    <s v="155 Ebbitts St, Staten Island, NY 10306, USA"/>
    <n v="40.562055999999998"/>
    <n v="-74.105253500000003"/>
    <n v="849999"/>
    <x v="2"/>
  </r>
  <r>
    <s v="Brokered by William Raveis Real Estate - Rye"/>
    <x v="3"/>
    <n v="136999"/>
    <x v="6"/>
    <n v="1"/>
    <n v="750"/>
    <s v="2105 Wallace Ave Apt 2F"/>
    <s v="Bronx, NY 10462"/>
    <s v="2105 Wallace Ave Apt 2FBronx, NY 10462"/>
    <s v="New York"/>
    <x v="4"/>
    <s v="The Bronx"/>
    <s v="East Bronx"/>
    <n v="2105"/>
    <s v="2105 Wallace Ave #2f, Bronx, NY 10462, USA"/>
    <n v="40.853381800000001"/>
    <n v="-73.865155400000006"/>
    <n v="136999"/>
    <x v="0"/>
  </r>
  <r>
    <s v="Brokered by Neponsit Realty Inc"/>
    <x v="0"/>
    <n v="699000"/>
    <x v="0"/>
    <n v="2"/>
    <n v="1320"/>
    <s v="136 Beach 117 St Unit 5J"/>
    <s v="Rockaway Park, NY 11694"/>
    <s v="136 Beach 117 St Unit 5JRockaway Park, NY 11694"/>
    <s v="New York"/>
    <x v="5"/>
    <s v="Queens"/>
    <s v="Rockaway Park"/>
    <n v="136"/>
    <s v="136 Beach 117th St #5j, Rockaway Park, NY 11694, USA"/>
    <n v="40.578038200000002"/>
    <n v="-73.836668399999994"/>
    <n v="699000"/>
    <x v="2"/>
  </r>
  <r>
    <s v="Brokered by Brown Harris Stevens"/>
    <x v="3"/>
    <n v="329000"/>
    <x v="6"/>
    <n v="1"/>
    <n v="2184.2078620000002"/>
    <s v="187 Pinehurst Ave Apt 4I"/>
    <s v="Manhattan, NY 10033"/>
    <s v="187 Pinehurst Ave Apt 4IManhattan, NY 10033"/>
    <s v="New York"/>
    <x v="1"/>
    <s v="New York"/>
    <s v="Manhattan"/>
    <n v="187"/>
    <s v="187 Pinehurst Ave #4a, New York, NY 10033, USA"/>
    <n v="40.854444399999998"/>
    <n v="-73.937797700000004"/>
    <n v="329000"/>
    <x v="0"/>
  </r>
  <r>
    <s v="Brokered by Douglas Elliman - 575 Madison Ave"/>
    <x v="3"/>
    <n v="825000"/>
    <x v="6"/>
    <n v="1"/>
    <n v="750"/>
    <s v="132 E 35th St Unit 10L"/>
    <s v="New York, NY 10016"/>
    <s v="132 E 35th St Unit 10LNew York, NY 10016"/>
    <s v="New York"/>
    <x v="1"/>
    <s v="New York"/>
    <s v="Manhattan"/>
    <n v="132"/>
    <s v="132 E 35th St #10b, New York, NY 10016, USA"/>
    <n v="40.746805799999997"/>
    <n v="-73.979748299999997"/>
    <n v="825000"/>
    <x v="2"/>
  </r>
  <r>
    <s v="Brokered by The Agency"/>
    <x v="3"/>
    <n v="685000"/>
    <x v="6"/>
    <n v="1"/>
    <n v="2184.2078620000002"/>
    <s v="225 Lincoln Pl Apt 3G"/>
    <s v="Brooklyn, NY 11217"/>
    <s v="225 Lincoln Pl Apt 3GBrooklyn, NY 11217"/>
    <s v="New York"/>
    <x v="3"/>
    <s v="Brooklyn"/>
    <s v="Park Slope"/>
    <n v="225"/>
    <s v="225 Lincoln Pl #3g, Brooklyn, NY 11217, USA"/>
    <n v="40.675241399999997"/>
    <n v="-73.972977700000001"/>
    <n v="685000"/>
    <x v="2"/>
  </r>
  <r>
    <s v="Brokered by Nest Seekers International, Westside"/>
    <x v="0"/>
    <n v="4100000"/>
    <x v="3"/>
    <n v="4"/>
    <n v="2200"/>
    <s v="80 Riverside Blvd Apt 15L"/>
    <s v="New York, NY 10069"/>
    <s v="80 Riverside Blvd Apt 15LNew York, NY 10069"/>
    <s v="New York"/>
    <x v="1"/>
    <s v="New York"/>
    <s v="Manhattan"/>
    <n v="80"/>
    <s v="80 Riverside Blvd #15j, New York, NY 10069, USA"/>
    <n v="40.775080000000003"/>
    <n v="-73.990302999999997"/>
    <n v="4100000"/>
    <x v="1"/>
  </r>
  <r>
    <s v="Brokered by COMPASS"/>
    <x v="0"/>
    <n v="8850000"/>
    <x v="3"/>
    <n v="4"/>
    <n v="5094"/>
    <s v="145 Avenue of the Americas Ste 2B"/>
    <s v="Manhattan, NY 10013"/>
    <s v="145 Avenue of the Americas Ste 2BManhattan, NY 10013"/>
    <s v="New York"/>
    <x v="1"/>
    <s v="New York"/>
    <s v="Manhattan"/>
    <n v="145"/>
    <s v="145 6th Ave #2b, New York, NY 10013, USA"/>
    <n v="40.725119599999999"/>
    <n v="-74.004902299999998"/>
    <n v="8850000"/>
    <x v="1"/>
  </r>
  <r>
    <s v="Brokered by Affordable Realty Corp"/>
    <x v="3"/>
    <n v="189000"/>
    <x v="6"/>
    <n v="1"/>
    <n v="2184.2078620000002"/>
    <s v="87-05 166th St Unit 4H"/>
    <s v="Jamaica, NY 11432"/>
    <s v="87-05 166th St Unit 4HJamaica, NY 11432"/>
    <s v="New York"/>
    <x v="5"/>
    <s v="Queens"/>
    <s v="Jamaica"/>
    <s v="87-05"/>
    <s v="87-05 166th St #4h, Jamaica, NY 11432, USA"/>
    <n v="40.7109831"/>
    <n v="-73.797016299999996"/>
    <n v="189000"/>
    <x v="0"/>
  </r>
  <r>
    <s v="Brokered by Douglas Elliman - 575 Madison Ave"/>
    <x v="1"/>
    <n v="8999999"/>
    <x v="7"/>
    <n v="6"/>
    <n v="5500"/>
    <s v="152 E 63rd St"/>
    <s v="New York, NY 10065"/>
    <s v="152 E 63rd StNew York, NY 10065"/>
    <s v="United States"/>
    <x v="0"/>
    <s v="New York County"/>
    <s v="New York"/>
    <s v="East 63rd Street"/>
    <s v="152 E 63rd St, New York, NY 10065, USA"/>
    <n v="40.764386000000002"/>
    <n v="-73.965821399999996"/>
    <n v="8999999"/>
    <x v="1"/>
  </r>
  <r>
    <s v="Brokered by Fillmore Real Estate Fusion Team, INC."/>
    <x v="0"/>
    <n v="408000"/>
    <x v="6"/>
    <n v="1"/>
    <n v="787"/>
    <s v="2121 Shore Pkwy Apt 7F"/>
    <s v="Brooklyn, NY 11214"/>
    <s v="2121 Shore Pkwy Apt 7FBrooklyn, NY 11214"/>
    <s v="United States"/>
    <x v="0"/>
    <s v="Kings County"/>
    <s v="Brooklyn"/>
    <n v="2121"/>
    <s v="2121 Shore Pkwy #7f, Brooklyn, NY 11214, USA"/>
    <n v="40.585628200000002"/>
    <n v="-73.987985100000003"/>
    <n v="408000"/>
    <x v="0"/>
  </r>
  <r>
    <s v="Brokered by HIGH CLASS REALTY SB LLC."/>
    <x v="0"/>
    <n v="559000"/>
    <x v="6"/>
    <n v="1"/>
    <n v="830"/>
    <s v="63 Brighton 2nd Pl Apt 4A"/>
    <s v="Brooklyn, NY 11235"/>
    <s v="63 Brighton 2nd Pl Apt 4ABrooklyn, NY 11235"/>
    <s v="New York"/>
    <x v="3"/>
    <s v="Brooklyn"/>
    <s v="Brighton Beach"/>
    <n v="63"/>
    <s v="63 Brighton 2nd Pl #4a, Brooklyn, NY 11235, USA"/>
    <n v="40.579549800000002"/>
    <n v="-73.965869499999997"/>
    <n v="559000"/>
    <x v="2"/>
  </r>
  <r>
    <s v="Brokered by Momentum Real Estate Llc"/>
    <x v="9"/>
    <n v="949000"/>
    <x v="2"/>
    <n v="4"/>
    <n v="2920"/>
    <s v="6 Mann Ave"/>
    <s v="Staten Island, NY 10314"/>
    <s v="6 Mann AveStaten Island, NY 10314"/>
    <s v="United States"/>
    <x v="0"/>
    <s v="Richmond County"/>
    <s v="Staten Island"/>
    <s v="Mann Avenue"/>
    <s v="6 Mann Ave, Staten Island, NY 10314, USA"/>
    <n v="40.613416700000002"/>
    <n v="-74.1334698"/>
    <n v="949000"/>
    <x v="2"/>
  </r>
  <r>
    <s v="Brokered by RE MAX Edge"/>
    <x v="3"/>
    <n v="379000"/>
    <x v="0"/>
    <n v="1"/>
    <n v="1000"/>
    <s v="1680 Ocean Ave Apt 5L"/>
    <s v="Brooklyn, NY 11230"/>
    <s v="1680 Ocean Ave Apt 5LBrooklyn, NY 11230"/>
    <s v="New York"/>
    <x v="3"/>
    <s v="Brooklyn"/>
    <s v="Midwood"/>
    <n v="1680"/>
    <s v="1680 Ocean Ave #5l, Brooklyn, NY 11230, USA"/>
    <n v="40.621168099999998"/>
    <n v="-73.955958199999998"/>
    <n v="379000"/>
    <x v="0"/>
  </r>
  <r>
    <s v="Brokered by Corcoran Park Avenue South"/>
    <x v="3"/>
    <n v="815000"/>
    <x v="6"/>
    <n v="1"/>
    <n v="630"/>
    <s v="33 E 22nd St Apt 4F"/>
    <s v="New York, NY 10010"/>
    <s v="33 E 22nd St Apt 4FNew York, NY 10010"/>
    <s v="New York"/>
    <x v="1"/>
    <s v="New York"/>
    <s v="Manhattan"/>
    <n v="33"/>
    <s v="33 E 22nd St #4f, New York, NY 10010, USA"/>
    <n v="40.740037600000001"/>
    <n v="-73.987668099999993"/>
    <n v="815000"/>
    <x v="2"/>
  </r>
  <r>
    <s v="Brokered by Remax Edge - RE/MAX EDGE"/>
    <x v="3"/>
    <n v="599000"/>
    <x v="0"/>
    <n v="2"/>
    <n v="1200"/>
    <s v="321 93rd St Apt 2"/>
    <s v="Brooklyn, NY 11209"/>
    <s v="321 93rd St Apt 2Brooklyn, NY 11209"/>
    <s v="New York"/>
    <x v="3"/>
    <s v="Brooklyn"/>
    <s v="Fort Hamilton"/>
    <n v="321"/>
    <s v="321 93rd St Apt 2, Brooklyn, NY 11209, USA"/>
    <n v="40.618689500000002"/>
    <n v="-74.032363000000004"/>
    <n v="599000"/>
    <x v="2"/>
  </r>
  <r>
    <s v="Brokered by Charles Rutenberg Realty, Inc."/>
    <x v="3"/>
    <n v="280000"/>
    <x v="0"/>
    <n v="2"/>
    <n v="975"/>
    <s v="6 Fordham Hill Oval Apt 12G"/>
    <s v="Bronx, NY 10468"/>
    <s v="6 Fordham Hill Oval Apt 12GBronx, NY 10468"/>
    <s v="New York"/>
    <x v="4"/>
    <s v="The Bronx"/>
    <s v="Fordham Manor"/>
    <n v="6"/>
    <s v="6 Fordham Hill Oval #12g, Bronx, NY 10468, USA"/>
    <n v="40.865130499999999"/>
    <n v="-73.906801200000004"/>
    <n v="280000"/>
    <x v="0"/>
  </r>
  <r>
    <s v="Brokered by COMPASS"/>
    <x v="1"/>
    <n v="3999500"/>
    <x v="3"/>
    <n v="2.3738608579684302"/>
    <n v="2184.2078620000002"/>
    <s v="1800 Grand Concourse"/>
    <s v="Bronx, NY 10457"/>
    <s v="1800 Grand ConcourseBronx, NY 10457"/>
    <s v="United States"/>
    <x v="0"/>
    <s v="Bronx County"/>
    <s v="The Bronx"/>
    <s v="Grand Concourse"/>
    <s v="1800 Grand Concourse, Bronx, NY 10457, USA"/>
    <n v="40.847048999999998"/>
    <n v="-73.908011700000003"/>
    <n v="3999500"/>
    <x v="1"/>
  </r>
  <r>
    <s v="Brokered by Inter Realty Llc"/>
    <x v="4"/>
    <n v="875000"/>
    <x v="11"/>
    <n v="6"/>
    <n v="5712"/>
    <s v="522 E 51st St Unit 6"/>
    <s v="Brooklyn, NY 11203"/>
    <s v="522 E 51st St Unit 6Brooklyn, NY 11203"/>
    <s v="New York"/>
    <x v="3"/>
    <s v="Brooklyn"/>
    <s v="East Flatbush"/>
    <n v="522"/>
    <s v="522 E 51st St #6b, Brooklyn, NY 11203, USA"/>
    <n v="40.648806800000003"/>
    <n v="-73.929391899999999"/>
    <n v="875000"/>
    <x v="2"/>
  </r>
  <r>
    <s v="Brokered by qvtopservice"/>
    <x v="3"/>
    <n v="310000"/>
    <x v="0"/>
    <n v="1"/>
    <n v="2184.2078620000002"/>
    <s v="68-02 140th St Unit A"/>
    <s v="Kew Gardens Hills, NY 11367"/>
    <s v="68-02 140th St Unit AKew Gardens Hills, NY 11367"/>
    <s v="United States"/>
    <x v="0"/>
    <s v="Queens County"/>
    <s v="Queens"/>
    <s v="140th Street"/>
    <s v="68-2 140th St, Flushing, NY 11367, USA"/>
    <n v="40.731836299999998"/>
    <n v="-73.827022400000004"/>
    <n v="310000"/>
    <x v="0"/>
  </r>
  <r>
    <s v="Brokered by ISLA - Island Advantage Realty LLC"/>
    <x v="2"/>
    <n v="1299900"/>
    <x v="7"/>
    <n v="4"/>
    <n v="2504"/>
    <s v="13 Lake Ave"/>
    <s v="Staten Island, NY 10303"/>
    <s v="13 Lake AveStaten Island, NY 10303"/>
    <s v="United States"/>
    <x v="0"/>
    <s v="Richmond County"/>
    <s v="Staten Island"/>
    <s v="Lake Avenue"/>
    <s v="13 Lake Ave, Staten Island, NY 10303, USA"/>
    <n v="40.636611000000002"/>
    <n v="-74.150255999999999"/>
    <n v="1299900"/>
    <x v="1"/>
  </r>
  <r>
    <s v="Brokered by Douglas Elliman - 575 Madison Ave"/>
    <x v="0"/>
    <n v="2225000"/>
    <x v="0"/>
    <n v="2"/>
    <n v="1420"/>
    <s v="303 E 33rd St Apt 10E"/>
    <s v="New York, NY 10016"/>
    <s v="303 E 33rd St Apt 10ENew York, NY 10016"/>
    <s v="New York"/>
    <x v="1"/>
    <s v="New York"/>
    <s v="Manhattan"/>
    <n v="303"/>
    <s v="303 E 33rd St #10e, New York, NY 10016, USA"/>
    <n v="40.744042"/>
    <n v="-73.975579800000006"/>
    <n v="2225000"/>
    <x v="1"/>
  </r>
  <r>
    <s v="Brokered by Nest Seekers International, Long Island"/>
    <x v="0"/>
    <n v="1530000"/>
    <x v="0"/>
    <n v="2"/>
    <n v="1229"/>
    <s v="26 Broadway Apt 402"/>
    <s v="Brooklyn, NY 11249"/>
    <s v="26 Broadway Apt 402Brooklyn, NY 11249"/>
    <s v="New York"/>
    <x v="3"/>
    <s v="Brooklyn"/>
    <s v="Southside"/>
    <n v="26"/>
    <s v="26 Broadway APT 402, Brooklyn, NY 11249, USA"/>
    <n v="40.710245399999998"/>
    <n v="-73.968241300000003"/>
    <n v="1530000"/>
    <x v="1"/>
  </r>
  <r>
    <s v="Brokered by Top Nest Inc"/>
    <x v="1"/>
    <n v="594900"/>
    <x v="3"/>
    <n v="2"/>
    <n v="1224"/>
    <s v="939 E 87th St"/>
    <s v="Brooklyn, NY 11236"/>
    <s v="939 E 87th StBrooklyn, NY 11236"/>
    <s v="United States"/>
    <x v="0"/>
    <s v="Kings County"/>
    <s v="Brooklyn"/>
    <s v="East 87th Street"/>
    <s v="939 E 87th St, Brooklyn, NY 11236, USA"/>
    <n v="40.638179999999998"/>
    <n v="-73.907152499999995"/>
    <n v="594900"/>
    <x v="2"/>
  </r>
  <r>
    <s v="Brokered by Yaos Realty Llc"/>
    <x v="4"/>
    <n v="1080000"/>
    <x v="5"/>
    <n v="5"/>
    <n v="2184.2078620000002"/>
    <s v="185 Throggs Neck Blvd"/>
    <s v="Bronx, NY 10465"/>
    <s v="185 Throggs Neck BlvdBronx, NY 10465"/>
    <s v="United States"/>
    <x v="0"/>
    <s v="Bronx County"/>
    <s v="The Bronx"/>
    <s v="Throgs Neck Boulevard"/>
    <s v="185 Throgs Neck Blvd, Bronx, NY 10465, USA"/>
    <n v="40.816711900000001"/>
    <n v="-73.812751500000005"/>
    <n v="1080000"/>
    <x v="1"/>
  </r>
  <r>
    <s v="Brokered by Maureen Folan R E Group Llc"/>
    <x v="9"/>
    <n v="1425000"/>
    <x v="2"/>
    <n v="3"/>
    <n v="2184.2078620000002"/>
    <s v="159-18 28 Ave"/>
    <s v="Flushing, NY 11358"/>
    <s v="159-18 28 AveFlushing, NY 11358"/>
    <s v="United States"/>
    <x v="0"/>
    <s v="Queens County"/>
    <s v="Queens"/>
    <s v="28th Avenue"/>
    <s v="159-18 28th Ave, Flushing, NY 11358, USA"/>
    <n v="40.771903700000003"/>
    <n v="-73.804479400000005"/>
    <n v="1425000"/>
    <x v="1"/>
  </r>
  <r>
    <s v="Brokered by BERGEN BASIN REALTY"/>
    <x v="4"/>
    <n v="1399888"/>
    <x v="1"/>
    <n v="4"/>
    <n v="3682"/>
    <s v="2083 Pearson St"/>
    <s v="Brooklyn, NY 11234"/>
    <s v="2083 Pearson StBrooklyn, NY 11234"/>
    <s v="United States"/>
    <x v="0"/>
    <s v="Kings County"/>
    <s v="Brooklyn"/>
    <s v="Pearson Street"/>
    <s v="2083 Pearson St, Brooklyn, NY 11234, USA"/>
    <n v="40.612845"/>
    <n v="-73.918225100000001"/>
    <n v="1399888"/>
    <x v="1"/>
  </r>
  <r>
    <s v="Brokered by Douglas Elliman - 575 Madison Ave"/>
    <x v="9"/>
    <n v="36000000"/>
    <x v="5"/>
    <n v="10"/>
    <n v="16000"/>
    <s v="12 E 79th St"/>
    <s v="New York, NY 10075"/>
    <s v="12 E 79th StNew York, NY 10075"/>
    <s v="United States"/>
    <x v="0"/>
    <s v="New York County"/>
    <s v="New York"/>
    <s v="East 79th Street"/>
    <s v="12 E 79th St, New York, NY 10075, USA"/>
    <n v="40.776401700000001"/>
    <n v="-73.962947900000003"/>
    <n v="36000000"/>
    <x v="1"/>
  </r>
  <r>
    <s v="Brokered by Daniel Gale Sotheby's International Realty"/>
    <x v="3"/>
    <n v="575000"/>
    <x v="0"/>
    <n v="2"/>
    <n v="2184.2078620000002"/>
    <s v="99-15 66th Ave Unit 5H"/>
    <s v="Rego Park, NY 11374"/>
    <s v="99-15 66th Ave Unit 5HRego Park, NY 11374"/>
    <s v="New York"/>
    <x v="5"/>
    <s v="Queens"/>
    <s v="Flushing"/>
    <s v="99-15"/>
    <s v="99-15 66th Ave #5h, Flushing, NY 11374, USA"/>
    <n v="40.728730400000003"/>
    <n v="-73.854081800000003"/>
    <n v="575000"/>
    <x v="2"/>
  </r>
  <r>
    <s v="Brokered by COMPASS"/>
    <x v="3"/>
    <n v="850000"/>
    <x v="6"/>
    <n v="1"/>
    <n v="2184.2078620000002"/>
    <s v="720 Greenwich St Apt 7K"/>
    <s v="Manhattan, NY 10014"/>
    <s v="720 Greenwich St Apt 7KManhattan, NY 10014"/>
    <s v="New York"/>
    <x v="1"/>
    <s v="New York"/>
    <s v="Manhattan"/>
    <n v="720"/>
    <s v="720 Greenwich St Apt 7m, New York, NY 10014, USA"/>
    <n v="40.734357299999999"/>
    <n v="-74.007331199999996"/>
    <n v="850000"/>
    <x v="2"/>
  </r>
  <r>
    <s v="Brokered by Corcoran Park Slope"/>
    <x v="2"/>
    <n v="1288000"/>
    <x v="3"/>
    <n v="2"/>
    <n v="2184.2078620000002"/>
    <s v="1114 78th St"/>
    <s v="Brooklyn, NY 11228"/>
    <s v="1114 78th StBrooklyn, NY 11228"/>
    <s v="United States"/>
    <x v="0"/>
    <s v="Kings County"/>
    <s v="Brooklyn"/>
    <s v="78th Street"/>
    <s v="1114 78th St, Brooklyn, NY 11228, USA"/>
    <n v="40.620851799999997"/>
    <n v="-74.013383599999997"/>
    <n v="1288000"/>
    <x v="1"/>
  </r>
  <r>
    <s v="Brokered by Charles H. Greenthal Property"/>
    <x v="3"/>
    <n v="309000"/>
    <x v="6"/>
    <n v="2"/>
    <n v="1074"/>
    <s v="269-10 Grand Central Pkwy Unit 1A"/>
    <s v="Floral Park, NY 11005"/>
    <s v="269-10 Grand Central Pkwy Unit 1AFloral Park, NY 11005"/>
    <s v="New York"/>
    <x v="5"/>
    <s v="Queens"/>
    <s v="Glen Oaks"/>
    <s v="269-10"/>
    <s v="269-10 Grand Central Pkwy #1a, Queens, NY 11005, USA"/>
    <n v="40.757797400000001"/>
    <n v="-73.715960100000004"/>
    <n v="309000"/>
    <x v="0"/>
  </r>
  <r>
    <s v="Brokered by Douglas Elliman  -111 Fifth Ave"/>
    <x v="3"/>
    <n v="999000"/>
    <x v="3"/>
    <n v="1"/>
    <n v="2184.2078620000002"/>
    <s v="839 W End Ave Apt 2A"/>
    <s v="New York, NY 10025"/>
    <s v="839 W End Ave Apt 2ANew York, NY 10025"/>
    <s v="New York"/>
    <x v="1"/>
    <s v="New York"/>
    <s v="Manhattan"/>
    <n v="839"/>
    <s v="839 West End Ave #2a, New York, NY 10025, USA"/>
    <n v="40.798378399999997"/>
    <n v="-73.971294700000001"/>
    <n v="999000"/>
    <x v="2"/>
  </r>
  <r>
    <s v="Brokered by HIGH CLASS REALTY SB LLC."/>
    <x v="1"/>
    <n v="2700000"/>
    <x v="4"/>
    <n v="2"/>
    <n v="2690"/>
    <s v="79 Dover St"/>
    <s v="Brooklyn, NY 11235"/>
    <s v="79 Dover StBrooklyn, NY 11235"/>
    <s v="United States"/>
    <x v="0"/>
    <s v="Kings County"/>
    <s v="Brooklyn"/>
    <s v="Dover Street"/>
    <s v="79 Dover St, Brooklyn, NY 11235, USA"/>
    <n v="40.580140399999998"/>
    <n v="-73.949460400000007"/>
    <n v="2700000"/>
    <x v="1"/>
  </r>
  <r>
    <s v="Brokered by Brown Harris Stevens"/>
    <x v="3"/>
    <n v="399000"/>
    <x v="3"/>
    <n v="2"/>
    <n v="2184.2078620000002"/>
    <s v="12 E 132nd St Apt 2A"/>
    <s v="Manhattan, NY 10037"/>
    <s v="12 E 132nd St Apt 2AManhattan, NY 10037"/>
    <s v="New York"/>
    <x v="1"/>
    <s v="New York"/>
    <s v="Manhattan"/>
    <n v="12"/>
    <s v="12 E 132nd St #2a, New York, NY 10037, USA"/>
    <n v="40.810265899999997"/>
    <n v="-73.9382868"/>
    <n v="399000"/>
    <x v="0"/>
  </r>
  <r>
    <s v="Brokered by Keller Williams Realty NYC Grp"/>
    <x v="1"/>
    <n v="554900"/>
    <x v="3"/>
    <n v="2"/>
    <n v="1890"/>
    <s v="717 E 221st St"/>
    <s v="Bronx, NY 10467"/>
    <s v="717 E 221st StBronx, NY 10467"/>
    <s v="United States"/>
    <x v="0"/>
    <s v="Bronx County"/>
    <s v="The Bronx"/>
    <s v="East 221st Street"/>
    <s v="717 E 221st St, Bronx, NY 10467, USA"/>
    <n v="40.884929100000001"/>
    <n v="-73.861309700000007"/>
    <n v="554900"/>
    <x v="2"/>
  </r>
  <r>
    <s v="Brokered by Fillmore Real Estate"/>
    <x v="0"/>
    <n v="399000"/>
    <x v="6"/>
    <n v="1"/>
    <n v="561"/>
    <s v="2613 Emmons Ave Unit 326"/>
    <s v="Brooklyn, NY 11235"/>
    <s v="2613 Emmons Ave Unit 326Brooklyn, NY 11235"/>
    <s v="New York"/>
    <x v="3"/>
    <s v="Brooklyn"/>
    <s v="Sheepshead Bay"/>
    <n v="2613"/>
    <s v="2613 Emmons Ave #326, Brooklyn, NY 11235, USA"/>
    <n v="40.583956800000003"/>
    <n v="-73.942084699999995"/>
    <n v="399000"/>
    <x v="0"/>
  </r>
  <r>
    <s v="Brokered by EXP Realty"/>
    <x v="0"/>
    <n v="675000"/>
    <x v="0"/>
    <n v="2"/>
    <n v="904"/>
    <s v="92-29 Queens Blvd Unit 7H116"/>
    <s v="Rego Park, NY 11374"/>
    <s v="92-29 Queens Blvd Unit 7H116Rego Park, NY 11374"/>
    <s v="United States"/>
    <x v="0"/>
    <s v="Queens County"/>
    <s v="Queens"/>
    <s v="Queens Boulevard"/>
    <s v="92-29 Queens Blvd, Rego Park, NY 11374, USA"/>
    <n v="40.7324713"/>
    <n v="-73.867080400000006"/>
    <n v="675000"/>
    <x v="2"/>
  </r>
  <r>
    <s v="Brokered by Coldwell Banker American Homes"/>
    <x v="3"/>
    <n v="225000"/>
    <x v="6"/>
    <n v="1"/>
    <n v="2184.2078620000002"/>
    <s v="160-30 Cross Island Pkwy Unit 619"/>
    <s v="Whitestone, NY 11357"/>
    <s v="160-30 Cross Island Pkwy Unit 619Whitestone, NY 11357"/>
    <s v="New York"/>
    <x v="5"/>
    <s v="Queens"/>
    <s v="Whitestone"/>
    <n v="16030"/>
    <s v="16030 Cross Island Pkwy #619, Whitestone, NY 11357, USA"/>
    <n v="40.786485200000001"/>
    <n v="-73.801761200000001"/>
    <n v="225000"/>
    <x v="0"/>
  </r>
  <r>
    <s v="Brokered by Realty Connect USA LLC"/>
    <x v="4"/>
    <n v="999999"/>
    <x v="3"/>
    <n v="2"/>
    <n v="2184.2078620000002"/>
    <s v="94-24 53rd Ave"/>
    <s v="Elmhurst, NY 11373"/>
    <s v="94-24 53rd AveElmhurst, NY 11373"/>
    <s v="United States"/>
    <x v="0"/>
    <s v="Queens County"/>
    <s v="Queens"/>
    <s v="53rd Avenue"/>
    <s v="94-24 53rd Ave, Elmhurst, NY 11373, USA"/>
    <n v="40.739227800000002"/>
    <n v="-73.867703599999999"/>
    <n v="999999"/>
    <x v="2"/>
  </r>
  <r>
    <s v="Brokered by Your Home Sold Guaranteed Realty Advisor LLC"/>
    <x v="0"/>
    <n v="164999"/>
    <x v="3"/>
    <n v="1"/>
    <n v="400"/>
    <s v="36 Hamilton Ave Apt 5B"/>
    <s v="Staten Island, NY 10301"/>
    <s v="36 Hamilton Ave Apt 5BStaten Island, NY 10301"/>
    <s v="New York"/>
    <x v="6"/>
    <s v="Staten Island"/>
    <s v="Mid Island"/>
    <n v="36"/>
    <s v="36 Hamilton Ave #5b, Staten Island, NY 10301, USA"/>
    <n v="40.644912099999999"/>
    <n v="-74.0787385"/>
    <n v="164999"/>
    <x v="0"/>
  </r>
  <r>
    <s v="Brokered by Corcoran Chelsea/Flatiron"/>
    <x v="0"/>
    <n v="13000000"/>
    <x v="2"/>
    <n v="4"/>
    <n v="3844"/>
    <s v="385 W 12th St Ph W"/>
    <s v="New York, NY 10014"/>
    <s v="385 W 12th St Ph WNew York, NY 10014"/>
    <s v="United States"/>
    <x v="0"/>
    <s v="New York County"/>
    <s v="New York"/>
    <s v="West 12th Street"/>
    <s v="385 W 12th St, New York, NY 10014, USA"/>
    <n v="40.737713100000001"/>
    <n v="-74.008758499999999"/>
    <n v="13000000"/>
    <x v="1"/>
  </r>
  <r>
    <s v="Brokered by Corcoran Bedford Stuyvesant"/>
    <x v="3"/>
    <n v="235000"/>
    <x v="6"/>
    <n v="1"/>
    <n v="2184.2078620000002"/>
    <s v="118-18 Union Tpke Apt 15E"/>
    <s v="Queens, NY 11415"/>
    <s v="118-18 Union Tpke Apt 15EQueens, NY 11415"/>
    <s v="New York"/>
    <x v="5"/>
    <s v="Queens"/>
    <s v="Kew Gardens"/>
    <s v="118-18"/>
    <s v="118-18 Union Tpke #15e, Kew Gardens, NY 11415, USA"/>
    <n v="40.7123992"/>
    <n v="-73.833930499999994"/>
    <n v="235000"/>
    <x v="0"/>
  </r>
  <r>
    <s v="Brokered by Corcoran East Side"/>
    <x v="0"/>
    <n v="29000000"/>
    <x v="4"/>
    <n v="2.3738608579684302"/>
    <n v="5508"/>
    <s v="180 E 88th St"/>
    <s v="New York, NY 10128"/>
    <s v="180 E 88th StNew York, NY 10128"/>
    <s v="United States"/>
    <x v="0"/>
    <s v="New York County"/>
    <s v="New York"/>
    <s v="East 88th Street"/>
    <s v="180 E 88th St, New York, NY 10128, USA"/>
    <n v="40.780182199999999"/>
    <n v="-73.953650699999997"/>
    <n v="29000000"/>
    <x v="1"/>
  </r>
  <r>
    <s v="Brokered by Corcoran Park Avenue South"/>
    <x v="3"/>
    <n v="715000"/>
    <x v="3"/>
    <n v="1"/>
    <n v="983"/>
    <s v="229 E 14th St Apt 3E"/>
    <s v="New York, NY 10003"/>
    <s v="229 E 14th St Apt 3ENew York, NY 10003"/>
    <s v="New York"/>
    <x v="1"/>
    <s v="New York"/>
    <s v="Manhattan"/>
    <n v="229"/>
    <s v="229 E 14th St #3e, New York, NY 10003, USA"/>
    <n v="40.732932599999998"/>
    <n v="-73.985865399999994"/>
    <n v="715000"/>
    <x v="2"/>
  </r>
  <r>
    <s v="Brokered by LoHo Realty Inc"/>
    <x v="3"/>
    <n v="565000"/>
    <x v="0"/>
    <n v="1"/>
    <n v="2184.2078620000002"/>
    <s v="550 Grand St Apt H11E"/>
    <s v="New York City, NY 10002"/>
    <s v="550 Grand St Apt H11ENew York City, NY 10002"/>
    <s v="New York"/>
    <x v="3"/>
    <s v="Brooklyn"/>
    <s v="Southside"/>
    <n v="550"/>
    <s v="550 Grand St #11e, Brooklyn, NY 11211, USA"/>
    <n v="40.7108846"/>
    <n v="-73.949643399999999"/>
    <n v="565000"/>
    <x v="2"/>
  </r>
  <r>
    <s v="Brokered by COMPASS"/>
    <x v="2"/>
    <n v="1650000"/>
    <x v="1"/>
    <n v="6"/>
    <n v="2184.2078620000002"/>
    <s v="525 W 150th St"/>
    <s v="Manhattan, NY 10031"/>
    <s v="525 W 150th StManhattan, NY 10031"/>
    <s v="United States"/>
    <x v="0"/>
    <s v="New York County"/>
    <s v="New York"/>
    <s v="West 150th Street"/>
    <s v="525 W 150th St, New York, NY 10031, USA"/>
    <n v="40.829065300000003"/>
    <n v="-73.946335899999994"/>
    <n v="1650000"/>
    <x v="1"/>
  </r>
  <r>
    <s v="Brokered by Brown Harris Stevens"/>
    <x v="3"/>
    <n v="1200000"/>
    <x v="0"/>
    <n v="2"/>
    <n v="1100"/>
    <s v="185 Prospect Park SW Apt 304"/>
    <s v="Brooklyn, NY 11218"/>
    <s v="185 Prospect Park SW Apt 304Brooklyn, NY 11218"/>
    <s v="New York"/>
    <x v="3"/>
    <s v="Brooklyn"/>
    <s v="Windsor Terrace"/>
    <n v="185"/>
    <s v="185 Prospect Park Southwest Apt 304, Brooklyn, NY 11218, USA"/>
    <n v="40.653303299999997"/>
    <n v="-73.973071899999994"/>
    <n v="1200000"/>
    <x v="1"/>
  </r>
  <r>
    <s v="Brokered by Douglas Elliman - 575 Madison Ave"/>
    <x v="4"/>
    <n v="3975000"/>
    <x v="2"/>
    <n v="4"/>
    <n v="3181"/>
    <s v="146 Newel St"/>
    <s v="Brooklyn, NY 11222"/>
    <s v="146 Newel StBrooklyn, NY 11222"/>
    <s v="United States"/>
    <x v="0"/>
    <s v="Kings County"/>
    <s v="Brooklyn"/>
    <s v="Newel Street"/>
    <s v="146 Newel St, Brooklyn, NY 11222, USA"/>
    <n v="40.727363099999998"/>
    <n v="-73.948661999999999"/>
    <n v="3975000"/>
    <x v="1"/>
  </r>
  <r>
    <s v="Brokered by Mirador Real Estate LLC"/>
    <x v="3"/>
    <n v="1049000"/>
    <x v="0"/>
    <n v="1"/>
    <n v="2184.2078620000002"/>
    <s v="376 West St Apt 2B"/>
    <s v="New York, NY 10014"/>
    <s v="376 West St Apt 2BNew York, NY 10014"/>
    <s v="New York"/>
    <x v="1"/>
    <s v="New York"/>
    <s v="Manhattan"/>
    <n v="376"/>
    <s v="376 West St #2b, New York, NY 10014, USA"/>
    <n v="40.731602500000001"/>
    <n v="-74.010098900000003"/>
    <n v="1049000"/>
    <x v="1"/>
  </r>
  <r>
    <s v="Brokered by Homes R Us Realty of NY, Inc."/>
    <x v="1"/>
    <n v="949900"/>
    <x v="2"/>
    <n v="2"/>
    <n v="1680"/>
    <s v="489 Maine Ave"/>
    <s v="Staten Island, NY 10314"/>
    <s v="489 Maine AveStaten Island, NY 10314"/>
    <s v="United States"/>
    <x v="0"/>
    <s v="Richmond County"/>
    <s v="Staten Island"/>
    <s v="Maine Avenue"/>
    <s v="489 Maine Ave, Staten Island, NY 10314, USA"/>
    <n v="40.621755800000003"/>
    <n v="-74.141314499999993"/>
    <n v="949900"/>
    <x v="2"/>
  </r>
  <r>
    <s v="Brokered by Prime Realty"/>
    <x v="4"/>
    <n v="1199000"/>
    <x v="7"/>
    <n v="3"/>
    <n v="2184.2078620000002"/>
    <s v="79-28 68th Ave"/>
    <s v="Middle Village, NY 11379"/>
    <s v="79-28 68th AveMiddle Village, NY 11379"/>
    <s v="United States"/>
    <x v="0"/>
    <s v="Queens County"/>
    <s v="Queens"/>
    <s v="68th Avenue"/>
    <s v="79-28 68th Ave, Middle Village, NY 11379, USA"/>
    <n v="40.711016999999998"/>
    <n v="-73.872360799999996"/>
    <n v="1199000"/>
    <x v="1"/>
  </r>
  <r>
    <s v="Brokered by Exit Realty Prime"/>
    <x v="9"/>
    <n v="765000"/>
    <x v="2"/>
    <n v="2"/>
    <n v="2184.2078620000002"/>
    <s v="46-10 Glenwood St"/>
    <s v="Little Neck, NY 11362"/>
    <s v="46-10 Glenwood StLittle Neck, NY 11362"/>
    <s v="United States"/>
    <x v="0"/>
    <s v="Queens County"/>
    <s v="Queens"/>
    <s v="Glenwood Street"/>
    <s v="46-10 Glenwood St, Flushing, NY 11362, USA"/>
    <n v="40.7714061"/>
    <n v="-73.732928999999999"/>
    <n v="765000"/>
    <x v="2"/>
  </r>
  <r>
    <s v="Brokered by Macaluso Realty"/>
    <x v="2"/>
    <n v="849000"/>
    <x v="3"/>
    <n v="2"/>
    <n v="1296"/>
    <s v="66-27 Gray St"/>
    <s v="Middle Village, NY 11379"/>
    <s v="66-27 Gray StMiddle Village, NY 11379"/>
    <s v="United States"/>
    <x v="0"/>
    <s v="Queens County"/>
    <s v="Queens"/>
    <s v="Gray Street"/>
    <s v="66-27 Gray St, Flushing, NY 11379, USA"/>
    <n v="40.714991499999996"/>
    <n v="-73.877527499999999"/>
    <n v="849000"/>
    <x v="2"/>
  </r>
  <r>
    <s v="Brokered by Douglas Elliman - Bayside"/>
    <x v="4"/>
    <n v="999000"/>
    <x v="2"/>
    <n v="3"/>
    <n v="2184.2078620000002"/>
    <s v="60-65 55th St"/>
    <s v="Maspeth, NY 11378"/>
    <s v="60-65 55th StMaspeth, NY 11378"/>
    <s v="United States"/>
    <x v="0"/>
    <s v="Queens County"/>
    <s v="Queens"/>
    <s v="55th Street"/>
    <s v="60-65 55th St, Flushing, NY 11378, USA"/>
    <n v="40.714844399999997"/>
    <n v="-73.910231499999995"/>
    <n v="999000"/>
    <x v="2"/>
  </r>
  <r>
    <s v="Brokered by Prospes Real Estate Corp"/>
    <x v="4"/>
    <n v="1280000"/>
    <x v="11"/>
    <n v="6"/>
    <n v="2184.2078620000002"/>
    <s v="99-11 43rd Ave"/>
    <s v="Corona, NY 11368"/>
    <s v="99-11 43rd AveCorona, NY 11368"/>
    <s v="United States"/>
    <x v="0"/>
    <s v="Queens County"/>
    <s v="Queens"/>
    <s v="43rd Avenue"/>
    <s v="99-11 43rd Ave, Flushing, NY 11368, USA"/>
    <n v="40.746836600000002"/>
    <n v="-73.864497299999996"/>
    <n v="1280000"/>
    <x v="1"/>
  </r>
  <r>
    <s v="Brokered by Douglas Elliman - 575 Madison Ave"/>
    <x v="9"/>
    <n v="1999000"/>
    <x v="3"/>
    <n v="4"/>
    <n v="2840"/>
    <s v="158 Jaffrey St"/>
    <s v="Brooklyn, NY 11235"/>
    <s v="158 Jaffrey StBrooklyn, NY 11235"/>
    <s v="United States"/>
    <x v="0"/>
    <s v="Kings County"/>
    <s v="Brooklyn"/>
    <s v="Jaffray Street"/>
    <s v="158 Jaffray St, Brooklyn, NY 11235, USA"/>
    <n v="40.578961900000003"/>
    <n v="-73.943077299999999"/>
    <n v="1999000"/>
    <x v="1"/>
  </r>
  <r>
    <s v="Brokered by Keller Williams NYC - New York Living Solutions"/>
    <x v="3"/>
    <n v="560000"/>
    <x v="6"/>
    <n v="1"/>
    <n v="700"/>
    <s v="200 E 36th St Apt 17G"/>
    <s v="New York, NY 10016"/>
    <s v="200 E 36th St Apt 17GNew York, NY 10016"/>
    <s v="New York"/>
    <x v="1"/>
    <s v="New York"/>
    <s v="Manhattan"/>
    <n v="200"/>
    <s v="200 E 36th St #17g, New York, NY 10016, USA"/>
    <n v="40.746764900000002"/>
    <n v="-73.976997999999995"/>
    <n v="560000"/>
    <x v="2"/>
  </r>
  <r>
    <s v="Brokered by Douglas Elliman - 575 Madison Ave"/>
    <x v="1"/>
    <n v="26995000"/>
    <x v="5"/>
    <n v="10"/>
    <n v="8360"/>
    <s v="995 Fifth Ave Unit 16"/>
    <s v="New York, NY 10028"/>
    <s v="995 Fifth Ave Unit 16New York, NY 10028"/>
    <s v="New York"/>
    <x v="1"/>
    <s v="New York"/>
    <s v="Manhattan"/>
    <n v="995"/>
    <s v="995 5th Ave Fl 16, New York, NY 10028, USA"/>
    <n v="40.778004099999997"/>
    <n v="-73.962546599999996"/>
    <n v="26995000"/>
    <x v="1"/>
  </r>
  <r>
    <s v="Brokered by DiTommaso Real Estate"/>
    <x v="4"/>
    <n v="1450000"/>
    <x v="4"/>
    <n v="4"/>
    <n v="3252"/>
    <s v="169 Crown Ave"/>
    <s v="Staten Island, NY 10312"/>
    <s v="169 Crown AveStaten Island, NY 10312"/>
    <s v="United States"/>
    <x v="0"/>
    <s v="Richmond County"/>
    <s v="Staten Island"/>
    <s v="Crown Avenue"/>
    <s v="169 Crown Ave, Staten Island, NY 10312, USA"/>
    <n v="40.550426199999997"/>
    <n v="-74.186403999999996"/>
    <n v="1450000"/>
    <x v="1"/>
  </r>
  <r>
    <s v="Brokered by BROOKLYN`S 4 U REALTY"/>
    <x v="4"/>
    <n v="1599000"/>
    <x v="4"/>
    <n v="3"/>
    <n v="2424"/>
    <s v="2230 National Dr"/>
    <s v="Brooklyn, NY 11234"/>
    <s v="2230 National DrBrooklyn, NY 11234"/>
    <s v="United States"/>
    <x v="0"/>
    <s v="Kings County"/>
    <s v="Brooklyn"/>
    <s v="National Drive"/>
    <s v="2230 National Dr, Brooklyn, NY 11234, USA"/>
    <n v="40.6062747"/>
    <n v="-73.915785799999995"/>
    <n v="1599000"/>
    <x v="1"/>
  </r>
  <r>
    <s v="Brokered by Realty Executives Metro Garden"/>
    <x v="3"/>
    <n v="255000"/>
    <x v="6"/>
    <n v="1"/>
    <n v="650"/>
    <s v="66-36 Yellowstone Blvd Unit 26C"/>
    <s v="Forest Hills, NY 11375"/>
    <s v="66-36 Yellowstone Blvd Unit 26CForest Hills, NY 11375"/>
    <s v="New York"/>
    <x v="5"/>
    <s v="Queens"/>
    <s v="Forest Hills"/>
    <n v="6636"/>
    <s v="6636 Yellowstone Blvd Apt 26b, Forest Hills, NY 11375, USA"/>
    <n v="40.729149900000003"/>
    <n v="-73.849440000000001"/>
    <n v="255000"/>
    <x v="0"/>
  </r>
  <r>
    <s v="Brokered by COMPASS"/>
    <x v="3"/>
    <n v="995000"/>
    <x v="0"/>
    <n v="2"/>
    <n v="2184.2078620000002"/>
    <s v="425 W 24th St Apt 1E"/>
    <s v="Manhattan, NY 10011"/>
    <s v="425 W 24th St Apt 1EManhattan, NY 10011"/>
    <s v="New York"/>
    <x v="1"/>
    <s v="New York"/>
    <s v="Manhattan"/>
    <n v="425"/>
    <s v="425 W 24th St #1a, New York, NY 10011, USA"/>
    <n v="40.747844000000001"/>
    <n v="-74.001890000000003"/>
    <n v="995000"/>
    <x v="2"/>
  </r>
  <r>
    <s v="Brokered by Myc &amp; Associates Inc"/>
    <x v="4"/>
    <n v="5827000"/>
    <x v="3"/>
    <n v="2.3738608579684302"/>
    <n v="55300"/>
    <s v="9944 62nd Ave"/>
    <s v="Queens, NY 11374"/>
    <s v="9944 62nd AveQueens, NY 11374"/>
    <s v="United States"/>
    <x v="0"/>
    <s v="Queens County"/>
    <s v="Queens"/>
    <s v="62nd Avenue"/>
    <s v="99-44 62nd Ave, Flushing, NY 11374, USA"/>
    <n v="40.735273599999999"/>
    <n v="-73.856654599999999"/>
    <n v="5827000"/>
    <x v="1"/>
  </r>
  <r>
    <s v="Brokered by Redfin Real Estate"/>
    <x v="3"/>
    <n v="569000"/>
    <x v="0"/>
    <n v="2"/>
    <n v="2184.2078620000002"/>
    <s v="61-15 97th St Unit 14F"/>
    <s v="Rego Park, NY 11374"/>
    <s v="61-15 97th St Unit 14FRego Park, NY 11374"/>
    <s v="New York"/>
    <x v="5"/>
    <s v="Queens"/>
    <s v="Rego Park"/>
    <s v="61-15"/>
    <s v="61-15 97th St #14f, Rego Park, NY 11374, USA"/>
    <n v="40.733796499999997"/>
    <n v="-73.862083699999999"/>
    <n v="569000"/>
    <x v="2"/>
  </r>
  <r>
    <s v="Brokered by Brown Harris Stevens - 1926 Broadway"/>
    <x v="3"/>
    <n v="7195000"/>
    <x v="3"/>
    <n v="4"/>
    <n v="2184.2078620000002"/>
    <s v="812 Fifth Ave Unit 10A"/>
    <s v="Manhattan, NY 10065"/>
    <s v="812 Fifth Ave Unit 10AManhattan, NY 10065"/>
    <s v="New York"/>
    <x v="1"/>
    <s v="New York"/>
    <s v="Manhattan"/>
    <n v="812"/>
    <s v="812 5th Ave #10a, New York, NY 10065, USA"/>
    <n v="40.766287200000001"/>
    <n v="-73.971196500000005"/>
    <n v="7195000"/>
    <x v="1"/>
  </r>
  <r>
    <s v="Brokered by Daniel Gale Sotheby's International Realty"/>
    <x v="3"/>
    <n v="398000"/>
    <x v="3"/>
    <n v="1"/>
    <n v="2184.2078620000002"/>
    <s v="21-77 33rd St Unit 4F"/>
    <s v="Astoria, NY 11105"/>
    <s v="21-77 33rd St Unit 4FAstoria, NY 11105"/>
    <s v="New York"/>
    <x v="5"/>
    <s v="Queens"/>
    <s v="Astoria"/>
    <s v="21-77"/>
    <s v="21-77 33rd St #4f, Astoria, NY 11105, USA"/>
    <n v="40.775384099999997"/>
    <n v="-73.909279999999995"/>
    <n v="398000"/>
    <x v="0"/>
  </r>
  <r>
    <s v="Brokered by Brownstone Real Estate LLC - Carroll Gardens"/>
    <x v="2"/>
    <n v="3200000"/>
    <x v="2"/>
    <n v="4"/>
    <n v="3200"/>
    <s v="556 Henry St"/>
    <s v="Brooklyn, NY 11231"/>
    <s v="556 Henry StBrooklyn, NY 11231"/>
    <s v="United States"/>
    <x v="0"/>
    <s v="Kings County"/>
    <s v="Brooklyn"/>
    <s v="Henry Street"/>
    <s v="556 Henry St, Brooklyn, NY 11231, USA"/>
    <n v="40.682027599999998"/>
    <n v="-74.000601000000003"/>
    <n v="3200000"/>
    <x v="1"/>
  </r>
  <r>
    <s v="Brokered by NEUHAUS REALTY INC."/>
    <x v="1"/>
    <n v="799999"/>
    <x v="3"/>
    <n v="4"/>
    <n v="2337"/>
    <s v="619 Johnston Ter"/>
    <s v="Staten Island, NY 10309"/>
    <s v="619 Johnston TerStaten Island, NY 10309"/>
    <s v="United States"/>
    <x v="0"/>
    <s v="Richmond County"/>
    <s v="Staten Island"/>
    <s v="Johnston Terrace"/>
    <s v="619 Johnston Terrace, Staten Island, NY 10309, USA"/>
    <n v="40.513375000000003"/>
    <n v="-74.202668000000003"/>
    <n v="799999"/>
    <x v="2"/>
  </r>
  <r>
    <s v="Brokered by RE/MAX Team"/>
    <x v="9"/>
    <n v="758888"/>
    <x v="2"/>
    <n v="2"/>
    <n v="2184.2078620000002"/>
    <s v="40-26 Benham St"/>
    <s v="Elmhurst, NY 11373"/>
    <s v="40-26 Benham StElmhurst, NY 11373"/>
    <s v="United States"/>
    <x v="0"/>
    <s v="Queens County"/>
    <s v="Queens"/>
    <s v="Benham Street"/>
    <s v="40-26 Benham St, Elmhurst, NY 11373, USA"/>
    <n v="40.747983300000001"/>
    <n v="-73.874683500000003"/>
    <n v="758888"/>
    <x v="2"/>
  </r>
  <r>
    <s v="Brokered by KELLER WILLIAMS REALTY LANDMARK II"/>
    <x v="1"/>
    <n v="619999"/>
    <x v="3"/>
    <n v="2"/>
    <n v="2184.2078620000002"/>
    <s v="572 Junius St"/>
    <s v="Brownville, NY 11212"/>
    <s v="572 Junius StBrownville, NY 11212"/>
    <s v="United States"/>
    <x v="0"/>
    <s v="Kings County"/>
    <s v="Brooklyn"/>
    <s v="Junius Street"/>
    <s v="572 Junius St, Brooklyn, NY 11212, USA"/>
    <n v="40.6603335"/>
    <n v="-73.900847900000002"/>
    <n v="619999"/>
    <x v="2"/>
  </r>
  <r>
    <s v="Brokered by Connie Profaci Realty"/>
    <x v="0"/>
    <n v="198000"/>
    <x v="6"/>
    <n v="1"/>
    <n v="1000"/>
    <s v="1100 Clove Rd Apt Gl"/>
    <s v="Staten Island, NY 10301"/>
    <s v="1100 Clove Rd Apt GlStaten Island, NY 10301"/>
    <s v="United States"/>
    <x v="0"/>
    <s v="Richmond County"/>
    <s v="Staten Island"/>
    <s v="Clove Road"/>
    <s v="1100 Clove Rd, Staten Island, NY 10301, USA"/>
    <n v="40.618948400000001"/>
    <n v="-74.107157599999994"/>
    <n v="198000"/>
    <x v="0"/>
  </r>
  <r>
    <s v="Brokered by eXp Realty BKNY"/>
    <x v="1"/>
    <n v="485000"/>
    <x v="0"/>
    <n v="1"/>
    <n v="560"/>
    <s v="2800 Brown St"/>
    <s v="Brooklyn, NY 11235"/>
    <s v="2800 Brown StBrooklyn, NY 11235"/>
    <s v="United States"/>
    <x v="0"/>
    <s v="Kings County"/>
    <s v="Brooklyn"/>
    <s v="Brown Street"/>
    <s v="2800 Brown St, Brooklyn, NY 11235, USA"/>
    <n v="40.585214999999998"/>
    <n v="-73.937245000000004"/>
    <n v="485000"/>
    <x v="0"/>
  </r>
  <r>
    <s v="Brokered by Classic Home Sales"/>
    <x v="1"/>
    <n v="859000"/>
    <x v="3"/>
    <n v="2"/>
    <n v="2184.2078620000002"/>
    <s v="2062 Royce St"/>
    <s v="Brooklyn, NY 11234"/>
    <s v="2062 Royce StBrooklyn, NY 11234"/>
    <s v="United States"/>
    <x v="0"/>
    <s v="Kings County"/>
    <s v="Brooklyn"/>
    <s v="Royce Street"/>
    <s v="2062 Royce St, Brooklyn, NY 11234, USA"/>
    <n v="40.621997"/>
    <n v="-73.905326000000002"/>
    <n v="859000"/>
    <x v="2"/>
  </r>
  <r>
    <s v="Brokered by Queens Quality Management"/>
    <x v="3"/>
    <n v="359000"/>
    <x v="0"/>
    <n v="1"/>
    <n v="2184.2078620000002"/>
    <s v="16-29 212 St Unit 105"/>
    <s v="Bayside, NY 11360"/>
    <s v="16-29 212 St Unit 105Bayside, NY 11360"/>
    <s v="New York"/>
    <x v="5"/>
    <s v="Queens"/>
    <s v="Bayside"/>
    <n v="1629"/>
    <s v="1629 212th St # 105, Bayside, NY 11360, USA"/>
    <n v="40.783819899999997"/>
    <n v="-73.780720000000002"/>
    <n v="359000"/>
    <x v="0"/>
  </r>
  <r>
    <s v="Brokered by COMPASS"/>
    <x v="3"/>
    <n v="725000"/>
    <x v="0"/>
    <n v="2"/>
    <n v="2184.2078620000002"/>
    <s v="35-56 77th St Unit 41"/>
    <s v="Queens, NY 11372"/>
    <s v="35-56 77th St Unit 41Queens, NY 11372"/>
    <s v="New York"/>
    <x v="5"/>
    <s v="Queens"/>
    <s v="Jackson Heights"/>
    <n v="3556"/>
    <s v="3556 77th St Apt 41, Jackson Heights, NY 11372, USA"/>
    <n v="40.751299899999999"/>
    <n v="-73.889319999999998"/>
    <n v="725000"/>
    <x v="2"/>
  </r>
  <r>
    <s v="Brokered by Keller Williams Rlty Landmark"/>
    <x v="3"/>
    <n v="575000"/>
    <x v="0"/>
    <n v="1"/>
    <n v="2184.2078620000002"/>
    <s v="46-01 39 Ave Unit 514"/>
    <s v="Sunnyside, NY 11104"/>
    <s v="46-01 39 Ave Unit 514Sunnyside, NY 11104"/>
    <s v="New York"/>
    <x v="5"/>
    <s v="Queens"/>
    <s v="Sunnyside"/>
    <n v="4601"/>
    <s v="4601 39th Ave Apt 514, Sunnyside, NY 11104, USA"/>
    <n v="40.749359900000002"/>
    <n v="-73.917450000000002"/>
    <n v="575000"/>
    <x v="2"/>
  </r>
  <r>
    <s v="Brokered by RE/MAX Team"/>
    <x v="4"/>
    <n v="1288000"/>
    <x v="4"/>
    <n v="5"/>
    <n v="2500"/>
    <s v="48-36 65th Pl"/>
    <s v="Woodside, NY 11377"/>
    <s v="48-36 65th PlWoodside, NY 11377"/>
    <s v="United States"/>
    <x v="0"/>
    <s v="Queens County"/>
    <s v="Queens"/>
    <s v="65th Place"/>
    <s v="48-36 65th Pl, Flushing, NY 11377, USA"/>
    <n v="40.737410400000002"/>
    <n v="-73.900242399999996"/>
    <n v="1288000"/>
    <x v="1"/>
  </r>
  <r>
    <s v="Brokered by DiTommaso Real Estate"/>
    <x v="1"/>
    <n v="589000"/>
    <x v="0"/>
    <n v="2"/>
    <n v="1808"/>
    <s v="18 Harbour Ct"/>
    <s v="Staten Island, NY 10308"/>
    <s v="18 Harbour CtStaten Island, NY 10308"/>
    <s v="United States"/>
    <x v="0"/>
    <s v="Richmond County"/>
    <s v="Staten Island"/>
    <s v="Harbour Court"/>
    <s v="18 Harbour Ct, Staten Island, NY 10308, USA"/>
    <n v="40.538383500000002"/>
    <n v="-74.1433088"/>
    <n v="589000"/>
    <x v="2"/>
  </r>
  <r>
    <s v="NoBroker"/>
    <x v="3"/>
    <n v="239000"/>
    <x v="6"/>
    <n v="1"/>
    <n v="2184.2078620000002"/>
    <s v="111-31 66th Ave Unit 2C"/>
    <s v="Forest Hills, NY 11375"/>
    <s v="111-31 66th Ave Unit 2CForest Hills, NY 11375"/>
    <s v="New York"/>
    <x v="5"/>
    <s v="Queens"/>
    <s v="Forest Hills"/>
    <s v="111- 31"/>
    <s v="111- 31 66th Ave #2c, Forest Hills, NY 11375, USA"/>
    <n v="40.731810299999999"/>
    <n v="-73.844352599999993"/>
    <n v="239000"/>
    <x v="0"/>
  </r>
  <r>
    <s v="Brokered by COMPASS"/>
    <x v="2"/>
    <n v="2050000"/>
    <x v="1"/>
    <n v="4"/>
    <n v="5200"/>
    <s v="213 E 120th St"/>
    <s v="Manhattan, NY 10035"/>
    <s v="213 E 120th StManhattan, NY 10035"/>
    <s v="United States"/>
    <x v="0"/>
    <s v="New York County"/>
    <s v="New York"/>
    <s v="East 120th Street"/>
    <s v="213 E 120th St, New York, NY 10035, USA"/>
    <n v="40.800362200000002"/>
    <n v="-73.937358099999997"/>
    <n v="2050000"/>
    <x v="1"/>
  </r>
  <r>
    <s v="Brokered by Steven Corcoran Real Estate LLC - Steven Corcoran Real Estate TudorCity.com"/>
    <x v="3"/>
    <n v="259000"/>
    <x v="3"/>
    <n v="1"/>
    <n v="250"/>
    <s v="321 E 43rd St Apt 211"/>
    <s v="New York, NY 10017"/>
    <s v="321 E 43rd St Apt 211New York, NY 10017"/>
    <s v="New York"/>
    <x v="1"/>
    <s v="New York"/>
    <s v="Manhattan"/>
    <n v="321"/>
    <s v="321 E 43rd St Apt 211, New York, NY 10017, USA"/>
    <n v="40.750236000000001"/>
    <n v="-73.9707571"/>
    <n v="259000"/>
    <x v="0"/>
  </r>
  <r>
    <s v="Brokered by COMPASS"/>
    <x v="3"/>
    <n v="900000"/>
    <x v="0"/>
    <n v="2"/>
    <n v="2184.2078620000002"/>
    <s v="2166 Broadway Apt 11F"/>
    <s v="Manhattan, NY 10024"/>
    <s v="2166 Broadway Apt 11FManhattan, NY 10024"/>
    <s v="New York"/>
    <x v="1"/>
    <s v="New York"/>
    <s v="Manhattan"/>
    <n v="2166"/>
    <s v="2166 Broadway Apt 11b, New York, NY 10024, USA"/>
    <n v="40.781929900000002"/>
    <n v="-73.980709700000006"/>
    <n v="900000"/>
    <x v="2"/>
  </r>
  <r>
    <s v="Brokered by RE MAX Edge"/>
    <x v="3"/>
    <n v="219000"/>
    <x v="3"/>
    <n v="1"/>
    <n v="550"/>
    <s v="1119 Ocean Pkwy Unit 1O"/>
    <s v="Brooklyn, NY 11230"/>
    <s v="1119 Ocean Pkwy Unit 1OBrooklyn, NY 11230"/>
    <s v="New York"/>
    <x v="3"/>
    <s v="Brooklyn"/>
    <s v="Midwood"/>
    <n v="1119"/>
    <s v="1119 Ocean Pkwy #1b, Brooklyn, NY 11230, USA"/>
    <n v="40.621071000000001"/>
    <n v="-73.969227000000004"/>
    <n v="219000"/>
    <x v="0"/>
  </r>
  <r>
    <s v="Brokered by Corcoran West Side"/>
    <x v="0"/>
    <n v="1795000"/>
    <x v="3"/>
    <n v="2"/>
    <n v="1773"/>
    <s v="380 Lenox Ave Apt 2D"/>
    <s v="New York, NY 10027"/>
    <s v="380 Lenox Ave Apt 2DNew York, NY 10027"/>
    <s v="New York"/>
    <x v="1"/>
    <s v="New York"/>
    <s v="Manhattan"/>
    <n v="380"/>
    <s v="380 Lenox Ave #2d, New York, NY 10037, USA"/>
    <n v="40.810445999999999"/>
    <n v="-73.943186999999995"/>
    <n v="1795000"/>
    <x v="1"/>
  </r>
  <r>
    <s v="Brokered by E Realty International Corp"/>
    <x v="4"/>
    <n v="2290000"/>
    <x v="2"/>
    <n v="5"/>
    <n v="2184.2078620000002"/>
    <s v="13-63 209th St"/>
    <s v="Bayside, NY 11360"/>
    <s v="13-63 209th StBayside, NY 11360"/>
    <s v="United States"/>
    <x v="0"/>
    <s v="Queens County"/>
    <s v="Queens"/>
    <s v="209th Street"/>
    <s v="13-63 209th St, Flushing, NY 11360, USA"/>
    <n v="40.786953199999999"/>
    <n v="-73.783384900000001"/>
    <n v="2290000"/>
    <x v="1"/>
  </r>
  <r>
    <s v="Brokered by COMPASS"/>
    <x v="2"/>
    <n v="10850000"/>
    <x v="2"/>
    <n v="2.3738608579684302"/>
    <n v="13000"/>
    <s v="591 Park Ave"/>
    <s v="Manhattan, NY 10065"/>
    <s v="591 Park AveManhattan, NY 10065"/>
    <s v="United States"/>
    <x v="0"/>
    <s v="New York County"/>
    <s v="New York"/>
    <s v="Park Avenue"/>
    <s v="591 Park Ave, New York, NY 10065, USA"/>
    <n v="40.765596000000002"/>
    <n v="-73.967348999999999"/>
    <n v="10850000"/>
    <x v="1"/>
  </r>
  <r>
    <s v="Brokered by COMPASS"/>
    <x v="0"/>
    <n v="699000"/>
    <x v="0"/>
    <n v="2"/>
    <n v="1519"/>
    <s v="2322 Adam Clayton Powell Jr Blvd Apt 1C"/>
    <s v="Manhattan, NY 10030"/>
    <s v="2322 Adam Clayton Powell Jr Blvd Apt 1CManhattan, NY 10030"/>
    <s v="New York"/>
    <x v="1"/>
    <s v="New York"/>
    <s v="Manhattan"/>
    <n v="2322"/>
    <s v="2322 Adam Clayton Powell Jr Blvd #1c, New York, NY 10030, USA"/>
    <n v="40.816335899999999"/>
    <n v="-73.943444700000001"/>
    <n v="699000"/>
    <x v="2"/>
  </r>
  <r>
    <s v="Brokered by Unimax Realty Co Inc"/>
    <x v="1"/>
    <n v="998000"/>
    <x v="3"/>
    <n v="2"/>
    <n v="2184.2078620000002"/>
    <s v="48-23 193rd St"/>
    <s v="Fresh Meadows, NY 11365"/>
    <s v="48-23 193rd StFresh Meadows, NY 11365"/>
    <s v="United States"/>
    <x v="0"/>
    <s v="Queens County"/>
    <s v="Queens"/>
    <s v="193rd Street"/>
    <s v="80-48 193rd St, Jamaica, NY 11423, USA"/>
    <n v="40.728804400000001"/>
    <n v="-73.777217399999998"/>
    <n v="998000"/>
    <x v="2"/>
  </r>
  <r>
    <s v="Brokered by Behfar Team Llc"/>
    <x v="1"/>
    <n v="1100000"/>
    <x v="3"/>
    <n v="2.3738608579684302"/>
    <n v="2184.2078620000002"/>
    <s v="1534 E 22nd St"/>
    <s v="Brooklyn, NY 11210"/>
    <s v="1534 E 22nd StBrooklyn, NY 11210"/>
    <s v="United States"/>
    <x v="0"/>
    <s v="Kings County"/>
    <s v="Brooklyn"/>
    <s v="East 22nd Street"/>
    <s v="1534 E 22nd St, Brooklyn, NY 11210, USA"/>
    <n v="40.614381700000003"/>
    <n v="-73.952502699999997"/>
    <n v="1100000"/>
    <x v="1"/>
  </r>
  <r>
    <s v="Brokered by New York Realty Minimax"/>
    <x v="4"/>
    <n v="2198888"/>
    <x v="10"/>
    <n v="6"/>
    <n v="2184.2078620000002"/>
    <s v="558 Seneca Ave"/>
    <s v="Ridgewood, NY 11385"/>
    <s v="558 Seneca AveRidgewood, NY 11385"/>
    <s v="United States"/>
    <x v="0"/>
    <s v="Queens County"/>
    <s v="Queens"/>
    <s v="Seneca Avenue"/>
    <s v="558 Seneca Ave, Ridgewood, NY 11385, USA"/>
    <n v="40.7047192"/>
    <n v="-73.911226900000003"/>
    <n v="2198888"/>
    <x v="1"/>
  </r>
  <r>
    <s v="Brokered by Nexthome All Island"/>
    <x v="3"/>
    <n v="425000"/>
    <x v="3"/>
    <n v="2"/>
    <n v="1300"/>
    <s v="61-20 Grand Central Pkwy Unit C505"/>
    <s v="Forest Hills, NY 11375"/>
    <s v="61-20 Grand Central Pkwy Unit C505Forest Hills, NY 11375"/>
    <s v="New York"/>
    <x v="5"/>
    <s v="Queens"/>
    <s v="Forest Hills"/>
    <s v="61-20"/>
    <s v="61-20 Grand Central Pkwy #505, Forest Hills, NY 11375, USA"/>
    <n v="40.737922699999999"/>
    <n v="-73.847071799999995"/>
    <n v="425000"/>
    <x v="0"/>
  </r>
  <r>
    <s v="Brokered by Living NY - Main Office"/>
    <x v="0"/>
    <n v="2750000"/>
    <x v="3"/>
    <n v="3"/>
    <n v="2782"/>
    <s v="160 Imlay St Unit 6D2"/>
    <s v="Brooklyn, NY 11231"/>
    <s v="160 Imlay St Unit 6D2Brooklyn, NY 11231"/>
    <s v="United States"/>
    <x v="0"/>
    <s v="Kings County"/>
    <s v="Brooklyn"/>
    <s v="Imlay Street"/>
    <s v="160 Imlay St, Brooklyn, NY 11231, USA"/>
    <n v="40.681105299999999"/>
    <n v="-74.009813500000007"/>
    <n v="2750000"/>
    <x v="1"/>
  </r>
  <r>
    <s v="Brokered by Coldwell Banker Reliable"/>
    <x v="3"/>
    <n v="279999"/>
    <x v="6"/>
    <n v="1"/>
    <n v="790"/>
    <s v="3235 Emmons Ave Apt 412"/>
    <s v="Brooklyn, NY 11235"/>
    <s v="3235 Emmons Ave Apt 412Brooklyn, NY 11235"/>
    <s v="New York"/>
    <x v="3"/>
    <s v="Brooklyn"/>
    <s v="Sheepshead Bay"/>
    <n v="3235"/>
    <s v="3235 Emmons Ave Apt 412, Brooklyn, NY 11235, USA"/>
    <n v="40.5844399"/>
    <n v="-73.931611599999997"/>
    <n v="279999"/>
    <x v="0"/>
  </r>
  <r>
    <s v="Brokered by Real Broker NY LLC"/>
    <x v="1"/>
    <n v="715000"/>
    <x v="3"/>
    <n v="2"/>
    <n v="2184.2078620000002"/>
    <s v="85-10 79th St"/>
    <s v="Woodhaven, NY 11421"/>
    <s v="85-10 79th StWoodhaven, NY 11421"/>
    <s v="United States"/>
    <x v="0"/>
    <s v="Queens County"/>
    <s v="Queens"/>
    <s v="79th Street"/>
    <s v="85-10 79th St, Jamaica, NY 11421, USA"/>
    <n v="40.695113800000001"/>
    <n v="-73.864809300000005"/>
    <n v="715000"/>
    <x v="2"/>
  </r>
  <r>
    <s v="Brokered by Ilite Realty Inc"/>
    <x v="0"/>
    <n v="980000"/>
    <x v="3"/>
    <n v="3"/>
    <n v="1574"/>
    <s v="1740 W 4th St Apt 4C"/>
    <s v="Brooklyn, NY 11223"/>
    <s v="1740 W 4th St Apt 4CBrooklyn, NY 11223"/>
    <s v="New York"/>
    <x v="3"/>
    <s v="Brooklyn"/>
    <s v="Gravesend"/>
    <n v="1740"/>
    <s v="1740 W 4th St #4c, Brooklyn, NY 11223, USA"/>
    <n v="40.605067300000002"/>
    <n v="-73.977624599999999"/>
    <n v="980000"/>
    <x v="2"/>
  </r>
  <r>
    <s v="Brokered by La Rosa Realty New York Llc"/>
    <x v="4"/>
    <n v="949000"/>
    <x v="7"/>
    <n v="3"/>
    <n v="2184.2078620000002"/>
    <s v="198-06 100th Ave"/>
    <s v="Hollis, NY 11423"/>
    <s v="198-06 100th AveHollis, NY 11423"/>
    <s v="United States"/>
    <x v="0"/>
    <s v="Queens County"/>
    <s v="Queens"/>
    <s v="100th Avenue"/>
    <s v="198-06 100th Ave, Jamaica, NY 11423, USA"/>
    <n v="40.709962599999997"/>
    <n v="-73.760876600000003"/>
    <n v="949000"/>
    <x v="2"/>
  </r>
  <r>
    <s v="Brokered by Sotheby's International Realty - Downtown Manhattan"/>
    <x v="3"/>
    <n v="1600000"/>
    <x v="2"/>
    <n v="2"/>
    <n v="2350"/>
    <s v="26 Beaver St Apt 4"/>
    <s v="New York, NY 10004"/>
    <s v="26 Beaver St Apt 4New York, NY 10004"/>
    <s v="New York"/>
    <x v="1"/>
    <s v="New York"/>
    <s v="Manhattan"/>
    <n v="26"/>
    <s v="26 Beaver St Apt 4, New York, NY 10004, USA"/>
    <n v="40.704825499999998"/>
    <n v="-74.011818300000002"/>
    <n v="1600000"/>
    <x v="1"/>
  </r>
  <r>
    <s v="Brokered by Douglas Elliman - 140 Franklin"/>
    <x v="3"/>
    <n v="640000"/>
    <x v="0"/>
    <n v="1"/>
    <n v="2184.2078620000002"/>
    <s v="85 First Ave Unit 7B"/>
    <s v="New York, NY 10003"/>
    <s v="85 First Ave Unit 7BNew York, NY 10003"/>
    <n v="10003"/>
    <x v="7"/>
    <s v="New York"/>
    <s v="New York County"/>
    <s v="Manhattan"/>
    <s v="1st Ave., New York, NY 10003, USA"/>
    <n v="40.730123900000002"/>
    <n v="-73.983442400000001"/>
    <n v="640000"/>
    <x v="2"/>
  </r>
  <r>
    <s v="Brokered by 5 Boro Realty Corp"/>
    <x v="4"/>
    <n v="1299999"/>
    <x v="1"/>
    <n v="5"/>
    <n v="2184.2078620000002"/>
    <s v="2042 Ralph Ave Unit 4"/>
    <s v="Brooklyn, NY 11234"/>
    <s v="2042 Ralph Ave Unit 4Brooklyn, NY 11234"/>
    <s v="New York"/>
    <x v="3"/>
    <s v="Brooklyn"/>
    <s v="Flatlands"/>
    <n v="2042"/>
    <s v="2042 Ralph Ave #4, Brooklyn, NY 11234, USA"/>
    <n v="40.627685"/>
    <n v="-73.918486999999999"/>
    <n v="1299999"/>
    <x v="1"/>
  </r>
  <r>
    <s v="Brokered by Douglas Elliman - 3544 Johnson Ave"/>
    <x v="3"/>
    <n v="250000"/>
    <x v="6"/>
    <n v="2"/>
    <n v="740"/>
    <s v="6300 Riverdale Ave Apt 5K"/>
    <s v="Bronx, NY 10471"/>
    <s v="6300 Riverdale Ave Apt 5KBronx, NY 10471"/>
    <n v="10471"/>
    <x v="7"/>
    <s v="New York"/>
    <s v="The Bronx"/>
    <n v="6300"/>
    <s v="6300 Riverdale Ave #5k, Bronx, NY 10471, USA"/>
    <n v="40.912729499999998"/>
    <n v="-73.902224799999999"/>
    <n v="250000"/>
    <x v="0"/>
  </r>
  <r>
    <s v="Brokered by Keller Williams Rlty Landmark"/>
    <x v="9"/>
    <n v="1188000"/>
    <x v="3"/>
    <n v="2.3738608579684302"/>
    <n v="2184.2078620000002"/>
    <s v="85-34 Chevy Chase St"/>
    <s v="Jamaica, NY 11432"/>
    <s v="85-34 Chevy Chase StJamaica, NY 11432"/>
    <s v="United States"/>
    <x v="0"/>
    <s v="Queens County"/>
    <s v="Queens"/>
    <s v="Chevy Chase Street"/>
    <s v="85-34 Chevy Chase St, Jamaica, NY 11432, USA"/>
    <n v="40.719905099999998"/>
    <n v="-73.778191300000003"/>
    <n v="1188000"/>
    <x v="1"/>
  </r>
  <r>
    <s v="Brokered by Keller Williams Rlty Landmark"/>
    <x v="4"/>
    <n v="1350000"/>
    <x v="1"/>
    <n v="4"/>
    <n v="2800"/>
    <s v="94-35 Corona Ave"/>
    <s v="Elmhurst, NY 11373"/>
    <s v="94-35 Corona AveElmhurst, NY 11373"/>
    <s v="United States"/>
    <x v="0"/>
    <s v="Queens County"/>
    <s v="Queens"/>
    <s v="Corona Avenue"/>
    <s v="94-35 Corona Ave., Elmhurst, NY 11373, USA"/>
    <n v="40.742420799999998"/>
    <n v="-73.868714299999994"/>
    <n v="1350000"/>
    <x v="1"/>
  </r>
  <r>
    <s v="Brokered by Four Seasons Realty Co."/>
    <x v="6"/>
    <n v="725000"/>
    <x v="3"/>
    <n v="2.3738608579684302"/>
    <n v="1498"/>
    <s v="32 Poi Ct"/>
    <s v="Staten Island, NY 10314"/>
    <s v="32 Poi CtStaten Island, NY 10314"/>
    <s v="United States"/>
    <x v="0"/>
    <s v="Richmond County"/>
    <s v="Staten Island"/>
    <s v="Poi Court"/>
    <s v="32 Poi Ct, Staten Island, NY 10314, USA"/>
    <n v="40.588753099999998"/>
    <n v="-74.161395099999993"/>
    <n v="725000"/>
    <x v="2"/>
  </r>
  <r>
    <s v="Brokered by Julia Shildkret Real Estate"/>
    <x v="3"/>
    <n v="309000"/>
    <x v="6"/>
    <n v="1"/>
    <n v="850"/>
    <s v="66-36 Yellowstone Blvd Unit 14A"/>
    <s v="Forest Hills, NY 11375"/>
    <s v="66-36 Yellowstone Blvd Unit 14AForest Hills, NY 11375"/>
    <s v="New York"/>
    <x v="5"/>
    <s v="Queens"/>
    <s v="Forest Hills"/>
    <n v="6636"/>
    <s v="6636 Yellowstone Blvd Apt 14e, Forest Hills, NY 11375, USA"/>
    <n v="40.729149900000003"/>
    <n v="-73.849440000000001"/>
    <n v="309000"/>
    <x v="0"/>
  </r>
  <r>
    <s v="Brokered by Chase Global Realty Corp"/>
    <x v="1"/>
    <n v="914999"/>
    <x v="2"/>
    <n v="2"/>
    <n v="2184.2078620000002"/>
    <s v="121-26 7th Ave"/>
    <s v="College Point, NY 11356"/>
    <s v="121-26 7th AveCollege Point, NY 11356"/>
    <s v="United States"/>
    <x v="0"/>
    <s v="Queens County"/>
    <s v="Queens"/>
    <s v="7th Avenue"/>
    <s v="121-26 7th Ave, Flushing, NY 11356, USA"/>
    <n v="40.790644999999998"/>
    <n v="-73.846558999999999"/>
    <n v="914999"/>
    <x v="2"/>
  </r>
  <r>
    <s v="Brokered by Douglas Elliman - Rental Center"/>
    <x v="0"/>
    <n v="600000"/>
    <x v="3"/>
    <n v="1"/>
    <n v="2184.2078620000002"/>
    <s v="500 W 43rd St Apt 23A"/>
    <s v="New York, NY 10036"/>
    <s v="500 W 43rd St Apt 23ANew York, NY 10036"/>
    <s v="New York"/>
    <x v="1"/>
    <s v="New York"/>
    <s v="Manhattan"/>
    <n v="500"/>
    <s v="500 W 43rd St #23a, New York, NY 10036, USA"/>
    <n v="40.760241200000003"/>
    <n v="-73.995432800000003"/>
    <n v="600000"/>
    <x v="2"/>
  </r>
  <r>
    <s v="Brokered by RE MAX Real Estate Professionals"/>
    <x v="1"/>
    <n v="1750000"/>
    <x v="2"/>
    <n v="3"/>
    <n v="3225"/>
    <s v="7316 Ridge Blvd"/>
    <s v="Brooklyn, NY 11209"/>
    <s v="7316 Ridge BlvdBrooklyn, NY 11209"/>
    <s v="United States"/>
    <x v="0"/>
    <s v="Kings County"/>
    <s v="Brooklyn"/>
    <s v="Ridge Boulevard"/>
    <s v="7316 Ridge Blvd, Brooklyn, NY 11209, USA"/>
    <n v="40.633166000000003"/>
    <n v="-74.030356499999996"/>
    <n v="1750000"/>
    <x v="1"/>
  </r>
  <r>
    <s v="Brokered by Ilite Realty Inc"/>
    <x v="0"/>
    <n v="950000"/>
    <x v="3"/>
    <n v="2"/>
    <n v="1401"/>
    <s v="1740 W 4th St Apt 5F"/>
    <s v="Brooklyn, NY 11223"/>
    <s v="1740 W 4th St Apt 5FBrooklyn, NY 11223"/>
    <s v="New York"/>
    <x v="3"/>
    <s v="Brooklyn"/>
    <s v="Gravesend"/>
    <n v="1740"/>
    <s v="1740 W 4th St #5f, Brooklyn, NY 11223, USA"/>
    <n v="40.605067300000002"/>
    <n v="-73.977624599999999"/>
    <n v="950000"/>
    <x v="2"/>
  </r>
  <r>
    <s v="Brokered by CENTURY 21 SAHARA REALTY"/>
    <x v="4"/>
    <n v="850000"/>
    <x v="4"/>
    <n v="3"/>
    <n v="2184.2078620000002"/>
    <s v="213 Milford St"/>
    <s v="Brooklyn, NY 11208"/>
    <s v="213 Milford StBrooklyn, NY 11208"/>
    <s v="United States"/>
    <x v="0"/>
    <s v="Kings County"/>
    <s v="Brooklyn"/>
    <s v="Milford Street"/>
    <s v="213 Milford St, Brooklyn, NY 11208, USA"/>
    <n v="40.674258799999997"/>
    <n v="-73.876788099999999"/>
    <n v="850000"/>
    <x v="2"/>
  </r>
  <r>
    <s v="Brokered by Sotheby's International Realty - Downtown Manhattan"/>
    <x v="0"/>
    <n v="5000000"/>
    <x v="0"/>
    <n v="2"/>
    <n v="2522"/>
    <s v="139 Spring St Apt 3B"/>
    <s v="New York, NY 10012"/>
    <s v="139 Spring St Apt 3BNew York, NY 10012"/>
    <s v="New York"/>
    <x v="1"/>
    <s v="New York"/>
    <s v="Manhattan"/>
    <n v="139"/>
    <s v="139 Spring St #3b, New York, NY 10012, USA"/>
    <n v="40.724245199999999"/>
    <n v="-74.000867099999994"/>
    <n v="5000000"/>
    <x v="1"/>
  </r>
  <r>
    <s v="Brokered by Today Realty Corp."/>
    <x v="1"/>
    <n v="1050000"/>
    <x v="3"/>
    <n v="2"/>
    <n v="1870"/>
    <s v="835 Dean Ave"/>
    <s v="Bronx, NY 10465"/>
    <s v="835 Dean AveBronx, NY 10465"/>
    <s v="United States"/>
    <x v="0"/>
    <s v="Bronx County"/>
    <s v="The Bronx"/>
    <s v="Dean Avenue"/>
    <s v="835 Dean Ave, Bronx, NY 10465, USA"/>
    <n v="40.832549499999999"/>
    <n v="-73.816703099999998"/>
    <n v="1050000"/>
    <x v="1"/>
  </r>
  <r>
    <s v="Brokered by eXp Realty BKNY"/>
    <x v="0"/>
    <n v="1390000"/>
    <x v="2"/>
    <n v="3"/>
    <n v="1950"/>
    <s v="1840 52nd St Apt 7"/>
    <s v="Brooklyn, NY 11204"/>
    <s v="1840 52nd St Apt 7Brooklyn, NY 11204"/>
    <s v="New York"/>
    <x v="3"/>
    <s v="Brooklyn"/>
    <s v="Mapleton"/>
    <n v="1840"/>
    <s v="1840 52nd St APT 7, Brooklyn, NY 11204, USA"/>
    <n v="40.625979299999997"/>
    <n v="-73.982185900000005"/>
    <n v="1390000"/>
    <x v="1"/>
  </r>
  <r>
    <s v="Brokered by COMPASS"/>
    <x v="3"/>
    <n v="400000"/>
    <x v="3"/>
    <n v="1"/>
    <n v="2184.2078620000002"/>
    <s v="110 Thompson St Apt 3D"/>
    <s v="Manhattan, NY 10012"/>
    <s v="110 Thompson St Apt 3DManhattan, NY 10012"/>
    <s v="New York"/>
    <x v="1"/>
    <s v="New York"/>
    <s v="Manhattan"/>
    <n v="110"/>
    <s v="110 Thompson St #3d, New York, NY 10012, USA"/>
    <n v="40.725735800000002"/>
    <n v="-74.001757499999997"/>
    <n v="400000"/>
    <x v="0"/>
  </r>
  <r>
    <s v="Brokered by Akcess24homes Inc"/>
    <x v="1"/>
    <n v="750000"/>
    <x v="3"/>
    <n v="2"/>
    <n v="2184.2078620000002"/>
    <s v="116-59 120th St"/>
    <s v="South Ozone Park, NY 11420"/>
    <s v="116-59 120th StSouth Ozone Park, NY 11420"/>
    <s v="United States"/>
    <x v="0"/>
    <s v="Queens County"/>
    <s v="Queens"/>
    <s v="120th Street"/>
    <s v="11659 120th St, Jamaica, NY 11420, USA"/>
    <n v="40.674384400000001"/>
    <n v="-73.818437799999998"/>
    <n v="750000"/>
    <x v="2"/>
  </r>
  <r>
    <s v="Brokered by Brown Harris Stevens"/>
    <x v="0"/>
    <n v="9995000"/>
    <x v="3"/>
    <n v="4"/>
    <n v="2926"/>
    <s v="368 Third Ave Ph B"/>
    <s v="Manhattan, NY 10016"/>
    <s v="368 Third Ave Ph BManhattan, NY 10016"/>
    <s v="New York"/>
    <x v="1"/>
    <s v="New York"/>
    <s v="Manhattan"/>
    <n v="368"/>
    <s v="368 3rd Ave Ph B, New York, NY 10016, USA"/>
    <n v="40.7412931"/>
    <n v="-73.981836999999999"/>
    <n v="9995000"/>
    <x v="1"/>
  </r>
  <r>
    <s v="Brokered by Keller Williams Valley Realty"/>
    <x v="3"/>
    <n v="529000"/>
    <x v="0"/>
    <n v="2"/>
    <n v="1200"/>
    <s v="4150 78th St Apt 222"/>
    <s v="Elmhurst, NY 11373"/>
    <s v="4150 78th St Apt 222Elmhurst, NY 11373"/>
    <s v="New York"/>
    <x v="5"/>
    <s v="Queens"/>
    <s v="Elmhurst"/>
    <s v="41-50"/>
    <s v="41-50 78th St #222, Elmhurst, NY 11373, USA"/>
    <n v="40.743882599999999"/>
    <n v="-73.887387200000006"/>
    <n v="529000"/>
    <x v="2"/>
  </r>
  <r>
    <s v="Brokered by Ben Bay Realty Company of Staten Island LLC"/>
    <x v="1"/>
    <n v="1328888"/>
    <x v="3"/>
    <n v="2"/>
    <n v="1440"/>
    <s v="1534 W 9th St"/>
    <s v="Brooklyn, NY 11204"/>
    <s v="1534 W 9th StBrooklyn, NY 11204"/>
    <s v="United States"/>
    <x v="0"/>
    <s v="Kings County"/>
    <s v="Brooklyn"/>
    <s v="West 9th Street"/>
    <s v="1534 W 9th St, Brooklyn, NY 11204, USA"/>
    <n v="40.609460300000002"/>
    <n v="-73.983163599999997"/>
    <n v="1328888"/>
    <x v="1"/>
  </r>
  <r>
    <s v="Brokered by Red Door Realty Group"/>
    <x v="2"/>
    <n v="478888"/>
    <x v="0"/>
    <n v="2"/>
    <n v="1159"/>
    <s v="119 Richmond Hill Rd"/>
    <s v="Staten Island, NY 10314"/>
    <s v="119 Richmond Hill RdStaten Island, NY 10314"/>
    <s v="United States"/>
    <x v="0"/>
    <s v="Richmond County"/>
    <s v="Staten Island"/>
    <s v="Richmond Hill Road"/>
    <s v="119 Richmond Hill Rd, Staten Island, NY 10314, USA"/>
    <n v="40.587230499999997"/>
    <n v="-74.164129900000006"/>
    <n v="478888"/>
    <x v="0"/>
  </r>
  <r>
    <s v="Brokered by Modlin Group LLC"/>
    <x v="0"/>
    <n v="1350000"/>
    <x v="6"/>
    <n v="1"/>
    <n v="850"/>
    <s v="50 E 72nd St Unit 3D"/>
    <s v="New York, NY 10021"/>
    <s v="50 E 72nd St Unit 3DNew York, NY 10021"/>
    <s v="New York"/>
    <x v="1"/>
    <s v="New York"/>
    <s v="Manhattan"/>
    <n v="50"/>
    <s v="50 E 72nd St #3d, New York, NY 10021, USA"/>
    <n v="40.771151600000003"/>
    <n v="-73.964668799999998"/>
    <n v="1350000"/>
    <x v="1"/>
  </r>
  <r>
    <s v="Brokered by Sotheby's International Realty - East Side Manhattan Brokerage"/>
    <x v="3"/>
    <n v="2250000"/>
    <x v="0"/>
    <n v="2"/>
    <n v="2184.2078620000002"/>
    <s v="288 W 12th St # 3FR"/>
    <s v="New York, NY 10014"/>
    <s v="288 W 12th St # 3FRNew York, NY 10014"/>
    <s v="New York"/>
    <x v="1"/>
    <s v="New York"/>
    <s v="Manhattan"/>
    <n v="288"/>
    <s v="288 W 12th St #3f, New York, NY 10014, USA"/>
    <n v="40.737380899999998"/>
    <n v="-74.004098900000002"/>
    <n v="2250000"/>
    <x v="1"/>
  </r>
  <r>
    <s v="Brokered by Jamie &amp; Connie Real Estate Grp"/>
    <x v="1"/>
    <n v="728000"/>
    <x v="0"/>
    <n v="1"/>
    <n v="1440"/>
    <s v="160-44 26th Ave"/>
    <s v="Flushing, NY 11358"/>
    <s v="160-44 26th AveFlushing, NY 11358"/>
    <s v="United States"/>
    <x v="0"/>
    <s v="Queens County"/>
    <s v="Queens"/>
    <s v="26th Avenue"/>
    <s v="160-44 26th Ave, Flushing, NY 11358, USA"/>
    <n v="40.773156499999999"/>
    <n v="-73.802758600000004"/>
    <n v="728000"/>
    <x v="2"/>
  </r>
  <r>
    <s v="Brokered by Utopia Real Estate"/>
    <x v="3"/>
    <n v="239900"/>
    <x v="6"/>
    <n v="1"/>
    <n v="2184.2078620000002"/>
    <s v="163-02 17 Ave Unit 1"/>
    <s v="Whitestone, NY 11357"/>
    <s v="163-02 17 Ave Unit 1Whitestone, NY 11357"/>
    <s v="United States"/>
    <x v="0"/>
    <s v="Queens County"/>
    <s v="Queens"/>
    <s v="17th Avenue"/>
    <s v="163- 2 17th Ave, Whitestone, NY 11357, USA"/>
    <n v="40.782841699999999"/>
    <n v="-73.800090499999996"/>
    <n v="239900"/>
    <x v="0"/>
  </r>
  <r>
    <s v="Brokered by COMPASS"/>
    <x v="5"/>
    <n v="3399000"/>
    <x v="7"/>
    <n v="4"/>
    <n v="5000"/>
    <s v="168 Lefferts Pl"/>
    <s v="Brooklyn, NY 11238"/>
    <s v="168 Lefferts PlBrooklyn, NY 11238"/>
    <s v="United States"/>
    <x v="0"/>
    <s v="Kings County"/>
    <s v="Brooklyn"/>
    <s v="Lefferts Place"/>
    <s v="168 Lefferts Pl, Brooklyn, NY 11238, USA"/>
    <n v="40.680404500000002"/>
    <n v="-73.957381900000001"/>
    <n v="3399000"/>
    <x v="1"/>
  </r>
  <r>
    <s v="Brokered by BHHS New York Properties"/>
    <x v="0"/>
    <n v="2750000"/>
    <x v="0"/>
    <n v="2"/>
    <n v="1892"/>
    <s v="205 E 16th St Apt 4A"/>
    <s v="New York, NY 10003"/>
    <s v="205 E 16th St Apt 4ANew York, NY 10003"/>
    <s v="New York"/>
    <x v="1"/>
    <s v="New York"/>
    <s v="Manhattan"/>
    <n v="205"/>
    <s v="205 E 16th St #4a, New York, NY 10003, USA"/>
    <n v="40.7345957"/>
    <n v="-73.985551099999995"/>
    <n v="2750000"/>
    <x v="1"/>
  </r>
  <r>
    <s v="Brokered by Corcoran East Side"/>
    <x v="0"/>
    <n v="2095000"/>
    <x v="0"/>
    <n v="2"/>
    <n v="1600"/>
    <s v="401 E 60th St Apt 17A"/>
    <s v="New York, NY 10022"/>
    <s v="401 E 60th St Apt 17ANew York, NY 10022"/>
    <s v="New York"/>
    <x v="1"/>
    <s v="New York"/>
    <s v="Manhattan"/>
    <n v="401"/>
    <s v="401 E 60th St #17a, New York, NY 10022, USA"/>
    <n v="40.760303100000002"/>
    <n v="-73.961049700000004"/>
    <n v="2095000"/>
    <x v="1"/>
  </r>
  <r>
    <s v="Brokered by RE/MAX Team"/>
    <x v="3"/>
    <n v="199900"/>
    <x v="3"/>
    <n v="1"/>
    <n v="550"/>
    <s v="66-36 Yellowstone Blvd Unit 23C"/>
    <s v="Forest Hills, NY 11375"/>
    <s v="66-36 Yellowstone Blvd Unit 23CForest Hills, NY 11375"/>
    <s v="New York"/>
    <x v="5"/>
    <s v="Queens"/>
    <s v="Forest Hills"/>
    <n v="6636"/>
    <s v="6636 Yellowstone Blvd Apt 23h, Forest Hills, NY 11375, USA"/>
    <n v="40.729149900000003"/>
    <n v="-73.849440000000001"/>
    <n v="199900"/>
    <x v="0"/>
  </r>
  <r>
    <s v="Brokered by COMPASS"/>
    <x v="3"/>
    <n v="2500000"/>
    <x v="3"/>
    <n v="3"/>
    <n v="2184.2078620000002"/>
    <s v="336 W End Ave Unit 17AF"/>
    <s v="Manhattan, NY 10023"/>
    <s v="336 W End Ave Unit 17AFManhattan, NY 10023"/>
    <s v="New York"/>
    <x v="1"/>
    <s v="New York"/>
    <s v="Manhattan"/>
    <n v="336"/>
    <s v="336 West End Ave #17a, New York, NY 10023, USA"/>
    <n v="40.7821377"/>
    <n v="-73.982406100000006"/>
    <n v="2500000"/>
    <x v="1"/>
  </r>
  <r>
    <s v="Brokered by Staten Island Premiere Properties"/>
    <x v="4"/>
    <n v="1399999"/>
    <x v="2"/>
    <n v="4"/>
    <n v="2776"/>
    <s v="196 Bennett Ave"/>
    <s v="Staten Island, NY 10312"/>
    <s v="196 Bennett AveStaten Island, NY 10312"/>
    <s v="United States"/>
    <x v="0"/>
    <s v="Richmond County"/>
    <s v="Staten Island"/>
    <s v="Bennett Avenue"/>
    <s v="196 Bennett Ave, Staten Island, NY 10312, USA"/>
    <n v="40.536565600000003"/>
    <n v="-74.183942200000004"/>
    <n v="1399999"/>
    <x v="1"/>
  </r>
  <r>
    <s v="Brokered by Chase Global Realty Corp"/>
    <x v="1"/>
    <n v="2300000"/>
    <x v="3"/>
    <n v="2"/>
    <n v="2800"/>
    <s v="712 126th St"/>
    <s v="College Point, NY 11356"/>
    <s v="712 126th StCollege Point, NY 11356"/>
    <s v="United States"/>
    <x v="0"/>
    <s v="Queens County"/>
    <s v="Queens"/>
    <s v="126th Street"/>
    <s v="712 126th St, College Point, NY 11356, USA"/>
    <n v="40.790337299999997"/>
    <n v="-73.842029100000005"/>
    <n v="2300000"/>
    <x v="1"/>
  </r>
  <r>
    <s v="Brokered by Winzone Realty Inc"/>
    <x v="1"/>
    <n v="735000"/>
    <x v="3"/>
    <n v="2"/>
    <n v="2184.2078620000002"/>
    <s v="115-15 127th St"/>
    <s v="South Ozone Park, NY 11420"/>
    <s v="115-15 127th StSouth Ozone Park, NY 11420"/>
    <s v="United States"/>
    <x v="0"/>
    <s v="Queens County"/>
    <s v="Queens"/>
    <s v="127th Street"/>
    <s v="115-15 127th St, South Ozone Park, NY 11420, USA"/>
    <n v="40.678763099999998"/>
    <n v="-73.812148199999996"/>
    <n v="735000"/>
    <x v="2"/>
  </r>
  <r>
    <s v="Brokered by World Prop Intl Sea To Sky"/>
    <x v="3"/>
    <n v="399990"/>
    <x v="0"/>
    <n v="1"/>
    <n v="1000"/>
    <s v="71-36 110 St Unit 3L"/>
    <s v="Forest Hills, NY 11375"/>
    <s v="71-36 110 St Unit 3LForest Hills, NY 11375"/>
    <s v="New York"/>
    <x v="5"/>
    <s v="Queens"/>
    <s v="Flushing"/>
    <s v="71-36"/>
    <s v="71-36 110th St #3a, Flushing, NY 11375, USA"/>
    <n v="40.7213566"/>
    <n v="-73.841400899999996"/>
    <n v="399990"/>
    <x v="0"/>
  </r>
  <r>
    <s v="Brokered by RE MAX Edge"/>
    <x v="4"/>
    <n v="850000"/>
    <x v="3"/>
    <n v="3"/>
    <n v="2646"/>
    <s v="3029 Brighton 5th St"/>
    <s v="Brooklyn, NY 11235"/>
    <s v="3029 Brighton 5th StBrooklyn, NY 11235"/>
    <s v="United States"/>
    <x v="0"/>
    <s v="Kings County"/>
    <s v="Brooklyn"/>
    <s v="Brighton 5th Street"/>
    <s v="3029 Brighton 5th St, Brooklyn, NY 11235, USA"/>
    <n v="40.578695400000001"/>
    <n v="-73.962650800000006"/>
    <n v="850000"/>
    <x v="2"/>
  </r>
  <r>
    <s v="Brokered by Realty Executives Today"/>
    <x v="3"/>
    <n v="215000"/>
    <x v="3"/>
    <n v="1"/>
    <n v="625"/>
    <s v="6333 98th Pl Apt 3L"/>
    <s v="Rego Park, NY 11374"/>
    <s v="6333 98th Pl Apt 3LRego Park, NY 11374"/>
    <s v="Queens County"/>
    <x v="9"/>
    <s v="Rego Park"/>
    <s v="98th Place"/>
    <s v="Parking lot"/>
    <s v="Parking lot, 6333 98th Pl #3c, Rego Park, NY 11374, USA"/>
    <n v="40.731841500000002"/>
    <n v="-73.8574816"/>
    <n v="215000"/>
    <x v="0"/>
  </r>
  <r>
    <s v="Brokered by Keller Williams Realty NYC Grp"/>
    <x v="3"/>
    <n v="130000"/>
    <x v="6"/>
    <n v="1"/>
    <n v="720"/>
    <s v="2081 Cruger Ave Apt 4C"/>
    <s v="Bronx, NY 10462"/>
    <s v="2081 Cruger Ave Apt 4CBronx, NY 10462"/>
    <s v="New York"/>
    <x v="4"/>
    <s v="The Bronx"/>
    <s v="East Bronx"/>
    <n v="2081"/>
    <s v="2081 Cruger Ave #4c, Bronx, NY 10462, USA"/>
    <n v="40.852725900000003"/>
    <n v="-73.867037400000001"/>
    <n v="130000"/>
    <x v="0"/>
  </r>
  <r>
    <s v="Brokered by R New York"/>
    <x v="0"/>
    <n v="16995000"/>
    <x v="2"/>
    <n v="4"/>
    <n v="3310"/>
    <s v="23 E 22nd St Unit 55B"/>
    <s v="New York, NY 10010"/>
    <s v="23 E 22nd St Unit 55BNew York, NY 10010"/>
    <s v="New York County"/>
    <x v="0"/>
    <s v="Manhattan"/>
    <s v="East 22nd Street"/>
    <s v="One Madison"/>
    <s v="One Madison, 23 E 22nd St #55A, New York, NY 10010, USA"/>
    <n v="40.7405179"/>
    <n v="-73.988109300000005"/>
    <n v="16995000"/>
    <x v="1"/>
  </r>
  <r>
    <s v="Brokered by Keller Williams NYC"/>
    <x v="3"/>
    <n v="1195000"/>
    <x v="3"/>
    <n v="2"/>
    <n v="2184.2078620000002"/>
    <s v="250 W 103rd St Apt 2B"/>
    <s v="New York, NY 10025"/>
    <s v="250 W 103rd St Apt 2BNew York, NY 10025"/>
    <s v="New York"/>
    <x v="1"/>
    <s v="New York"/>
    <s v="Manhattan"/>
    <n v="250"/>
    <s v="250 W 103rd St #2b, New York, NY 10025, USA"/>
    <n v="40.799210199999997"/>
    <n v="-73.969549900000004"/>
    <n v="1195000"/>
    <x v="1"/>
  </r>
  <r>
    <s v="Brokered by COMPASS"/>
    <x v="3"/>
    <n v="679000"/>
    <x v="6"/>
    <n v="1"/>
    <n v="2184.2078620000002"/>
    <s v="200 Cabrini Blvd Apt 117"/>
    <s v="Manhattan, NY 10033"/>
    <s v="200 Cabrini Blvd Apt 117Manhattan, NY 10033"/>
    <s v="New York"/>
    <x v="1"/>
    <s v="New York"/>
    <s v="Manhattan"/>
    <n v="200"/>
    <s v="200 Cabrini Blvd Apt 117, New York, NY 10033, USA"/>
    <n v="40.853549000000001"/>
    <n v="-73.939276899999996"/>
    <n v="679000"/>
    <x v="2"/>
  </r>
  <r>
    <s v="Brokered by Coldwell Banker Advantage"/>
    <x v="6"/>
    <n v="299998"/>
    <x v="0"/>
    <n v="1"/>
    <n v="1200"/>
    <s v="412 Maryland Ave Apt 3A"/>
    <s v="Staten Island, NY 10305"/>
    <s v="412 Maryland Ave Apt 3AStaten Island, NY 10305"/>
    <s v="New York"/>
    <x v="6"/>
    <s v="Staten Island"/>
    <s v="Rosebank"/>
    <n v="412"/>
    <s v="412 Maryland Ave #3a, Staten Island, NY 10305, USA"/>
    <n v="40.608288000000002"/>
    <n v="-74.074259999999995"/>
    <n v="299998"/>
    <x v="0"/>
  </r>
  <r>
    <s v="Brokered by eXp Realty BKNY"/>
    <x v="0"/>
    <n v="690000"/>
    <x v="0"/>
    <n v="2"/>
    <n v="942"/>
    <s v="1569 W 7th St Apt 3A"/>
    <s v="Brooklyn, NY 11204"/>
    <s v="1569 W 7th St Apt 3ABrooklyn, NY 11204"/>
    <s v="New York"/>
    <x v="3"/>
    <s v="Brooklyn"/>
    <s v="Bensonhurst"/>
    <n v="1569"/>
    <s v="1569 W 7th St #3a, Brooklyn, NY 11204, USA"/>
    <n v="40.608802099999998"/>
    <n v="-73.980569500000001"/>
    <n v="690000"/>
    <x v="2"/>
  </r>
  <r>
    <s v="Brokered by Pride Estates"/>
    <x v="3"/>
    <n v="185000"/>
    <x v="0"/>
    <n v="1"/>
    <n v="854"/>
    <s v="2250 Brigham St Apt 3G"/>
    <s v="Brooklyn, NY 11229"/>
    <s v="2250 Brigham St Apt 3GBrooklyn, NY 11229"/>
    <s v="New York"/>
    <x v="3"/>
    <s v="Brooklyn"/>
    <s v="Sheepshead Bay"/>
    <n v="2250"/>
    <s v="2250 Brigham St #3g, Brooklyn, NY 11229, USA"/>
    <n v="40.597723500000001"/>
    <n v="-73.935217600000001"/>
    <n v="185000"/>
    <x v="0"/>
  </r>
  <r>
    <s v="Brokered by EXP Realty"/>
    <x v="9"/>
    <n v="859000"/>
    <x v="3"/>
    <n v="2"/>
    <n v="2184.2078620000002"/>
    <s v="110-38 64 Ave Units 36B &amp; 35"/>
    <s v="Forest Hills, NY 11375"/>
    <s v="110-38 64 Ave Units 36B &amp; 35Forest Hills, NY 11375"/>
    <s v="United States"/>
    <x v="0"/>
    <s v="Queens County"/>
    <s v="Queens"/>
    <s v="64th Avenue"/>
    <s v="110-38 64th Ave, Forest Hills, NY 11375, USA"/>
    <n v="40.733907799999997"/>
    <n v="-73.845842000000005"/>
    <n v="859000"/>
    <x v="2"/>
  </r>
  <r>
    <s v="Brokered by Suydam Agency Inc"/>
    <x v="4"/>
    <n v="928888"/>
    <x v="2"/>
    <n v="2"/>
    <n v="1480"/>
    <s v="12-12 120th St"/>
    <s v="College Point, NY 11356"/>
    <s v="12-12 120th StCollege Point, NY 11356"/>
    <s v="United States"/>
    <x v="0"/>
    <s v="Queens County"/>
    <s v="Queens"/>
    <s v="120th Street"/>
    <s v="12-12 120th St, Flushing, NY 11356, USA"/>
    <n v="40.787297000000002"/>
    <n v="-73.848085999999995"/>
    <n v="928888"/>
    <x v="2"/>
  </r>
  <r>
    <s v="Brokered by Canaan Realty International"/>
    <x v="0"/>
    <n v="780000"/>
    <x v="0"/>
    <n v="2"/>
    <n v="955"/>
    <s v="132-59 41st Rd Unit 6C"/>
    <s v="Flushing, NY 11355"/>
    <s v="132-59 41st Rd Unit 6CFlushing, NY 11355"/>
    <s v="New York"/>
    <x v="5"/>
    <s v="Queens"/>
    <s v="Flushing"/>
    <s v="132-59"/>
    <s v="132-59 41st Rd #6c, Flushing, NY 11355, USA"/>
    <n v="40.756558400000003"/>
    <n v="-73.831704200000004"/>
    <n v="780000"/>
    <x v="2"/>
  </r>
  <r>
    <s v="Brokered by RE MAX Real Estate Professionals"/>
    <x v="1"/>
    <n v="1190000"/>
    <x v="3"/>
    <n v="2"/>
    <n v="1360"/>
    <s v="260 89th St"/>
    <s v="Brooklyn, NY 11209"/>
    <s v="260 89th StBrooklyn, NY 11209"/>
    <s v="United States"/>
    <x v="0"/>
    <s v="Kings County"/>
    <s v="Brooklyn"/>
    <s v="89th Street"/>
    <s v="260 89th St, Brooklyn, NY 11209, USA"/>
    <n v="40.621419699999997"/>
    <n v="-74.032846699999993"/>
    <n v="1190000"/>
    <x v="1"/>
  </r>
  <r>
    <s v="Brokered by Douglas Elliman - 1995 Broadway"/>
    <x v="3"/>
    <n v="1400000"/>
    <x v="0"/>
    <n v="2"/>
    <n v="2184.2078620000002"/>
    <s v="201 W 70th St Apt 8C"/>
    <s v="New York, NY 10023"/>
    <s v="201 W 70th St Apt 8CNew York, NY 10023"/>
    <s v="New York"/>
    <x v="1"/>
    <s v="New York"/>
    <s v="Manhattan"/>
    <n v="201"/>
    <s v="201 W 70th St #8c, New York, NY 10023, USA"/>
    <n v="40.777674900000001"/>
    <n v="-73.982950599999995"/>
    <n v="1400000"/>
    <x v="1"/>
  </r>
  <r>
    <s v="Brokered by Brown Harris Stevens - 445 Park Avenue"/>
    <x v="3"/>
    <n v="599000"/>
    <x v="0"/>
    <n v="1"/>
    <n v="1100"/>
    <s v="310 Lexington Ave Apt 1F"/>
    <s v="Manhattan, NY 10016"/>
    <s v="310 Lexington Ave Apt 1FManhattan, NY 10016"/>
    <s v="New York"/>
    <x v="1"/>
    <s v="New York"/>
    <s v="Manhattan"/>
    <n v="310"/>
    <s v="310 Lexington Ave #1b, New York, NY 10016, USA"/>
    <n v="40.748758100000003"/>
    <n v="-73.978278599999996"/>
    <n v="599000"/>
    <x v="2"/>
  </r>
  <r>
    <s v="Brokered by Exp Realty"/>
    <x v="0"/>
    <n v="639999"/>
    <x v="3"/>
    <n v="2"/>
    <n v="1180"/>
    <s v="3816 Waldo Ave Apt 3B"/>
    <s v="Bronx, NY 10463"/>
    <s v="3816 Waldo Ave Apt 3BBronx, NY 10463"/>
    <s v="New York"/>
    <x v="4"/>
    <s v="The Bronx"/>
    <s v="Kingsbridge"/>
    <n v="3816"/>
    <s v="3816 Waldo Ave #3b, Bronx, NY 10463, USA"/>
    <n v="40.887421400000001"/>
    <n v="-73.903417899999994"/>
    <n v="639999"/>
    <x v="2"/>
  </r>
  <r>
    <s v="Brokered by Corcoran SoHo"/>
    <x v="3"/>
    <n v="799000"/>
    <x v="6"/>
    <n v="1"/>
    <n v="2184.2078620000002"/>
    <s v="430 W 34th St Apt 12H"/>
    <s v="New York, NY 10001"/>
    <s v="430 W 34th St Apt 12HNew York, NY 10001"/>
    <s v="New York"/>
    <x v="1"/>
    <s v="New York"/>
    <s v="Manhattan"/>
    <n v="430"/>
    <s v="430 W 34th St. #12h, New York, NY 10001, USA"/>
    <n v="40.7536573"/>
    <n v="-73.997560699999994"/>
    <n v="799000"/>
    <x v="2"/>
  </r>
  <r>
    <s v="Brokered by Corcoran East Side"/>
    <x v="0"/>
    <n v="14950000"/>
    <x v="3"/>
    <n v="4"/>
    <n v="3228"/>
    <s v="39 W 23rd St"/>
    <s v="New York, NY 10010"/>
    <s v="39 W 23rd StNew York, NY 10010"/>
    <s v="United States"/>
    <x v="0"/>
    <s v="New York County"/>
    <s v="New York"/>
    <s v="West 23rd Street"/>
    <s v="39 W 23rd St, New York, NY 10010, USA"/>
    <n v="40.742328200000003"/>
    <n v="-73.991140900000005"/>
    <n v="14950000"/>
    <x v="1"/>
  </r>
  <r>
    <s v="Brokered by E House Realty &amp; Mgt. Inc."/>
    <x v="1"/>
    <n v="749000"/>
    <x v="3"/>
    <n v="2"/>
    <n v="1600"/>
    <s v="476 Robinson Ave"/>
    <s v="Staten Island, NY 10312"/>
    <s v="476 Robinson AveStaten Island, NY 10312"/>
    <s v="United States"/>
    <x v="0"/>
    <s v="Richmond County"/>
    <s v="Staten Island"/>
    <s v="Robinson Avenue"/>
    <s v="476 Robinson Ave, Staten Island, NY 10312, USA"/>
    <n v="40.544867000000004"/>
    <n v="-74.159159000000002"/>
    <n v="749000"/>
    <x v="2"/>
  </r>
  <r>
    <s v="Brokered by Corcoran Brooklyn Heights"/>
    <x v="0"/>
    <n v="2999999"/>
    <x v="2"/>
    <n v="4"/>
    <n v="3100"/>
    <s v="1280 Fifth Ave # 8BC"/>
    <s v="New York, NY 10029"/>
    <s v="1280 Fifth Ave # 8BCNew York, NY 10029"/>
    <s v="New York"/>
    <x v="1"/>
    <s v="New York"/>
    <s v="Manhattan"/>
    <n v="1280"/>
    <s v="1280 5th Ave #8b, New York, NY 10029, USA"/>
    <n v="40.796188600000001"/>
    <n v="-73.949116000000004"/>
    <n v="2999999"/>
    <x v="1"/>
  </r>
  <r>
    <s v="Brokered by COMPASS"/>
    <x v="9"/>
    <n v="599000"/>
    <x v="0"/>
    <n v="3"/>
    <n v="2184.2078620000002"/>
    <s v="457 W 57th St Unit 809"/>
    <s v="Manhattan, NY 10019"/>
    <s v="457 W 57th St Unit 809Manhattan, NY 10019"/>
    <s v="New York"/>
    <x v="1"/>
    <s v="New York"/>
    <s v="Manhattan"/>
    <n v="457"/>
    <s v="457 W 57th St #809, New York, NY 10019, USA"/>
    <n v="40.768982999999999"/>
    <n v="-73.987526000000003"/>
    <n v="599000"/>
    <x v="2"/>
  </r>
  <r>
    <s v="Brokered by Corcoran East Side"/>
    <x v="3"/>
    <n v="2700000"/>
    <x v="0"/>
    <n v="2"/>
    <n v="2184.2078620000002"/>
    <s v="43 Fifth Ave # 8NW"/>
    <s v="New York, NY 10003"/>
    <s v="43 Fifth Ave # 8NWNew York, NY 10003"/>
    <s v="New York"/>
    <x v="1"/>
    <s v="New York"/>
    <s v="Manhattan"/>
    <n v="43"/>
    <s v="43 5th Ave #8b, New York, NY 10003, USA"/>
    <n v="40.734015900000003"/>
    <n v="-73.994626600000004"/>
    <n v="2700000"/>
    <x v="1"/>
  </r>
  <r>
    <s v="Brokered by COMPASS"/>
    <x v="2"/>
    <n v="3995000"/>
    <x v="2"/>
    <n v="4"/>
    <n v="3412"/>
    <s v="98 Degraw St"/>
    <s v="Brooklyn, NY 11231"/>
    <s v="98 Degraw StBrooklyn, NY 11231"/>
    <s v="United States"/>
    <x v="0"/>
    <s v="Kings County"/>
    <s v="Brooklyn"/>
    <s v="Degraw Street"/>
    <s v="98 Degraw St, Brooklyn, NY 11231, USA"/>
    <n v="40.685709199999998"/>
    <n v="-74.003264000000001"/>
    <n v="3995000"/>
    <x v="1"/>
  </r>
  <r>
    <s v="Brokered by Remax Edge - RE/MAX EDGE"/>
    <x v="1"/>
    <n v="2235000"/>
    <x v="3"/>
    <n v="4"/>
    <n v="2750"/>
    <s v="194 Falmouth St"/>
    <s v="Brooklyn, NY 11235"/>
    <s v="194 Falmouth StBrooklyn, NY 11235"/>
    <s v="United States"/>
    <x v="0"/>
    <s v="Kings County"/>
    <s v="Brooklyn"/>
    <s v="Falmouth Street"/>
    <s v="194 Falmouth St, Brooklyn, NY 11235, USA"/>
    <n v="40.577846000000001"/>
    <n v="-73.946577000000005"/>
    <n v="2235000"/>
    <x v="1"/>
  </r>
  <r>
    <s v="Brokered by BESMATCH REAL ESTATE"/>
    <x v="1"/>
    <n v="620000"/>
    <x v="3"/>
    <n v="2"/>
    <n v="1400"/>
    <s v="1724 Hutchinson River Pkwy"/>
    <s v="Bronx, NY 10461"/>
    <s v="1724 Hutchinson River PkwyBronx, NY 10461"/>
    <s v="United States"/>
    <x v="0"/>
    <s v="Bronx County"/>
    <s v="The Bronx"/>
    <s v="Hutchinson River Parkway"/>
    <s v="1724 Hutchinson Riv Pkwy, Bronx, NY 10461, USA"/>
    <n v="40.846435300000003"/>
    <n v="-73.835829799999999"/>
    <n v="620000"/>
    <x v="2"/>
  </r>
  <r>
    <s v="Brokered by Serhant"/>
    <x v="3"/>
    <n v="1695000"/>
    <x v="2"/>
    <n v="4"/>
    <n v="2184.2078620000002"/>
    <s v="55 Liberty St Ph 31A"/>
    <s v="New York, NY 10038"/>
    <s v="55 Liberty St Ph 31ANew York, NY 10038"/>
    <s v="New York"/>
    <x v="1"/>
    <s v="New York"/>
    <s v="Manhattan"/>
    <n v="55"/>
    <s v="55 Liberty St Ph 31A, New York, NY 10005, USA"/>
    <n v="40.708804800000003"/>
    <n v="-74.009406999999996"/>
    <n v="1695000"/>
    <x v="1"/>
  </r>
  <r>
    <s v="Brokered by Serhant"/>
    <x v="0"/>
    <n v="1999999"/>
    <x v="3"/>
    <n v="2"/>
    <n v="1865"/>
    <s v="61 N Henry St Unit Garden"/>
    <s v="Brooklyn, NY 11222"/>
    <s v="61 N Henry St Unit GardenBrooklyn, NY 11222"/>
    <s v="United States"/>
    <x v="0"/>
    <s v="Kings County"/>
    <s v="Brooklyn"/>
    <s v="North Henry Street"/>
    <s v="61 N Henry St, Brooklyn, NY 11222, USA"/>
    <n v="40.721395899999997"/>
    <n v="-73.943092100000001"/>
    <n v="1999999"/>
    <x v="1"/>
  </r>
  <r>
    <s v="Brokered by Prime Realty"/>
    <x v="0"/>
    <n v="1150000"/>
    <x v="0"/>
    <n v="2"/>
    <n v="1850"/>
    <s v="12-29 Estates Ln Unit 223L"/>
    <s v="Bayside, NY 11360"/>
    <s v="12-29 Estates Ln Unit 223LBayside, NY 11360"/>
    <s v="New York"/>
    <x v="5"/>
    <s v="Queens"/>
    <s v="Bayside"/>
    <d v="2026-12-29T00:00:00"/>
    <s v="12-29 Estates Ln #223, Bayside, NY 11360, USA"/>
    <n v="40.787875800000002"/>
    <n v="-73.786716999999996"/>
    <n v="1150000"/>
    <x v="1"/>
  </r>
  <r>
    <s v="Brokered by Morris Park Realty Group"/>
    <x v="3"/>
    <n v="339000"/>
    <x v="0"/>
    <n v="1"/>
    <n v="822"/>
    <s v="59A Edgewater Park Unit A"/>
    <s v="Bronx, NY 10465"/>
    <s v="59A Edgewater Park Unit ABronx, NY 10465"/>
    <s v="United States"/>
    <x v="0"/>
    <s v="Bronx County"/>
    <s v="The Bronx"/>
    <s v="Edgewater Park"/>
    <s v="59 Edgewater Park, Bronx, NY 10465, USA"/>
    <n v="40.822496700000002"/>
    <n v="-73.811090300000004"/>
    <n v="339000"/>
    <x v="0"/>
  </r>
  <r>
    <s v="Brokered by E Realty International Corp"/>
    <x v="1"/>
    <n v="1390000"/>
    <x v="4"/>
    <n v="2"/>
    <n v="2184.2078620000002"/>
    <s v="66-05 Garfield Ave"/>
    <s v="Woodside, NY 11377"/>
    <s v="66-05 Garfield AveWoodside, NY 11377"/>
    <s v="United States"/>
    <x v="0"/>
    <s v="Queens County"/>
    <s v="Queens"/>
    <s v="Garfield Avenue"/>
    <s v="66-05 Garfield Ave, Flushing, NY 11377, USA"/>
    <n v="40.7358829"/>
    <n v="-73.898806300000004"/>
    <n v="1390000"/>
    <x v="1"/>
  </r>
  <r>
    <s v="Brokered by Realty Executives Today"/>
    <x v="1"/>
    <n v="938000"/>
    <x v="3"/>
    <n v="2"/>
    <n v="1836"/>
    <s v="19-26 81st St"/>
    <s v="East Elmhurst, NY 11370"/>
    <s v="19-26 81st StEast Elmhurst, NY 11370"/>
    <s v="United States"/>
    <x v="0"/>
    <s v="Queens County"/>
    <s v="Queens"/>
    <s v="81st Street"/>
    <s v="19-26 81st St, Flushing, NY 11370, USA"/>
    <n v="40.772306"/>
    <n v="-73.889604500000004"/>
    <n v="938000"/>
    <x v="2"/>
  </r>
  <r>
    <s v="Brokered by 5 Boro Realty Corp"/>
    <x v="1"/>
    <n v="919000"/>
    <x v="7"/>
    <n v="3"/>
    <n v="5400"/>
    <s v="2911 Avenue D"/>
    <s v="Brooklyn, NY 11226"/>
    <s v="2911 Avenue DBrooklyn, NY 11226"/>
    <s v="United States"/>
    <x v="0"/>
    <s v="Kings County"/>
    <s v="Brooklyn"/>
    <s v="Avenue D"/>
    <s v="2911 Avenue D, Brooklyn, NY 11226, USA"/>
    <n v="40.6410944"/>
    <n v="-73.949093099999999"/>
    <n v="919000"/>
    <x v="2"/>
  </r>
  <r>
    <s v="Brokered by Ernest Chi Real Estate LLC"/>
    <x v="3"/>
    <n v="425000"/>
    <x v="3"/>
    <n v="2"/>
    <n v="1150"/>
    <s v="4705 Henry Hudson Pkwy W Apt 7J"/>
    <s v="Bronx, NY 10471"/>
    <s v="4705 Henry Hudson Pkwy W Apt 7JBronx, NY 10471"/>
    <s v="New York"/>
    <x v="4"/>
    <s v="The Bronx"/>
    <s v="Hudson Hill"/>
    <n v="4705"/>
    <s v="4705 Henry Hudson Pkwy W #7j, Bronx, NY 10471, USA"/>
    <n v="40.895291399999998"/>
    <n v="-73.908930799999993"/>
    <n v="425000"/>
    <x v="0"/>
  </r>
  <r>
    <s v="Brokered by COMPASS"/>
    <x v="2"/>
    <n v="19995000"/>
    <x v="7"/>
    <n v="2.3738608579684302"/>
    <n v="8300"/>
    <s v="109 Waverly Pl"/>
    <s v="Manhattan, NY 10011"/>
    <s v="109 Waverly PlManhattan, NY 10011"/>
    <s v="United States"/>
    <x v="0"/>
    <s v="New York County"/>
    <s v="New York"/>
    <s v="Waverly Place"/>
    <s v="109 Waverly Pl, New York, NY 10011, USA"/>
    <n v="40.732636800000002"/>
    <n v="-73.998918000000003"/>
    <n v="19995000"/>
    <x v="1"/>
  </r>
  <r>
    <s v="Brokered by Realty Executives LAR Group"/>
    <x v="4"/>
    <n v="1249000"/>
    <x v="4"/>
    <n v="2"/>
    <n v="2184.2078620000002"/>
    <s v="2798 Pitkin Ave"/>
    <s v="Brooklyn, NY 11208"/>
    <s v="2798 Pitkin AveBrooklyn, NY 11208"/>
    <s v="United States"/>
    <x v="0"/>
    <s v="Kings County"/>
    <s v="Brooklyn"/>
    <s v="Pitkin Avenue"/>
    <s v="2798 Pitkin Ave, Brooklyn, NY 11208, USA"/>
    <n v="40.675664300000001"/>
    <n v="-73.868714299999994"/>
    <n v="1249000"/>
    <x v="1"/>
  </r>
  <r>
    <s v="Brokered by Douglas Elliman - 936 Broadway"/>
    <x v="3"/>
    <n v="799000"/>
    <x v="0"/>
    <n v="2"/>
    <n v="1000"/>
    <s v="325 E 41st St Apt 509"/>
    <s v="New York, NY 10017"/>
    <s v="325 E 41st St Apt 509New York, NY 10017"/>
    <s v="New York"/>
    <x v="1"/>
    <s v="New York"/>
    <s v="Manhattan"/>
    <n v="325"/>
    <s v="325 E 41st St Apt 509, New York, NY 10017, USA"/>
    <n v="40.749028799999998"/>
    <n v="-73.971995699999994"/>
    <n v="799000"/>
    <x v="2"/>
  </r>
  <r>
    <s v="Brokered by Corcoran Park Avenue South"/>
    <x v="3"/>
    <n v="475000"/>
    <x v="6"/>
    <n v="1"/>
    <n v="750"/>
    <s v="100 Remsen St Apt 8K"/>
    <s v="Brooklyn, NY 11201"/>
    <s v="100 Remsen St Apt 8KBrooklyn, NY 11201"/>
    <s v="New York"/>
    <x v="3"/>
    <s v="Brooklyn"/>
    <s v="Brooklyn Heights"/>
    <n v="100"/>
    <s v="100 Remsen St #8c, Brooklyn, NY 11201, USA"/>
    <n v="40.693958199999997"/>
    <n v="-73.994369500000005"/>
    <n v="475000"/>
    <x v="0"/>
  </r>
  <r>
    <s v="Brokered by Keller Williams NYC"/>
    <x v="2"/>
    <n v="3800000"/>
    <x v="7"/>
    <n v="4"/>
    <n v="3340"/>
    <s v="464 5th St"/>
    <s v="Brooklyn, NY 11215"/>
    <s v="464 5th StBrooklyn, NY 11215"/>
    <s v="United States"/>
    <x v="0"/>
    <s v="Kings County"/>
    <s v="Brooklyn"/>
    <s v="5th Street"/>
    <s v="464 5th St, Brooklyn, NY 11215, USA"/>
    <n v="40.669413400000003"/>
    <n v="-73.9802538"/>
    <n v="3800000"/>
    <x v="1"/>
  </r>
  <r>
    <s v="Brokered by KORR REALTY"/>
    <x v="3"/>
    <n v="325000"/>
    <x v="3"/>
    <n v="1"/>
    <n v="1200"/>
    <s v="3021 Avenue Z Apt 2H"/>
    <s v="Brooklyn, NY 11235"/>
    <s v="3021 Avenue Z Apt 2HBrooklyn, NY 11235"/>
    <s v="New York"/>
    <x v="3"/>
    <s v="Brooklyn"/>
    <s v="Sheepshead Bay"/>
    <n v="3021"/>
    <s v="3021 Avenue Z #2h, Brooklyn, NY 11235, USA"/>
    <n v="40.590397000000003"/>
    <n v="-73.935927000000007"/>
    <n v="325000"/>
    <x v="0"/>
  </r>
  <r>
    <s v="Brokered by COMPASS"/>
    <x v="0"/>
    <n v="1200000"/>
    <x v="0"/>
    <n v="2"/>
    <n v="1200"/>
    <s v="50 Pine St Apt 8S"/>
    <s v="Manhattan, NY 10005"/>
    <s v="50 Pine St Apt 8SManhattan, NY 10005"/>
    <s v="New York"/>
    <x v="1"/>
    <s v="New York"/>
    <s v="Manhattan"/>
    <n v="50"/>
    <s v="50 Pine St APT 8N, New York, NY 10005, USA"/>
    <n v="40.706913399999998"/>
    <n v="-74.008577799999998"/>
    <n v="1200000"/>
    <x v="1"/>
  </r>
  <r>
    <s v="Brokered by Corcoran SoHo"/>
    <x v="1"/>
    <n v="6975000"/>
    <x v="0"/>
    <n v="2"/>
    <n v="3050"/>
    <s v="200 Mercer St Apt 5E"/>
    <s v="New York, NY 10012"/>
    <s v="200 Mercer St Apt 5ENew York, NY 10012"/>
    <s v="New York"/>
    <x v="1"/>
    <s v="New York"/>
    <s v="Manhattan"/>
    <n v="200"/>
    <s v="200 Mercer St #5e, New York, NY 10012, USA"/>
    <n v="40.726566900000002"/>
    <n v="-73.996760899999998"/>
    <n v="6975000"/>
    <x v="1"/>
  </r>
  <r>
    <s v="Brokered by Corcoran Park Avenue South"/>
    <x v="0"/>
    <n v="1150000"/>
    <x v="0"/>
    <n v="2"/>
    <n v="2184.2078620000002"/>
    <s v="90 William St Apt 16G"/>
    <s v="New York, NY 10038"/>
    <s v="90 William St Apt 16GNew York, NY 10038"/>
    <s v="New York"/>
    <x v="1"/>
    <s v="New York"/>
    <s v="Manhattan"/>
    <n v="90"/>
    <s v="90 William St #16g, New York, NY 10038, USA"/>
    <n v="40.7081041"/>
    <n v="-74.007473099999999"/>
    <n v="1150000"/>
    <x v="1"/>
  </r>
  <r>
    <s v="Brokered by Corcoran Park Slope"/>
    <x v="1"/>
    <n v="2400000"/>
    <x v="2"/>
    <n v="4"/>
    <n v="3424"/>
    <s v="867 Sterling Pl"/>
    <s v="Brooklyn, NY 11216"/>
    <s v="867 Sterling PlBrooklyn, NY 11216"/>
    <s v="United States"/>
    <x v="0"/>
    <s v="Kings County"/>
    <s v="Brooklyn"/>
    <s v="Sterling Place"/>
    <s v="867 Sterling Pl, Brooklyn, NY 11216, USA"/>
    <n v="40.672728200000002"/>
    <n v="-73.949796199999994"/>
    <n v="2400000"/>
    <x v="1"/>
  </r>
  <r>
    <s v="Brokered by Douglas Elliman  -111 Fifth Ave"/>
    <x v="3"/>
    <n v="3500000"/>
    <x v="2"/>
    <n v="4"/>
    <n v="2700"/>
    <s v="325 W 52nd St Ph G"/>
    <s v="New York, NY 10019"/>
    <s v="325 W 52nd St Ph GNew York, NY 10019"/>
    <s v="United States"/>
    <x v="0"/>
    <s v="New York County"/>
    <s v="New York"/>
    <s v="West 52nd Street"/>
    <s v="325 W 52nd St, New York, NY 10019, USA"/>
    <n v="40.764112099999998"/>
    <n v="-73.986277200000004"/>
    <n v="3500000"/>
    <x v="1"/>
  </r>
  <r>
    <s v="Brokered by Realty Connect USA LLC"/>
    <x v="1"/>
    <n v="769000"/>
    <x v="3"/>
    <n v="2"/>
    <n v="2184.2078620000002"/>
    <s v="8496 Austin St"/>
    <s v="Kew Gardens, NY 11415"/>
    <s v="8496 Austin StKew Gardens, NY 11415"/>
    <s v="United States"/>
    <x v="0"/>
    <s v="Queens County"/>
    <s v="Queens"/>
    <s v="Austin Street"/>
    <s v="84-96 Austin St, Jamaica, NY 11415, USA"/>
    <n v="40.7061049"/>
    <n v="-73.826393100000004"/>
    <n v="769000"/>
    <x v="2"/>
  </r>
  <r>
    <s v="Brokered by Douglas Elliman - 575 Madison Ave"/>
    <x v="1"/>
    <n v="2975000"/>
    <x v="2"/>
    <n v="4"/>
    <n v="2968"/>
    <s v="333 E 91st St Unit 12CD"/>
    <s v="New York, NY 10128"/>
    <s v="333 E 91st St Unit 12CDNew York, NY 10128"/>
    <s v="New York"/>
    <x v="1"/>
    <s v="New York"/>
    <s v="Manhattan"/>
    <n v="333"/>
    <s v="333 E 91st St #12c, New York, NY 10128, USA"/>
    <n v="40.780342900000001"/>
    <n v="-73.947265999999999"/>
    <n v="2975000"/>
    <x v="1"/>
  </r>
  <r>
    <s v="Brokered by Landmark International R E Llc"/>
    <x v="4"/>
    <n v="1860000"/>
    <x v="7"/>
    <n v="4"/>
    <n v="2184.2078620000002"/>
    <s v="149-42 17th Rd"/>
    <s v="Whitestone, NY 11357"/>
    <s v="149-42 17th RdWhitestone, NY 11357"/>
    <s v="United States"/>
    <x v="0"/>
    <s v="Queens County"/>
    <s v="Queens"/>
    <s v="17th Road"/>
    <s v="149-42 17th Rd, Whitestone, NY 11357, USA"/>
    <n v="40.7832802"/>
    <n v="-73.814970099999996"/>
    <n v="1860000"/>
    <x v="1"/>
  </r>
  <r>
    <s v="Brokered by Coldwell Banker Reliable"/>
    <x v="1"/>
    <n v="4000000"/>
    <x v="20"/>
    <n v="12"/>
    <n v="7188"/>
    <s v="150 E 105th St"/>
    <s v="New York, NY 10029"/>
    <s v="150 E 105th StNew York, NY 10029"/>
    <s v="United States"/>
    <x v="0"/>
    <s v="New York County"/>
    <s v="New York"/>
    <s v="East 105th Street"/>
    <s v="150 E 105th St, New York, NY 10029, USA"/>
    <n v="40.791288100000003"/>
    <n v="-73.946521500000003"/>
    <n v="4000000"/>
    <x v="1"/>
  </r>
  <r>
    <s v="Brokered by Winzone Realty Inc"/>
    <x v="0"/>
    <n v="1250000"/>
    <x v="0"/>
    <n v="2"/>
    <n v="1257"/>
    <s v="131-01 40th Rd Unit 8G"/>
    <s v="Flushing, NY 11354"/>
    <s v="131-01 40th Rd Unit 8GFlushing, NY 11354"/>
    <s v="New York"/>
    <x v="5"/>
    <s v="Queens"/>
    <s v="Flushing"/>
    <s v="131-01"/>
    <s v="131-01 40th Rd #8c, Flushing, NY 11354, USA"/>
    <n v="40.756121299999997"/>
    <n v="-73.836808500000004"/>
    <n v="1250000"/>
    <x v="1"/>
  </r>
  <r>
    <s v="Brokered by Keller Williams Realty Greater Nassau"/>
    <x v="3"/>
    <n v="220000"/>
    <x v="6"/>
    <n v="1"/>
    <n v="750"/>
    <s v="245-54 62nd Ave Unit Lower"/>
    <s v="Little Neck, NY 11362"/>
    <s v="245-54 62nd Ave Unit LowerLittle Neck, NY 11362"/>
    <s v="United States"/>
    <x v="0"/>
    <s v="Queens County"/>
    <s v="Queens"/>
    <s v="62nd Avenue"/>
    <s v="245-54 62nd Ave, Douglaston, NY 11362, USA"/>
    <n v="40.7554479"/>
    <n v="-73.731960400000006"/>
    <n v="220000"/>
    <x v="0"/>
  </r>
  <r>
    <s v="Brokered by RE MAX Elite"/>
    <x v="4"/>
    <n v="1179987"/>
    <x v="4"/>
    <n v="4"/>
    <n v="4143"/>
    <s v="7069 Amboy Rd"/>
    <s v="Staten Island, NY 10307"/>
    <s v="7069 Amboy RdStaten Island, NY 10307"/>
    <s v="United States"/>
    <x v="0"/>
    <s v="Richmond County"/>
    <s v="Staten Island"/>
    <s v="Amboy Road"/>
    <s v="7069 Amboy Rd, Staten Island, NY 10307, USA"/>
    <n v="40.515005000000002"/>
    <n v="-74.235135"/>
    <n v="1179987"/>
    <x v="1"/>
  </r>
  <r>
    <s v="Brokered by Charles Rutenberg Realty, Inc."/>
    <x v="4"/>
    <n v="949000"/>
    <x v="1"/>
    <n v="6"/>
    <n v="3733"/>
    <s v="1040 Clay Ave"/>
    <s v="Bronx, NY 10456"/>
    <s v="1040 Clay AveBronx, NY 10456"/>
    <s v="United States"/>
    <x v="0"/>
    <s v="Bronx County"/>
    <s v="The Bronx"/>
    <s v="Clay Avenue"/>
    <s v="1040 Clay Ave, Bronx, NY 10456, USA"/>
    <n v="40.828298699999998"/>
    <n v="-73.912719999999993"/>
    <n v="949000"/>
    <x v="2"/>
  </r>
  <r>
    <s v="Brokered by Coldwell Banker American Homes"/>
    <x v="1"/>
    <n v="920000"/>
    <x v="4"/>
    <n v="4"/>
    <n v="2184.2078620000002"/>
    <s v="468 E 46th St"/>
    <s v="Brooklyn, NY 11203"/>
    <s v="468 E 46th StBrooklyn, NY 11203"/>
    <s v="United States"/>
    <x v="0"/>
    <s v="Kings County"/>
    <s v="Brooklyn"/>
    <s v="East 46th Street"/>
    <s v="468 E 46th St, Brooklyn, NY 11203, USA"/>
    <n v="40.650286199999996"/>
    <n v="-73.934351800000002"/>
    <n v="920000"/>
    <x v="2"/>
  </r>
  <r>
    <s v="Brokered by All Coast Real Estate LLC"/>
    <x v="6"/>
    <n v="699000"/>
    <x v="3"/>
    <n v="2"/>
    <n v="1312"/>
    <s v="74 Greencroft Ave"/>
    <s v="Staten Island, NY 10308"/>
    <s v="74 Greencroft AveStaten Island, NY 10308"/>
    <s v="United States"/>
    <x v="0"/>
    <s v="Richmond County"/>
    <s v="Staten Island"/>
    <s v="Greencroft Avenue"/>
    <s v="74 Greencroft Ave, Staten Island, NY 10308, USA"/>
    <n v="40.551350800000002"/>
    <n v="-74.135693399999994"/>
    <n v="699000"/>
    <x v="2"/>
  </r>
  <r>
    <s v="Brokered by The Agency"/>
    <x v="3"/>
    <n v="4000000"/>
    <x v="3"/>
    <n v="2"/>
    <n v="2300"/>
    <s v="52 Riverside Dr Apt 16A"/>
    <s v="New York, NY 10024"/>
    <s v="52 Riverside Dr Apt 16ANew York, NY 10024"/>
    <s v="New York"/>
    <x v="1"/>
    <s v="New York"/>
    <s v="Manhattan"/>
    <n v="52"/>
    <s v="52 Riverside Dr #16a, New York, NY 10024, USA"/>
    <n v="40.784042499999998"/>
    <n v="-73.983324300000007"/>
    <n v="4000000"/>
    <x v="1"/>
  </r>
  <r>
    <s v="Brokered by Katz Realty"/>
    <x v="1"/>
    <n v="649000"/>
    <x v="3"/>
    <n v="3"/>
    <n v="1456"/>
    <s v="58 Roanoke St"/>
    <s v="Staten Island, NY 10314"/>
    <s v="58 Roanoke StStaten Island, NY 10314"/>
    <s v="United States"/>
    <x v="0"/>
    <s v="Richmond County"/>
    <s v="Staten Island"/>
    <s v="Roanoke Street"/>
    <s v="58 Roanoke St, Staten Island, NY 10314, USA"/>
    <n v="40.597298299999999"/>
    <n v="-74.134727400000003"/>
    <n v="649000"/>
    <x v="2"/>
  </r>
  <r>
    <s v="Brokered by Corcoran Brooklyn Heights"/>
    <x v="0"/>
    <n v="1175000"/>
    <x v="6"/>
    <n v="2"/>
    <n v="1070"/>
    <s v="40 W 55th St Apt 4D"/>
    <s v="New York, NY 10019"/>
    <s v="40 W 55th St Apt 4DNew York, NY 10019"/>
    <s v="New York"/>
    <x v="1"/>
    <s v="New York"/>
    <s v="Manhattan"/>
    <n v="40"/>
    <s v="40 W 55th St #4d, New York, NY 10019, USA"/>
    <n v="40.762273200000003"/>
    <n v="-73.976719299999999"/>
    <n v="1175000"/>
    <x v="1"/>
  </r>
  <r>
    <s v="Brokered by RE MAX Real Estate Professionals"/>
    <x v="1"/>
    <n v="995000"/>
    <x v="0"/>
    <n v="2"/>
    <n v="800"/>
    <s v="1809 W 3rd St"/>
    <s v="Brooklyn, NY 11223"/>
    <s v="1809 W 3rd StBrooklyn, NY 11223"/>
    <s v="United States"/>
    <x v="0"/>
    <s v="Kings County"/>
    <s v="Brooklyn"/>
    <s v="West 3rd Street"/>
    <s v="1809 W 3rd St, Brooklyn, NY 11223, USA"/>
    <n v="40.603453999999999"/>
    <n v="-73.975668200000001"/>
    <n v="995000"/>
    <x v="2"/>
  </r>
  <r>
    <s v="Brokered by Corcoran Williamsburg Driggs"/>
    <x v="0"/>
    <n v="1595000"/>
    <x v="3"/>
    <n v="2"/>
    <n v="1375"/>
    <s v="149 Dupont St Apt 3"/>
    <s v="Brooklyn, NY 11222"/>
    <s v="149 Dupont St Apt 3Brooklyn, NY 11222"/>
    <s v="New York"/>
    <x v="3"/>
    <s v="Brooklyn"/>
    <s v="Greenpoint"/>
    <n v="149"/>
    <s v="149 Dupont St #3, Brooklyn, NY 11222, USA"/>
    <n v="40.7361991"/>
    <n v="-73.953871599999999"/>
    <n v="1595000"/>
    <x v="1"/>
  </r>
  <r>
    <s v="Brokered by Brown Harris Stevens"/>
    <x v="3"/>
    <n v="435000"/>
    <x v="3"/>
    <n v="1"/>
    <n v="2184.2078620000002"/>
    <s v="110 Thompson St Apt 2E"/>
    <s v="Manhattan, NY 10012"/>
    <s v="110 Thompson St Apt 2EManhattan, NY 10012"/>
    <s v="New York"/>
    <x v="1"/>
    <s v="New York"/>
    <s v="Manhattan"/>
    <n v="110"/>
    <s v="110 Thompson St #2a, New York, NY 10012, USA"/>
    <n v="40.725735800000002"/>
    <n v="-74.001757499999997"/>
    <n v="435000"/>
    <x v="0"/>
  </r>
  <r>
    <s v="Brokered by Holly's Staten Island Buzz Realty Inc."/>
    <x v="0"/>
    <n v="1338000"/>
    <x v="3"/>
    <n v="2"/>
    <n v="2082"/>
    <s v="90 Bay Street Lndg Apt 8G"/>
    <s v="Staten Island, NY 10301"/>
    <s v="90 Bay Street Lndg Apt 8GStaten Island, NY 10301"/>
    <s v="New York"/>
    <x v="6"/>
    <s v="Staten Island"/>
    <s v="Mid Island"/>
    <n v="90"/>
    <s v="90 Bay Street Landing #8g, Staten Island, NY 10301, USA"/>
    <n v="40.640365600000003"/>
    <n v="-74.073757400000005"/>
    <n v="1338000"/>
    <x v="1"/>
  </r>
  <r>
    <s v="Brokered by Weichert, Realtors - Larchmont"/>
    <x v="1"/>
    <n v="499000"/>
    <x v="0"/>
    <n v="2"/>
    <n v="1146"/>
    <s v="4302 Boyd Ave"/>
    <s v="Bronx, NY 10466"/>
    <s v="4302 Boyd AveBronx, NY 10466"/>
    <s v="United States"/>
    <x v="0"/>
    <s v="Bronx County"/>
    <s v="The Bronx"/>
    <s v="Boyd Avenue"/>
    <s v="4302 Boyd Ave, Bronx, NY 10466, USA"/>
    <n v="40.895515400000001"/>
    <n v="-73.851075399999999"/>
    <n v="499000"/>
    <x v="0"/>
  </r>
  <r>
    <s v="Brokered by Prospes Real Estate Corp"/>
    <x v="4"/>
    <n v="2280000"/>
    <x v="7"/>
    <n v="5"/>
    <n v="2184.2078620000002"/>
    <s v="40-18 190th St"/>
    <s v="Flushing, NY 11358"/>
    <s v="40-18 190th StFlushing, NY 11358"/>
    <s v="United States"/>
    <x v="0"/>
    <s v="Queens County"/>
    <s v="Queens"/>
    <s v="190th Street"/>
    <s v="40-18 190th St, Flushing, NY 11358, USA"/>
    <n v="40.760373399999999"/>
    <n v="-73.791817800000004"/>
    <n v="2280000"/>
    <x v="1"/>
  </r>
  <r>
    <s v="Brokered by Instahomes Realty LLC"/>
    <x v="1"/>
    <n v="660000"/>
    <x v="3"/>
    <n v="2"/>
    <n v="2184.2078620000002"/>
    <s v="949 Schenck Ave"/>
    <s v="Brooklyn, NY 11207"/>
    <s v="949 Schenck AveBrooklyn, NY 11207"/>
    <s v="United States"/>
    <x v="0"/>
    <s v="Kings County"/>
    <s v="Brooklyn"/>
    <s v="Schenck Avenue"/>
    <s v="949 Schenck Ave, Brooklyn, NY 11207, USA"/>
    <n v="40.6574259"/>
    <n v="-73.880807700000005"/>
    <n v="660000"/>
    <x v="2"/>
  </r>
  <r>
    <s v="Brokered by RE MAX Edge"/>
    <x v="3"/>
    <n v="349000"/>
    <x v="0"/>
    <n v="1"/>
    <n v="800"/>
    <s v="3235 Emmons Ave Apt 625"/>
    <s v="Brooklyn, NY 11235"/>
    <s v="3235 Emmons Ave Apt 625Brooklyn, NY 11235"/>
    <s v="New York"/>
    <x v="3"/>
    <s v="Brooklyn"/>
    <s v="Sheepshead Bay"/>
    <n v="3235"/>
    <s v="3235 Emmons Ave Apt 625, Brooklyn, NY 11235, USA"/>
    <n v="40.5844399"/>
    <n v="-73.931611599999997"/>
    <n v="349000"/>
    <x v="0"/>
  </r>
  <r>
    <s v="Brokered by Douglas Elliman - 575 Madison Ave"/>
    <x v="1"/>
    <n v="14750000"/>
    <x v="7"/>
    <n v="6"/>
    <n v="8790"/>
    <s v="7 E 69th St"/>
    <s v="New York, NY 10021"/>
    <s v="7 E 69th StNew York, NY 10021"/>
    <s v="United States"/>
    <x v="0"/>
    <s v="New York County"/>
    <s v="New York"/>
    <s v="East 69th Street"/>
    <s v="7 E 69th St, New York, NY 10021, USA"/>
    <n v="40.770311900000003"/>
    <n v="-73.967354"/>
    <n v="14750000"/>
    <x v="1"/>
  </r>
  <r>
    <s v="Brokered by Re/Max Edge"/>
    <x v="1"/>
    <n v="160000"/>
    <x v="0"/>
    <n v="1"/>
    <n v="900"/>
    <s v="2701 Goethals Rd N Apt D4"/>
    <s v="Staten Island, NY 10303"/>
    <s v="2701 Goethals Rd N Apt D4Staten Island, NY 10303"/>
    <s v="United States"/>
    <x v="0"/>
    <s v="Richmond County"/>
    <s v="Staten Island"/>
    <n v="2701"/>
    <s v="2701 Goethals Rd N d4, Staten Island, NY 10303, USA"/>
    <n v="40.6281757"/>
    <n v="-74.1797234"/>
    <n v="160000"/>
    <x v="0"/>
  </r>
  <r>
    <s v="Brokered by Nest Seekers International, Midtown"/>
    <x v="0"/>
    <n v="12500000"/>
    <x v="2"/>
    <n v="4"/>
    <n v="3550"/>
    <s v="100 Vandam St Apt 6A"/>
    <s v="New York, NY 10013"/>
    <s v="100 Vandam St Apt 6ANew York, NY 10013"/>
    <s v="New York"/>
    <x v="1"/>
    <s v="New York"/>
    <s v="Manhattan"/>
    <n v="100"/>
    <s v="100 Vandam St #6a, New York, NY 10013, USA"/>
    <n v="40.726632700000003"/>
    <n v="-74.008832100000006"/>
    <n v="12500000"/>
    <x v="1"/>
  </r>
  <r>
    <s v="Brokered by Ilite Realty Inc"/>
    <x v="0"/>
    <n v="370000"/>
    <x v="3"/>
    <n v="1"/>
    <n v="462"/>
    <s v="1657 E 19th St Apt 8B"/>
    <s v="Brooklyn, NY 11229"/>
    <s v="1657 E 19th St Apt 8BBrooklyn, NY 11229"/>
    <s v="New York"/>
    <x v="3"/>
    <s v="Brooklyn"/>
    <s v="Homecrest"/>
    <n v="1657"/>
    <s v="1657 E 19th St #8b, Brooklyn, NY 11229, USA"/>
    <n v="40.609636500000001"/>
    <n v="-73.954414900000003"/>
    <n v="370000"/>
    <x v="0"/>
  </r>
  <r>
    <s v="Brokered by COMPASS"/>
    <x v="3"/>
    <n v="600000"/>
    <x v="6"/>
    <n v="1"/>
    <n v="715"/>
    <s v="545 W 111th St Apt 2H"/>
    <s v="Manhattan, NY 10025"/>
    <s v="545 W 111th St Apt 2HManhattan, NY 10025"/>
    <s v="New York"/>
    <x v="1"/>
    <s v="New York"/>
    <s v="Manhattan"/>
    <n v="545"/>
    <s v="545 W 111th St #2b, New York, NY 10025, USA"/>
    <n v="40.804369199999996"/>
    <n v="-73.964408000000006"/>
    <n v="600000"/>
    <x v="2"/>
  </r>
  <r>
    <s v="Brokered by Corcoran Park Avenue South"/>
    <x v="0"/>
    <n v="1950000"/>
    <x v="0"/>
    <n v="2"/>
    <n v="1000"/>
    <s v="200 E 89th St Apt 42B"/>
    <s v="New York, NY 10128"/>
    <s v="200 E 89th St Apt 42BNew York, NY 10128"/>
    <s v="New York"/>
    <x v="1"/>
    <s v="New York"/>
    <s v="Manhattan"/>
    <n v="200"/>
    <s v="200 E 89th St APT 42B, New York, NY 10128, USA"/>
    <n v="40.780509799999997"/>
    <n v="-73.952399200000002"/>
    <n v="1950000"/>
    <x v="1"/>
  </r>
  <r>
    <s v="Brokered by Douglas Elliman - 575 Madison Ave"/>
    <x v="3"/>
    <n v="2000000"/>
    <x v="3"/>
    <n v="2"/>
    <n v="1800"/>
    <s v="239 E 79th St Apt 8F"/>
    <s v="New York, NY 10075"/>
    <s v="239 E 79th St Apt 8FNew York, NY 10075"/>
    <s v="New York"/>
    <x v="1"/>
    <s v="New York"/>
    <s v="Manhattan"/>
    <n v="239"/>
    <s v="239 E 79th St #8f, New York, NY 10075, USA"/>
    <n v="40.773788199999998"/>
    <n v="-73.9551436"/>
    <n v="2000000"/>
    <x v="1"/>
  </r>
  <r>
    <s v="Brokered by Voro Llc"/>
    <x v="4"/>
    <n v="1250828"/>
    <x v="1"/>
    <n v="2"/>
    <n v="2184.2078620000002"/>
    <s v="59-43 Madison St"/>
    <s v="Ridgewood, NY 11385"/>
    <s v="59-43 Madison StRidgewood, NY 11385"/>
    <s v="United States"/>
    <x v="0"/>
    <s v="Queens County"/>
    <s v="Queens"/>
    <s v="Madison Street"/>
    <s v="59-43 Madison St, Flushing, NY 11385, USA"/>
    <n v="40.7063804"/>
    <n v="-73.900974899999994"/>
    <n v="1250828"/>
    <x v="1"/>
  </r>
  <r>
    <s v="Brokered by RE MAX Real Estate Professionals"/>
    <x v="1"/>
    <n v="1149000"/>
    <x v="2"/>
    <n v="3"/>
    <n v="1800"/>
    <s v="284 Sullivan Pl"/>
    <s v="Brooklyn, NY 11225"/>
    <s v="284 Sullivan PlBrooklyn, NY 11225"/>
    <s v="United States"/>
    <x v="0"/>
    <s v="Kings County"/>
    <s v="Brooklyn"/>
    <s v="Sullivan Place"/>
    <s v="284 Sullivan Pl, Brooklyn, NY 11225, USA"/>
    <n v="40.664462899999997"/>
    <n v="-73.951745000000003"/>
    <n v="1149000"/>
    <x v="1"/>
  </r>
  <r>
    <s v="Brokered by BESMATCH REAL ESTATE"/>
    <x v="3"/>
    <n v="329999"/>
    <x v="0"/>
    <n v="1"/>
    <n v="950"/>
    <s v="880 Boynton Ave Apt 18F"/>
    <s v="Bronx, NY 10473"/>
    <s v="880 Boynton Ave Apt 18FBronx, NY 10473"/>
    <s v="New York"/>
    <x v="4"/>
    <s v="The Bronx"/>
    <s v="East Bronx"/>
    <n v="880"/>
    <s v="880 Boynton Ave #18f, Bronx, NY 10473, USA"/>
    <n v="40.821420600000003"/>
    <n v="-73.875978500000002"/>
    <n v="329999"/>
    <x v="0"/>
  </r>
  <r>
    <s v="Brokered by Brown Harris Stevens Forest Hills LLC"/>
    <x v="3"/>
    <n v="390000"/>
    <x v="0"/>
    <n v="1"/>
    <n v="1100"/>
    <s v="112-50 78th Ave Unit 2J"/>
    <s v="Queens, NY 11375"/>
    <s v="112-50 78th Ave Unit 2JQueens, NY 11375"/>
    <s v="United States"/>
    <x v="0"/>
    <s v="Queens County"/>
    <s v="Queens"/>
    <s v="78th Avenue"/>
    <s v="112-50 78th Ave, Forest Hills, NY 11375, USA"/>
    <n v="40.715565400000003"/>
    <n v="-73.831114600000006"/>
    <n v="390000"/>
    <x v="0"/>
  </r>
  <r>
    <s v="Brokered by COMPASS"/>
    <x v="3"/>
    <n v="400000"/>
    <x v="3"/>
    <n v="1"/>
    <n v="2184.2078620000002"/>
    <s v="2025 Broadway Apt 17G"/>
    <s v="Manhattan, NY 10023"/>
    <s v="2025 Broadway Apt 17GManhattan, NY 10023"/>
    <s v="New York"/>
    <x v="1"/>
    <s v="New York"/>
    <s v="Manhattan"/>
    <n v="2025"/>
    <s v="2025 Broadway #17g, New York, NY 10023, USA"/>
    <n v="40.777074599999999"/>
    <n v="-73.9824749"/>
    <n v="400000"/>
    <x v="0"/>
  </r>
  <r>
    <s v="Brokered by Bo's Prime Realty"/>
    <x v="3"/>
    <n v="239000"/>
    <x v="6"/>
    <n v="1"/>
    <n v="700"/>
    <s v="150 W End Ave Apt 1J"/>
    <s v="Brooklyn, NY 11235"/>
    <s v="150 W End Ave Apt 1JBrooklyn, NY 11235"/>
    <s v="New York"/>
    <x v="3"/>
    <s v="Brooklyn"/>
    <s v="Manhattan Beach"/>
    <n v="150"/>
    <s v="150 West End Ave #1j, Brooklyn, NY 11235, USA"/>
    <n v="40.578253599999996"/>
    <n v="-73.953478500000003"/>
    <n v="239000"/>
    <x v="0"/>
  </r>
  <r>
    <s v="Brokered by Signature Premier Properties"/>
    <x v="4"/>
    <n v="1188888"/>
    <x v="2"/>
    <n v="2"/>
    <n v="2184.2078620000002"/>
    <s v="132-14 Horace Harding Expy"/>
    <s v="Flushing, NY 11367"/>
    <s v="132-14 Horace Harding ExpyFlushing, NY 11367"/>
    <s v="United States"/>
    <x v="0"/>
    <s v="Queens County"/>
    <s v="Queens"/>
    <s v="Horace Harding Expressway"/>
    <s v="132-14 Horace Harding Expy, Flushing, NY 11367, USA"/>
    <n v="40.742749199999999"/>
    <n v="-73.833309099999994"/>
    <n v="1188888"/>
    <x v="1"/>
  </r>
  <r>
    <s v="Brokered by COMPASS"/>
    <x v="0"/>
    <n v="18500000"/>
    <x v="2"/>
    <n v="4"/>
    <n v="4856"/>
    <s v="73 Wooster St # A"/>
    <s v="Manhattan, NY 10012"/>
    <s v="73 Wooster St # AManhattan, NY 10012"/>
    <s v="United States"/>
    <x v="0"/>
    <s v="New York County"/>
    <s v="New York"/>
    <s v="Wooster Street"/>
    <s v="73 Wooster St, New York, NY 10012, USA"/>
    <n v="40.723886800000002"/>
    <n v="-74.002154099999998"/>
    <n v="18500000"/>
    <x v="1"/>
  </r>
  <r>
    <s v="Brokered by Mjr Real Estate Llc"/>
    <x v="3"/>
    <n v="567000"/>
    <x v="3"/>
    <n v="2"/>
    <n v="2184.2078620000002"/>
    <s v="97-37 63 Rd Unit 3E"/>
    <s v="Rego Park, NY 11374"/>
    <s v="97-37 63 Rd Unit 3ERego Park, NY 11374"/>
    <s v="New York"/>
    <x v="5"/>
    <s v="Queens"/>
    <s v="Rego Park"/>
    <s v="97-37"/>
    <s v="97-37 63rd Rd #3e, Rego Park, NY 11374, USA"/>
    <n v="40.731895799999997"/>
    <n v="-73.859964500000004"/>
    <n v="567000"/>
    <x v="2"/>
  </r>
  <r>
    <s v="Brokered by COMPASS"/>
    <x v="0"/>
    <n v="8900000"/>
    <x v="4"/>
    <n v="5"/>
    <n v="4297"/>
    <s v="200 W End Ave"/>
    <s v="Manhattan, NY 10023"/>
    <s v="200 W End AveManhattan, NY 10023"/>
    <s v="United States"/>
    <x v="0"/>
    <s v="New York County"/>
    <s v="New York"/>
    <s v="West End Avenue"/>
    <s v="200 West End Ave, New York, NY 10023, USA"/>
    <n v="40.7779612"/>
    <n v="-73.985459300000002"/>
    <n v="8900000"/>
    <x v="1"/>
  </r>
  <r>
    <s v="Brokered by RE/MAX Team"/>
    <x v="3"/>
    <n v="189000"/>
    <x v="3"/>
    <n v="1"/>
    <n v="2184.2078620000002"/>
    <s v="90-11 35 Ave Unit 1H"/>
    <s v="Jackson Heights, NY 11372"/>
    <s v="90-11 35 Ave Unit 1HJackson Heights, NY 11372"/>
    <s v="New York"/>
    <x v="5"/>
    <s v="Queens"/>
    <s v="Jackson Heights"/>
    <n v="9011"/>
    <s v="9011 35th Ave Apt 1f, Jackson Heights, NY 11372, USA"/>
    <n v="40.752569899999997"/>
    <n v="-73.87724"/>
    <n v="189000"/>
    <x v="0"/>
  </r>
  <r>
    <s v="Brokered by Keller Williams Rlty Landmark"/>
    <x v="1"/>
    <n v="985000"/>
    <x v="3"/>
    <n v="2"/>
    <n v="2184.2078620000002"/>
    <s v="82-61 172nd St"/>
    <s v="Jamaica, NY 11432"/>
    <s v="82-61 172nd StJamaica, NY 11432"/>
    <s v="United States"/>
    <x v="0"/>
    <s v="Queens County"/>
    <s v="Queens"/>
    <s v="172nd Street"/>
    <s v="82-61 172nd St, Jamaica, NY 11432, USA"/>
    <n v="40.718135099999998"/>
    <n v="-73.793461399999998"/>
    <n v="985000"/>
    <x v="2"/>
  </r>
  <r>
    <s v="Brokered by COMPASS"/>
    <x v="3"/>
    <n v="839000"/>
    <x v="3"/>
    <n v="2"/>
    <n v="1120"/>
    <s v="447 Fort Washington Ave Apt 44"/>
    <s v="Manhattan, NY 10033"/>
    <s v="447 Fort Washington Ave Apt 44Manhattan, NY 10033"/>
    <s v="New York"/>
    <x v="1"/>
    <s v="New York"/>
    <s v="Manhattan"/>
    <n v="447"/>
    <s v="447 Fort Washington Ave Apt 44, New York, NY 10033, USA"/>
    <n v="40.850105900000003"/>
    <n v="-73.938785699999997"/>
    <n v="839000"/>
    <x v="2"/>
  </r>
  <r>
    <s v="Brokered by Corcoran East Side"/>
    <x v="3"/>
    <n v="995000"/>
    <x v="3"/>
    <n v="2"/>
    <n v="2184.2078620000002"/>
    <s v="455 E 51st St # 4F"/>
    <s v="New York, NY 10022"/>
    <s v="455 E 51st St # 4FNew York, NY 10022"/>
    <s v="New York"/>
    <x v="1"/>
    <s v="New York"/>
    <s v="Manhattan"/>
    <n v="455"/>
    <s v="455 E 51st St #4f, New York, NY 10022, USA"/>
    <n v="40.754009600000003"/>
    <n v="-73.963746599999993"/>
    <n v="995000"/>
    <x v="2"/>
  </r>
  <r>
    <s v="Brokered by Erealty Advisors, Inc"/>
    <x v="0"/>
    <n v="1439000"/>
    <x v="2"/>
    <n v="2"/>
    <n v="1625"/>
    <s v="800 Bedford Ave Unit 4"/>
    <s v="Brooklyn, NY 11205"/>
    <s v="800 Bedford Ave Unit 4Brooklyn, NY 11205"/>
    <s v="New York"/>
    <x v="3"/>
    <s v="Brooklyn"/>
    <s v="Bedford-Stuyvesant"/>
    <n v="800"/>
    <s v="800 Bedford Ave APT 4A, Brooklyn, NY 11205, USA"/>
    <n v="40.697258400000003"/>
    <n v="-73.956999699999997"/>
    <n v="1439000"/>
    <x v="1"/>
  </r>
  <r>
    <s v="Brokered by East Coast REALTORS Inc"/>
    <x v="3"/>
    <n v="379000"/>
    <x v="0"/>
    <n v="1"/>
    <n v="900"/>
    <s v="144-40 71 Ave Unit 2"/>
    <s v="Kew Gardens Hills, NY 11367"/>
    <s v="144-40 71 Ave Unit 2Kew Gardens Hills, NY 11367"/>
    <s v="New York"/>
    <x v="5"/>
    <s v="Queens"/>
    <s v="Flushing"/>
    <s v="144-40"/>
    <s v="144-40 71st Ave #2, Flushing, NY 11367, USA"/>
    <n v="40.728276399999999"/>
    <n v="-73.820884699999993"/>
    <n v="379000"/>
    <x v="0"/>
  </r>
  <r>
    <s v="Brokered by Corcoran East Side"/>
    <x v="3"/>
    <n v="3195000"/>
    <x v="2"/>
    <n v="4"/>
    <n v="2184.2078620000002"/>
    <s v="425 E 63rd St"/>
    <s v="New York, NY 10065"/>
    <s v="425 E 63rd StNew York, NY 10065"/>
    <s v="United States"/>
    <x v="0"/>
    <s v="New York County"/>
    <s v="New York"/>
    <s v="East 63rd Street"/>
    <s v="425 E 63rd St, New York, NY 10065, USA"/>
    <n v="40.761718500000001"/>
    <n v="-73.958713299999999"/>
    <n v="3195000"/>
    <x v="1"/>
  </r>
  <r>
    <s v="Brokered by Werba Realty Llc"/>
    <x v="4"/>
    <n v="1245000"/>
    <x v="4"/>
    <n v="2"/>
    <n v="1800"/>
    <s v="64-56 Woodbine St"/>
    <s v="Ridgewood, NY 11385"/>
    <s v="64-56 Woodbine StRidgewood, NY 11385"/>
    <s v="United States"/>
    <x v="0"/>
    <s v="Queens County"/>
    <s v="Queens"/>
    <s v="Woodbine Street"/>
    <s v="64-56 Woodbine St, Ridgewood, NY 11385, USA"/>
    <n v="40.7085881"/>
    <n v="-73.893435499999995"/>
    <n v="1245000"/>
    <x v="1"/>
  </r>
  <r>
    <s v="Brokered by COMPASS"/>
    <x v="2"/>
    <n v="1995000"/>
    <x v="2"/>
    <n v="4"/>
    <n v="2184.2078620000002"/>
    <s v="1069 Lincoln Pl"/>
    <s v="Brooklyn, NY 11213"/>
    <s v="1069 Lincoln PlBrooklyn, NY 11213"/>
    <s v="United States"/>
    <x v="0"/>
    <s v="Kings County"/>
    <s v="Brooklyn"/>
    <s v="Lincoln Place"/>
    <s v="1069 Lincoln Pl, Brooklyn, NY 11213, USA"/>
    <n v="40.670428999999999"/>
    <n v="-73.941114099999993"/>
    <n v="1995000"/>
    <x v="1"/>
  </r>
  <r>
    <s v="Brokered by OneSpace Realty Group LLC"/>
    <x v="4"/>
    <n v="365000"/>
    <x v="2"/>
    <n v="3"/>
    <n v="1600"/>
    <s v="148 Brighton Ave"/>
    <s v="Staten Island, NY 10301"/>
    <s v="148 Brighton AveStaten Island, NY 10301"/>
    <s v="United States"/>
    <x v="0"/>
    <s v="Richmond County"/>
    <s v="Staten Island"/>
    <s v="Brighton Avenue"/>
    <s v="148 Brighton Ave, Staten Island, NY 10301, USA"/>
    <n v="40.635288799999998"/>
    <n v="-74.090615999999997"/>
    <n v="365000"/>
    <x v="0"/>
  </r>
  <r>
    <s v="Brokered by Corcoran Long Island City"/>
    <x v="0"/>
    <n v="950000"/>
    <x v="0"/>
    <n v="2"/>
    <n v="1025"/>
    <s v="1215 Broadway Apt 320"/>
    <s v="Queens, NY 11106"/>
    <s v="1215 Broadway Apt 320Queens, NY 11106"/>
    <s v="United States"/>
    <x v="0"/>
    <s v="Queens County"/>
    <s v="Queens"/>
    <s v="Broadway"/>
    <s v="12-15 Broadway, Long Island City, NY 11106, USA"/>
    <n v="40.766913099999996"/>
    <n v="-73.934289300000003"/>
    <n v="950000"/>
    <x v="2"/>
  </r>
  <r>
    <s v="Brokered by Corcoran Chelsea/Flatiron"/>
    <x v="1"/>
    <n v="4195000"/>
    <x v="7"/>
    <n v="6"/>
    <n v="2184.2078620000002"/>
    <s v="9 Clinton St"/>
    <s v="New York, NY 10002"/>
    <s v="9 Clinton StNew York, NY 10002"/>
    <s v="United States"/>
    <x v="0"/>
    <s v="New York County"/>
    <s v="New York"/>
    <s v="Clinton Street"/>
    <s v="9 Clinton St, New York, NY 10002, USA"/>
    <n v="40.721084500000003"/>
    <n v="-73.984239700000003"/>
    <n v="4195000"/>
    <x v="1"/>
  </r>
  <r>
    <s v="Brokered by John Edwards Real Estate, Inc."/>
    <x v="0"/>
    <n v="209000"/>
    <x v="6"/>
    <n v="1"/>
    <n v="658"/>
    <s v="1594 Unionport Rd Apt 2A"/>
    <s v="Bronx, NY 10462"/>
    <s v="1594 Unionport Rd Apt 2ABronx, NY 10462"/>
    <s v="New York"/>
    <x v="4"/>
    <s v="The Bronx"/>
    <s v="Parkchester"/>
    <n v="1594"/>
    <s v="1594 Unionport Rd #2a, Bronx, NY 10462, USA"/>
    <n v="40.839100299999998"/>
    <n v="-73.856669100000005"/>
    <n v="209000"/>
    <x v="0"/>
  </r>
  <r>
    <s v="Brokered by Real Broker LLC"/>
    <x v="9"/>
    <n v="1390000"/>
    <x v="4"/>
    <n v="4"/>
    <n v="1992"/>
    <s v="1429 Avenue H"/>
    <s v="Brooklyn, NY 11230"/>
    <s v="1429 Avenue HBrooklyn, NY 11230"/>
    <s v="United States"/>
    <x v="0"/>
    <s v="Kings County"/>
    <s v="Brooklyn"/>
    <s v="Avenue H"/>
    <s v="1429 Avenue H, Brooklyn, NY 11230, USA"/>
    <n v="40.630206600000001"/>
    <n v="-73.962271999999999"/>
    <n v="1390000"/>
    <x v="1"/>
  </r>
  <r>
    <s v="Brokered by COMPASS"/>
    <x v="0"/>
    <n v="8250000"/>
    <x v="7"/>
    <n v="6"/>
    <n v="3920"/>
    <s v="306 Mott St Unit Phtriplex"/>
    <s v="Manhattan, NY 10012"/>
    <s v="306 Mott St Unit PhtriplexManhattan, NY 10012"/>
    <s v="United States"/>
    <x v="0"/>
    <s v="New York County"/>
    <s v="New York"/>
    <s v="Mott Street"/>
    <s v="306 Mott St, New York, NY 10012, USA"/>
    <n v="40.725002199999999"/>
    <n v="-73.993861100000004"/>
    <n v="8250000"/>
    <x v="1"/>
  </r>
  <r>
    <s v="Brokered by Remax Edge - RE/MAX EDGE"/>
    <x v="3"/>
    <n v="429000"/>
    <x v="0"/>
    <n v="1"/>
    <n v="850"/>
    <s v="9411 Shore Rd Unit Lf"/>
    <s v="Brooklyn, NY 11209"/>
    <s v="9411 Shore Rd Unit LfBrooklyn, NY 11209"/>
    <s v="United States"/>
    <x v="0"/>
    <s v="Kings County"/>
    <s v="Brooklyn"/>
    <s v="Shore Road"/>
    <s v="9411 Shore Rd, Brooklyn, NY 11209, USA"/>
    <n v="40.617623000000002"/>
    <n v="-74.038636999999994"/>
    <n v="429000"/>
    <x v="0"/>
  </r>
  <r>
    <s v="Brokered by Douglas Elliman - 575 Madison Ave"/>
    <x v="1"/>
    <n v="950000"/>
    <x v="6"/>
    <n v="1"/>
    <n v="2184.2078620000002"/>
    <s v="310 E 46th St Apt 17H"/>
    <s v="New York, NY 10017"/>
    <s v="310 E 46th St Apt 17HNew York, NY 10017"/>
    <s v="New York"/>
    <x v="1"/>
    <s v="New York"/>
    <s v="Manhattan"/>
    <n v="310"/>
    <s v="310 E 46th St #17h, New York, NY 10017, USA"/>
    <n v="40.751918000000003"/>
    <n v="-73.969833499999993"/>
    <n v="950000"/>
    <x v="2"/>
  </r>
  <r>
    <s v="Brokered by TALK OF THE TOWN REALTY C"/>
    <x v="1"/>
    <n v="699000"/>
    <x v="3"/>
    <n v="3"/>
    <n v="2835"/>
    <s v="4716 Avenue H"/>
    <s v="Brooklyn, NY 11234"/>
    <s v="4716 Avenue HBrooklyn, NY 11234"/>
    <s v="United States"/>
    <x v="0"/>
    <s v="Kings County"/>
    <s v="Brooklyn"/>
    <s v="Avenue H"/>
    <s v="4716 Avenue H, Brooklyn, NY 11234, USA"/>
    <n v="40.6324811"/>
    <n v="-73.930677799999998"/>
    <n v="699000"/>
    <x v="2"/>
  </r>
  <r>
    <s v="Brokered by Coldwell Banker Reliable"/>
    <x v="0"/>
    <n v="450000"/>
    <x v="6"/>
    <n v="1"/>
    <n v="724"/>
    <s v="2120 Ocean Ave Apt 5B"/>
    <s v="Brooklyn, NY 11229"/>
    <s v="2120 Ocean Ave Apt 5BBrooklyn, NY 11229"/>
    <s v="New York"/>
    <x v="3"/>
    <s v="Brooklyn"/>
    <s v="Homecrest"/>
    <n v="2120"/>
    <s v="2120 Ocean Ave #5b, Brooklyn, NY 11229, USA"/>
    <n v="40.610069000000003"/>
    <n v="-73.953747800000002"/>
    <n v="450000"/>
    <x v="0"/>
  </r>
  <r>
    <s v="Brokered by RELIABLE SELL &amp; BUY REALTY INC"/>
    <x v="1"/>
    <n v="1190000"/>
    <x v="2"/>
    <n v="2"/>
    <n v="1500"/>
    <s v="2330 E 15th St"/>
    <s v="Brooklyn, NY 11229"/>
    <s v="2330 E 15th StBrooklyn, NY 11229"/>
    <s v="United States"/>
    <x v="0"/>
    <s v="Kings County"/>
    <s v="Brooklyn"/>
    <s v="East 15th Street"/>
    <s v="2330 E 15th St, Brooklyn, NY 11229, USA"/>
    <n v="40.593513799999997"/>
    <n v="-73.955671199999998"/>
    <n v="1190000"/>
    <x v="1"/>
  </r>
  <r>
    <s v="Brokered by COMPASS"/>
    <x v="3"/>
    <n v="2995000"/>
    <x v="0"/>
    <n v="2"/>
    <n v="2184.2078620000002"/>
    <s v="10 Park Ave Ph 25A"/>
    <s v="Manhattan, NY 10016"/>
    <s v="10 Park Ave Ph 25AManhattan, NY 10016"/>
    <s v="New York"/>
    <x v="1"/>
    <s v="New York"/>
    <s v="Manhattan"/>
    <n v="10"/>
    <s v="10 Park Ave # 25e, New York, NY 10016, USA"/>
    <n v="40.747442100000001"/>
    <n v="-73.9813221"/>
    <n v="2995000"/>
    <x v="1"/>
  </r>
  <r>
    <s v="Brokered by Keller Williams Realty Greater Nassau"/>
    <x v="0"/>
    <n v="349980"/>
    <x v="3"/>
    <n v="1"/>
    <n v="2184.2078620000002"/>
    <s v="150-38 Union Tpke Unit 8L"/>
    <s v="Flushing, NY 11367"/>
    <s v="150-38 Union Tpke Unit 8LFlushing, NY 11367"/>
    <s v="New York"/>
    <x v="5"/>
    <s v="Queens"/>
    <s v="Flushing"/>
    <s v="150-38"/>
    <s v="150-38 Union Tpke #8c, Flushing, NY 11367, USA"/>
    <n v="40.718772800000004"/>
    <n v="-73.811167999999995"/>
    <n v="349980"/>
    <x v="0"/>
  </r>
  <r>
    <s v="Brokered by Homes R Us Realty of NY, Inc."/>
    <x v="6"/>
    <n v="339000"/>
    <x v="6"/>
    <n v="1"/>
    <n v="693"/>
    <s v="4219 Amboy Rd Unit 4A"/>
    <s v="Staten Island, NY 10308"/>
    <s v="4219 Amboy Rd Unit 4AStaten Island, NY 10308"/>
    <s v="New York"/>
    <x v="6"/>
    <s v="Staten Island"/>
    <s v="Great Kills"/>
    <n v="4219"/>
    <s v="4219 Amboy Rd #4a, Staten Island, NY 10308, USA"/>
    <n v="40.547529500000003"/>
    <n v="-74.156865400000001"/>
    <n v="339000"/>
    <x v="0"/>
  </r>
  <r>
    <s v="Brokered by Panache Realty Co"/>
    <x v="1"/>
    <n v="649000"/>
    <x v="3"/>
    <n v="2"/>
    <n v="1257"/>
    <s v="287 E 34th St"/>
    <s v="Brooklyn, NY 11203"/>
    <s v="287 E 34th StBrooklyn, NY 11203"/>
    <s v="United States"/>
    <x v="0"/>
    <s v="Kings County"/>
    <s v="Brooklyn"/>
    <s v="East 34th Street"/>
    <s v="287 E 34th St, Brooklyn, NY 11203, USA"/>
    <n v="40.649921499999998"/>
    <n v="-73.945373399999994"/>
    <n v="649000"/>
    <x v="2"/>
  </r>
  <r>
    <s v="Brokered by Sotheby's International Realty - East Side Manhattan Brokerage"/>
    <x v="3"/>
    <n v="4695000"/>
    <x v="3"/>
    <n v="4"/>
    <n v="2600"/>
    <s v="1100 Park Ave # 11C"/>
    <s v="New York, NY 10128"/>
    <s v="1100 Park Ave # 11CNew York, NY 10128"/>
    <s v="New York"/>
    <x v="1"/>
    <s v="New York"/>
    <s v="Manhattan"/>
    <n v="1100"/>
    <s v="1100 Park Ave #11c, New York, NY 10128, USA"/>
    <n v="40.782439500000002"/>
    <n v="-73.956164799999996"/>
    <n v="4695000"/>
    <x v="1"/>
  </r>
  <r>
    <s v="Brokered by Exp Realty"/>
    <x v="3"/>
    <n v="189999"/>
    <x v="6"/>
    <n v="1"/>
    <n v="2184.2078620000002"/>
    <s v="32-30 93rd St Unit A7"/>
    <s v="East Elmhurst, NY 11369"/>
    <s v="32-30 93rd St Unit A7East Elmhurst, NY 11369"/>
    <s v="New York"/>
    <x v="5"/>
    <s v="Queens"/>
    <s v="East Elmhurst"/>
    <n v="3230"/>
    <s v="3230 93rd St Apt A7, East Elmhurst, NY 11369, USA"/>
    <n v="40.758679899999997"/>
    <n v="-73.875500000000002"/>
    <n v="189999"/>
    <x v="0"/>
  </r>
  <r>
    <s v="Brokered by Re/Max Elite"/>
    <x v="1"/>
    <n v="399888"/>
    <x v="3"/>
    <n v="4"/>
    <n v="1613"/>
    <s v="765 E 224th St"/>
    <s v="Bronx, NY 10466"/>
    <s v="765 E 224th StBronx, NY 10466"/>
    <s v="United States"/>
    <x v="0"/>
    <s v="Bronx County"/>
    <s v="The Bronx"/>
    <s v="East 224th Street"/>
    <s v="765 E 224th St, Bronx, NY 10466, USA"/>
    <n v="40.886589399999998"/>
    <n v="-73.858503799999994"/>
    <n v="399888"/>
    <x v="0"/>
  </r>
  <r>
    <s v="Brokered by CENTURY 21 Zaloom Realty"/>
    <x v="9"/>
    <n v="1199900"/>
    <x v="2"/>
    <n v="4"/>
    <n v="2393"/>
    <s v="251 Wilson Ave"/>
    <s v="Staten Island, NY 10308"/>
    <s v="251 Wilson AveStaten Island, NY 10308"/>
    <s v="United States"/>
    <x v="0"/>
    <s v="Richmond County"/>
    <s v="Staten Island"/>
    <s v="Wilson Avenue"/>
    <s v="251 Wilson Ave, Staten Island, NY 10308, USA"/>
    <n v="40.547777400000001"/>
    <n v="-74.160224999999997"/>
    <n v="1199900"/>
    <x v="1"/>
  </r>
  <r>
    <s v="Brokered by COMPASS"/>
    <x v="0"/>
    <n v="1395000"/>
    <x v="3"/>
    <n v="4"/>
    <n v="2472"/>
    <s v="52 Convent Ave Unit 1C"/>
    <s v="Manhattan, NY 10027"/>
    <s v="52 Convent Ave Unit 1CManhattan, NY 10027"/>
    <s v="New York"/>
    <x v="1"/>
    <s v="New York"/>
    <s v="Manhattan"/>
    <n v="52"/>
    <s v="52 Convent Ave #1c, New York, NY 10027, USA"/>
    <n v="40.815081200000002"/>
    <n v="-73.953317799999994"/>
    <n v="1395000"/>
    <x v="1"/>
  </r>
  <r>
    <s v="Brokered by TREE OF LIFE REALTY &amp; MANAGEMENT LLC"/>
    <x v="1"/>
    <n v="2759000"/>
    <x v="7"/>
    <n v="6"/>
    <n v="2184.2078620000002"/>
    <s v="163 Whitman Dr"/>
    <s v="Brooklyn, NY 11234"/>
    <s v="163 Whitman DrBrooklyn, NY 11234"/>
    <s v="United States"/>
    <x v="0"/>
    <s v="Kings County"/>
    <s v="Brooklyn"/>
    <s v="Whitman Drive"/>
    <s v="163 Whitman Dr, Brooklyn, NY 11234, USA"/>
    <n v="40.609371099999997"/>
    <n v="-73.902569299999996"/>
    <n v="2759000"/>
    <x v="1"/>
  </r>
  <r>
    <s v="Brokered by Brown Harris Stevens"/>
    <x v="0"/>
    <n v="2995000"/>
    <x v="2"/>
    <n v="3"/>
    <n v="2135"/>
    <s v="303 W 113th St Unit 2"/>
    <s v="Manhattan, NY 10026"/>
    <s v="303 W 113th St Unit 2Manhattan, NY 10026"/>
    <s v="New York"/>
    <x v="1"/>
    <s v="New York"/>
    <s v="Manhattan"/>
    <n v="303"/>
    <s v="303 W 113th St #2, New York, NY 10026, USA"/>
    <n v="40.802892"/>
    <n v="-73.957154000000003"/>
    <n v="2995000"/>
    <x v="1"/>
  </r>
  <r>
    <s v="Brokered by Brown Harris Stevens W Hampton"/>
    <x v="3"/>
    <n v="399000"/>
    <x v="6"/>
    <n v="1"/>
    <n v="2184.2078620000002"/>
    <s v="102-10 66th Rd Unit 14A"/>
    <s v="Forest Hills, NY 11375"/>
    <s v="102-10 66th Rd Unit 14AForest Hills, NY 11375"/>
    <s v="New York"/>
    <x v="5"/>
    <s v="Queens"/>
    <s v="Flushing"/>
    <s v="102-10"/>
    <s v="102-10 66th Rd #14a, Flushing, NY 11375, USA"/>
    <n v="40.728258599999997"/>
    <n v="-73.851325099999997"/>
    <n v="399000"/>
    <x v="0"/>
  </r>
  <r>
    <s v="Brokered by Douglas Elliman  -111 Fifth Ave"/>
    <x v="4"/>
    <n v="16995000"/>
    <x v="4"/>
    <n v="4"/>
    <n v="4230"/>
    <s v="31 Grove St"/>
    <s v="New York, NY 10014"/>
    <s v="31 Grove StNew York, NY 10014"/>
    <s v="United States"/>
    <x v="0"/>
    <s v="New York County"/>
    <s v="New York"/>
    <s v="Grove Street"/>
    <s v="31 Grove St, New York, NY 10014, USA"/>
    <n v="40.732825699999999"/>
    <n v="-74.004885299999998"/>
    <n v="16995000"/>
    <x v="1"/>
  </r>
  <r>
    <s v="Brokered by Corcoran Chelsea/Flatiron"/>
    <x v="3"/>
    <n v="650000"/>
    <x v="0"/>
    <n v="1"/>
    <n v="1060"/>
    <s v="860 W 181st St Apt 56"/>
    <s v="New York, NY 10033"/>
    <s v="860 W 181st St Apt 56New York, NY 10033"/>
    <s v="New York"/>
    <x v="1"/>
    <s v="New York"/>
    <s v="Manhattan"/>
    <n v="860"/>
    <s v="860 W 181st St Apt 56, New York, NY 10033, USA"/>
    <n v="40.851161599999998"/>
    <n v="-73.940847199999993"/>
    <n v="650000"/>
    <x v="2"/>
  </r>
  <r>
    <s v="Brokered by TALK OF THE TOWN REALTY C"/>
    <x v="1"/>
    <n v="2599000"/>
    <x v="2"/>
    <n v="3"/>
    <n v="3510"/>
    <s v="2634 National Dr"/>
    <s v="Brooklyn, NY 11234"/>
    <s v="2634 National DrBrooklyn, NY 11234"/>
    <s v="United States"/>
    <x v="0"/>
    <s v="Kings County"/>
    <s v="Brooklyn"/>
    <s v="National Drive"/>
    <s v="2634 National Dr, Brooklyn, NY 11234, USA"/>
    <n v="40.6063914"/>
    <n v="-73.902018100000006"/>
    <n v="2599000"/>
    <x v="1"/>
  </r>
  <r>
    <s v="Brokered by COMPASS"/>
    <x v="2"/>
    <n v="1195000"/>
    <x v="2"/>
    <n v="2"/>
    <n v="2625"/>
    <s v="449 Classon Ave"/>
    <s v="Brooklyn, NY 11238"/>
    <s v="449 Classon AveBrooklyn, NY 11238"/>
    <s v="United States"/>
    <x v="0"/>
    <s v="Kings County"/>
    <s v="Brooklyn"/>
    <s v="Classon Avenue"/>
    <s v="449 Classon Ave, Brooklyn, NY 11238, USA"/>
    <n v="40.685395999999997"/>
    <n v="-73.959061000000005"/>
    <n v="1195000"/>
    <x v="1"/>
  </r>
  <r>
    <s v="Brokered by BEN BAY REALTY CO OF BAY RIDGE, LLC"/>
    <x v="1"/>
    <n v="1288000"/>
    <x v="3"/>
    <n v="2"/>
    <n v="1188"/>
    <s v="340 86th St"/>
    <s v="Brooklyn, NY 11209"/>
    <s v="340 86th StBrooklyn, NY 11209"/>
    <s v="United States"/>
    <x v="0"/>
    <s v="Kings County"/>
    <s v="Brooklyn"/>
    <s v="86th Street"/>
    <s v="340 86th St, Brooklyn, NY 11209, USA"/>
    <n v="40.622937700000001"/>
    <n v="-74.0298947"/>
    <n v="1288000"/>
    <x v="1"/>
  </r>
  <r>
    <s v="Brokered by Corcoran Williamsburg Bedford"/>
    <x v="0"/>
    <n v="2099000"/>
    <x v="0"/>
    <n v="2"/>
    <n v="1447"/>
    <s v="79 Bridge St Apt 5C"/>
    <s v="Brooklyn, NY 11201"/>
    <s v="79 Bridge St Apt 5CBrooklyn, NY 11201"/>
    <s v="New York"/>
    <x v="3"/>
    <s v="Brooklyn"/>
    <s v="Downtown Brooklyn"/>
    <n v="79"/>
    <s v="79 Bridge St #5c, Brooklyn, NY 11201, USA"/>
    <n v="40.701904499999998"/>
    <n v="-73.9844236"/>
    <n v="2099000"/>
    <x v="1"/>
  </r>
  <r>
    <s v="Brokered by KELLER WILLIAMS REALTY LANDMARK II"/>
    <x v="4"/>
    <n v="1275000"/>
    <x v="4"/>
    <n v="3"/>
    <n v="1920"/>
    <s v="236 45th St"/>
    <s v="Brooklyn, NY 11220"/>
    <s v="236 45th StBrooklyn, NY 11220"/>
    <s v="United States"/>
    <x v="0"/>
    <s v="Kings County"/>
    <s v="Brooklyn"/>
    <s v="45th Street"/>
    <s v="236 45th St, Brooklyn, NY 11220, USA"/>
    <n v="40.651226299999998"/>
    <n v="-74.013131700000002"/>
    <n v="1275000"/>
    <x v="1"/>
  </r>
  <r>
    <s v="Brokered by New York Realty Minimax"/>
    <x v="4"/>
    <n v="1999999"/>
    <x v="8"/>
    <n v="6"/>
    <n v="2184.2078620000002"/>
    <s v="726 Metropolitan Ave Unit 6"/>
    <s v="Brooklyn, NY 11211"/>
    <s v="726 Metropolitan Ave Unit 6Brooklyn, NY 11211"/>
    <s v="New York"/>
    <x v="3"/>
    <s v="Brooklyn"/>
    <s v="Williamsburg"/>
    <n v="726"/>
    <s v="726 Metropolitan Ave #6b, Brooklyn, NY 11211, USA"/>
    <n v="40.714294799999998"/>
    <n v="-73.944814800000003"/>
    <n v="1999999"/>
    <x v="1"/>
  </r>
  <r>
    <s v="Brokered by COMPASS"/>
    <x v="2"/>
    <n v="10750000"/>
    <x v="5"/>
    <n v="2.3738608579684302"/>
    <n v="7327"/>
    <s v="141 E 63rd St"/>
    <s v="Manhattan, NY 10065"/>
    <s v="141 E 63rd StManhattan, NY 10065"/>
    <s v="United States"/>
    <x v="0"/>
    <s v="New York County"/>
    <s v="New York"/>
    <s v="East 63rd Street"/>
    <s v="141 E 63rd St, New York, NY 10065, USA"/>
    <n v="40.764757000000003"/>
    <n v="-73.965815000000006"/>
    <n v="10750000"/>
    <x v="1"/>
  </r>
  <r>
    <s v="Brokered by COMPASS"/>
    <x v="3"/>
    <n v="650000"/>
    <x v="6"/>
    <n v="1"/>
    <n v="2184.2078620000002"/>
    <s v="165 E 60th St Apt 5C"/>
    <s v="Manhattan, NY 10022"/>
    <s v="165 E 60th St Apt 5CManhattan, NY 10022"/>
    <s v="New York"/>
    <x v="1"/>
    <s v="New York"/>
    <s v="Manhattan"/>
    <n v="165"/>
    <s v="165 E 60th St #5c, New York, NY 10065, USA"/>
    <n v="40.762566"/>
    <n v="-73.966701700000002"/>
    <n v="650000"/>
    <x v="2"/>
  </r>
  <r>
    <s v="Brokered by Sotheby's International Realty - East Side Manhattan Brokerage"/>
    <x v="3"/>
    <n v="4800000"/>
    <x v="3"/>
    <n v="4"/>
    <n v="3475"/>
    <s v="61 E 82nd St Apt 1A"/>
    <s v="New York, NY 10028"/>
    <s v="61 E 82nd St Apt 1ANew York, NY 10028"/>
    <s v="New York"/>
    <x v="1"/>
    <s v="New York"/>
    <s v="Manhattan"/>
    <n v="61"/>
    <s v="61 E 82nd St #1a, New York, NY 10028, USA"/>
    <n v="40.778129"/>
    <n v="-73.959826899999996"/>
    <n v="4800000"/>
    <x v="1"/>
  </r>
  <r>
    <s v="Brokered by Douglas Elliman - 2112 Frederick Douglass Blvd"/>
    <x v="4"/>
    <n v="1279900"/>
    <x v="3"/>
    <n v="2.3738608579684302"/>
    <n v="3812"/>
    <s v="51 E 126th St"/>
    <s v="New York, NY 10035"/>
    <s v="51 E 126th StNew York, NY 10035"/>
    <s v="United States"/>
    <x v="0"/>
    <s v="New York County"/>
    <s v="New York"/>
    <s v="East 126th Street"/>
    <s v="51 E 126th St, New York, NY 10035, USA"/>
    <n v="40.806225300000001"/>
    <n v="-73.939311599999996"/>
    <n v="1279900"/>
    <x v="1"/>
  </r>
  <r>
    <s v="Brokered by RE MAX 1st Choice"/>
    <x v="4"/>
    <n v="1680000"/>
    <x v="1"/>
    <n v="4"/>
    <n v="3780"/>
    <s v="214-03 16 Ave"/>
    <s v="Bayside, NY 11360"/>
    <s v="214-03 16 AveBayside, NY 11360"/>
    <s v="United States"/>
    <x v="0"/>
    <s v="Queens County"/>
    <s v="Queens"/>
    <s v="16th Avenue"/>
    <s v="214-03 16th Ave, Flushing, NY 11360, USA"/>
    <n v="40.785705"/>
    <n v="-73.778611999999995"/>
    <n v="1680000"/>
    <x v="1"/>
  </r>
  <r>
    <s v="Brokered by Chous Realty Group Inc"/>
    <x v="3"/>
    <n v="299000"/>
    <x v="6"/>
    <n v="1"/>
    <n v="850"/>
    <s v="68-09 138th St Unit 2B"/>
    <s v="Flushing, NY 11367"/>
    <s v="68-09 138th St Unit 2BFlushing, NY 11367"/>
    <s v="New York"/>
    <x v="5"/>
    <s v="Queens"/>
    <s v="Flushing"/>
    <s v="68-09"/>
    <s v="68-09 138th St #2b, Flushing, NY 11367, USA"/>
    <n v="40.731331900000001"/>
    <n v="-73.828466500000005"/>
    <n v="299000"/>
    <x v="0"/>
  </r>
  <r>
    <s v="Brokered by Sotheby's International Realty - East Side Manhattan Brokerage"/>
    <x v="3"/>
    <n v="845000"/>
    <x v="6"/>
    <n v="1"/>
    <n v="2184.2078620000002"/>
    <s v="120 Central Park S Apt 3G"/>
    <s v="New York, NY 10019"/>
    <s v="120 Central Park S Apt 3GNew York, NY 10019"/>
    <s v="New York"/>
    <x v="1"/>
    <s v="New York"/>
    <s v="Manhattan"/>
    <n v="120"/>
    <s v="120 Central Park S #3g, New York, NY 10019, USA"/>
    <n v="40.765931500000001"/>
    <n v="-73.977340699999999"/>
    <n v="845000"/>
    <x v="2"/>
  </r>
  <r>
    <s v="Brokered by Corcoran West Side"/>
    <x v="3"/>
    <n v="415000"/>
    <x v="3"/>
    <n v="1"/>
    <n v="2184.2078620000002"/>
    <s v="233 E 70th St Apt 6R"/>
    <s v="New York, NY 10021"/>
    <s v="233 E 70th St Apt 6RNew York, NY 10021"/>
    <s v="New York"/>
    <x v="1"/>
    <s v="New York"/>
    <s v="Manhattan"/>
    <n v="233"/>
    <s v="233 E 70th St #6r, New York, NY 10021, USA"/>
    <n v="40.767819500000002"/>
    <n v="-73.959425100000004"/>
    <n v="415000"/>
    <x v="0"/>
  </r>
  <r>
    <s v="Brokered by Charles H. Greenthal Property"/>
    <x v="3"/>
    <n v="449000"/>
    <x v="6"/>
    <n v="2"/>
    <n v="1213"/>
    <s v="27110 Grand Central Pkwy Apt 5L"/>
    <s v="Floral Park, NY 11005"/>
    <s v="27110 Grand Central Pkwy Apt 5LFloral Park, NY 11005"/>
    <s v="New York"/>
    <x v="5"/>
    <s v="Queens"/>
    <s v="Queens Village"/>
    <n v="27110"/>
    <s v="27110 Grand Central Pkwy #5l, Queens Village, NY 11005, USA"/>
    <n v="40.7564761"/>
    <n v="-73.721200800000005"/>
    <n v="449000"/>
    <x v="0"/>
  </r>
  <r>
    <s v="Brokered by COMPASS"/>
    <x v="0"/>
    <n v="1250000"/>
    <x v="3"/>
    <n v="2"/>
    <n v="1287"/>
    <s v="365 Bridge St Apt 8J"/>
    <s v="Brooklyn, NY 11201"/>
    <s v="365 Bridge St Apt 8JBrooklyn, NY 11201"/>
    <s v="New York"/>
    <x v="3"/>
    <s v="Brooklyn"/>
    <s v="Downtown Brooklyn"/>
    <n v="365"/>
    <s v="365 Bridge St #8j, Brooklyn, NY 11201, USA"/>
    <n v="40.692590500000001"/>
    <n v="-73.984937299999999"/>
    <n v="1250000"/>
    <x v="1"/>
  </r>
  <r>
    <s v="Brokered by Corcoran Bedford Stuyvesant"/>
    <x v="2"/>
    <n v="4395000"/>
    <x v="4"/>
    <n v="4"/>
    <n v="2184.2078620000002"/>
    <s v="425 Pacific St"/>
    <s v="Brooklyn, NY 11217"/>
    <s v="425 Pacific StBrooklyn, NY 11217"/>
    <s v="United States"/>
    <x v="0"/>
    <s v="Kings County"/>
    <s v="Brooklyn"/>
    <s v="Pacific Street"/>
    <s v="425 Pacific St, Brooklyn, NY 11217, USA"/>
    <n v="40.685968299999999"/>
    <n v="-73.9839494"/>
    <n v="4395000"/>
    <x v="1"/>
  </r>
  <r>
    <s v="Brokered by COMPASS"/>
    <x v="3"/>
    <n v="315000"/>
    <x v="6"/>
    <n v="1"/>
    <n v="2184.2078620000002"/>
    <s v="35-51 85th St Unit 6F"/>
    <s v="Queens, NY 11372"/>
    <s v="35-51 85th St Unit 6FQueens, NY 11372"/>
    <s v="New York"/>
    <x v="5"/>
    <s v="Queens"/>
    <s v="Jackson Heights"/>
    <s v="35-51"/>
    <s v="35-51 85th St #6f, Jackson Heights, NY 11372, USA"/>
    <n v="40.750749499999998"/>
    <n v="-73.881190700000005"/>
    <n v="315000"/>
    <x v="0"/>
  </r>
  <r>
    <s v="Brokered by COMPASS"/>
    <x v="3"/>
    <n v="499000"/>
    <x v="0"/>
    <n v="1"/>
    <n v="900"/>
    <s v="7901 4th Ave Apt E22"/>
    <s v="Brooklyn, NY 11209"/>
    <s v="7901 4th Ave Apt E22Brooklyn, NY 11209"/>
    <s v="New York"/>
    <x v="3"/>
    <s v="Brooklyn"/>
    <s v="Bay Ridge"/>
    <n v="7901"/>
    <s v="7901 4th Ave #22, Brooklyn, NY 11209, USA"/>
    <n v="40.627337099999998"/>
    <n v="-74.026202400000003"/>
    <n v="499000"/>
    <x v="0"/>
  </r>
  <r>
    <s v="Brokered by Dawning Real Estate, Inc."/>
    <x v="1"/>
    <n v="699000"/>
    <x v="3"/>
    <n v="2"/>
    <n v="1700"/>
    <s v="752 Correll Ave"/>
    <s v="Staten Island, NY 10309"/>
    <s v="752 Correll AveStaten Island, NY 10309"/>
    <s v="United States"/>
    <x v="0"/>
    <s v="Richmond County"/>
    <s v="Staten Island"/>
    <s v="Correll Avenue"/>
    <s v="752 Correll Ave, Staten Island, NY 10309, USA"/>
    <n v="40.545028000000002"/>
    <n v="-74.218132999999995"/>
    <n v="699000"/>
    <x v="2"/>
  </r>
  <r>
    <s v="Brokered by THE BOX ADVISORY LLC"/>
    <x v="0"/>
    <n v="625000"/>
    <x v="2"/>
    <n v="2"/>
    <n v="1268"/>
    <s v="762 Empire Blvd Apt 4D"/>
    <s v="Brooklyn, NY 11213"/>
    <s v="762 Empire Blvd Apt 4DBrooklyn, NY 11213"/>
    <s v="New York"/>
    <x v="3"/>
    <s v="Brooklyn"/>
    <s v="Little Caribbean"/>
    <n v="762"/>
    <s v="762 Empire Blvd #4d, Brooklyn, NY 11213, USA"/>
    <n v="40.663476899999999"/>
    <n v="-73.936924000000005"/>
    <n v="625000"/>
    <x v="2"/>
  </r>
  <r>
    <s v="Brokered by City Realty Group"/>
    <x v="1"/>
    <n v="749000"/>
    <x v="3"/>
    <n v="2"/>
    <n v="2184.2078620000002"/>
    <s v="31-10 95th St"/>
    <s v="East Elmhurst, NY 11369"/>
    <s v="31-10 95th StEast Elmhurst, NY 11369"/>
    <s v="United States"/>
    <x v="0"/>
    <s v="Queens County"/>
    <s v="Queens"/>
    <s v="95th Street"/>
    <s v="31-10 95th St, Flushing, NY 11369, USA"/>
    <n v="40.7602045"/>
    <n v="-73.873958400000006"/>
    <n v="749000"/>
    <x v="2"/>
  </r>
  <r>
    <s v="Brokered by American Homes Group"/>
    <x v="4"/>
    <n v="949000"/>
    <x v="2"/>
    <n v="2"/>
    <n v="1600"/>
    <s v="154 E 22nd St"/>
    <s v="Brooklyn, NY 11226"/>
    <s v="154 E 22nd StBrooklyn, NY 11226"/>
    <s v="United States"/>
    <x v="0"/>
    <s v="Kings County"/>
    <s v="Brooklyn"/>
    <s v="East 22nd Street"/>
    <s v="154 E 22nd St, Brooklyn, NY 11226, USA"/>
    <n v="40.645234600000002"/>
    <n v="-73.956937100000005"/>
    <n v="949000"/>
    <x v="2"/>
  </r>
  <r>
    <s v="Brokered by COMPASS"/>
    <x v="3"/>
    <n v="1495000"/>
    <x v="3"/>
    <n v="1"/>
    <n v="2184.2078620000002"/>
    <s v="349 6th Ave Apt 2"/>
    <s v="Brooklyn, NY 11215"/>
    <s v="349 6th Ave Apt 2Brooklyn, NY 11215"/>
    <s v="New York"/>
    <x v="3"/>
    <s v="Brooklyn"/>
    <s v="Park Slope"/>
    <n v="349"/>
    <s v="349 6th Ave Apartment 2, Brooklyn, NY 11215, USA"/>
    <n v="40.670754000000002"/>
    <n v="-73.981348999999994"/>
    <n v="1495000"/>
    <x v="1"/>
  </r>
  <r>
    <s v="Brokered by Brown Harris Stevens"/>
    <x v="2"/>
    <n v="2395000"/>
    <x v="7"/>
    <n v="4"/>
    <n v="3972"/>
    <s v="438 W 162nd St Unit Townhouse"/>
    <s v="Manhattan, NY 10032"/>
    <s v="438 W 162nd St Unit TownhouseManhattan, NY 10032"/>
    <s v="United States"/>
    <x v="0"/>
    <s v="New York County"/>
    <s v="New York"/>
    <s v="West 162nd Street"/>
    <s v="438 W 162nd St, New York, NY 10032, USA"/>
    <n v="40.835195400000003"/>
    <n v="-73.939001599999997"/>
    <n v="2395000"/>
    <x v="1"/>
  </r>
  <r>
    <s v="Brokered by Momentum Real Estate Llc"/>
    <x v="1"/>
    <n v="1250000"/>
    <x v="3"/>
    <n v="4"/>
    <n v="3328"/>
    <s v="19 Park Ln"/>
    <s v="Staten Island, NY 10301"/>
    <s v="19 Park LnStaten Island, NY 10301"/>
    <s v="United States"/>
    <x v="0"/>
    <s v="Richmond County"/>
    <s v="Staten Island"/>
    <s v="Park Lane"/>
    <s v="19 Park Ln, Staten Island, NY 10301, USA"/>
    <n v="40.619844000000001"/>
    <n v="-74.088918199999995"/>
    <n v="1250000"/>
    <x v="1"/>
  </r>
  <r>
    <s v="Brokered by Stuyvesant Heights Realty Corp"/>
    <x v="4"/>
    <n v="3165000"/>
    <x v="11"/>
    <n v="5"/>
    <n v="2184.2078620000002"/>
    <s v="278 Decatur St"/>
    <s v="Stuyvesant Heights, NY 11233"/>
    <s v="278 Decatur StStuyvesant Heights, NY 11233"/>
    <s v="United States"/>
    <x v="0"/>
    <s v="Kings County"/>
    <s v="Brooklyn"/>
    <s v="Decatur Street"/>
    <s v="278 Decatur St, Brooklyn, NY 11233, USA"/>
    <n v="40.6813796"/>
    <n v="-73.932331099999999"/>
    <n v="3165000"/>
    <x v="1"/>
  </r>
  <r>
    <s v="Brokered by Brown Harris Stevens"/>
    <x v="3"/>
    <n v="205000"/>
    <x v="6"/>
    <n v="1"/>
    <n v="2184.2078620000002"/>
    <s v="2750 Johnson Ave Apt 5C"/>
    <s v="Bronx, NY 10463"/>
    <s v="2750 Johnson Ave Apt 5CBronx, NY 10463"/>
    <s v="New York"/>
    <x v="4"/>
    <s v="The Bronx"/>
    <s v="Spuyten Duyvil"/>
    <n v="2750"/>
    <s v="2750 Johnson Ave #5c, Bronx, NY 10463, USA"/>
    <n v="40.8801731"/>
    <n v="-73.911730000000006"/>
    <n v="205000"/>
    <x v="0"/>
  </r>
  <r>
    <s v="Brokered by Amorelli Realty LLC"/>
    <x v="0"/>
    <n v="1198000"/>
    <x v="6"/>
    <n v="2"/>
    <n v="2184.2078620000002"/>
    <s v="22-19 33rd St Unit 1B"/>
    <s v="Long Island City, NY 11105"/>
    <s v="22-19 33rd St Unit 1BLong Island City, NY 11105"/>
    <s v="New York"/>
    <x v="5"/>
    <s v="Queens"/>
    <s v="Astoria"/>
    <d v="2026-11-22T00:00:00"/>
    <s v="22-11 33rd St #1d, Astoria, NY 11105, USA"/>
    <n v="40.774909200000003"/>
    <n v="-73.909823500000002"/>
    <n v="1198000"/>
    <x v="1"/>
  </r>
  <r>
    <s v="Brokered by eXp Realty BKNY"/>
    <x v="1"/>
    <n v="2199000"/>
    <x v="3"/>
    <n v="3"/>
    <n v="3454"/>
    <s v="181 Hastings St"/>
    <s v="Brooklyn, NY 11235"/>
    <s v="181 Hastings StBrooklyn, NY 11235"/>
    <s v="United States"/>
    <x v="0"/>
    <s v="Kings County"/>
    <s v="Brooklyn"/>
    <s v="Hastings Street"/>
    <s v="181 Hastings St, Brooklyn, NY 11235, USA"/>
    <n v="40.578280200000002"/>
    <n v="-73.944271299999997"/>
    <n v="2199000"/>
    <x v="1"/>
  </r>
  <r>
    <s v="Brokered by COMPASS"/>
    <x v="3"/>
    <n v="5495000"/>
    <x v="3"/>
    <n v="2"/>
    <n v="3000"/>
    <s v="144 Franklin St Unit 3F"/>
    <s v="Manhattan, NY 10013"/>
    <s v="144 Franklin St Unit 3FManhattan, NY 10013"/>
    <s v="New York"/>
    <x v="1"/>
    <s v="New York"/>
    <s v="Manhattan"/>
    <n v="144"/>
    <s v="144 Franklin St #3f, New York, NY 10013, USA"/>
    <n v="40.719380200000003"/>
    <n v="-74.007531599999993"/>
    <n v="5495000"/>
    <x v="1"/>
  </r>
  <r>
    <s v="Brokered by Elegran Real Estate And Development"/>
    <x v="3"/>
    <n v="625000"/>
    <x v="6"/>
    <n v="1"/>
    <n v="2184.2078620000002"/>
    <s v="55 E 65th St Apt 4B"/>
    <s v="New York, NY 10065"/>
    <s v="55 E 65th St Apt 4BNew York, NY 10065"/>
    <s v="New York"/>
    <x v="1"/>
    <s v="New York"/>
    <s v="Manhattan"/>
    <n v="55"/>
    <s v="55 E 65th St #4b, New York, NY 10065, USA"/>
    <n v="40.766971499999997"/>
    <n v="-73.967437700000005"/>
    <n v="625000"/>
    <x v="2"/>
  </r>
  <r>
    <s v="Brokered by 5 Boro Realty Corp"/>
    <x v="1"/>
    <n v="1449999"/>
    <x v="3"/>
    <n v="2.3738608579684302"/>
    <n v="1890"/>
    <s v="768 Herkimer St"/>
    <s v="Brooklyn, NY 11233"/>
    <s v="768 Herkimer StBrooklyn, NY 11233"/>
    <s v="United States"/>
    <x v="0"/>
    <s v="Kings County"/>
    <s v="Brooklyn"/>
    <s v="Herkimer Street"/>
    <s v="768 Herkimer St, Brooklyn, NY 11233, USA"/>
    <n v="40.678312400000003"/>
    <n v="-73.928112999999996"/>
    <n v="1449999"/>
    <x v="1"/>
  </r>
  <r>
    <s v="Brokered by Cross Island Realty One Inc"/>
    <x v="1"/>
    <n v="1399000"/>
    <x v="4"/>
    <n v="4"/>
    <n v="2184.2078620000002"/>
    <s v="256-16 86th Ave"/>
    <s v="Floral Park, NY 11001"/>
    <s v="256-16 86th AveFloral Park, NY 11001"/>
    <s v="United States"/>
    <x v="0"/>
    <s v="Queens County"/>
    <s v="Queens"/>
    <s v="86th Avenue"/>
    <s v="256-16 86th Ave, Queens, NY 11001, USA"/>
    <n v="40.732646299999999"/>
    <n v="-73.709743399999994"/>
    <n v="1399000"/>
    <x v="1"/>
  </r>
  <r>
    <s v="Brokered by Douglas Elliman - 575 Madison Ave"/>
    <x v="3"/>
    <n v="525000"/>
    <x v="3"/>
    <n v="1"/>
    <n v="322"/>
    <s v="230 Central Park W Apt 6H"/>
    <s v="New York, NY 10024"/>
    <s v="230 Central Park W Apt 6HNew York, NY 10024"/>
    <s v="New York"/>
    <x v="1"/>
    <s v="New York"/>
    <s v="Manhattan"/>
    <n v="230"/>
    <s v="230 Central Park W #6h, New York, NY 10024, USA"/>
    <n v="40.783670299999997"/>
    <n v="-73.970927399999994"/>
    <n v="525000"/>
    <x v="2"/>
  </r>
  <r>
    <s v="Brokered by COMPASS"/>
    <x v="2"/>
    <n v="12000000"/>
    <x v="2"/>
    <n v="2.3738608579684302"/>
    <n v="5500"/>
    <s v="22 E 78th St"/>
    <s v="Manhattan, NY 10075"/>
    <s v="22 E 78th StManhattan, NY 10075"/>
    <s v="United States"/>
    <x v="0"/>
    <s v="New York County"/>
    <s v="New York"/>
    <s v="East 78th Street"/>
    <s v="22 E 78th St, New York, NY 10075, USA"/>
    <n v="40.775685299999999"/>
    <n v="-73.963230300000006"/>
    <n v="12000000"/>
    <x v="1"/>
  </r>
  <r>
    <s v="Brokered by RE MAX Real Estate Professionals"/>
    <x v="1"/>
    <n v="1299000"/>
    <x v="3"/>
    <n v="2"/>
    <n v="1700"/>
    <s v="74 89th St"/>
    <s v="Brooklyn, NY 11209"/>
    <s v="74 89th StBrooklyn, NY 11209"/>
    <s v="United States"/>
    <x v="0"/>
    <s v="Kings County"/>
    <s v="Brooklyn"/>
    <s v="89th Street"/>
    <s v="74 89th St, Brooklyn, NY 11209, USA"/>
    <n v="40.622512"/>
    <n v="-74.038315999999995"/>
    <n v="1299000"/>
    <x v="1"/>
  </r>
  <r>
    <s v="Brokered by Private Homes Realty LLC"/>
    <x v="3"/>
    <n v="269000"/>
    <x v="6"/>
    <n v="1"/>
    <n v="2184.2078620000002"/>
    <s v="37-21 80 St Unit 6T"/>
    <s v="Jackson Heights, NY 11372"/>
    <s v="37-21 80 St Unit 6TJackson Heights, NY 11372"/>
    <s v="New York"/>
    <x v="5"/>
    <s v="Queens"/>
    <s v="Jackson Heights"/>
    <n v="3721"/>
    <s v="3721 80th St Apt 6b, Jackson Heights, NY 11372, USA"/>
    <n v="40.7490728"/>
    <n v="-73.885942400000005"/>
    <n v="269000"/>
    <x v="0"/>
  </r>
  <r>
    <s v="Brokered by COMPASS"/>
    <x v="3"/>
    <n v="450000"/>
    <x v="6"/>
    <n v="1"/>
    <n v="2184.2078620000002"/>
    <s v="152 E 83rd St Apt 3D"/>
    <s v="Manhattan, NY 10028"/>
    <s v="152 E 83rd St Apt 3DManhattan, NY 10028"/>
    <s v="New York"/>
    <x v="1"/>
    <s v="New York"/>
    <s v="Manhattan"/>
    <n v="152"/>
    <s v="152 E 83rd St #3d, New York, NY 10028, USA"/>
    <n v="40.777093000000001"/>
    <n v="-73.956552000000002"/>
    <n v="450000"/>
    <x v="0"/>
  </r>
  <r>
    <s v="Brokered by Spiegel Realty LLC"/>
    <x v="4"/>
    <n v="899999"/>
    <x v="2"/>
    <n v="2"/>
    <n v="2194"/>
    <s v="243 Deems Ave"/>
    <s v="Staten Island, NY 10314"/>
    <s v="243 Deems AveStaten Island, NY 10314"/>
    <s v="United States"/>
    <x v="0"/>
    <s v="Richmond County"/>
    <s v="Staten Island"/>
    <s v="Deems Avenue"/>
    <s v="243 Deems Ave, Staten Island, NY 10314, USA"/>
    <n v="40.617219900000002"/>
    <n v="-74.132066899999998"/>
    <n v="899999"/>
    <x v="2"/>
  </r>
  <r>
    <s v="Brokered by 5 Boro Realty Corp"/>
    <x v="1"/>
    <n v="925000"/>
    <x v="0"/>
    <n v="2"/>
    <n v="1077"/>
    <s v="1336 Dean St"/>
    <s v="Brooklyn, NY 11216"/>
    <s v="1336 Dean StBrooklyn, NY 11216"/>
    <s v="United States"/>
    <x v="0"/>
    <s v="Kings County"/>
    <s v="Brooklyn"/>
    <s v="Dean Street"/>
    <s v="1336 Dean St, Brooklyn, NY 11216, USA"/>
    <n v="40.676480599999998"/>
    <n v="-73.944673100000003"/>
    <n v="925000"/>
    <x v="2"/>
  </r>
  <r>
    <s v="Brokered by Dreamlife Realty New York Llc"/>
    <x v="3"/>
    <n v="279000"/>
    <x v="6"/>
    <n v="1"/>
    <n v="600"/>
    <s v="680 81st St Apt 3D"/>
    <s v="Brooklyn, NY 11228"/>
    <s v="680 81st St Apt 3DBrooklyn, NY 11228"/>
    <s v="New York"/>
    <x v="3"/>
    <s v="Brooklyn"/>
    <s v="Dyker Heights"/>
    <n v="680"/>
    <s v="680 81st St #3d, Brooklyn, NY 11228, USA"/>
    <n v="40.622056700000002"/>
    <n v="-74.020051300000006"/>
    <n v="279000"/>
    <x v="0"/>
  </r>
  <r>
    <s v="Brokered by Corcoran East Side"/>
    <x v="0"/>
    <n v="1795000"/>
    <x v="0"/>
    <n v="2"/>
    <n v="2184.2078620000002"/>
    <s v="230 Riverside Dr Apt 8A"/>
    <s v="New York, NY 10025"/>
    <s v="230 Riverside Dr Apt 8ANew York, NY 10025"/>
    <s v="New York"/>
    <x v="1"/>
    <s v="New York"/>
    <s v="Manhattan"/>
    <n v="230"/>
    <s v="230 Riverside Dr #8a, New York, NY 10025, USA"/>
    <n v="40.795459200000003"/>
    <n v="-73.975312299999999"/>
    <n v="1795000"/>
    <x v="1"/>
  </r>
  <r>
    <s v="Brokered by Brown Harris Stevens - 130 Fifth Avenue"/>
    <x v="9"/>
    <n v="1250000"/>
    <x v="0"/>
    <n v="2"/>
    <n v="2184.2078620000002"/>
    <s v="60 Gramercy Park N Apt 2H"/>
    <s v="Manhattan, NY 10010"/>
    <s v="60 Gramercy Park N Apt 2HManhattan, NY 10010"/>
    <s v="New York"/>
    <x v="1"/>
    <s v="New York"/>
    <s v="Manhattan"/>
    <n v="60"/>
    <s v="60 Gramercy Park N #2b, New York, NY 10010, USA"/>
    <n v="40.738593799999997"/>
    <n v="-73.986318800000006"/>
    <n v="1250000"/>
    <x v="1"/>
  </r>
  <r>
    <s v="Brokered by RE MAX Edge"/>
    <x v="0"/>
    <n v="560000"/>
    <x v="3"/>
    <n v="1"/>
    <n v="622"/>
    <s v="4711 8th Ave Apt 2B"/>
    <s v="Brooklyn, NY 11220"/>
    <s v="4711 8th Ave Apt 2BBrooklyn, NY 11220"/>
    <s v="New York"/>
    <x v="3"/>
    <s v="Brooklyn"/>
    <s v="Sunset Park"/>
    <n v="4711"/>
    <s v="4711 8th Ave #2b, Brooklyn, NY 11220, USA"/>
    <n v="40.6423834"/>
    <n v="-74.002032999999997"/>
    <n v="560000"/>
    <x v="2"/>
  </r>
  <r>
    <s v="Brokered by Compass Greater Ny, Llc"/>
    <x v="1"/>
    <n v="999000"/>
    <x v="3"/>
    <n v="2"/>
    <n v="1260"/>
    <s v="423 Beach 126th St"/>
    <s v="Belle Harbor, NY 11694"/>
    <s v="423 Beach 126th StBelle Harbor, NY 11694"/>
    <s v="United States"/>
    <x v="0"/>
    <s v="Queens County"/>
    <s v="Queens"/>
    <s v="Beach 126th Street"/>
    <s v="423 Beach 126th St, Rockaway Park, NY 11694, USA"/>
    <n v="40.579249099999998"/>
    <n v="-73.847086700000006"/>
    <n v="999000"/>
    <x v="2"/>
  </r>
  <r>
    <s v="Brokered by Mitra Hakimi Realty Group LLC"/>
    <x v="4"/>
    <n v="1188000"/>
    <x v="7"/>
    <n v="2"/>
    <n v="2186"/>
    <s v="188-39 Ilion Ave"/>
    <s v="Saint Albans, NY 11412"/>
    <s v="188-39 Ilion AveSaint Albans, NY 11412"/>
    <s v="United States"/>
    <x v="0"/>
    <s v="Queens County"/>
    <s v="Queens"/>
    <s v="Ilion Avenue"/>
    <s v="188-39 Ilion Ave, Jamaica, NY 11412, USA"/>
    <n v="40.702100600000001"/>
    <n v="-73.767114399999997"/>
    <n v="1188000"/>
    <x v="1"/>
  </r>
  <r>
    <s v="Brokered by Lombardo Homes &amp; Estates"/>
    <x v="1"/>
    <n v="948888"/>
    <x v="3"/>
    <n v="1"/>
    <n v="950"/>
    <s v="1611 Oriental Blvd"/>
    <s v="Brooklyn, NY 11235"/>
    <s v="1611 Oriental BlvdBrooklyn, NY 11235"/>
    <s v="United States"/>
    <x v="0"/>
    <s v="Kings County"/>
    <s v="Brooklyn"/>
    <s v="Oriental Boulevard"/>
    <s v="1611 Oriental Blvd, Brooklyn, NY 11235, USA"/>
    <n v="40.578695799999998"/>
    <n v="-73.938485"/>
    <n v="948888"/>
    <x v="2"/>
  </r>
  <r>
    <s v="Brokered by Rising Star Realty and Property Management, Inc."/>
    <x v="0"/>
    <n v="735000"/>
    <x v="0"/>
    <n v="2"/>
    <n v="832"/>
    <s v="1370 Bushwick Ave Apt 2A"/>
    <s v="Brooklyn, NY 11207"/>
    <s v="1370 Bushwick Ave Apt 2ABrooklyn, NY 11207"/>
    <s v="New York"/>
    <x v="3"/>
    <s v="Brooklyn"/>
    <s v="Bushwick"/>
    <n v="1370"/>
    <s v="1370 Bushwick Ave #2a, Brooklyn, NY 11207, USA"/>
    <n v="40.685076500000001"/>
    <n v="-73.910734899999994"/>
    <n v="735000"/>
    <x v="2"/>
  </r>
  <r>
    <s v="Brokered by Keller Williams NYC - New York Living Solutions"/>
    <x v="4"/>
    <n v="1399000"/>
    <x v="19"/>
    <n v="5"/>
    <n v="2184.2078620000002"/>
    <s v="487 E 93rd St Unit 1"/>
    <s v="Brooklyn, NY 11212"/>
    <s v="487 E 93rd St Unit 1Brooklyn, NY 11212"/>
    <s v="New York"/>
    <x v="3"/>
    <s v="Brooklyn"/>
    <s v="East Flatbush"/>
    <n v="487"/>
    <s v="487 E 93rd St #1, Brooklyn, NY 11212, USA"/>
    <n v="40.6550656"/>
    <n v="-73.918346900000003"/>
    <n v="1399000"/>
    <x v="1"/>
  </r>
  <r>
    <s v="Brokered by COMPASS"/>
    <x v="3"/>
    <n v="3600000"/>
    <x v="3"/>
    <n v="4"/>
    <n v="2184.2078620000002"/>
    <s v="900 5th Ave Apt 4B"/>
    <s v="Manhattan, NY 10021"/>
    <s v="900 5th Ave Apt 4BManhattan, NY 10021"/>
    <s v="New York"/>
    <x v="1"/>
    <s v="New York"/>
    <s v="Manhattan"/>
    <n v="900"/>
    <s v="900 5th Ave #4b, New York, NY 10021, USA"/>
    <n v="40.7719126"/>
    <n v="-73.967281"/>
    <n v="3600000"/>
    <x v="1"/>
  </r>
  <r>
    <s v="Brokered by COMPASS"/>
    <x v="4"/>
    <n v="1850000"/>
    <x v="5"/>
    <n v="4"/>
    <n v="5000"/>
    <s v="216 E 117th St"/>
    <s v="Manhattan, NY 10035"/>
    <s v="216 E 117th StManhattan, NY 10035"/>
    <s v="United States"/>
    <x v="0"/>
    <s v="New York County"/>
    <s v="New York"/>
    <s v="East 117th Street"/>
    <s v="216 E 117th St, New York, NY 10035, USA"/>
    <n v="40.798100099999999"/>
    <n v="-73.938909800000005"/>
    <n v="1850000"/>
    <x v="1"/>
  </r>
  <r>
    <s v="Brokered by Realmart Realty, LLC"/>
    <x v="3"/>
    <n v="789000"/>
    <x v="0"/>
    <n v="1"/>
    <n v="2184.2078620000002"/>
    <s v="340 W 19th St Apt 4"/>
    <s v="New York, NY 10011"/>
    <s v="340 W 19th St Apt 4New York, NY 10011"/>
    <s v="New York"/>
    <x v="1"/>
    <s v="New York"/>
    <s v="Manhattan"/>
    <n v="340"/>
    <s v="340 W 19th St Apt 4, New York, NY 10011, USA"/>
    <n v="40.7432035"/>
    <n v="-74.001501899999994"/>
    <n v="789000"/>
    <x v="2"/>
  </r>
  <r>
    <s v="Brokered by Ps 91 Real Estate"/>
    <x v="1"/>
    <n v="569000"/>
    <x v="3"/>
    <n v="1"/>
    <n v="2184.2078620000002"/>
    <s v="110-25 217 St Unit 11146-0021"/>
    <s v="Queens Village, NY 11429"/>
    <s v="110-25 217 St Unit 11146-0021Queens Village, NY 11429"/>
    <s v="United States"/>
    <x v="0"/>
    <s v="Queens County"/>
    <s v="Queens"/>
    <s v="217th Street"/>
    <s v="110-25 217th St, Queens Village, NY 11429, USA"/>
    <n v="40.707926800000003"/>
    <n v="-73.740039899999999"/>
    <n v="569000"/>
    <x v="2"/>
  </r>
  <r>
    <s v="Brokered by COMPASS"/>
    <x v="0"/>
    <n v="1700000"/>
    <x v="0"/>
    <n v="2"/>
    <n v="1135"/>
    <s v="2 Cornelia St Apt 203"/>
    <s v="Manhattan, NY 10014"/>
    <s v="2 Cornelia St Apt 203Manhattan, NY 10014"/>
    <s v="New York"/>
    <x v="1"/>
    <s v="New York"/>
    <s v="Manhattan"/>
    <n v="2"/>
    <s v="2 Cornelia St APT 203, New York, NY 10014, USA"/>
    <n v="40.731550900000002"/>
    <n v="-74.001391400000003"/>
    <n v="1700000"/>
    <x v="1"/>
  </r>
  <r>
    <s v="Brokered by Corcoran Park Avenue South"/>
    <x v="0"/>
    <n v="12995000"/>
    <x v="2"/>
    <n v="4"/>
    <n v="4155"/>
    <s v="10 Greene St"/>
    <s v="New York, NY 10013"/>
    <s v="10 Greene StNew York, NY 10013"/>
    <s v="United States"/>
    <x v="0"/>
    <s v="New York County"/>
    <s v="New York"/>
    <s v="Greene Street"/>
    <s v="10 Greene St, New York, NY 10013, USA"/>
    <n v="40.720703899999997"/>
    <n v="-74.002728899999994"/>
    <n v="12995000"/>
    <x v="1"/>
  </r>
  <r>
    <s v="Brokered by Real Broker Llc"/>
    <x v="3"/>
    <n v="295000"/>
    <x v="0"/>
    <n v="1"/>
    <n v="613"/>
    <s v="552 W 141st St Apt 2D"/>
    <s v="New York, NY 10031"/>
    <s v="552 W 141st St Apt 2DNew York, NY 10031"/>
    <s v="New York"/>
    <x v="1"/>
    <s v="New York"/>
    <s v="Manhattan"/>
    <n v="552"/>
    <s v="552 W 141st St #2d, New York, NY 10031, USA"/>
    <n v="40.823351799999998"/>
    <n v="-73.951572799999994"/>
    <n v="295000"/>
    <x v="0"/>
  </r>
  <r>
    <s v="Brokered by IZSA - Miriam Izsak Realty LLC"/>
    <x v="3"/>
    <n v="625000"/>
    <x v="6"/>
    <n v="1"/>
    <n v="650"/>
    <s v="245 E 25th St Apt 8L"/>
    <s v="New York, NY 10010"/>
    <s v="245 E 25th St Apt 8LNew York, NY 10010"/>
    <s v="New York"/>
    <x v="1"/>
    <s v="New York"/>
    <s v="Manhattan"/>
    <n v="245"/>
    <s v="245 E 25th St #8l, New York, NY 10010, USA"/>
    <n v="40.739521799999999"/>
    <n v="-73.980230700000007"/>
    <n v="625000"/>
    <x v="2"/>
  </r>
  <r>
    <s v="Brokered by Nest Seekers International, Tribeca"/>
    <x v="0"/>
    <n v="399000"/>
    <x v="3"/>
    <n v="1"/>
    <n v="391"/>
    <s v="30-38 29th St Unit 2B"/>
    <s v="Queens, NY 11102"/>
    <s v="30-38 29th St Unit 2BQueens, NY 11102"/>
    <s v="United States"/>
    <x v="0"/>
    <s v="Queens County"/>
    <s v="Queens"/>
    <s v="29th Street"/>
    <s v="30-38 29th St, Queens, NY 11102, USA"/>
    <n v="40.766823600000002"/>
    <n v="-73.923972500000005"/>
    <n v="399000"/>
    <x v="0"/>
  </r>
  <r>
    <s v="Brokered by Douglas Elliman - 140 Franklin"/>
    <x v="0"/>
    <n v="5700000"/>
    <x v="3"/>
    <n v="4"/>
    <n v="2357"/>
    <s v="565 Broome St Apt N9E"/>
    <s v="New York, NY 10013"/>
    <s v="565 Broome St Apt N9ENew York, NY 10013"/>
    <s v="New York"/>
    <x v="1"/>
    <s v="New York"/>
    <s v="Manhattan"/>
    <n v="565"/>
    <s v="565 Broome St #9e, New York, NY 10013, USA"/>
    <n v="40.724219699999999"/>
    <n v="-74.005636800000005"/>
    <n v="5700000"/>
    <x v="1"/>
  </r>
  <r>
    <s v="Brokered by PULLINI REALTY CORP."/>
    <x v="0"/>
    <n v="618000"/>
    <x v="3"/>
    <n v="2"/>
    <n v="2184.2078620000002"/>
    <s v="2805 E 28th St Apt 1B"/>
    <s v="Brooklyn, NY 11235"/>
    <s v="2805 E 28th St Apt 1BBrooklyn, NY 11235"/>
    <s v="New York"/>
    <x v="3"/>
    <s v="Brooklyn"/>
    <s v="Sheepshead Bay"/>
    <n v="2805"/>
    <s v="2805 E 28th St #1b, Brooklyn, NY 11235, USA"/>
    <n v="40.584642899999999"/>
    <n v="-73.940715499999996"/>
    <n v="618000"/>
    <x v="2"/>
  </r>
  <r>
    <s v="Brokered by Morris Park Realty Group"/>
    <x v="3"/>
    <n v="149999"/>
    <x v="6"/>
    <n v="1"/>
    <n v="694"/>
    <s v="5621 Netherland Ave Apt 3C"/>
    <s v="Bronx, NY 10471"/>
    <s v="5621 Netherland Ave Apt 3CBronx, NY 10471"/>
    <s v="New York"/>
    <x v="4"/>
    <s v="The Bronx"/>
    <s v="North Riverdale"/>
    <n v="5621"/>
    <s v="5621 Netherland Ave #3c, Bronx, NY 10471, USA"/>
    <n v="40.904998399999997"/>
    <n v="-73.906571900000003"/>
    <n v="149999"/>
    <x v="0"/>
  </r>
  <r>
    <s v="Brokered by Corcoran West Side Gallery"/>
    <x v="0"/>
    <n v="650000"/>
    <x v="3"/>
    <n v="1"/>
    <n v="550"/>
    <s v="382 Central Park W Apt 14T"/>
    <s v="New York, NY 10025"/>
    <s v="382 Central Park W Apt 14TNew York, NY 10025"/>
    <s v="New York"/>
    <x v="1"/>
    <s v="New York"/>
    <s v="Manhattan"/>
    <n v="382"/>
    <s v="382 Central Park W #14b, New York, NY 10025, USA"/>
    <n v="40.793558500000003"/>
    <n v="-73.965601100000001"/>
    <n v="650000"/>
    <x v="2"/>
  </r>
  <r>
    <s v="Brokered by Chase Global Realty Corp"/>
    <x v="4"/>
    <n v="1990000"/>
    <x v="4"/>
    <n v="2.3738608579684302"/>
    <n v="2184.2078620000002"/>
    <s v="63-12 136th St"/>
    <s v="Flushing, NY 11367"/>
    <s v="63-12 136th StFlushing, NY 11367"/>
    <s v="United States"/>
    <x v="0"/>
    <s v="Queens County"/>
    <s v="Queens"/>
    <s v="136th Street"/>
    <s v="63-12 136th St, Flushing, NY 11367, USA"/>
    <n v="40.7398861"/>
    <n v="-73.830534299999997"/>
    <n v="1990000"/>
    <x v="1"/>
  </r>
  <r>
    <s v="Brokered by Bond New York- Columbus Circle"/>
    <x v="3"/>
    <n v="550000"/>
    <x v="6"/>
    <n v="1"/>
    <n v="2184.2078620000002"/>
    <s v="57 W 93rd St Apt 3G"/>
    <s v="New York, NY 10025"/>
    <s v="57 W 93rd St Apt 3GNew York, NY 10025"/>
    <s v="New York"/>
    <x v="1"/>
    <s v="New York"/>
    <s v="Manhattan"/>
    <n v="57"/>
    <s v="57 W 93rd St #3g, New York, NY 10025, USA"/>
    <n v="40.790853900000002"/>
    <n v="-73.968172499999994"/>
    <n v="550000"/>
    <x v="2"/>
  </r>
  <r>
    <s v="Brokered by Foxworth Realty, Inc."/>
    <x v="3"/>
    <n v="279000"/>
    <x v="6"/>
    <n v="1"/>
    <n v="2184.2078620000002"/>
    <s v="3015 Riverdale Ave Apt 6A"/>
    <s v="New York, NY 10463"/>
    <s v="3015 Riverdale Ave Apt 6ANew York, NY 10463"/>
    <s v="New York"/>
    <x v="4"/>
    <s v="The Bronx"/>
    <s v="Spuyten Duyvil"/>
    <n v="3015"/>
    <s v="3015 Riverdale Ave #6a, Bronx, NY 10463, USA"/>
    <n v="40.880930499999998"/>
    <n v="-73.9107494"/>
    <n v="279000"/>
    <x v="0"/>
  </r>
  <r>
    <s v="Brokered by E Realty International Corp"/>
    <x v="3"/>
    <n v="399000"/>
    <x v="0"/>
    <n v="1"/>
    <n v="1090"/>
    <s v="88-11 Elmhurst Ave Unit A4"/>
    <s v="Elmhurst, NY 11373"/>
    <s v="88-11 Elmhurst Ave Unit A4Elmhurst, NY 11373"/>
    <s v="New York"/>
    <x v="5"/>
    <s v="Queens"/>
    <s v="Elmhurst"/>
    <n v="8811"/>
    <s v="8811 Elmhurst Ave Apt A4, Elmhurst, NY 11373, USA"/>
    <n v="40.745589899999999"/>
    <n v="-73.8778899"/>
    <n v="399000"/>
    <x v="0"/>
  </r>
  <r>
    <s v="Brokered by Modern Spaces"/>
    <x v="2"/>
    <n v="2495000"/>
    <x v="3"/>
    <n v="2.3738608579684302"/>
    <n v="4125"/>
    <s v="16 Morgan Ave"/>
    <s v="Brooklyn, NY 11237"/>
    <s v="16 Morgan AveBrooklyn, NY 11237"/>
    <s v="United States"/>
    <x v="0"/>
    <s v="Kings County"/>
    <s v="Brooklyn"/>
    <s v="Morgan Avenue"/>
    <s v="16 Morgan Ave, Brooklyn, NY 11237, USA"/>
    <n v="40.704349200000003"/>
    <n v="-73.931094700000003"/>
    <n v="2495000"/>
    <x v="1"/>
  </r>
  <r>
    <s v="Brokered by Brown Harris Stevens - 445 Park Avenue"/>
    <x v="2"/>
    <n v="3695000"/>
    <x v="9"/>
    <n v="8"/>
    <n v="2184.2078620000002"/>
    <s v="315 E 51st St Unit Townhouse"/>
    <s v="Manhattan, NY 10022"/>
    <s v="315 E 51st St Unit TownhouseManhattan, NY 10022"/>
    <s v="United States"/>
    <x v="0"/>
    <s v="New York County"/>
    <s v="New York"/>
    <s v="East 51st Street"/>
    <s v="315 E 51st St, New York, NY 10022, USA"/>
    <n v="40.755347499999999"/>
    <n v="-73.967321200000001"/>
    <n v="3695000"/>
    <x v="1"/>
  </r>
  <r>
    <s v="Brokered by Nest Seekers International, Southampton"/>
    <x v="3"/>
    <n v="299000"/>
    <x v="3"/>
    <n v="1"/>
    <n v="394"/>
    <s v="321 E 54th St Apt 3C"/>
    <s v="New York, NY 10022"/>
    <s v="321 E 54th St Apt 3CNew York, NY 10022"/>
    <s v="New York"/>
    <x v="1"/>
    <s v="New York"/>
    <s v="Manhattan"/>
    <n v="321"/>
    <s v="321 E 54th St #3c, New York, NY 10022, USA"/>
    <n v="40.757176399999999"/>
    <n v="-73.965676400000007"/>
    <n v="299000"/>
    <x v="0"/>
  </r>
  <r>
    <s v="Brokered by Tom Crimmins Realty, Ltd."/>
    <x v="0"/>
    <n v="239500"/>
    <x v="6"/>
    <n v="1"/>
    <n v="864"/>
    <s v="50 Fort Pl Unit 2G"/>
    <s v="Staten Island, NY 10301"/>
    <s v="50 Fort Pl Unit 2GStaten Island, NY 10301"/>
    <s v="New York"/>
    <x v="6"/>
    <s v="Staten Island"/>
    <s v="Mid Island"/>
    <n v="50"/>
    <s v="50 Fort Pl #2, Staten Island, NY 10301, USA"/>
    <n v="40.6414367"/>
    <n v="-74.080225299999995"/>
    <n v="239500"/>
    <x v="0"/>
  </r>
  <r>
    <s v="Brokered by BESMATCH REAL ESTATE"/>
    <x v="3"/>
    <n v="235000"/>
    <x v="6"/>
    <n v="1"/>
    <n v="850"/>
    <s v="3512 Oxford Ave Apt 1B"/>
    <s v="Bronx, NY 10463"/>
    <s v="3512 Oxford Ave Apt 1BBronx, NY 10463"/>
    <s v="Bronx County"/>
    <x v="2"/>
    <s v="Riverdale"/>
    <s v="Oxford Avenue"/>
    <s v="Parking lot"/>
    <s v="Parking lot, 3512 Oxford Ave #1b, Bronx, NY 10463, USA"/>
    <n v="40.885837500000001"/>
    <n v="-73.908858600000002"/>
    <n v="235000"/>
    <x v="0"/>
  </r>
  <r>
    <s v="Brokered by Douglas Elliman - 575 Madison Ave"/>
    <x v="1"/>
    <n v="680000"/>
    <x v="6"/>
    <n v="1"/>
    <n v="2184.2078620000002"/>
    <s v="200 E 90th St Apt 20D"/>
    <s v="New York, NY 10128"/>
    <s v="200 E 90th St Apt 20DNew York, NY 10128"/>
    <s v="New York"/>
    <x v="1"/>
    <s v="New York"/>
    <s v="Manhattan"/>
    <n v="200"/>
    <s v="200 E 90th St #20d, New York, NY 10128, USA"/>
    <n v="40.781044600000001"/>
    <n v="-73.951917199999997"/>
    <n v="680000"/>
    <x v="2"/>
  </r>
  <r>
    <s v="Brokered by CENTURY 21 Homefront"/>
    <x v="1"/>
    <n v="629000"/>
    <x v="3"/>
    <n v="3"/>
    <n v="1280"/>
    <s v="419 Britton Ave"/>
    <s v="Staten Island, NY 10304"/>
    <s v="419 Britton AveStaten Island, NY 10304"/>
    <s v="United States"/>
    <x v="0"/>
    <s v="Richmond County"/>
    <s v="Staten Island"/>
    <s v="Britton Avenue"/>
    <s v="419 Britton Ave, Staten Island, NY 10304, USA"/>
    <n v="40.608695900000001"/>
    <n v="-74.085946899999996"/>
    <n v="629000"/>
    <x v="2"/>
  </r>
  <r>
    <s v="Brokered by Momentum Real Estate Llc"/>
    <x v="9"/>
    <n v="1039000"/>
    <x v="3"/>
    <n v="2"/>
    <n v="2300"/>
    <s v="8934 15th Ave"/>
    <s v="Brooklyn, NY 11228"/>
    <s v="8934 15th AveBrooklyn, NY 11228"/>
    <s v="United States"/>
    <x v="0"/>
    <s v="Kings County"/>
    <s v="Brooklyn"/>
    <s v="15th Avenue"/>
    <s v="8934 15th Ave, Brooklyn, NY 11228, USA"/>
    <n v="40.604917100000002"/>
    <n v="-74.016672200000002"/>
    <n v="1039000"/>
    <x v="1"/>
  </r>
  <r>
    <s v="Brokered by Master Associates Inc."/>
    <x v="1"/>
    <n v="2200000"/>
    <x v="3"/>
    <n v="2.3738608579684302"/>
    <n v="3760"/>
    <s v="302 Sheldon Ave"/>
    <s v="Staten Island, NY 10312"/>
    <s v="302 Sheldon AveStaten Island, NY 10312"/>
    <s v="United States"/>
    <x v="0"/>
    <s v="Richmond County"/>
    <s v="Staten Island"/>
    <s v="Sheldon Avenue"/>
    <s v="302 Sheldon Ave, Staten Island, NY 10312, USA"/>
    <n v="40.5450461"/>
    <n v="-74.185899500000005"/>
    <n v="2200000"/>
    <x v="1"/>
  </r>
  <r>
    <s v="Brokered by Sowae Corp"/>
    <x v="1"/>
    <n v="380000"/>
    <x v="3"/>
    <n v="2.3738608579684302"/>
    <n v="600"/>
    <s v="51 Hill St"/>
    <s v="Brooklyn, NY 11208"/>
    <s v="51 Hill StBrooklyn, NY 11208"/>
    <s v="United States"/>
    <x v="0"/>
    <s v="Kings County"/>
    <s v="Brooklyn"/>
    <s v="Hill Street"/>
    <s v="51 Hill St, Brooklyn, NY 11208, USA"/>
    <n v="40.678940699999998"/>
    <n v="-73.871298400000001"/>
    <n v="380000"/>
    <x v="0"/>
  </r>
  <r>
    <s v="Brokered by Douglas Elliman - 575 Madison Ave"/>
    <x v="3"/>
    <n v="599000"/>
    <x v="0"/>
    <n v="2"/>
    <n v="2184.2078620000002"/>
    <s v="69-40 Yellowstone Blvd Unit 202"/>
    <s v="Queens, NY 11375"/>
    <s v="69-40 Yellowstone Blvd Unit 202Queens, NY 11375"/>
    <s v="New York"/>
    <x v="5"/>
    <s v="Queens"/>
    <s v="Forest Hills"/>
    <n v="6940"/>
    <s v="6940 Yellowstone Blvd Apt 202, Forest Hills, NY 11375, USA"/>
    <n v="40.723009900000001"/>
    <n v="-73.846990000000005"/>
    <n v="599000"/>
    <x v="2"/>
  </r>
  <r>
    <s v="Brokered by Robert DeFalco Realty, Inc."/>
    <x v="2"/>
    <n v="530000"/>
    <x v="3"/>
    <n v="2"/>
    <n v="1280"/>
    <s v="14 Long Pond Ln"/>
    <s v="Staten Island, NY 10304"/>
    <s v="14 Long Pond LnStaten Island, NY 10304"/>
    <s v="United States"/>
    <x v="0"/>
    <s v="Richmond County"/>
    <s v="Staten Island"/>
    <s v="Long Pond Lane"/>
    <s v="14 Long Pond Ln, Staten Island, NY 10304, USA"/>
    <n v="40.6155659"/>
    <n v="-74.080285399999994"/>
    <n v="530000"/>
    <x v="2"/>
  </r>
  <r>
    <s v="Brokered by Keller Williams NYC"/>
    <x v="12"/>
    <n v="598000"/>
    <x v="6"/>
    <n v="1"/>
    <n v="2184.2078620000002"/>
    <s v="333 E 46th St Apt 17E"/>
    <s v="New York, NY 10017"/>
    <s v="333 E 46th St Apt 17ENew York, NY 10017"/>
    <s v="New York"/>
    <x v="1"/>
    <s v="New York"/>
    <s v="Manhattan"/>
    <n v="333"/>
    <s v="333 E 46th St #17e, New York, NY 10017, USA"/>
    <n v="40.7520734"/>
    <n v="-73.969000300000005"/>
    <n v="598000"/>
    <x v="2"/>
  </r>
  <r>
    <s v="Brokered by Erealty Advisors, Inc"/>
    <x v="0"/>
    <n v="1449000"/>
    <x v="2"/>
    <n v="2"/>
    <n v="1632"/>
    <s v="9 Franklin Ave"/>
    <s v="Brooklyn, NY 11249"/>
    <s v="9 Franklin AveBrooklyn, NY 11249"/>
    <s v="United States"/>
    <x v="0"/>
    <s v="Kings County"/>
    <s v="Brooklyn"/>
    <s v="Franklin Avenue"/>
    <s v="9 Franklin Ave, Brooklyn, NY 11249, USA"/>
    <n v="40.6990196"/>
    <n v="-73.958715299999994"/>
    <n v="1449000"/>
    <x v="1"/>
  </r>
  <r>
    <s v="Brokered by COMPASS"/>
    <x v="3"/>
    <n v="459000"/>
    <x v="6"/>
    <n v="1"/>
    <n v="2184.2078620000002"/>
    <s v="88 Brooklyn Ave Apt A3"/>
    <s v="Brooklyn, NY 11216"/>
    <s v="88 Brooklyn Ave Apt A3Brooklyn, NY 11216"/>
    <s v="New York"/>
    <x v="3"/>
    <s v="Brooklyn"/>
    <s v="Crown Heights"/>
    <n v="88"/>
    <s v="88 Brooklyn Ave a3, Brooklyn, NY 11216, USA"/>
    <n v="40.677098999999998"/>
    <n v="-73.944470899999999"/>
    <n v="459000"/>
    <x v="0"/>
  </r>
  <r>
    <s v="Brokered by MARASA REALTY INC"/>
    <x v="9"/>
    <n v="825000"/>
    <x v="4"/>
    <n v="2"/>
    <n v="2184.2078620000002"/>
    <s v="170 Amsterdam Ave"/>
    <s v="Staten Island, NY 10314"/>
    <s v="170 Amsterdam AveStaten Island, NY 10314"/>
    <s v="United States"/>
    <x v="0"/>
    <s v="Richmond County"/>
    <s v="Staten Island"/>
    <s v="Amsterdam Avenue"/>
    <s v="170 Amsterdam Ave, Staten Island, NY 10314, USA"/>
    <n v="40.603316100000001"/>
    <n v="-74.167972899999995"/>
    <n v="825000"/>
    <x v="2"/>
  </r>
  <r>
    <s v="Brokered by Corcoran Bedford Stuyvesant"/>
    <x v="0"/>
    <n v="745000"/>
    <x v="0"/>
    <n v="2"/>
    <n v="2184.2078620000002"/>
    <s v="508A Lexington Ave # 3"/>
    <s v="Brooklyn, NY 11221"/>
    <s v="508A Lexington Ave # 3Brooklyn, NY 11221"/>
    <s v="New York"/>
    <x v="3"/>
    <s v="Brooklyn"/>
    <s v="Bedford-Stuyvesant"/>
    <n v="508"/>
    <s v="508 Lexington Ave #3, Brooklyn, NY 11221, USA"/>
    <n v="40.688685399999997"/>
    <n v="-73.940230099999994"/>
    <n v="745000"/>
    <x v="2"/>
  </r>
  <r>
    <s v="Brokered by Kestin Alice N"/>
    <x v="3"/>
    <n v="440000"/>
    <x v="0"/>
    <n v="1"/>
    <n v="2184.2078620000002"/>
    <s v="35-38 75th St Unit 3G"/>
    <s v="Jackson Heights, NY 11372"/>
    <s v="35-38 75th St Unit 3GJackson Heights, NY 11372"/>
    <s v="New York"/>
    <x v="5"/>
    <s v="Queens"/>
    <s v="Flushing"/>
    <s v="35-38"/>
    <s v="35-38 75th St #3c, Flushing, NY 11372, USA"/>
    <n v="40.749953400000003"/>
    <n v="-73.891244299999997"/>
    <n v="440000"/>
    <x v="0"/>
  </r>
  <r>
    <s v="Brokered by Coldwell Banker Warburg"/>
    <x v="0"/>
    <n v="7750000"/>
    <x v="3"/>
    <n v="4"/>
    <n v="2855"/>
    <s v="279 Central Park W Units 3 &amp; 4B"/>
    <s v="New York, NY 10024"/>
    <s v="279 Central Park W Units 3 &amp; 4BNew York, NY 10024"/>
    <s v="United States"/>
    <x v="0"/>
    <s v="New York County"/>
    <s v="New York"/>
    <s v="Central Park West"/>
    <s v="279 Central Park W, New York, NY 10024, USA"/>
    <n v="40.786870100000002"/>
    <n v="-73.968608599999996"/>
    <n v="7750000"/>
    <x v="1"/>
  </r>
  <r>
    <s v="Brokered by JM Properties"/>
    <x v="7"/>
    <n v="399900"/>
    <x v="3"/>
    <n v="2.3738608579684302"/>
    <n v="2184.2078620000002"/>
    <s v="409 Slater Blvd"/>
    <s v="Staten Island, NY 10305"/>
    <s v="409 Slater BlvdStaten Island, NY 10305"/>
    <s v="United States"/>
    <x v="0"/>
    <s v="Richmond County"/>
    <s v="Staten Island"/>
    <s v="Slater Boulevard"/>
    <s v="409 Slater Blvd, Staten Island, NY 10305, USA"/>
    <n v="40.577187600000002"/>
    <n v="-74.082969899999995"/>
    <n v="399900"/>
    <x v="0"/>
  </r>
  <r>
    <s v="Brokered by COMPASS"/>
    <x v="0"/>
    <n v="990000"/>
    <x v="6"/>
    <n v="1"/>
    <n v="791"/>
    <s v="240 Riverside Blvd Apt 14N"/>
    <s v="Manhattan, NY 10069"/>
    <s v="240 Riverside Blvd Apt 14NManhattan, NY 10069"/>
    <s v="New York"/>
    <x v="1"/>
    <s v="New York"/>
    <s v="Manhattan"/>
    <n v="240"/>
    <s v="240 Riverside Blvd #14n, New York, NY 10023, USA"/>
    <n v="40.780472099999997"/>
    <n v="-73.987143399999994"/>
    <n v="990000"/>
    <x v="2"/>
  </r>
  <r>
    <s v="Brokered by Best Solutions Realty Inc"/>
    <x v="4"/>
    <n v="1150000"/>
    <x v="2"/>
    <n v="3"/>
    <n v="2184.2078620000002"/>
    <s v="32-40 87th St"/>
    <s v="East Elmhurst, NY 11369"/>
    <s v="32-40 87th StEast Elmhurst, NY 11369"/>
    <s v="United States"/>
    <x v="0"/>
    <s v="Queens County"/>
    <s v="Queens"/>
    <s v="87th Street"/>
    <s v="32-40 87th St, Flushing, NY 11369, USA"/>
    <n v="40.7569734"/>
    <n v="-73.881106200000005"/>
    <n v="1150000"/>
    <x v="1"/>
  </r>
  <r>
    <s v="Brokered by COMPASS"/>
    <x v="0"/>
    <n v="2300000"/>
    <x v="6"/>
    <n v="2"/>
    <n v="1100"/>
    <s v="900 Park Ave Apt 16C"/>
    <s v="Manhattan, NY 10075"/>
    <s v="900 Park Ave Apt 16CManhattan, NY 10075"/>
    <s v="New York"/>
    <x v="1"/>
    <s v="New York"/>
    <s v="Manhattan"/>
    <n v="900"/>
    <s v="900 Park Ave #16c, New York, NY 10075, USA"/>
    <n v="40.776129599999997"/>
    <n v="-73.960618999999994"/>
    <n v="2300000"/>
    <x v="1"/>
  </r>
  <r>
    <s v="Brokered by Nest Seekers International, Midtown"/>
    <x v="9"/>
    <n v="4999000"/>
    <x v="3"/>
    <n v="2"/>
    <n v="2160"/>
    <s v="36 Gramercy Park E Apt 5N"/>
    <s v="New York, NY 10003"/>
    <s v="36 Gramercy Park E Apt 5NNew York, NY 10003"/>
    <s v="New York"/>
    <x v="1"/>
    <s v="New York"/>
    <s v="Manhattan"/>
    <n v="36"/>
    <s v="36 Gramercy Park E #5n, New York, NY 10003, USA"/>
    <n v="40.737522300000002"/>
    <n v="-73.984954200000004"/>
    <n v="4999000"/>
    <x v="1"/>
  </r>
  <r>
    <s v="Brokered by Keller Williams NYC"/>
    <x v="0"/>
    <n v="350000"/>
    <x v="6"/>
    <n v="1"/>
    <n v="738"/>
    <s v="11 Windham Loop Apt 2GG"/>
    <s v="Staten Island, NY 10314"/>
    <s v="11 Windham Loop Apt 2GGStaten Island, NY 10314"/>
    <s v="New York"/>
    <x v="6"/>
    <s v="Staten Island"/>
    <s v="New Springville"/>
    <n v="11"/>
    <s v="11 Windham Loop #2g, Staten Island, NY 10314, USA"/>
    <n v="40.578182599999998"/>
    <n v="-74.162686899999997"/>
    <n v="350000"/>
    <x v="0"/>
  </r>
  <r>
    <s v="Brokered by William Raveis Real Estate - Rye"/>
    <x v="4"/>
    <n v="1900000"/>
    <x v="4"/>
    <n v="4"/>
    <n v="3640"/>
    <s v="311 W 138th St"/>
    <s v="New York, NY 10030"/>
    <s v="311 W 138th StNew York, NY 10030"/>
    <s v="United States"/>
    <x v="0"/>
    <s v="New York County"/>
    <s v="New York"/>
    <s v="West 138th Street"/>
    <s v="311 W 138th St, New York, NY 10030, USA"/>
    <n v="40.818842199999999"/>
    <n v="-73.945683399999993"/>
    <n v="1900000"/>
    <x v="1"/>
  </r>
  <r>
    <s v="Brokered by E Realty International Corp"/>
    <x v="4"/>
    <n v="2498000"/>
    <x v="7"/>
    <n v="6"/>
    <n v="3184"/>
    <s v="40-20 217th St"/>
    <s v="Bayside, NY 11361"/>
    <s v="40-20 217th StBayside, NY 11361"/>
    <s v="United States"/>
    <x v="0"/>
    <s v="Queens County"/>
    <s v="Queens"/>
    <s v="217th Street"/>
    <s v="40-20 217th St, Flushing, NY 11361, USA"/>
    <n v="40.764488399999998"/>
    <n v="-73.766057200000006"/>
    <n v="2498000"/>
    <x v="1"/>
  </r>
  <r>
    <s v="Brokered by Brown Harris Stevens - 1926 Broadway"/>
    <x v="3"/>
    <n v="3500000"/>
    <x v="3"/>
    <n v="2"/>
    <n v="2184.2078620000002"/>
    <s v="101 W 12th St Apt 11R"/>
    <s v="Manhattan, NY 10011"/>
    <s v="101 W 12th St Apt 11RManhattan, NY 10011"/>
    <s v="New York"/>
    <x v="1"/>
    <s v="New York"/>
    <s v="Manhattan"/>
    <n v="101"/>
    <s v="101 W 12th St Apt 11p, New York, NY 10011, USA"/>
    <n v="40.736156299999998"/>
    <n v="-73.997729500000005"/>
    <n v="3500000"/>
    <x v="1"/>
  </r>
  <r>
    <s v="Brokered by KELLER WILLIAMS REALTY EMPIRE"/>
    <x v="9"/>
    <n v="995000"/>
    <x v="4"/>
    <n v="2"/>
    <n v="2128"/>
    <s v="203 Sterling St"/>
    <s v="Brooklyn, NY 11225"/>
    <s v="203 Sterling StBrooklyn, NY 11225"/>
    <s v="United States"/>
    <x v="0"/>
    <s v="Kings County"/>
    <s v="Brooklyn"/>
    <s v="Sterling Street"/>
    <s v="203 Sterling St, Brooklyn, NY 11225, USA"/>
    <n v="40.663113600000003"/>
    <n v="-73.954419900000005"/>
    <n v="995000"/>
    <x v="2"/>
  </r>
  <r>
    <s v="Brokered by HomeLister"/>
    <x v="6"/>
    <n v="193999"/>
    <x v="3"/>
    <n v="1"/>
    <n v="435"/>
    <s v="16 Bay Ter Apt 2E"/>
    <s v="Staten Island, NY 10306"/>
    <s v="16 Bay Ter Apt 2EStaten Island, NY 10306"/>
    <s v="New York"/>
    <x v="6"/>
    <s v="Staten Island"/>
    <s v="Bay Terrace"/>
    <n v="16"/>
    <s v="16 Bay Terrace #2e, Staten Island, NY 10306, USA"/>
    <n v="40.555975500000002"/>
    <n v="-74.138768099999993"/>
    <n v="193999"/>
    <x v="0"/>
  </r>
  <r>
    <s v="Brokered by Naomi Klein, Realtor"/>
    <x v="3"/>
    <n v="245000"/>
    <x v="3"/>
    <n v="1"/>
    <n v="713"/>
    <s v="61-20 Grand Central Pkwy Unit B609"/>
    <s v="Forest Hills, NY 11375"/>
    <s v="61-20 Grand Central Pkwy Unit B609Forest Hills, NY 11375"/>
    <s v="United States"/>
    <x v="0"/>
    <s v="Queens County"/>
    <s v="Queens"/>
    <s v="Grand Central Parkway"/>
    <s v="61-20 Grand Central Pkwy, Forest Hills, NY 11375, USA"/>
    <n v="40.737922699999999"/>
    <n v="-73.847071799999995"/>
    <n v="245000"/>
    <x v="0"/>
  </r>
  <r>
    <s v="Brokered by COMPASS"/>
    <x v="0"/>
    <n v="8495000"/>
    <x v="3"/>
    <n v="4"/>
    <n v="4781"/>
    <s v="45 Walker St Apt 2"/>
    <s v="Manhattan, NY 10013"/>
    <s v="45 Walker St Apt 2Manhattan, NY 10013"/>
    <s v="New York"/>
    <x v="1"/>
    <s v="New York"/>
    <s v="Manhattan"/>
    <s v="43-45"/>
    <s v="43-45 Walker St # 2, New York, NY 10013, USA"/>
    <n v="40.718987300000002"/>
    <n v="-74.0038646"/>
    <n v="8495000"/>
    <x v="1"/>
  </r>
  <r>
    <s v="Brokered by Serhant"/>
    <x v="0"/>
    <n v="12500000"/>
    <x v="2"/>
    <n v="4"/>
    <n v="2938"/>
    <s v="71 Reade St # A"/>
    <s v="New York, NY 10007"/>
    <s v="71 Reade St # ANew York, NY 10007"/>
    <s v="United States"/>
    <x v="0"/>
    <s v="New York County"/>
    <s v="New York"/>
    <s v="Reade Street"/>
    <s v="71 Reade St, New York, NY 10007, USA"/>
    <n v="40.714922000000001"/>
    <n v="-74.007026199999999"/>
    <n v="12500000"/>
    <x v="1"/>
  </r>
  <r>
    <s v="Brokered by Winzone Realty Inc"/>
    <x v="1"/>
    <n v="849000"/>
    <x v="3"/>
    <n v="3"/>
    <n v="2184.2078620000002"/>
    <s v="2762 Cropsey Ave"/>
    <s v="Brooklyn, NY 11214"/>
    <s v="2762 Cropsey AveBrooklyn, NY 11214"/>
    <n v="11214"/>
    <x v="7"/>
    <s v="New York"/>
    <s v="Kings County"/>
    <s v="Cropsey Avenue"/>
    <s v="2762 Cropsey Ave, Brooklyn, NY 11214, USA"/>
    <n v="40.586812199999997"/>
    <n v="-73.989028899999994"/>
    <n v="849000"/>
    <x v="2"/>
  </r>
  <r>
    <s v="Brokered by Nest Seekers International, Midtown"/>
    <x v="0"/>
    <n v="500000"/>
    <x v="6"/>
    <n v="2.3738608579684302"/>
    <n v="2184.2078620000002"/>
    <s v="410 Fenimore St"/>
    <s v="Brooklyn, NY 11225"/>
    <s v="410 Fenimore StBrooklyn, NY 11225"/>
    <s v="United States"/>
    <x v="0"/>
    <s v="Kings County"/>
    <s v="Brooklyn"/>
    <s v="Fenimore Street"/>
    <s v="410 Fenimore St, Brooklyn, NY 11225, USA"/>
    <n v="40.658606399999996"/>
    <n v="-73.948817500000004"/>
    <n v="500000"/>
    <x v="2"/>
  </r>
  <r>
    <s v="Brokered by COMPASS"/>
    <x v="0"/>
    <n v="1895000"/>
    <x v="3"/>
    <n v="2"/>
    <n v="1929"/>
    <s v="416 W 52nd St Apt 312"/>
    <s v="Manhattan, NY 10019"/>
    <s v="416 W 52nd St Apt 312Manhattan, NY 10019"/>
    <s v="New York"/>
    <x v="1"/>
    <s v="New York"/>
    <s v="Manhattan"/>
    <n v="416"/>
    <s v="416 W 52nd St # 312, New York, NY 10019, USA"/>
    <n v="40.764790400000003"/>
    <n v="-73.989081200000001"/>
    <n v="1895000"/>
    <x v="1"/>
  </r>
  <r>
    <s v="Brokered by BERGEN BASIN REALTY"/>
    <x v="3"/>
    <n v="189900"/>
    <x v="6"/>
    <n v="1"/>
    <n v="600"/>
    <s v="2265 Ocean Pkwy Apt 1F"/>
    <s v="New York, NY 11223"/>
    <s v="2265 Ocean Pkwy Apt 1FNew York, NY 11223"/>
    <s v="New York"/>
    <x v="3"/>
    <s v="Brooklyn"/>
    <s v="Gravesend"/>
    <n v="2265"/>
    <s v="2265 Ocean Pkwy #1f, Brooklyn, NY 11223, USA"/>
    <n v="40.594138100000002"/>
    <n v="-73.963948000000002"/>
    <n v="189900"/>
    <x v="0"/>
  </r>
  <r>
    <s v="Brokered by Sotheby's International Realty - East Side Manhattan Brokerage"/>
    <x v="3"/>
    <n v="5500000"/>
    <x v="3"/>
    <n v="4"/>
    <n v="2184.2078620000002"/>
    <s v="40 E 88th St Ph 14E"/>
    <s v="New York, NY 10128"/>
    <s v="40 E 88th St Ph 14ENew York, NY 10128"/>
    <s v="New York"/>
    <x v="1"/>
    <s v="New York"/>
    <s v="Manhattan"/>
    <n v="40"/>
    <s v="40 E 88th St # 14b, New York, NY 10128, USA"/>
    <n v="40.781987399999998"/>
    <n v="-73.957806700000006"/>
    <n v="5500000"/>
    <x v="1"/>
  </r>
  <r>
    <s v="Brokered by Sotheby's International Realty - East Side Manhattan Brokerage"/>
    <x v="0"/>
    <n v="10850000"/>
    <x v="2"/>
    <n v="2.3738608579684302"/>
    <n v="4372"/>
    <s v="555 W End Ave"/>
    <s v="New York, NY 10024"/>
    <s v="555 W End AveNew York, NY 10024"/>
    <s v="United States"/>
    <x v="0"/>
    <s v="New York County"/>
    <s v="New York"/>
    <s v="West End Avenue"/>
    <s v="555 West End Ave, New York, NY 10024, USA"/>
    <n v="40.7895088"/>
    <n v="-73.977814699999996"/>
    <n v="10850000"/>
    <x v="1"/>
  </r>
  <r>
    <s v="Brokered by Keller Williams Realty Group"/>
    <x v="4"/>
    <n v="999000"/>
    <x v="4"/>
    <n v="4"/>
    <n v="1980"/>
    <s v="503 Hollywood Ave"/>
    <s v="Bronx, NY 10465"/>
    <s v="503 Hollywood AveBronx, NY 10465"/>
    <s v="United States"/>
    <x v="0"/>
    <s v="Bronx County"/>
    <s v="The Bronx"/>
    <s v="Hollywood Avenue"/>
    <s v="503 Hollywood Ave, Bronx, NY 10465, USA"/>
    <n v="40.8232894"/>
    <n v="-73.816944300000003"/>
    <n v="999000"/>
    <x v="2"/>
  </r>
  <r>
    <s v="Brokered by Corcoran Park Avenue South"/>
    <x v="0"/>
    <n v="2195000"/>
    <x v="3"/>
    <n v="2"/>
    <n v="1708"/>
    <s v="500 Park Ave # 16D"/>
    <s v="New York, NY 10022"/>
    <s v="500 Park Ave # 16DNew York, NY 10022"/>
    <s v="New York"/>
    <x v="1"/>
    <s v="New York"/>
    <s v="Manhattan"/>
    <n v="500"/>
    <s v="500 Park Ave #16a, New York, NY 10022, USA"/>
    <n v="40.762960399999997"/>
    <n v="-73.970545200000004"/>
    <n v="2195000"/>
    <x v="1"/>
  </r>
  <r>
    <s v="Brokered by BEN BAY REALTY, CO."/>
    <x v="4"/>
    <n v="1260000"/>
    <x v="1"/>
    <n v="2"/>
    <n v="2000"/>
    <s v="1677 Bay Ridge Ave"/>
    <s v="Brooklyn, NY 11204"/>
    <s v="1677 Bay Ridge AveBrooklyn, NY 11204"/>
    <s v="United States"/>
    <x v="0"/>
    <s v="Kings County"/>
    <s v="Brooklyn"/>
    <s v="Bay Ridge Avenue"/>
    <s v="1677 Bay Ridge Ave, Brooklyn, NY 11230, USA"/>
    <n v="40.618689199999999"/>
    <n v="-73.995249900000005"/>
    <n v="1260000"/>
    <x v="1"/>
  </r>
  <r>
    <s v="Brokered by Brown Harris Stevens"/>
    <x v="3"/>
    <n v="675000"/>
    <x v="6"/>
    <n v="1"/>
    <n v="2184.2078620000002"/>
    <s v="160 Ninth Ave Unit 1R"/>
    <s v="Manhattan, NY 10011"/>
    <s v="160 Ninth Ave Unit 1RManhattan, NY 10011"/>
    <s v="New York"/>
    <x v="1"/>
    <s v="New York"/>
    <s v="Manhattan"/>
    <n v="160"/>
    <s v="160 9th Ave #1b, New York, NY 10011, USA"/>
    <n v="40.744365899999998"/>
    <n v="-74.002591300000006"/>
    <n v="675000"/>
    <x v="2"/>
  </r>
  <r>
    <s v="Brokered by Brown Harris Stevens"/>
    <x v="9"/>
    <n v="225000"/>
    <x v="0"/>
    <n v="1"/>
    <n v="600"/>
    <s v="535 W 163rd St Apt 3"/>
    <s v="Manhattan, NY 10032"/>
    <s v="535 W 163rd St Apt 3Manhattan, NY 10032"/>
    <s v="New York"/>
    <x v="1"/>
    <s v="New York"/>
    <s v="Manhattan"/>
    <n v="535"/>
    <s v="535 W 163rd St #3, New York, NY 10032, USA"/>
    <n v="40.837510299999998"/>
    <n v="-73.940712300000001"/>
    <n v="225000"/>
    <x v="0"/>
  </r>
  <r>
    <s v="Brokered by Nyc Realty Brokers Llc"/>
    <x v="3"/>
    <n v="229000"/>
    <x v="6"/>
    <n v="1"/>
    <n v="650"/>
    <s v="402 Bay Ridge Pkwy Apt 68"/>
    <s v="Brooklyn, NY 11209"/>
    <s v="402 Bay Ridge Pkwy Apt 68Brooklyn, NY 11209"/>
    <s v="New York"/>
    <x v="3"/>
    <s v="Brooklyn"/>
    <s v="Bay Ridge"/>
    <n v="402"/>
    <s v="402 Bay Ridge Pkwy Apt 68, Brooklyn, NY 11209, USA"/>
    <n v="40.6308291"/>
    <n v="-74.025016500000007"/>
    <n v="229000"/>
    <x v="0"/>
  </r>
  <r>
    <s v="Brokered by Robert Defalco Realty, Inc."/>
    <x v="4"/>
    <n v="1275000"/>
    <x v="7"/>
    <n v="5"/>
    <n v="2500"/>
    <s v="595 Sinclair Ave"/>
    <s v="Staten Island, NY 10312"/>
    <s v="595 Sinclair AveStaten Island, NY 10312"/>
    <s v="United States"/>
    <x v="0"/>
    <s v="Richmond County"/>
    <s v="Staten Island"/>
    <s v="Sinclair Avenue"/>
    <s v="595 Sinclair Ave, Staten Island, NY 10312, USA"/>
    <n v="40.542392300000003"/>
    <n v="-74.195589900000002"/>
    <n v="1275000"/>
    <x v="1"/>
  </r>
  <r>
    <s v="Brokered by Douglas Elliman - 140 Franklin"/>
    <x v="0"/>
    <n v="5495000"/>
    <x v="4"/>
    <n v="4"/>
    <n v="4014"/>
    <s v="270 Broadway Apt 19D"/>
    <s v="New York, NY 10007"/>
    <s v="270 Broadway Apt 19DNew York, NY 10007"/>
    <s v="New York"/>
    <x v="1"/>
    <s v="New York"/>
    <s v="Manhattan"/>
    <n v="270"/>
    <s v="270 Broadway #19d, New York, NY 10007, USA"/>
    <n v="40.714119799999999"/>
    <n v="-74.0066281"/>
    <n v="5495000"/>
    <x v="1"/>
  </r>
  <r>
    <s v="Brokered by R New York"/>
    <x v="3"/>
    <n v="850000"/>
    <x v="0"/>
    <n v="2"/>
    <n v="2184.2078620000002"/>
    <s v="235 Adams St Apt 4D"/>
    <s v="Brooklyn, NY 11201"/>
    <s v="235 Adams St Apt 4DBrooklyn, NY 11201"/>
    <s v="New York"/>
    <x v="3"/>
    <s v="Brooklyn"/>
    <s v="Downtown Brooklyn"/>
    <n v="235"/>
    <s v="235 Adams St #4d, Brooklyn, NY 11201, USA"/>
    <n v="40.696577599999998"/>
    <n v="-73.988398700000005"/>
    <n v="850000"/>
    <x v="2"/>
  </r>
  <r>
    <s v="Brokered by Jonarbri Realty"/>
    <x v="1"/>
    <n v="450000"/>
    <x v="2"/>
    <n v="3"/>
    <n v="2184.2078620000002"/>
    <s v="661 E 228th St"/>
    <s v="Bronx, NY 10466"/>
    <s v="661 E 228th StBronx, NY 10466"/>
    <s v="United States"/>
    <x v="0"/>
    <s v="Bronx County"/>
    <s v="The Bronx"/>
    <s v="East 228th Street"/>
    <s v="661 E 228th St, Bronx, NY 10466, USA"/>
    <n v="40.890490900000003"/>
    <n v="-73.860617099999999"/>
    <n v="450000"/>
    <x v="0"/>
  </r>
  <r>
    <s v="Brokered by PEERLESS PROPERTIES CORP."/>
    <x v="4"/>
    <n v="950000"/>
    <x v="3"/>
    <n v="2"/>
    <n v="2184.2078620000002"/>
    <s v="22-36 92nd St"/>
    <s v="East Elmhurst, NY 11369"/>
    <s v="22-36 92nd StEast Elmhurst, NY 11369"/>
    <s v="United States"/>
    <x v="0"/>
    <s v="Queens County"/>
    <s v="Queens"/>
    <s v="92nd Street"/>
    <s v="22-36 92nd St, Flushing, NY 11369, USA"/>
    <n v="40.7689418"/>
    <n v="-73.878545200000005"/>
    <n v="950000"/>
    <x v="2"/>
  </r>
  <r>
    <s v="Brokered by Unlimited Homes Realty Inc"/>
    <x v="1"/>
    <n v="730000"/>
    <x v="2"/>
    <n v="3"/>
    <n v="1648"/>
    <s v="191-20 113th Rd"/>
    <s v="Saint Albans, NY 11412"/>
    <s v="191-20 113th RdSaint Albans, NY 11412"/>
    <s v="United States"/>
    <x v="0"/>
    <s v="Queens County"/>
    <s v="Queens"/>
    <s v="113th Road"/>
    <s v="191-20 113th Rd, Jamaica, NY 11412, USA"/>
    <n v="40.698700000000002"/>
    <n v="-73.761793999999995"/>
    <n v="730000"/>
    <x v="2"/>
  </r>
  <r>
    <s v="Brokered by Promise Realty LLC"/>
    <x v="0"/>
    <n v="830000"/>
    <x v="0"/>
    <n v="2"/>
    <n v="2184.2078620000002"/>
    <s v="213-02 42nd Ave Unit 7E"/>
    <s v="Bayside, NY 11361"/>
    <s v="213-02 42nd Ave Unit 7EBayside, NY 11361"/>
    <s v="New York"/>
    <x v="5"/>
    <s v="Queens"/>
    <s v="Bayside"/>
    <s v="213-02"/>
    <s v="213-02 42nd Ave #7e, Bayside, NY 11361, USA"/>
    <n v="40.762417300000003"/>
    <n v="-73.771090200000003"/>
    <n v="830000"/>
    <x v="2"/>
  </r>
  <r>
    <s v="Brokered by Park Assets Real Estate Corp"/>
    <x v="1"/>
    <n v="829000"/>
    <x v="4"/>
    <n v="4"/>
    <n v="2184.2078620000002"/>
    <s v="110-35 166th St"/>
    <s v="Jamaica, NY 11433"/>
    <s v="110-35 166th StJamaica, NY 11433"/>
    <s v="United States"/>
    <x v="0"/>
    <s v="Queens County"/>
    <s v="Queens"/>
    <s v="166th Street"/>
    <s v="110-35 166th St, Addisleigh Park, NY 11433, USA"/>
    <n v="40.693567399999999"/>
    <n v="-73.785556499999998"/>
    <n v="829000"/>
    <x v="2"/>
  </r>
  <r>
    <s v="Brokered by Avenues - Headquarters"/>
    <x v="0"/>
    <n v="555000"/>
    <x v="3"/>
    <n v="1"/>
    <n v="2184.2078620000002"/>
    <s v="186 W 80th St Apt 3E"/>
    <s v="New York, NY 10024"/>
    <s v="186 W 80th St Apt 3ENew York, NY 10024"/>
    <s v="New York"/>
    <x v="1"/>
    <s v="New York"/>
    <s v="Manhattan"/>
    <n v="186"/>
    <s v="186 W 80th St #3e, New York, NY 10024, USA"/>
    <n v="40.783511400000002"/>
    <n v="-73.977677499999999"/>
    <n v="555000"/>
    <x v="2"/>
  </r>
  <r>
    <s v="Brokered by Andron Realty Group Tulip R E"/>
    <x v="1"/>
    <n v="888000"/>
    <x v="2"/>
    <n v="2"/>
    <n v="2184.2078620000002"/>
    <s v="84-49 264th St"/>
    <s v="Floral Park, NY 11001"/>
    <s v="84-49 264th StFloral Park, NY 11001"/>
    <s v="United States"/>
    <x v="0"/>
    <s v="Queens County"/>
    <s v="Queens"/>
    <s v="264th Street"/>
    <s v="84-49 264th St, Queens, NY 11001, USA"/>
    <n v="40.736743599999997"/>
    <n v="-73.703903699999998"/>
    <n v="888000"/>
    <x v="2"/>
  </r>
  <r>
    <s v="Brokered by Sovereign Realty Of Ny Inc"/>
    <x v="4"/>
    <n v="1149000"/>
    <x v="7"/>
    <n v="3"/>
    <n v="2600"/>
    <s v="228 Beach 125th St"/>
    <s v="Rockaway Park, NY 11694"/>
    <s v="228 Beach 125th StRockaway Park, NY 11694"/>
    <s v="United States"/>
    <x v="0"/>
    <s v="Queens County"/>
    <s v="Queens"/>
    <s v="Beach 125th Street"/>
    <s v="228 Beach 125th St, Rockaway Park, NY 11694, USA"/>
    <n v="40.578124099999997"/>
    <n v="-73.844994600000007"/>
    <n v="1149000"/>
    <x v="1"/>
  </r>
  <r>
    <s v="Brokered by RE MAX Edge"/>
    <x v="9"/>
    <n v="648000"/>
    <x v="3"/>
    <n v="2"/>
    <n v="2112"/>
    <s v="157 N Pine Ter"/>
    <s v="Staten Island, NY 10312"/>
    <s v="157 N Pine TerStaten Island, NY 10312"/>
    <s v="United States"/>
    <x v="0"/>
    <s v="Richmond County"/>
    <s v="Staten Island"/>
    <s v="North Pine Terrace"/>
    <s v="157 N Pine Terrace, Staten Island, NY 10312, USA"/>
    <n v="40.539557799999997"/>
    <n v="-74.179580599999994"/>
    <n v="648000"/>
    <x v="2"/>
  </r>
  <r>
    <s v="Brokered by Precious Properties Corp."/>
    <x v="0"/>
    <n v="499000"/>
    <x v="0"/>
    <n v="1"/>
    <n v="825"/>
    <s v="9201 Shore Rd Apt A302"/>
    <s v="Brooklyn, NY 11209"/>
    <s v="9201 Shore Rd Apt A302Brooklyn, NY 11209"/>
    <s v="New York"/>
    <x v="3"/>
    <s v="Brooklyn"/>
    <s v="Fort Hamilton"/>
    <n v="9201"/>
    <s v="9201 Shore Rd #302, Brooklyn, NY 11209, USA"/>
    <n v="40.620502000000002"/>
    <n v="-74.0396973"/>
    <n v="499000"/>
    <x v="0"/>
  </r>
  <r>
    <s v="Brokered by Sky Port Homes Llc"/>
    <x v="0"/>
    <n v="450000"/>
    <x v="0"/>
    <n v="1"/>
    <n v="1249"/>
    <s v="113 Beach 60th St Unit 95"/>
    <s v="Arverne, NY 11692"/>
    <s v="113 Beach 60th St Unit 95Arverne, NY 11692"/>
    <s v="New York"/>
    <x v="5"/>
    <s v="Queens"/>
    <s v="Arverne"/>
    <n v="113"/>
    <s v="113 Beach 60th St #95, Arverne, NY 11692, USA"/>
    <n v="40.589494600000002"/>
    <n v="-73.7896353"/>
    <n v="450000"/>
    <x v="0"/>
  </r>
  <r>
    <s v="Brokered by Keller Williams Legendary"/>
    <x v="4"/>
    <n v="3900000"/>
    <x v="7"/>
    <n v="3"/>
    <n v="2184.2078620000002"/>
    <s v="183-07 145th Dr"/>
    <s v="Springfield Gardens, NY 11413"/>
    <s v="183-07 145th DrSpringfield Gardens, NY 11413"/>
    <s v="United States"/>
    <x v="0"/>
    <s v="Queens County"/>
    <s v="Queens"/>
    <s v="145th Drive"/>
    <s v="183-07 145th Dr, Jamaica, NY 11413, USA"/>
    <n v="40.663241200000002"/>
    <n v="-73.762529400000005"/>
    <n v="3900000"/>
    <x v="1"/>
  </r>
  <r>
    <s v="Brokered by Ashford Homes"/>
    <x v="1"/>
    <n v="558000"/>
    <x v="3"/>
    <n v="2"/>
    <n v="1108"/>
    <s v="3811 Hylan Blvd"/>
    <s v="Staten Island, NY 10308"/>
    <s v="3811 Hylan BlvdStaten Island, NY 10308"/>
    <s v="United States"/>
    <x v="0"/>
    <s v="Richmond County"/>
    <s v="Staten Island"/>
    <s v="Hylan Boulevard"/>
    <s v="3811 Hylan Blvd, Staten Island, NY 10308, USA"/>
    <n v="40.5463363"/>
    <n v="-74.142002599999998"/>
    <n v="558000"/>
    <x v="2"/>
  </r>
  <r>
    <s v="Brokered by EXP Realty"/>
    <x v="4"/>
    <n v="1695000"/>
    <x v="2"/>
    <n v="2"/>
    <n v="2184.2078620000002"/>
    <s v="304 3rd Ave"/>
    <s v="Brooklyn, NY 11215"/>
    <s v="304 3rd AveBrooklyn, NY 11215"/>
    <s v="United States"/>
    <x v="0"/>
    <s v="Kings County"/>
    <s v="Brooklyn"/>
    <s v="3rd Avenue"/>
    <s v="304 3rd Ave, Brooklyn, NY 11215, USA"/>
    <n v="40.676841099999997"/>
    <n v="-73.986793500000005"/>
    <n v="1695000"/>
    <x v="1"/>
  </r>
  <r>
    <s v="Brokered by Corcoran Brooklyn Heights"/>
    <x v="1"/>
    <n v="725000"/>
    <x v="4"/>
    <n v="2.3738608579684302"/>
    <n v="2184.2078620000002"/>
    <s v="138-48 229th St"/>
    <s v="Queens, NY 11413"/>
    <s v="138-48 229th StQueens, NY 11413"/>
    <s v="United States"/>
    <x v="0"/>
    <s v="Queens County"/>
    <s v="Queens"/>
    <s v="229th Street"/>
    <s v="138-48 229th St, Jamaica, NY 11413, USA"/>
    <n v="40.670249099999999"/>
    <n v="-73.745418299999997"/>
    <n v="725000"/>
    <x v="2"/>
  </r>
  <r>
    <s v="Brokered by COMPASS"/>
    <x v="3"/>
    <n v="940000"/>
    <x v="3"/>
    <n v="2"/>
    <n v="2184.2078620000002"/>
    <s v="33-39 80th St Unit 1"/>
    <s v="Queens, NY 11372"/>
    <s v="33-39 80th St Unit 1Queens, NY 11372"/>
    <s v="New York"/>
    <x v="5"/>
    <s v="Queens"/>
    <s v="Jackson Heights"/>
    <n v="3339"/>
    <s v="3339 80th St Apt 1, Jackson Heights, NY 11372, USA"/>
    <n v="40.755359900000002"/>
    <n v="-73.887219999999999"/>
    <n v="940000"/>
    <x v="2"/>
  </r>
  <r>
    <s v="Brokered by RE MAX Real Estate Professionals"/>
    <x v="0"/>
    <n v="539000"/>
    <x v="0"/>
    <n v="2"/>
    <n v="821"/>
    <s v="1495 E 28th St Apt 3A"/>
    <s v="Brooklyn, NY 11229"/>
    <s v="1495 E 28th St Apt 3ABrooklyn, NY 11229"/>
    <s v="New York"/>
    <x v="3"/>
    <s v="Brooklyn"/>
    <s v="Midwood"/>
    <n v="1495"/>
    <s v="1495 E 28th St #3a, Brooklyn, NY 11229, USA"/>
    <n v="40.614581600000001"/>
    <n v="-73.946314900000004"/>
    <n v="539000"/>
    <x v="2"/>
  </r>
  <r>
    <s v="Brokered by BESMATCH REAL ESTATE"/>
    <x v="3"/>
    <n v="99000"/>
    <x v="6"/>
    <n v="1"/>
    <n v="859"/>
    <s v="1185 Anderson Ave Apt 1C"/>
    <s v="Bronx, NY 10452"/>
    <s v="1185 Anderson Ave Apt 1CBronx, NY 10452"/>
    <s v="New York"/>
    <x v="4"/>
    <s v="The Bronx"/>
    <s v="Highbridge"/>
    <n v="1185"/>
    <s v="1185 Anderson Ave #1c, Bronx, NY 10452, USA"/>
    <n v="40.8366623"/>
    <n v="-73.923958600000006"/>
    <n v="99000"/>
    <x v="0"/>
  </r>
  <r>
    <s v="Brokered by BHHS New York Properties"/>
    <x v="9"/>
    <n v="895000"/>
    <x v="0"/>
    <n v="2"/>
    <n v="1111"/>
    <s v="343 E 74th St Apt 20B"/>
    <s v="New York, NY 10021"/>
    <s v="343 E 74th St Apt 20BNew York, NY 10021"/>
    <s v="New York"/>
    <x v="1"/>
    <s v="New York"/>
    <s v="Manhattan"/>
    <n v="343"/>
    <s v="343 E 74th St #20b, New York, NY 10021, USA"/>
    <n v="40.769686100000001"/>
    <n v="-73.955710400000001"/>
    <n v="895000"/>
    <x v="2"/>
  </r>
  <r>
    <s v="Brokered by COMPASS"/>
    <x v="3"/>
    <n v="995000"/>
    <x v="3"/>
    <n v="2"/>
    <n v="1300"/>
    <s v="23 E 79th St Unit G"/>
    <s v="Manhattan, NY 10075"/>
    <s v="23 E 79th St Unit GManhattan, NY 10075"/>
    <s v="New York"/>
    <x v="1"/>
    <s v="New York"/>
    <s v="Manhattan"/>
    <n v="23"/>
    <s v="23 E 79th St c, New York, NY 10075, USA"/>
    <n v="40.776763000000003"/>
    <n v="-73.962509299999994"/>
    <n v="995000"/>
    <x v="2"/>
  </r>
  <r>
    <s v="Brokered by Awaye Realty"/>
    <x v="0"/>
    <n v="2550000"/>
    <x v="3"/>
    <n v="2"/>
    <n v="2400"/>
    <s v="145 Huntington St Unit 147-1"/>
    <s v="Brooklyn, NY 11231"/>
    <s v="145 Huntington St Unit 147-1Brooklyn, NY 11231"/>
    <s v="New York"/>
    <x v="3"/>
    <s v="Brooklyn"/>
    <s v="Carroll Gardens"/>
    <n v="145"/>
    <s v="145 Huntington St 147 1, Brooklyn, NY 11231, USA"/>
    <n v="40.676336599999999"/>
    <n v="-74.000196599999995"/>
    <n v="2550000"/>
    <x v="1"/>
  </r>
  <r>
    <s v="Brokered by RE MAX Elite"/>
    <x v="3"/>
    <n v="345000"/>
    <x v="0"/>
    <n v="1"/>
    <n v="1000"/>
    <s v="2483 W 16th St Apt 14D"/>
    <s v="Brooklyn, NY 11214"/>
    <s v="2483 W 16th St Apt 14DBrooklyn, NY 11214"/>
    <s v="United States"/>
    <x v="0"/>
    <s v="Kings County"/>
    <s v="Brooklyn"/>
    <n v="2483"/>
    <s v="2483 W 16th St #14d, Brooklyn, NY 11214, USA"/>
    <n v="40.587190700000001"/>
    <n v="-73.984096500000007"/>
    <n v="345000"/>
    <x v="0"/>
  </r>
  <r>
    <s v="Brokered by RE/MAX Elite"/>
    <x v="1"/>
    <n v="879000"/>
    <x v="2"/>
    <n v="2"/>
    <n v="2240"/>
    <s v="120 8th St"/>
    <s v="Staten Island, NY 10306"/>
    <s v="120 8th StStaten Island, NY 10306"/>
    <s v="United States"/>
    <x v="0"/>
    <s v="Richmond County"/>
    <s v="Staten Island"/>
    <s v="8 Street"/>
    <s v="120 8 St, Staten Island, NY 10306, USA"/>
    <n v="40.570808900000003"/>
    <n v="-74.117916899999997"/>
    <n v="879000"/>
    <x v="2"/>
  </r>
  <r>
    <s v="Brokered by Corcoran West Side"/>
    <x v="3"/>
    <n v="945000"/>
    <x v="0"/>
    <n v="1"/>
    <n v="2184.2078620000002"/>
    <s v="250 W 75th St Apt 4C"/>
    <s v="New York, NY 10023"/>
    <s v="250 W 75th St Apt 4CNew York, NY 10023"/>
    <s v="New York"/>
    <x v="1"/>
    <s v="New York"/>
    <s v="Manhattan"/>
    <n v="250"/>
    <s v="250 W 75th St #4c, New York, NY 10023, USA"/>
    <n v="40.781379200000003"/>
    <n v="-73.982497899999998"/>
    <n v="945000"/>
    <x v="2"/>
  </r>
  <r>
    <s v="Brokered by BERKSHIRE HATHAWAY"/>
    <x v="1"/>
    <n v="939999"/>
    <x v="3"/>
    <n v="2"/>
    <n v="3096"/>
    <s v="222-11 100th Rd"/>
    <s v="Queens Village, NY 11429"/>
    <s v="222-11 100th RdQueens Village, NY 11429"/>
    <s v="United States"/>
    <x v="0"/>
    <s v="Queens County"/>
    <s v="Queens"/>
    <s v="100th Drive"/>
    <s v="222-11 100th Dr, Queens Village, NY 11429, USA"/>
    <n v="40.714633200000002"/>
    <n v="-73.7305803"/>
    <n v="939999"/>
    <x v="2"/>
  </r>
  <r>
    <s v="Brokered by COMPASS"/>
    <x v="3"/>
    <n v="500000"/>
    <x v="3"/>
    <n v="2"/>
    <n v="1200"/>
    <s v="98-20 62nd Dr Unit 6J"/>
    <s v="Queens, NY 11374"/>
    <s v="98-20 62nd Dr Unit 6JQueens, NY 11374"/>
    <s v="United States"/>
    <x v="0"/>
    <s v="Queens County"/>
    <s v="Queens"/>
    <s v="62nd Drive"/>
    <s v="98-20 62nd Dr, Rego Park, NY 11374, USA"/>
    <n v="40.732990899999997"/>
    <n v="-73.858624199999994"/>
    <n v="500000"/>
    <x v="2"/>
  </r>
  <r>
    <s v="Brokered by Douglas Elliman - 1995 Broadway"/>
    <x v="3"/>
    <n v="475000"/>
    <x v="6"/>
    <n v="1"/>
    <n v="2184.2078620000002"/>
    <s v="44 W 96th St Apt 5A"/>
    <s v="New York, NY 10025"/>
    <s v="44 W 96th St Apt 5ANew York, NY 10025"/>
    <s v="New York"/>
    <x v="1"/>
    <s v="New York"/>
    <s v="Manhattan"/>
    <n v="44"/>
    <s v="44 W 96th St #5a, New York, NY 10025, USA"/>
    <n v="40.792065700000002"/>
    <n v="-73.966358700000001"/>
    <n v="475000"/>
    <x v="0"/>
  </r>
  <r>
    <s v="Brokered by Cana Realty"/>
    <x v="1"/>
    <n v="1288000"/>
    <x v="3"/>
    <n v="4"/>
    <n v="2184.2078620000002"/>
    <s v="21-26 81st St"/>
    <s v="East Elmhurst, NY 11370"/>
    <s v="21-26 81st StEast Elmhurst, NY 11370"/>
    <s v="United States"/>
    <x v="0"/>
    <s v="Queens County"/>
    <s v="Queens"/>
    <s v="81st Street"/>
    <s v="21-26 81st St, Flushing, NY 11370, USA"/>
    <n v="40.770111800000002"/>
    <n v="-73.889201700000001"/>
    <n v="1288000"/>
    <x v="1"/>
  </r>
  <r>
    <s v="Brokered by RE MAX Real Estate Professionals"/>
    <x v="4"/>
    <n v="3099000"/>
    <x v="21"/>
    <n v="16"/>
    <n v="12460"/>
    <s v="5206 6th Ave"/>
    <s v="Brooklyn, NY 11220"/>
    <s v="5206 6th AveBrooklyn, NY 11220"/>
    <s v="United States"/>
    <x v="0"/>
    <s v="Kings County"/>
    <s v="Brooklyn"/>
    <s v="6th Avenue"/>
    <s v="5206 6th Ave, Brooklyn, NY 11220, USA"/>
    <n v="40.642652200000001"/>
    <n v="-74.009674399999994"/>
    <n v="3099000"/>
    <x v="1"/>
  </r>
  <r>
    <s v="Brokered by Daniel Gale Sotheby's International Realty"/>
    <x v="2"/>
    <n v="1238000"/>
    <x v="3"/>
    <n v="2"/>
    <n v="1500"/>
    <s v="110-39 62nd Dr"/>
    <s v="Forest Hills, NY 11375"/>
    <s v="110-39 62nd DrForest Hills, NY 11375"/>
    <s v="United States"/>
    <x v="0"/>
    <s v="Queens County"/>
    <s v="Queens"/>
    <s v="62nd Drive"/>
    <s v="110-39 62nd Dr, Forest Hills, NY 11375, USA"/>
    <n v="40.736784700000001"/>
    <n v="-73.8477757"/>
    <n v="1238000"/>
    <x v="1"/>
  </r>
  <r>
    <s v="Brokered by REAL NEW YORK - Remote Brooklyn"/>
    <x v="3"/>
    <n v="1450000"/>
    <x v="0"/>
    <n v="2"/>
    <n v="2184.2078620000002"/>
    <s v="17 W 64th St Apt 7A"/>
    <s v="New York, NY 10023"/>
    <s v="17 W 64th St Apt 7ANew York, NY 10023"/>
    <s v="New York"/>
    <x v="1"/>
    <s v="New York"/>
    <s v="Manhattan"/>
    <n v="17"/>
    <s v="17 W 64th St #7a, New York, NY 10023, USA"/>
    <n v="40.771746700000001"/>
    <n v="-73.980546599999997"/>
    <n v="1450000"/>
    <x v="1"/>
  </r>
  <r>
    <s v="Brokered by Venezia Realty Group LLC"/>
    <x v="3"/>
    <n v="370000"/>
    <x v="0"/>
    <n v="1"/>
    <n v="800"/>
    <s v="1065 Shore Pkwy Unit 2B"/>
    <s v="Brooklyn, NY 11228"/>
    <s v="1065 Shore Pkwy Unit 2BBrooklyn, NY 11228"/>
    <s v="New York"/>
    <x v="3"/>
    <s v="Brooklyn"/>
    <s v="Bath Beach"/>
    <n v="1065"/>
    <s v="1065 Shore Pkwy #2b, Brooklyn, NY 11228, USA"/>
    <n v="40.6033288"/>
    <n v="-74.016080500000001"/>
    <n v="370000"/>
    <x v="0"/>
  </r>
  <r>
    <s v="Brokered by COMPASS"/>
    <x v="0"/>
    <n v="595000"/>
    <x v="6"/>
    <n v="1"/>
    <n v="574"/>
    <s v="26 W 127th St Unit Garden"/>
    <s v="Manhattan, NY 10027"/>
    <s v="26 W 127th St Unit GardenManhattan, NY 10027"/>
    <s v="United States"/>
    <x v="0"/>
    <s v="New York County"/>
    <s v="New York"/>
    <s v="West 127th Street"/>
    <s v="26 W 127th St, New York, NY 10027, USA"/>
    <n v="40.8080535"/>
    <n v="-73.942606600000005"/>
    <n v="595000"/>
    <x v="2"/>
  </r>
  <r>
    <s v="Brokered by Hometown Properties"/>
    <x v="0"/>
    <n v="2799000"/>
    <x v="3"/>
    <n v="3"/>
    <n v="2350"/>
    <s v="105 15th St Unit Ph"/>
    <s v="Brooklyn, NY 11215"/>
    <s v="105 15th St Unit PhBrooklyn, NY 11215"/>
    <s v="United States"/>
    <x v="0"/>
    <s v="Kings County"/>
    <s v="Brooklyn"/>
    <s v="15th Street"/>
    <s v="105 15th St, Brooklyn, NY 11215, USA"/>
    <n v="40.6676042"/>
    <n v="-73.993126500000002"/>
    <n v="2799000"/>
    <x v="1"/>
  </r>
  <r>
    <s v="Brokered by Pride Estates"/>
    <x v="3"/>
    <n v="289000"/>
    <x v="6"/>
    <n v="1"/>
    <n v="520"/>
    <s v="7401 Shore Rd Apt 2L"/>
    <s v="Brooklyn, NY 11209"/>
    <s v="7401 Shore Rd Apt 2LBrooklyn, NY 11209"/>
    <s v="New York"/>
    <x v="3"/>
    <s v="Brooklyn"/>
    <s v="Bay Ridge"/>
    <n v="7401"/>
    <s v="7401 Shore Rd #2l, Brooklyn, NY 11209, USA"/>
    <n v="40.633993699999998"/>
    <n v="-74.036346600000002"/>
    <n v="289000"/>
    <x v="0"/>
  </r>
  <r>
    <s v="Brokered by Douglas Elliman - 140 Franklin"/>
    <x v="3"/>
    <n v="595000"/>
    <x v="6"/>
    <n v="1"/>
    <n v="2184.2078620000002"/>
    <s v="317 E 3rd St Apt 4"/>
    <s v="New York, NY 10009"/>
    <s v="317 E 3rd St Apt 4New York, NY 10009"/>
    <s v="New York"/>
    <x v="1"/>
    <s v="New York"/>
    <s v="Manhattan"/>
    <n v="317"/>
    <s v="317 E 3rd St #4, New York, NY 10009, USA"/>
    <n v="40.721198299999998"/>
    <n v="-73.978755899999996"/>
    <n v="595000"/>
    <x v="2"/>
  </r>
  <r>
    <s v="Brokered by Realty Connect Usa L I Inc"/>
    <x v="9"/>
    <n v="669000"/>
    <x v="3"/>
    <n v="1"/>
    <n v="1080"/>
    <s v="42-39 248th St"/>
    <s v="Little Neck, NY 11363"/>
    <s v="42-39 248th StLittle Neck, NY 11363"/>
    <s v="United States"/>
    <x v="0"/>
    <s v="Queens County"/>
    <s v="Queens"/>
    <s v="248th Street"/>
    <s v="42-39 248th St, Flushing, NY 11363, USA"/>
    <n v="40.769615899999998"/>
    <n v="-73.740360499999994"/>
    <n v="669000"/>
    <x v="2"/>
  </r>
  <r>
    <s v="Brokered by COMPASS"/>
    <x v="2"/>
    <n v="13995000"/>
    <x v="4"/>
    <n v="2.3738608579684302"/>
    <n v="6815"/>
    <s v="137 W 77th St"/>
    <s v="Manhattan, NY 10024"/>
    <s v="137 W 77th StManhattan, NY 10024"/>
    <s v="United States"/>
    <x v="0"/>
    <s v="New York County"/>
    <s v="New York"/>
    <s v="West 77th Street"/>
    <s v="137 W 77th St, New York, NY 10024, USA"/>
    <n v="40.781383599999998"/>
    <n v="-73.977693700000003"/>
    <n v="13995000"/>
    <x v="1"/>
  </r>
  <r>
    <s v="Brokered by NEXT - NextStopNY"/>
    <x v="3"/>
    <n v="2095000"/>
    <x v="2"/>
    <n v="4"/>
    <n v="2184.2078620000002"/>
    <s v="345 E 56th St Ph C"/>
    <s v="New York, NY 10022"/>
    <s v="345 E 56th St Ph CNew York, NY 10022"/>
    <s v="United States"/>
    <x v="0"/>
    <s v="New York County"/>
    <s v="New York"/>
    <s v="East 56th Street"/>
    <s v="345 E 56th St, New York, NY 10022, USA"/>
    <n v="40.757967700000002"/>
    <n v="-73.963675699999996"/>
    <n v="2095000"/>
    <x v="1"/>
  </r>
  <r>
    <s v="Brokered by Beaudoin Realty Group Inc"/>
    <x v="3"/>
    <n v="585000"/>
    <x v="3"/>
    <n v="1"/>
    <n v="1050"/>
    <s v="35-31 85th St Unit 8J"/>
    <s v="Jackson Heights, NY 11372"/>
    <s v="35-31 85th St Unit 8JJackson Heights, NY 11372"/>
    <s v="United States"/>
    <x v="0"/>
    <s v="Queens County"/>
    <s v="Queens"/>
    <s v="85th Street"/>
    <s v="35-31 85th St, Jackson Heights, NY 11372, USA"/>
    <n v="40.751250499999998"/>
    <n v="-73.881443300000001"/>
    <n v="585000"/>
    <x v="2"/>
  </r>
  <r>
    <s v="Brokered by EXIT REALTY TOP PROPERTIES"/>
    <x v="1"/>
    <n v="699000"/>
    <x v="3"/>
    <n v="2"/>
    <n v="1538"/>
    <s v="38 Jones St"/>
    <s v="New York, NY 10314"/>
    <s v="38 Jones StNew York, NY 10314"/>
    <s v="United States"/>
    <x v="0"/>
    <s v="Richmond County"/>
    <s v="Staten Island"/>
    <s v="Jones Street"/>
    <s v="38 Jones St, Staten Island, NY 10314, USA"/>
    <n v="40.605960899999999"/>
    <n v="-74.164479900000003"/>
    <n v="699000"/>
    <x v="2"/>
  </r>
  <r>
    <s v="Brokered by Homes R Us Realty of NY, Inc."/>
    <x v="0"/>
    <n v="340000"/>
    <x v="6"/>
    <n v="1"/>
    <n v="850"/>
    <s v="2925 W 5th St Apt 12H"/>
    <s v="Brooklyn, NY 11224"/>
    <s v="2925 W 5th St Apt 12HBrooklyn, NY 11224"/>
    <s v="New York"/>
    <x v="3"/>
    <s v="Brooklyn"/>
    <s v="Coney Island"/>
    <n v="2925"/>
    <s v="2925 W 5th St #12h, Brooklyn, NY 11224, USA"/>
    <n v="40.577769099999998"/>
    <n v="-73.971986599999994"/>
    <n v="340000"/>
    <x v="0"/>
  </r>
  <r>
    <s v="Brokered by Brown Harris Stevens"/>
    <x v="0"/>
    <n v="15500000"/>
    <x v="4"/>
    <n v="5"/>
    <n v="4193"/>
    <s v="1045 Madison Ave Apt 11"/>
    <s v="Manhattan, NY 10075"/>
    <s v="1045 Madison Ave Apt 11Manhattan, NY 10075"/>
    <s v="New York"/>
    <x v="1"/>
    <s v="New York"/>
    <s v="Manhattan"/>
    <n v="1045"/>
    <s v="1045 Madison Ave #11, New York, NY 10075, USA"/>
    <n v="40.7766637"/>
    <n v="-73.961594700000006"/>
    <n v="15500000"/>
    <x v="1"/>
  </r>
  <r>
    <s v="Brokered by Nyc Realty Brokers Llc"/>
    <x v="3"/>
    <n v="199999"/>
    <x v="6"/>
    <n v="1"/>
    <n v="550"/>
    <s v="1717 E 18th St Apt 5G"/>
    <s v="Brooklyn, NY 11229"/>
    <s v="1717 E 18th St Apt 5GBrooklyn, NY 11229"/>
    <s v="New York"/>
    <x v="3"/>
    <s v="Brooklyn"/>
    <s v="Homecrest"/>
    <n v="1717"/>
    <s v="1717 E 18th St #5g, Brooklyn, NY 11229, USA"/>
    <n v="40.607961899999999"/>
    <n v="-73.954942599999995"/>
    <n v="199999"/>
    <x v="0"/>
  </r>
  <r>
    <s v="Brokered by Douglas Elliman - 2112 Frederick Douglass Blvd"/>
    <x v="9"/>
    <n v="2495000"/>
    <x v="4"/>
    <n v="4"/>
    <n v="4230"/>
    <s v="217 W 122nd St"/>
    <s v="New York, NY 10027"/>
    <s v="217 W 122nd StNew York, NY 10027"/>
    <s v="United States"/>
    <x v="0"/>
    <s v="New York County"/>
    <s v="New York"/>
    <s v="West 122nd Street"/>
    <s v="217 W 122nd St, New York, NY 10027, USA"/>
    <n v="40.807580999999999"/>
    <n v="-73.9505281"/>
    <n v="2495000"/>
    <x v="1"/>
  </r>
  <r>
    <s v="Brokered by Douglas Elliman - 156 Montague"/>
    <x v="3"/>
    <n v="799000"/>
    <x v="0"/>
    <n v="2"/>
    <n v="1043"/>
    <s v="175 Adams St Apt 3G"/>
    <s v="Brooklyn, NY 11201"/>
    <s v="175 Adams St Apt 3GBrooklyn, NY 11201"/>
    <s v="New York"/>
    <x v="3"/>
    <s v="Brooklyn"/>
    <s v="Downtown Brooklyn"/>
    <n v="175"/>
    <s v="175 Adams St #3g, Brooklyn, NY 11201, USA"/>
    <n v="40.698571399999999"/>
    <n v="-73.988191099999995"/>
    <n v="799000"/>
    <x v="2"/>
  </r>
  <r>
    <s v="Brokered by Red Door Realty Group"/>
    <x v="1"/>
    <n v="888888"/>
    <x v="2"/>
    <n v="3"/>
    <n v="2088"/>
    <s v="20 Greencroft Ln"/>
    <s v="Staten Island, NY 10308"/>
    <s v="20 Greencroft LnStaten Island, NY 10308"/>
    <s v="United States"/>
    <x v="0"/>
    <s v="Richmond County"/>
    <s v="Staten Island"/>
    <s v="Greencroft Lane"/>
    <s v="20 Greencroft Ln, Staten Island, NY 10308, USA"/>
    <n v="40.5469948"/>
    <n v="-74.141376399999999"/>
    <n v="888888"/>
    <x v="2"/>
  </r>
  <r>
    <s v="Brokered by ES Realty Eva Shammah LLC"/>
    <x v="1"/>
    <n v="1690000"/>
    <x v="3"/>
    <n v="2"/>
    <n v="1536"/>
    <s v="1914 E 26th St"/>
    <s v="Brooklyn, NY 11229"/>
    <s v="1914 E 26th StBrooklyn, NY 11229"/>
    <s v="United States"/>
    <x v="0"/>
    <s v="Kings County"/>
    <s v="Brooklyn"/>
    <s v="East 26th Street"/>
    <s v="1914 E 26th St, Brooklyn, NY 11229, USA"/>
    <n v="40.604218199999998"/>
    <n v="-73.946797000000004"/>
    <n v="1690000"/>
    <x v="1"/>
  </r>
  <r>
    <s v="Brokered by Nest Seekers International, Midtown"/>
    <x v="0"/>
    <n v="8950000"/>
    <x v="0"/>
    <n v="2"/>
    <n v="2270"/>
    <s v="212 W 18th St Apt 19C"/>
    <s v="New York, NY 10011"/>
    <s v="212 W 18th St Apt 19CNew York, NY 10011"/>
    <s v="New York"/>
    <x v="1"/>
    <s v="New York"/>
    <s v="Manhattan"/>
    <n v="212"/>
    <s v="212 W 18th St #19c, New York, NY 10011, USA"/>
    <n v="40.741226699999999"/>
    <n v="-73.998774100000006"/>
    <n v="8950000"/>
    <x v="1"/>
  </r>
  <r>
    <s v="Brokered by Rise Realty"/>
    <x v="1"/>
    <n v="1449000"/>
    <x v="3"/>
    <n v="4"/>
    <n v="3600"/>
    <s v="61 Cypress Ave"/>
    <s v="Staten Island, NY 10301"/>
    <s v="61 Cypress AveStaten Island, NY 10301"/>
    <s v="United States"/>
    <x v="0"/>
    <s v="Richmond County"/>
    <s v="Staten Island"/>
    <s v="Cypress Avenue"/>
    <s v="61 Cypress Ave, Staten Island, NY 10301, USA"/>
    <n v="40.613152999999997"/>
    <n v="-74.107639399999996"/>
    <n v="1449000"/>
    <x v="1"/>
  </r>
  <r>
    <s v="Brokered by Corcoran East Side"/>
    <x v="0"/>
    <n v="1295000"/>
    <x v="0"/>
    <n v="2"/>
    <n v="1160"/>
    <s v="1641 Third Ave Apt 3H"/>
    <s v="New York, NY 10128"/>
    <s v="1641 Third Ave Apt 3HNew York, NY 10128"/>
    <s v="New York"/>
    <x v="1"/>
    <s v="New York"/>
    <s v="Manhattan"/>
    <n v="1641"/>
    <s v="1641 3rd Ave #3h, New York, NY 10128, USA"/>
    <n v="40.782223500000001"/>
    <n v="-73.9509367"/>
    <n v="1295000"/>
    <x v="1"/>
  </r>
  <r>
    <s v="Brokered by Brown Harris Stevens"/>
    <x v="3"/>
    <n v="599000"/>
    <x v="6"/>
    <n v="1"/>
    <n v="800"/>
    <s v="568 Grand St Apt J102"/>
    <s v="Manhattan, NY 10002"/>
    <s v="568 Grand St Apt J102Manhattan, NY 10002"/>
    <s v="New York"/>
    <x v="1"/>
    <s v="New York"/>
    <s v="Manhattan"/>
    <n v="568"/>
    <s v="568 Grand St j102, New York, NY 10002, USA"/>
    <n v="40.7142822"/>
    <n v="-73.979218299999999"/>
    <n v="599000"/>
    <x v="2"/>
  </r>
  <r>
    <s v="Brokered by Ben Bay Realty Company of Staten Island LLC"/>
    <x v="1"/>
    <n v="628000"/>
    <x v="3"/>
    <n v="2"/>
    <n v="960"/>
    <s v="268 Cromwell Ave"/>
    <s v="Staten Island, NY 10305"/>
    <s v="268 Cromwell AveStaten Island, NY 10305"/>
    <s v="United States"/>
    <x v="0"/>
    <s v="Richmond County"/>
    <s v="Staten Island"/>
    <s v="Cromwell Avenue"/>
    <s v="268 Cromwell Ave, Staten Island, NY 10305, USA"/>
    <n v="40.588303799999998"/>
    <n v="-74.092875899999996"/>
    <n v="628000"/>
    <x v="2"/>
  </r>
  <r>
    <s v="Brokered by Wonica REALTORS &amp; Appraisers"/>
    <x v="0"/>
    <n v="593000"/>
    <x v="0"/>
    <n v="2"/>
    <n v="1312"/>
    <s v="31 Hylan Blvd Apt 2B"/>
    <s v="Staten Island, NY 10305"/>
    <s v="31 Hylan Blvd Apt 2BStaten Island, NY 10305"/>
    <s v="New York"/>
    <x v="6"/>
    <s v="Staten Island"/>
    <s v="Rosebank"/>
    <n v="31"/>
    <s v="31 Hylan Blvd #2b, Staten Island, NY 10305, USA"/>
    <n v="40.615184900000003"/>
    <n v="-74.064635899999999"/>
    <n v="593000"/>
    <x v="2"/>
  </r>
  <r>
    <s v="Brokered by EXIT REALTY FIRST CHOICE"/>
    <x v="1"/>
    <n v="634900"/>
    <x v="0"/>
    <n v="2"/>
    <n v="2184.2078620000002"/>
    <s v="99-27 Francis Lewis Blvd"/>
    <s v="Queens Village, NY 11429"/>
    <s v="99-27 Francis Lewis BlvdQueens Village, NY 11429"/>
    <s v="United States"/>
    <x v="0"/>
    <s v="Queens County"/>
    <s v="Queens"/>
    <s v="Francis Lewis Boulevard"/>
    <s v="99-27 Francis Lewis Blvd, Jamaica, NY 11429, USA"/>
    <n v="40.712364800000003"/>
    <n v="-73.753051400000004"/>
    <n v="634900"/>
    <x v="2"/>
  </r>
  <r>
    <s v="Brokered by Pyramid Home Realty Corp."/>
    <x v="0"/>
    <n v="499900"/>
    <x v="0"/>
    <n v="2"/>
    <n v="960"/>
    <s v="491 Midland Ave"/>
    <s v="Staten Island, NY 10306"/>
    <s v="491 Midland AveStaten Island, NY 10306"/>
    <s v="United States"/>
    <x v="0"/>
    <s v="Richmond County"/>
    <s v="Staten Island"/>
    <s v="Midland Avenue"/>
    <s v="491 Midland Ave, Staten Island, NY 10306, USA"/>
    <n v="40.5741868"/>
    <n v="-74.096019200000001"/>
    <n v="499900"/>
    <x v="0"/>
  </r>
  <r>
    <s v="Brokered by Elegran Real Estate And Development"/>
    <x v="0"/>
    <n v="540000"/>
    <x v="3"/>
    <n v="1"/>
    <n v="509"/>
    <s v="150 E 37th St Apt 4B"/>
    <s v="New York, NY 10016"/>
    <s v="150 E 37th St Apt 4BNew York, NY 10016"/>
    <s v="New York"/>
    <x v="1"/>
    <s v="New York"/>
    <s v="Manhattan"/>
    <n v="150"/>
    <s v="150 E 37th St #4b, New York, NY 10016, USA"/>
    <n v="40.747848699999999"/>
    <n v="-73.977590300000003"/>
    <n v="540000"/>
    <x v="2"/>
  </r>
  <r>
    <s v="Brokered by Winzone Realty Inc"/>
    <x v="1"/>
    <n v="1950000"/>
    <x v="3"/>
    <n v="2"/>
    <n v="2184.2078620000002"/>
    <s v="180-11 Tudor Rd"/>
    <s v="Jamaica, NY 11432"/>
    <s v="180-11 Tudor RdJamaica, NY 11432"/>
    <s v="United States"/>
    <x v="0"/>
    <s v="Queens County"/>
    <s v="Queens"/>
    <s v="Tudor Road"/>
    <s v="180-11 Tudor Rd, Jamaica, NY 11432, USA"/>
    <n v="40.721482000000002"/>
    <n v="-73.788321800000006"/>
    <n v="1950000"/>
    <x v="1"/>
  </r>
  <r>
    <s v="Brokered by East Coast Realty Partners"/>
    <x v="3"/>
    <n v="379000"/>
    <x v="0"/>
    <n v="1"/>
    <n v="2184.2078620000002"/>
    <s v="64-00 Saunders St Unit 6E"/>
    <s v="Rego Park, NY 11374"/>
    <s v="64-00 Saunders St Unit 6ERego Park, NY 11374"/>
    <s v="New York"/>
    <x v="5"/>
    <s v="Queens"/>
    <s v="Rego Park"/>
    <n v="6400"/>
    <s v="6400 Saunders St #6e, Rego Park, NY 11374, USA"/>
    <n v="40.7286188"/>
    <n v="-73.861662300000006"/>
    <n v="379000"/>
    <x v="0"/>
  </r>
  <r>
    <s v="Brokered by Douglas Elliman - Bayside"/>
    <x v="3"/>
    <n v="299000"/>
    <x v="6"/>
    <n v="1"/>
    <n v="800"/>
    <s v="92-30 56th Ave Unit 3G"/>
    <s v="Elmhurst, NY 11373"/>
    <s v="92-30 56th Ave Unit 3GElmhurst, NY 11373"/>
    <s v="New York"/>
    <x v="5"/>
    <s v="Queens"/>
    <s v="Elmhurst"/>
    <s v="92-30"/>
    <s v="92-30 56th Ave #3g, Elmhurst, NY 11373, USA"/>
    <n v="40.736515799999999"/>
    <n v="-73.868796399999994"/>
    <n v="299000"/>
    <x v="0"/>
  </r>
  <r>
    <s v="Brokered by BRAITHWAITE REALTY LLC"/>
    <x v="4"/>
    <n v="850000"/>
    <x v="7"/>
    <n v="3"/>
    <n v="2230"/>
    <s v="3019 Kingsbridge Ter"/>
    <s v="Bronx, NY 10463"/>
    <s v="3019 Kingsbridge TerBronx, NY 10463"/>
    <s v="United States"/>
    <x v="0"/>
    <s v="Bronx County"/>
    <s v="The Bronx"/>
    <s v="Kingsbridge Terrace"/>
    <s v="3019 Kingsbridge Terrace, Bronx, NY 10463, USA"/>
    <n v="40.876098300000002"/>
    <n v="-73.902119299999995"/>
    <n v="850000"/>
    <x v="2"/>
  </r>
  <r>
    <s v="Brokered by CITI - Citi Habitats, Inc. - NY"/>
    <x v="9"/>
    <n v="199999"/>
    <x v="11"/>
    <n v="3"/>
    <n v="2184.2078620000002"/>
    <s v="429 Pennsylvania Ave"/>
    <s v="Brooklyn, NY 11207"/>
    <s v="429 Pennsylvania AveBrooklyn, NY 11207"/>
    <s v="United States"/>
    <x v="0"/>
    <s v="Kings County"/>
    <s v="Brooklyn"/>
    <s v="Pennsylvania Avenue"/>
    <s v="429 Pennsylvania Ave, Brooklyn, NY 11207, USA"/>
    <n v="40.666792000000001"/>
    <n v="-73.894204999999999"/>
    <n v="199999"/>
    <x v="0"/>
  </r>
  <r>
    <s v="Brokered by Higgins Realty Group Llc"/>
    <x v="4"/>
    <n v="899000"/>
    <x v="2"/>
    <n v="3"/>
    <n v="1892"/>
    <s v="1139 E 86th St"/>
    <s v="Brooklyn, NY 11236"/>
    <s v="1139 E 86th StBrooklyn, NY 11236"/>
    <s v="United States"/>
    <x v="0"/>
    <s v="Kings County"/>
    <s v="Brooklyn"/>
    <s v="East 86th Street"/>
    <s v="1139 E 86th St, Brooklyn, NY 11236, USA"/>
    <n v="40.634461299999998"/>
    <n v="-73.9042326"/>
    <n v="899000"/>
    <x v="2"/>
  </r>
  <r>
    <s v="Brokered by KELLER WILLIAMS REALTY EMPIRE"/>
    <x v="4"/>
    <n v="1299000"/>
    <x v="9"/>
    <n v="6"/>
    <n v="4500"/>
    <s v="247 Senator St"/>
    <s v="Brooklyn, NY 11220"/>
    <s v="247 Senator StBrooklyn, NY 11220"/>
    <s v="United States"/>
    <x v="0"/>
    <s v="Kings County"/>
    <s v="Brooklyn"/>
    <s v="Senator Street"/>
    <s v="247 Senator St, Brooklyn, NY 11220, USA"/>
    <n v="40.637813600000001"/>
    <n v="-74.026617599999994"/>
    <n v="1299000"/>
    <x v="1"/>
  </r>
  <r>
    <s v="Brokered by Keystone Realty USA Corp"/>
    <x v="1"/>
    <n v="699000"/>
    <x v="3"/>
    <n v="3"/>
    <n v="2184.2078620000002"/>
    <s v="448 Turneur Ave"/>
    <s v="Bronx, NY 10473"/>
    <s v="448 Turneur AveBronx, NY 10473"/>
    <s v="United States"/>
    <x v="0"/>
    <s v="Bronx County"/>
    <s v="The Bronx"/>
    <s v="Turneur Avenue"/>
    <s v="448 Turneur Ave, Bronx, NY 10473, USA"/>
    <n v="40.816388400000001"/>
    <n v="-73.846125299999997"/>
    <n v="699000"/>
    <x v="2"/>
  </r>
  <r>
    <s v="Brokered by E Realty International Corp"/>
    <x v="0"/>
    <n v="579000"/>
    <x v="0"/>
    <n v="2"/>
    <n v="750"/>
    <s v="140-31 Cherry Ave Unit 9A"/>
    <s v="Flushing, NY 11355"/>
    <s v="140-31 Cherry Ave Unit 9AFlushing, NY 11355"/>
    <s v="New York"/>
    <x v="5"/>
    <s v="Queens"/>
    <s v="Flushing"/>
    <s v="140-31"/>
    <s v="140-31 Cherry Ave #9a, Flushing, NY 11355, USA"/>
    <n v="40.754669999999997"/>
    <n v="-73.821995999999999"/>
    <n v="579000"/>
    <x v="2"/>
  </r>
  <r>
    <s v="Brokered by RE MAX Elite"/>
    <x v="1"/>
    <n v="585000"/>
    <x v="3"/>
    <n v="2"/>
    <n v="1008"/>
    <s v="94 Walker St"/>
    <s v="Staten Island, NY 10302"/>
    <s v="94 Walker StStaten Island, NY 10302"/>
    <s v="United States"/>
    <x v="0"/>
    <s v="Richmond County"/>
    <s v="Staten Island"/>
    <s v="Walker Street"/>
    <s v="94 Walker St, Staten Island, NY 10302, USA"/>
    <n v="40.630230400000002"/>
    <n v="-74.142966000000001"/>
    <n v="585000"/>
    <x v="2"/>
  </r>
  <r>
    <s v="Brokered by COMPASS"/>
    <x v="3"/>
    <n v="579000"/>
    <x v="0"/>
    <n v="1"/>
    <n v="2184.2078620000002"/>
    <s v="34-41 85th St Unit 3O"/>
    <s v="Jackson Heights, NY 11372"/>
    <s v="34-41 85th St Unit 3OJackson Heights, NY 11372"/>
    <s v="New York"/>
    <x v="5"/>
    <s v="Queens"/>
    <s v="Flushing"/>
    <s v="34-41"/>
    <s v="34-41 85th St #3a, Flushing, NY 11372, USA"/>
    <n v="40.753119099999999"/>
    <n v="-73.881875699999995"/>
    <n v="579000"/>
    <x v="2"/>
  </r>
  <r>
    <s v="Brokered by PULLINI REALTY CORP."/>
    <x v="4"/>
    <n v="499000"/>
    <x v="3"/>
    <n v="3"/>
    <n v="2184.2078620000002"/>
    <s v="921 E 84th St"/>
    <s v="Brooklyn, NY 11236"/>
    <s v="921 E 84th StBrooklyn, NY 11236"/>
    <s v="United States"/>
    <x v="0"/>
    <s v="Kings County"/>
    <s v="Brooklyn"/>
    <s v="East 84th Street"/>
    <s v="921 E 84th St, Brooklyn, NY 11236, USA"/>
    <n v="40.6370243"/>
    <n v="-73.909612999999993"/>
    <n v="499000"/>
    <x v="0"/>
  </r>
  <r>
    <s v="Brokered by Jason Mitchell Real Estate New York"/>
    <x v="6"/>
    <n v="350000"/>
    <x v="3"/>
    <n v="2"/>
    <n v="1137"/>
    <s v="145 Lincoln Ave Apt 3J"/>
    <s v="Staten Island, NY 10306"/>
    <s v="145 Lincoln Ave Apt 3JStaten Island, NY 10306"/>
    <s v="New York"/>
    <x v="6"/>
    <s v="Staten Island"/>
    <s v="Midland Beach"/>
    <n v="145"/>
    <s v="145 Lincoln Ave #3j, Staten Island, NY 10306, USA"/>
    <n v="40.579062"/>
    <n v="-74.107616500000006"/>
    <n v="350000"/>
    <x v="0"/>
  </r>
  <r>
    <s v="Brokered by COMPASS"/>
    <x v="1"/>
    <n v="1250000"/>
    <x v="3"/>
    <n v="2"/>
    <n v="2072"/>
    <s v="89 Nixon Ave"/>
    <s v="Staten Island, NY 10304"/>
    <s v="89 Nixon AveStaten Island, NY 10304"/>
    <s v="United States"/>
    <x v="0"/>
    <s v="Richmond County"/>
    <s v="Staten Island"/>
    <s v="Nixon Avenue"/>
    <s v="89 Nixon Ave, Staten Island, NY 10304, USA"/>
    <n v="40.6321382"/>
    <n v="-74.080612299999999"/>
    <n v="1250000"/>
    <x v="1"/>
  </r>
  <r>
    <s v="Brokered by Winzone Realty Inc"/>
    <x v="4"/>
    <n v="899000"/>
    <x v="2"/>
    <n v="3"/>
    <n v="2184.2078620000002"/>
    <s v="104-40 Alstyne Ave"/>
    <s v="Corona, NY 11368"/>
    <s v="104-40 Alstyne AveCorona, NY 11368"/>
    <s v="United States"/>
    <x v="0"/>
    <s v="Queens County"/>
    <s v="Queens"/>
    <s v="Alstyne Avenue"/>
    <s v="104-40 Alstyne Ave, Flushing, NY 11368, USA"/>
    <n v="40.7431111"/>
    <n v="-73.857424100000003"/>
    <n v="899000"/>
    <x v="2"/>
  </r>
  <r>
    <s v="Brokered by COMPASS"/>
    <x v="2"/>
    <n v="1979000"/>
    <x v="4"/>
    <n v="2.3738608579684302"/>
    <n v="3150"/>
    <s v="185 Weirfield St"/>
    <s v="Brooklyn, NY 11221"/>
    <s v="185 Weirfield StBrooklyn, NY 11221"/>
    <s v="United States"/>
    <x v="0"/>
    <s v="Kings County"/>
    <s v="Brooklyn"/>
    <s v="Weirfield Street"/>
    <s v="185 Weirfield St, Brooklyn, NY 11221, USA"/>
    <n v="40.690842199999999"/>
    <n v="-73.911709599999995"/>
    <n v="1979000"/>
    <x v="1"/>
  </r>
  <r>
    <s v="Brokered by Momentum Real Estate Llc"/>
    <x v="1"/>
    <n v="599000"/>
    <x v="3"/>
    <n v="2"/>
    <n v="780"/>
    <s v="459 Raritan Ave"/>
    <s v="Staten Island, NY 10305"/>
    <s v="459 Raritan AveStaten Island, NY 10305"/>
    <s v="United States"/>
    <x v="0"/>
    <s v="Richmond County"/>
    <s v="Staten Island"/>
    <s v="Raritan Avenue"/>
    <s v="459 Raritan Ave, Staten Island, NY 10305, USA"/>
    <n v="40.588053799999997"/>
    <n v="-74.085878100000002"/>
    <n v="599000"/>
    <x v="2"/>
  </r>
  <r>
    <s v="Brokered by Tom Crimmins Realty, Ltd."/>
    <x v="1"/>
    <n v="779000"/>
    <x v="2"/>
    <n v="2"/>
    <n v="2188"/>
    <s v="122 Hamilton Ave"/>
    <s v="Staten Island, NY 10301"/>
    <s v="122 Hamilton AveStaten Island, NY 10301"/>
    <s v="United States"/>
    <x v="0"/>
    <s v="Richmond County"/>
    <s v="Staten Island"/>
    <s v="Hamilton Avenue"/>
    <s v="122 Hamilton Ave, Staten Island, NY 10301, USA"/>
    <n v="40.644504499999996"/>
    <n v="-74.0818972"/>
    <n v="779000"/>
    <x v="2"/>
  </r>
  <r>
    <s v="Brokered by Corcoran Park Avenue South"/>
    <x v="2"/>
    <n v="25000000"/>
    <x v="7"/>
    <n v="6"/>
    <n v="2184.2078620000002"/>
    <s v="29 E 63rd St"/>
    <s v="New York, NY 10065"/>
    <s v="29 E 63rd StNew York, NY 10065"/>
    <s v="United States"/>
    <x v="0"/>
    <s v="New York County"/>
    <s v="New York"/>
    <s v="East 63rd Street"/>
    <s v="29 E 63rd St, New York, NY 10065, USA"/>
    <n v="40.765980900000002"/>
    <n v="-73.968983899999998"/>
    <n v="25000000"/>
    <x v="1"/>
  </r>
  <r>
    <s v="Brokered by Corcoran East Side"/>
    <x v="3"/>
    <n v="1195000"/>
    <x v="0"/>
    <n v="2"/>
    <n v="2184.2078620000002"/>
    <s v="24 W 83rd St Apt 5R"/>
    <s v="New York, NY 10024"/>
    <s v="24 W 83rd St Apt 5RNew York, NY 10024"/>
    <s v="New York"/>
    <x v="1"/>
    <s v="New York"/>
    <s v="Manhattan"/>
    <n v="24"/>
    <s v="24 W 83rd St #5r, New York, NY 10024, USA"/>
    <n v="40.783636999999999"/>
    <n v="-73.971914600000005"/>
    <n v="1195000"/>
    <x v="1"/>
  </r>
  <r>
    <s v="Brokered by COMPASS"/>
    <x v="0"/>
    <n v="1995000"/>
    <x v="0"/>
    <n v="3"/>
    <n v="1838"/>
    <s v="298 E 2nd St Apt 4"/>
    <s v="Manhattan, NY 10009"/>
    <s v="298 E 2nd St Apt 4Manhattan, NY 10009"/>
    <s v="New York"/>
    <x v="1"/>
    <s v="New York"/>
    <s v="Manhattan"/>
    <n v="298"/>
    <s v="298 E 2nd St Apartment 4, New York, NY 10009, USA"/>
    <n v="40.720539000000002"/>
    <n v="-73.979335000000006"/>
    <n v="1995000"/>
    <x v="1"/>
  </r>
  <r>
    <s v="Brokered by TOP NEST INC"/>
    <x v="3"/>
    <n v="564900"/>
    <x v="6"/>
    <n v="1"/>
    <n v="769"/>
    <s v="215 Adams St Apt 10B"/>
    <s v="Brooklyn, NY 11201"/>
    <s v="215 Adams St Apt 10BBrooklyn, NY 11201"/>
    <s v="New York"/>
    <x v="3"/>
    <s v="Brooklyn"/>
    <s v="Downtown Brooklyn"/>
    <n v="215"/>
    <s v="215 Adams St #10b, Brooklyn, NY 11201, USA"/>
    <n v="40.697477999999997"/>
    <n v="-73.988335000000006"/>
    <n v="564900"/>
    <x v="2"/>
  </r>
  <r>
    <s v="Brokered by Corcoran West Side"/>
    <x v="4"/>
    <n v="1250000"/>
    <x v="7"/>
    <n v="4"/>
    <n v="2184.2078620000002"/>
    <s v="85 Arlington Ave"/>
    <s v="Brooklyn, NY 11207"/>
    <s v="85 Arlington AveBrooklyn, NY 11207"/>
    <s v="United States"/>
    <x v="0"/>
    <s v="Kings County"/>
    <s v="Brooklyn"/>
    <s v="Arlington Avenue"/>
    <s v="85 Arlington Ave, Brooklyn, NY 11207, USA"/>
    <n v="40.680039800000003"/>
    <n v="-73.891499300000007"/>
    <n v="1250000"/>
    <x v="1"/>
  </r>
  <r>
    <s v="Brokered by Corcoran Chelsea/Flatiron"/>
    <x v="0"/>
    <n v="15000000"/>
    <x v="2"/>
    <n v="4"/>
    <n v="2184.2078620000002"/>
    <s v="70 W 45th St Ph 2"/>
    <s v="New York, NY 10036"/>
    <s v="70 W 45th St Ph 2New York, NY 10036"/>
    <s v="New York"/>
    <x v="1"/>
    <s v="New York"/>
    <s v="Manhattan"/>
    <n v="70"/>
    <s v="70 W 45th St Ph 2, New York, NY 10036, USA"/>
    <n v="40.756337799999997"/>
    <n v="-73.982217000000006"/>
    <n v="15000000"/>
    <x v="1"/>
  </r>
  <r>
    <s v="Brokered by Tapestry Real Estate of Queens"/>
    <x v="4"/>
    <n v="1399000"/>
    <x v="2"/>
    <n v="3"/>
    <n v="2283"/>
    <s v="31-53 45 St"/>
    <s v="Astoria, NY 11103"/>
    <s v="31-53 45 StAstoria, NY 11103"/>
    <s v="United States"/>
    <x v="0"/>
    <s v="Queens County"/>
    <s v="Queens"/>
    <s v="45th Street"/>
    <s v="31-53 45th St, Long Island City, NY 11103, USA"/>
    <n v="40.758019699999998"/>
    <n v="-73.914021500000004"/>
    <n v="1399000"/>
    <x v="1"/>
  </r>
  <r>
    <s v="Brokered by Robert Defalco Realty, Inc."/>
    <x v="1"/>
    <n v="1250000"/>
    <x v="2"/>
    <n v="2"/>
    <n v="3160"/>
    <s v="1841 Richmond Rd"/>
    <s v="Staten Island, NY 10306"/>
    <s v="1841 Richmond RdStaten Island, NY 10306"/>
    <s v="United States"/>
    <x v="0"/>
    <s v="Richmond County"/>
    <s v="Staten Island"/>
    <s v="Richmond Road"/>
    <s v="1841 Richmond Rd, Staten Island, NY 10306, USA"/>
    <n v="40.585661000000002"/>
    <n v="-74.105941700000002"/>
    <n v="1250000"/>
    <x v="1"/>
  </r>
  <r>
    <s v="Brokered by CORE Group Marketing, LLC"/>
    <x v="3"/>
    <n v="335000"/>
    <x v="6"/>
    <n v="1"/>
    <n v="2184.2078620000002"/>
    <s v="33-15 81st St Unit 6B"/>
    <s v="Queens, NY 11372"/>
    <s v="33-15 81st St Unit 6BQueens, NY 11372"/>
    <s v="United States"/>
    <x v="0"/>
    <s v="Queens County"/>
    <s v="Queens"/>
    <s v="81st Street"/>
    <s v="33-15 81st St, Flushing, NY 11372, USA"/>
    <n v="40.754728200000002"/>
    <n v="-73.885970599999993"/>
    <n v="335000"/>
    <x v="0"/>
  </r>
  <r>
    <s v="Brokered by Exp Realty"/>
    <x v="4"/>
    <n v="685000"/>
    <x v="2"/>
    <n v="2"/>
    <n v="2000"/>
    <s v="884 E 161st St"/>
    <s v="Bronx, NY 10459"/>
    <s v="884 E 161st StBronx, NY 10459"/>
    <s v="United States"/>
    <x v="0"/>
    <s v="Bronx County"/>
    <s v="The Bronx"/>
    <s v="East 161 Street"/>
    <s v="884 E 161 St, Bronx, NY 10459, USA"/>
    <n v="40.819451299999997"/>
    <n v="-73.900179199999997"/>
    <n v="685000"/>
    <x v="2"/>
  </r>
  <r>
    <s v="Brokered by Boroughs Realty Llc"/>
    <x v="3"/>
    <n v="279999"/>
    <x v="0"/>
    <n v="1"/>
    <n v="666"/>
    <s v="3235 Emmons Ave Apt 120"/>
    <s v="Brooklyn, NY 11235"/>
    <s v="3235 Emmons Ave Apt 120Brooklyn, NY 11235"/>
    <s v="New York"/>
    <x v="3"/>
    <s v="Brooklyn"/>
    <s v="Sheepshead Bay"/>
    <n v="3235"/>
    <s v="3235 Emmons Ave Apt 120, Brooklyn, NY 11235, USA"/>
    <n v="40.5844399"/>
    <n v="-73.931611599999997"/>
    <n v="279999"/>
    <x v="0"/>
  </r>
  <r>
    <s v="Brokered by Charles Rutenberg Realty Inc"/>
    <x v="3"/>
    <n v="418000"/>
    <x v="0"/>
    <n v="1"/>
    <n v="2184.2078620000002"/>
    <s v="94-11 69 Ave Unit 307"/>
    <s v="Forest Hills, NY 11375"/>
    <s v="94-11 69 Ave Unit 307Forest Hills, NY 11375"/>
    <s v="New York"/>
    <x v="5"/>
    <s v="Queens"/>
    <s v="Forest Hills"/>
    <n v="9411"/>
    <s v="9411 69th Ave Apt 307, Forest Hills, NY 11375, USA"/>
    <n v="40.715519899999997"/>
    <n v="-73.853019900000007"/>
    <n v="418000"/>
    <x v="0"/>
  </r>
  <r>
    <s v="Brokered by Century Homes Realty Group LLC"/>
    <x v="4"/>
    <n v="1780000"/>
    <x v="9"/>
    <n v="7"/>
    <n v="2184.2078620000002"/>
    <s v="41-59 70th St"/>
    <s v="Woodside, NY 11377"/>
    <s v="41-59 70th StWoodside, NY 11377"/>
    <s v="United States"/>
    <x v="0"/>
    <s v="Queens County"/>
    <s v="Queens"/>
    <s v="70th Street"/>
    <s v="41-59 70th St, Flushing, NY 11377, USA"/>
    <n v="40.742982599999998"/>
    <n v="-73.894546199999994"/>
    <n v="1780000"/>
    <x v="1"/>
  </r>
  <r>
    <s v="Brokered by Keller Williams NYC"/>
    <x v="0"/>
    <n v="520000"/>
    <x v="0"/>
    <n v="1"/>
    <n v="741"/>
    <s v="105 Bennett Ave Unit 54B"/>
    <s v="New York, NY 10033"/>
    <s v="105 Bennett Ave Unit 54BNew York, NY 10033"/>
    <s v="New York"/>
    <x v="1"/>
    <s v="New York"/>
    <s v="Manhattan"/>
    <n v="105"/>
    <s v="105 Bennett Ave # 54b, New York, NY 10033, USA"/>
    <n v="40.8536742"/>
    <n v="-73.934727499999994"/>
    <n v="520000"/>
    <x v="2"/>
  </r>
  <r>
    <s v="Brokered by NextHome Prestige"/>
    <x v="1"/>
    <n v="599900"/>
    <x v="3"/>
    <n v="2"/>
    <n v="1248"/>
    <s v="9 Lovell Ave Unit A"/>
    <s v="Staten Island, NY 10314"/>
    <s v="9 Lovell Ave Unit AStaten Island, NY 10314"/>
    <s v="United States"/>
    <x v="0"/>
    <s v="Richmond County"/>
    <s v="Staten Island"/>
    <s v="Lovell Avenue"/>
    <s v="9 Lovell Ave, Staten Island, NY 10314, USA"/>
    <n v="40.592225800000001"/>
    <n v="-74.150832199999996"/>
    <n v="599900"/>
    <x v="2"/>
  </r>
  <r>
    <s v="Brokered by Douglas Elliman - 3544 Johnson Ave"/>
    <x v="4"/>
    <n v="885000"/>
    <x v="7"/>
    <n v="5"/>
    <n v="2680"/>
    <s v="933 Fteley Ave"/>
    <s v="Bronx, NY 10473"/>
    <s v="933 Fteley AveBronx, NY 10473"/>
    <s v="United States"/>
    <x v="0"/>
    <s v="Bronx County"/>
    <s v="The Bronx"/>
    <s v="Fteley Avenue"/>
    <s v="933 Fteley Ave, Bronx, NY 10473, USA"/>
    <n v="40.823678299999997"/>
    <n v="-73.870522199999996"/>
    <n v="885000"/>
    <x v="2"/>
  </r>
  <r>
    <s v="Brokered by CITI STAR REALTY"/>
    <x v="3"/>
    <n v="258000"/>
    <x v="6"/>
    <n v="1"/>
    <n v="650"/>
    <s v="601 Brightwater Ct Apt 5L"/>
    <s v="Brooklyn, NY 11235"/>
    <s v="601 Brightwater Ct Apt 5LBrooklyn, NY 11235"/>
    <s v="New York"/>
    <x v="3"/>
    <s v="Brooklyn"/>
    <s v="Brighton Beach"/>
    <n v="601"/>
    <s v="601 Brightwater Ct #5l, Brooklyn, NY 11235, USA"/>
    <n v="40.575998599999998"/>
    <n v="-73.960785000000001"/>
    <n v="258000"/>
    <x v="0"/>
  </r>
  <r>
    <s v="Brokered by Apple Realty Group Corp"/>
    <x v="0"/>
    <n v="700000"/>
    <x v="0"/>
    <n v="2"/>
    <n v="1124"/>
    <s v="168-03 Powells Cove Blvd Unit 14"/>
    <s v="Whitestone, NY 11357"/>
    <s v="168-03 Powells Cove Blvd Unit 14Whitestone, NY 11357"/>
    <s v="New York"/>
    <x v="5"/>
    <s v="Queens"/>
    <s v="Beechhurst"/>
    <n v="16803"/>
    <s v="16803 Powells Cove Blvd #14, Beechhurst, NY 11357, USA"/>
    <n v="40.794225500000003"/>
    <n v="-73.795067799999998"/>
    <n v="700000"/>
    <x v="2"/>
  </r>
  <r>
    <s v="Brokered by Douglas Elliman - 575 Madison Ave"/>
    <x v="4"/>
    <n v="25750000"/>
    <x v="7"/>
    <n v="6"/>
    <n v="2184.2078620000002"/>
    <s v="17 E 76th St"/>
    <s v="New York, NY 10021"/>
    <s v="17 E 76th StNew York, NY 10021"/>
    <s v="United States"/>
    <x v="0"/>
    <s v="New York County"/>
    <s v="New York"/>
    <s v="East 76th Street"/>
    <s v="17 E 76th St, New York, NY 10021, USA"/>
    <n v="40.774781699999998"/>
    <n v="-73.963959500000001"/>
    <n v="25750000"/>
    <x v="1"/>
  </r>
  <r>
    <s v="Brokered by Charles Rutenberg Realty Inc"/>
    <x v="1"/>
    <n v="999000"/>
    <x v="2"/>
    <n v="3"/>
    <n v="2184.2078620000002"/>
    <s v="78-27 268th St"/>
    <s v="Glen Oaks, NY 11004"/>
    <s v="78-27 268th StGlen Oaks, NY 11004"/>
    <s v="United States"/>
    <x v="0"/>
    <s v="Queens County"/>
    <s v="Queens"/>
    <s v="268th Street"/>
    <s v="78-27 268th St, Glen Oaks, NY 11004, USA"/>
    <n v="40.749203600000001"/>
    <n v="-73.704508099999998"/>
    <n v="999000"/>
    <x v="2"/>
  </r>
  <r>
    <s v="Brokered by Plaza Island Properties, LLC"/>
    <x v="6"/>
    <n v="898000"/>
    <x v="3"/>
    <n v="1"/>
    <n v="2744"/>
    <s v="23 Bancroft Ave"/>
    <s v="Staten Island, NY 10306"/>
    <s v="23 Bancroft AveStaten Island, NY 10306"/>
    <s v="United States"/>
    <x v="0"/>
    <s v="Richmond County"/>
    <s v="Staten Island"/>
    <s v="Bancroft Avenue"/>
    <s v="23 Bancroft Ave, Staten Island, NY 10306, USA"/>
    <n v="40.578955299999997"/>
    <n v="-74.113879400000002"/>
    <n v="898000"/>
    <x v="2"/>
  </r>
  <r>
    <s v="Brokered by COMPASS"/>
    <x v="0"/>
    <n v="500000"/>
    <x v="6"/>
    <n v="1"/>
    <n v="720"/>
    <s v="232 E 118th St Apt 5B"/>
    <s v="Manhattan, NY 10035"/>
    <s v="232 E 118th St Apt 5BManhattan, NY 10035"/>
    <s v="New York"/>
    <x v="1"/>
    <s v="New York"/>
    <s v="Manhattan"/>
    <n v="232"/>
    <s v="232 E 118th St #5b, New York, NY 10035, USA"/>
    <n v="40.798388299999999"/>
    <n v="-73.937888000000001"/>
    <n v="500000"/>
    <x v="2"/>
  </r>
  <r>
    <s v="Brokered by Corcoran Brooklyn Heights"/>
    <x v="1"/>
    <n v="695000"/>
    <x v="3"/>
    <n v="2"/>
    <n v="1926"/>
    <s v="696 Autumn Ave"/>
    <s v="Brooklyn, NY 11208"/>
    <s v="696 Autumn AveBrooklyn, NY 11208"/>
    <s v="United States"/>
    <x v="0"/>
    <s v="Kings County"/>
    <s v="Brooklyn"/>
    <s v="Autumn Avenue"/>
    <s v="696 Autumn Ave, Brooklyn, NY 11208, USA"/>
    <n v="40.671364099999998"/>
    <n v="-73.867347499999994"/>
    <n v="695000"/>
    <x v="2"/>
  </r>
  <r>
    <s v="Brokered by Realty Quest New York Inc"/>
    <x v="3"/>
    <n v="215000"/>
    <x v="3"/>
    <n v="1"/>
    <n v="2184.2078620000002"/>
    <s v="6115 97th St Apt Le"/>
    <s v="Rego Park, NY 11374"/>
    <s v="6115 97th St Apt LeRego Park, NY 11374"/>
    <s v="United States"/>
    <x v="0"/>
    <s v="Queens County"/>
    <s v="Queens"/>
    <s v="97th Street"/>
    <s v="61-15 97th St, Rego Park, NY 11374, USA"/>
    <n v="40.733796499999997"/>
    <n v="-73.862083699999999"/>
    <n v="215000"/>
    <x v="0"/>
  </r>
  <r>
    <s v="Brokered by Laffey Real Estate"/>
    <x v="1"/>
    <n v="759000"/>
    <x v="3"/>
    <n v="1"/>
    <n v="2184.2078620000002"/>
    <s v="71-31 66th Rd"/>
    <s v="Middle Village, NY 11379"/>
    <s v="71-31 66th RdMiddle Village, NY 11379"/>
    <s v="United States"/>
    <x v="0"/>
    <s v="Queens County"/>
    <s v="Queens"/>
    <s v="66th Road"/>
    <s v="71-31 66th Rd, Flushing, NY 11379, USA"/>
    <n v="40.714247299999997"/>
    <n v="-73.883047099999999"/>
    <n v="759000"/>
    <x v="2"/>
  </r>
  <r>
    <s v="Brokered by Serhant"/>
    <x v="3"/>
    <n v="375000"/>
    <x v="6"/>
    <n v="1"/>
    <n v="1185"/>
    <s v="10 Bay Street Lndg Apt 1I"/>
    <s v="Staten Island, NY 10301"/>
    <s v="10 Bay Street Lndg Apt 1IStaten Island, NY 10301"/>
    <s v="New York"/>
    <x v="6"/>
    <s v="Staten Island"/>
    <s v="Mid Island"/>
    <n v="10"/>
    <s v="10 Bay Street Landing #1a, Staten Island, NY 10301, USA"/>
    <n v="40.638117999999999"/>
    <n v="-74.073964000000004"/>
    <n v="375000"/>
    <x v="0"/>
  </r>
  <r>
    <s v="Brokered by Coldwell Banker American Homes"/>
    <x v="4"/>
    <n v="2700000"/>
    <x v="17"/>
    <n v="24"/>
    <n v="18936"/>
    <s v="3520 Newkirk Ave Unit 24"/>
    <s v="Brooklyn, NY 11203"/>
    <s v="3520 Newkirk Ave Unit 24Brooklyn, NY 11203"/>
    <s v="New York"/>
    <x v="3"/>
    <s v="Brooklyn"/>
    <s v="Little Haiti"/>
    <n v="3520"/>
    <s v="3520 Newkirk Ave #24, Brooklyn, NY 11203, USA"/>
    <n v="40.640180600000001"/>
    <n v="-73.942939499999994"/>
    <n v="2700000"/>
    <x v="1"/>
  </r>
  <r>
    <s v="Brokered by Corcoran Williamsburg Bedford"/>
    <x v="9"/>
    <n v="2100000"/>
    <x v="3"/>
    <n v="2"/>
    <n v="1902"/>
    <s v="76 Powers St"/>
    <s v="Brooklyn, NY 11211"/>
    <s v="76 Powers StBrooklyn, NY 11211"/>
    <s v="United States"/>
    <x v="0"/>
    <s v="Kings County"/>
    <s v="Brooklyn"/>
    <s v="Powers Street"/>
    <s v="76 Powers St, Brooklyn, NY 11211, USA"/>
    <n v="40.711883200000003"/>
    <n v="-73.947991000000002"/>
    <n v="2100000"/>
    <x v="1"/>
  </r>
  <r>
    <s v="Brokered by Exp Realty"/>
    <x v="3"/>
    <n v="389888"/>
    <x v="6"/>
    <n v="1"/>
    <n v="730"/>
    <s v="37-30 73rd St Unit 5D"/>
    <s v="Jackson Heights, NY 11372"/>
    <s v="37-30 73rd St Unit 5DJackson Heights, NY 11372"/>
    <s v="United States"/>
    <x v="0"/>
    <s v="Queens County"/>
    <s v="Queens"/>
    <s v="73rd Street"/>
    <s v="37-30 73rd St, Flushing, NY 11372, USA"/>
    <n v="40.747955599999997"/>
    <n v="-73.892948799999999"/>
    <n v="389888"/>
    <x v="0"/>
  </r>
  <r>
    <s v="Brokered by RE MAX Edge"/>
    <x v="3"/>
    <n v="285000"/>
    <x v="6"/>
    <n v="1"/>
    <n v="900"/>
    <s v="2815 Ocean Pkwy Apt 3F"/>
    <s v="Brooklyn, NY 11235"/>
    <s v="2815 Ocean Pkwy Apt 3FBrooklyn, NY 11235"/>
    <s v="New York"/>
    <x v="3"/>
    <s v="Brooklyn"/>
    <s v="Brighton Beach"/>
    <n v="2815"/>
    <s v="2815 Ocean Pkwy #3f, Brooklyn, NY 11235, USA"/>
    <n v="40.581106200000001"/>
    <n v="-73.966748999999993"/>
    <n v="285000"/>
    <x v="0"/>
  </r>
  <r>
    <s v="Brokered by Brown Harris Stevens"/>
    <x v="3"/>
    <n v="2795000"/>
    <x v="2"/>
    <n v="2"/>
    <n v="2184.2078620000002"/>
    <s v="801 W End Ave Apt 2A"/>
    <s v="Manhattan, NY 10025"/>
    <s v="801 W End Ave Apt 2AManhattan, NY 10025"/>
    <s v="New York"/>
    <x v="1"/>
    <s v="New York"/>
    <s v="Manhattan"/>
    <n v="801"/>
    <s v="801 West End Ave #2a, New York, NY 10025, USA"/>
    <n v="40.797564899999998"/>
    <n v="-73.972038400000002"/>
    <n v="2795000"/>
    <x v="1"/>
  </r>
  <r>
    <s v="Brokered by Matias Real Estate"/>
    <x v="0"/>
    <n v="674999"/>
    <x v="3"/>
    <n v="1"/>
    <n v="1299"/>
    <s v="90 Bay Street Lndg Apt 6K"/>
    <s v="Staten Island, NY 10301"/>
    <s v="90 Bay Street Lndg Apt 6KStaten Island, NY 10301"/>
    <s v="New York"/>
    <x v="6"/>
    <s v="Staten Island"/>
    <s v="Mid Island"/>
    <n v="90"/>
    <s v="90 Bay Street Landing #6k, Staten Island, NY 10301, USA"/>
    <n v="40.640365600000003"/>
    <n v="-74.073757400000005"/>
    <n v="674999"/>
    <x v="2"/>
  </r>
  <r>
    <s v="Brokered by Serhant"/>
    <x v="2"/>
    <n v="12995000"/>
    <x v="2"/>
    <n v="4"/>
    <n v="5608"/>
    <s v="129 E 70th St"/>
    <s v="New York, NY 10021"/>
    <s v="129 E 70th StNew York, NY 10021"/>
    <s v="United States"/>
    <x v="0"/>
    <s v="New York County"/>
    <s v="New York"/>
    <s v="East 70th Street"/>
    <s v="129 E 70th St, New York, NY 10021, USA"/>
    <n v="40.769448699999998"/>
    <n v="-73.963462500000006"/>
    <n v="12995000"/>
    <x v="1"/>
  </r>
  <r>
    <s v="Brokered by BERGEN BASIN REALTY"/>
    <x v="1"/>
    <n v="759000"/>
    <x v="3"/>
    <n v="2"/>
    <n v="1260"/>
    <s v="2044 E 67th St"/>
    <s v="Brooklyn, NY 11234"/>
    <s v="2044 E 67th StBrooklyn, NY 11234"/>
    <s v="United States"/>
    <x v="0"/>
    <s v="Kings County"/>
    <s v="Brooklyn"/>
    <s v="East 67th Street"/>
    <s v="2044 E 67th St, Brooklyn, NY 11234, USA"/>
    <n v="40.618434700000002"/>
    <n v="-73.911342099999999"/>
    <n v="759000"/>
    <x v="2"/>
  </r>
  <r>
    <s v="Brokered by Brown Harris Stevens"/>
    <x v="0"/>
    <n v="995000"/>
    <x v="0"/>
    <n v="2"/>
    <n v="1030"/>
    <s v="575 4th Ave Apt 2A"/>
    <s v="Brooklyn, NY 11215"/>
    <s v="575 4th Ave Apt 2ABrooklyn, NY 11215"/>
    <s v="New York"/>
    <x v="3"/>
    <s v="Brooklyn"/>
    <s v="Park Slope"/>
    <n v="575"/>
    <s v="575 4th Ave #2a, Brooklyn, NY 11215, USA"/>
    <n v="40.665551299999997"/>
    <n v="-73.992217100000005"/>
    <n v="995000"/>
    <x v="2"/>
  </r>
  <r>
    <s v="Brokered by Adamo Real Estate"/>
    <x v="3"/>
    <n v="229000"/>
    <x v="6"/>
    <n v="1"/>
    <n v="2184.2078620000002"/>
    <s v="3025 Ocean Ave Apt 6H"/>
    <s v="Brooklyn, NY 11235"/>
    <s v="3025 Ocean Ave Apt 6HBrooklyn, NY 11235"/>
    <s v="New York"/>
    <x v="3"/>
    <s v="Brooklyn"/>
    <s v="Sheepshead Bay"/>
    <n v="3025"/>
    <s v="3025 Ocean Ave #6h, Brooklyn, NY 11235, USA"/>
    <n v="40.587424900000002"/>
    <n v="-73.948798699999998"/>
    <n v="229000"/>
    <x v="0"/>
  </r>
  <r>
    <s v="Brokered by Robert E. Hill, Inc."/>
    <x v="3"/>
    <n v="239000"/>
    <x v="6"/>
    <n v="1"/>
    <n v="800"/>
    <s v="3017 Riverdale Ave Apt 3C"/>
    <s v="Bronx, NY 10463"/>
    <s v="3017 Riverdale Ave Apt 3CBronx, NY 10463"/>
    <s v="New York"/>
    <x v="4"/>
    <s v="The Bronx"/>
    <s v="Spuyten Duyvil"/>
    <n v="3017"/>
    <s v="3017 Riverdale Ave #3c, Bronx, NY 10463, USA"/>
    <n v="40.880985000000003"/>
    <n v="-73.910232899999997"/>
    <n v="239000"/>
    <x v="0"/>
  </r>
  <r>
    <s v="Brokered by COMPASS"/>
    <x v="3"/>
    <n v="315000"/>
    <x v="0"/>
    <n v="1"/>
    <n v="2184.2078620000002"/>
    <s v="5 E 131st St Apt 3A"/>
    <s v="Manhattan, NY 10037"/>
    <s v="5 E 131st St Apt 3AManhattan, NY 10037"/>
    <s v="New York"/>
    <x v="1"/>
    <s v="New York"/>
    <s v="Manhattan"/>
    <n v="5"/>
    <s v="5 E 131st St #3a, New York, NY 10037, USA"/>
    <n v="40.810163299999999"/>
    <n v="-73.938797199999996"/>
    <n v="315000"/>
    <x v="0"/>
  </r>
  <r>
    <s v="Brokered by Classic Homes and Properties"/>
    <x v="1"/>
    <n v="1100000"/>
    <x v="4"/>
    <n v="3"/>
    <n v="2192"/>
    <s v="85-11 164th Ave"/>
    <s v="Howard Beach, NY 11414"/>
    <s v="85-11 164th AveHoward Beach, NY 11414"/>
    <s v="United States"/>
    <x v="0"/>
    <s v="Queens County"/>
    <s v="Queens"/>
    <s v="164th Avenue"/>
    <s v="85-11 164th Ave, Jamaica, NY 11414, USA"/>
    <n v="40.650022200000002"/>
    <n v="-73.844778000000005"/>
    <n v="1100000"/>
    <x v="1"/>
  </r>
  <r>
    <s v="Brokered by Halvatzis Realty Inc"/>
    <x v="3"/>
    <n v="225000"/>
    <x v="6"/>
    <n v="1"/>
    <n v="2184.2078620000002"/>
    <s v="21-68 35th St Unit 5D"/>
    <s v="Astoria, NY 11105"/>
    <s v="21-68 35th St Unit 5DAstoria, NY 11105"/>
    <s v="New York"/>
    <x v="5"/>
    <s v="Queens"/>
    <s v="Astoria"/>
    <s v="21-68"/>
    <s v="21-68 35th St #5d, Astoria, NY 11105, USA"/>
    <n v="40.775357200000002"/>
    <n v="-73.908548199999998"/>
    <n v="225000"/>
    <x v="0"/>
  </r>
  <r>
    <s v="Brokered by Jadestone Development Realty Llc"/>
    <x v="1"/>
    <n v="868000"/>
    <x v="3"/>
    <n v="2"/>
    <n v="1484"/>
    <s v="212 Hunter Ave"/>
    <s v="Staten Island, NY 10306"/>
    <s v="212 Hunter AveStaten Island, NY 10306"/>
    <s v="United States"/>
    <x v="0"/>
    <s v="Richmond County"/>
    <s v="Staten Island"/>
    <s v="Hunter Avenue"/>
    <s v="212 Hunter Ave, Staten Island, NY 10306, USA"/>
    <n v="40.5802397"/>
    <n v="-74.101812199999998"/>
    <n v="868000"/>
    <x v="2"/>
  </r>
  <r>
    <s v="Brokered by Century Homes Realty Group LLC"/>
    <x v="4"/>
    <n v="1380000"/>
    <x v="4"/>
    <n v="3"/>
    <n v="2184.2078620000002"/>
    <s v="31-32 100th St"/>
    <s v="East Elmhurst, NY 11369"/>
    <s v="31-32 100th StEast Elmhurst, NY 11369"/>
    <s v="United States"/>
    <x v="0"/>
    <s v="Queens County"/>
    <s v="Queens"/>
    <s v="100th Street"/>
    <s v="31-32 100th St, Flushing, NY 11369, USA"/>
    <n v="40.760036599999999"/>
    <n v="-73.869208099999994"/>
    <n v="1380000"/>
    <x v="1"/>
  </r>
  <r>
    <s v="Brokered by New Home Connections Inc."/>
    <x v="1"/>
    <n v="1100000"/>
    <x v="2"/>
    <n v="2"/>
    <n v="1800"/>
    <s v="7372 Amboy Rd"/>
    <s v="Staten Island, NY 10307"/>
    <s v="7372 Amboy RdStaten Island, NY 10307"/>
    <s v="United States"/>
    <x v="0"/>
    <s v="Richmond County"/>
    <s v="Staten Island"/>
    <s v="Amboy Road"/>
    <s v="7372 Amboy Rd, Staten Island, NY 10307, USA"/>
    <n v="40.510336899999999"/>
    <n v="-74.242486700000001"/>
    <n v="1100000"/>
    <x v="1"/>
  </r>
  <r>
    <s v="Brokered by COMPASS"/>
    <x v="3"/>
    <n v="865000"/>
    <x v="6"/>
    <n v="1"/>
    <n v="2184.2078620000002"/>
    <s v="407 Park Ave S Apt 11D"/>
    <s v="Manhattan, NY 10016"/>
    <s v="407 Park Ave S Apt 11DManhattan, NY 10016"/>
    <s v="New York"/>
    <x v="1"/>
    <s v="New York"/>
    <s v="Manhattan"/>
    <n v="407"/>
    <s v="407 Park Ave S Apartment 11b, New York, NY 10016, USA"/>
    <n v="40.743372999999998"/>
    <n v="-73.983626000000001"/>
    <n v="865000"/>
    <x v="2"/>
  </r>
  <r>
    <s v="Brokered by COMPASS"/>
    <x v="9"/>
    <n v="1895000"/>
    <x v="3"/>
    <n v="2"/>
    <n v="1230"/>
    <s v="47 Bridge St Apt 3C"/>
    <s v="Brooklyn, NY 11201"/>
    <s v="47 Bridge St Apt 3CBrooklyn, NY 11201"/>
    <s v="New York"/>
    <x v="3"/>
    <s v="Brooklyn"/>
    <s v="Vinegar Hill"/>
    <n v="47"/>
    <s v="47 Bridge St #3c, Brooklyn, NY 11201, USA"/>
    <n v="40.703213099999999"/>
    <n v="-73.984534499999995"/>
    <n v="1895000"/>
    <x v="1"/>
  </r>
  <r>
    <s v="Brokered by Berns Agency"/>
    <x v="1"/>
    <n v="749000"/>
    <x v="3"/>
    <n v="2"/>
    <n v="1800"/>
    <s v="93 Gower St"/>
    <s v="Staten Island, NY 10314"/>
    <s v="93 Gower StStaten Island, NY 10314"/>
    <s v="United States"/>
    <x v="0"/>
    <s v="Richmond County"/>
    <s v="Staten Island"/>
    <s v="Gower Street"/>
    <s v="93 Gower St, Staten Island, NY 10314, USA"/>
    <n v="40.610564799999999"/>
    <n v="-74.123799099999999"/>
    <n v="749000"/>
    <x v="2"/>
  </r>
  <r>
    <s v="Brokered by RE MAX Distinguished Homes &amp; Properties"/>
    <x v="4"/>
    <n v="775000"/>
    <x v="4"/>
    <n v="2"/>
    <n v="1600"/>
    <s v="2951 Harding Ave"/>
    <s v="Bronx, NY 10465"/>
    <s v="2951 Harding AveBronx, NY 10465"/>
    <s v="United States"/>
    <x v="0"/>
    <s v="Bronx County"/>
    <s v="The Bronx"/>
    <s v="Harding Avenue"/>
    <s v="2951 Harding Ave, Bronx, NY 10465, USA"/>
    <n v="40.816662200000003"/>
    <n v="-73.813944800000002"/>
    <n v="775000"/>
    <x v="2"/>
  </r>
  <r>
    <s v="Brokered by Corcoran West Side"/>
    <x v="3"/>
    <n v="2395000"/>
    <x v="0"/>
    <n v="2"/>
    <n v="1650"/>
    <s v="320 E 57th St # E"/>
    <s v="New York, NY 10022"/>
    <s v="320 E 57th St # ENew York, NY 10022"/>
    <s v="United States"/>
    <x v="0"/>
    <s v="New York County"/>
    <s v="New York"/>
    <s v="East 57th Street"/>
    <s v="320 E 57th St, New York, NY 10022, USA"/>
    <n v="40.758808100000003"/>
    <n v="-73.964705699999996"/>
    <n v="2395000"/>
    <x v="1"/>
  </r>
  <r>
    <s v="Brokered by RE MAX Real Estate Professionals"/>
    <x v="4"/>
    <n v="2300000"/>
    <x v="5"/>
    <n v="6"/>
    <n v="4000"/>
    <s v="123 Bay 10th St"/>
    <s v="Brooklyn, NY 11228"/>
    <s v="123 Bay 10th StBrooklyn, NY 11228"/>
    <s v="United States"/>
    <x v="0"/>
    <s v="Kings County"/>
    <s v="Brooklyn"/>
    <s v="Bay 10th Street"/>
    <s v="123 Bay 10th St, Brooklyn, NY 11228, USA"/>
    <n v="40.608367000000001"/>
    <n v="-74.011214499999994"/>
    <n v="2300000"/>
    <x v="1"/>
  </r>
  <r>
    <s v="Brokered by Keller Williams NYC"/>
    <x v="0"/>
    <n v="700000"/>
    <x v="6"/>
    <n v="2"/>
    <n v="900"/>
    <s v="138 Edgecombe Avenue Gdn Unit 1A"/>
    <s v="New York, NY 10030"/>
    <s v="138 Edgecombe Avenue Gdn Unit 1ANew York, NY 10030"/>
    <s v="New York"/>
    <x v="1"/>
    <s v="New York"/>
    <s v="Manhattan"/>
    <n v="138"/>
    <s v="138 Edgecombe Ave #1a, New York, NY 10030, USA"/>
    <n v="40.821158199999999"/>
    <n v="-73.944547499999999"/>
    <n v="700000"/>
    <x v="2"/>
  </r>
  <r>
    <s v="Brokered by Corcoran Park Slope"/>
    <x v="0"/>
    <n v="450000"/>
    <x v="3"/>
    <n v="1"/>
    <n v="494"/>
    <s v="4907 4th Ave Apt 3C"/>
    <s v="Brooklyn, NY 11220"/>
    <s v="4907 4th Ave Apt 3CBrooklyn, NY 11220"/>
    <s v="New York"/>
    <x v="3"/>
    <s v="Brooklyn"/>
    <s v="Sunset Park"/>
    <n v="4907"/>
    <s v="4907 4th Ave #3c, Brooklyn, NY 11220, USA"/>
    <n v="40.646642999999997"/>
    <n v="-74.011966000000001"/>
    <n v="450000"/>
    <x v="0"/>
  </r>
  <r>
    <s v="Brokered by COMPASS"/>
    <x v="3"/>
    <n v="280000"/>
    <x v="3"/>
    <n v="1"/>
    <n v="2184.2078620000002"/>
    <s v="431 E 82nd St Apt 1A"/>
    <s v="Manhattan, NY 10028"/>
    <s v="431 E 82nd St Apt 1AManhattan, NY 10028"/>
    <s v="New York"/>
    <x v="1"/>
    <s v="New York"/>
    <s v="Manhattan"/>
    <n v="431"/>
    <s v="431 E 82nd St #1a, New York, NY 10028, USA"/>
    <n v="40.7737792"/>
    <n v="-73.949586699999998"/>
    <n v="280000"/>
    <x v="0"/>
  </r>
  <r>
    <s v="Brokered by Serhant"/>
    <x v="0"/>
    <n v="3890000"/>
    <x v="3"/>
    <n v="4"/>
    <n v="2446"/>
    <s v="219 E 44th St Unit 31"/>
    <s v="New York, NY 10017"/>
    <s v="219 E 44th St Unit 31New York, NY 10017"/>
    <s v="New York"/>
    <x v="1"/>
    <s v="New York"/>
    <s v="Manhattan"/>
    <n v="219"/>
    <s v="219 E 44th St #31, New York, NY 10017, USA"/>
    <n v="40.7518502"/>
    <n v="-73.972516799999994"/>
    <n v="3890000"/>
    <x v="1"/>
  </r>
  <r>
    <s v="Brokered by TDMT - The Development Marketing Team"/>
    <x v="9"/>
    <n v="560000"/>
    <x v="0"/>
    <n v="1"/>
    <n v="2184.2078620000002"/>
    <s v="345 Bedford Ave Apt D2"/>
    <s v="Brooklyn, NY 11211"/>
    <s v="345 Bedford Ave Apt D2Brooklyn, NY 11211"/>
    <s v="New York"/>
    <x v="3"/>
    <s v="Brooklyn"/>
    <s v="Williamsburg"/>
    <n v="345"/>
    <s v="345 Bedford Ave d2, Brooklyn, NY 11211, USA"/>
    <n v="40.712114700000001"/>
    <n v="-73.962687099999997"/>
    <n v="560000"/>
    <x v="2"/>
  </r>
  <r>
    <s v="Brokered by Keller Williams Realty Greater Nassau"/>
    <x v="3"/>
    <n v="198000"/>
    <x v="6"/>
    <n v="1"/>
    <n v="2184.2078620000002"/>
    <s v="65-15 Alderton St Unit 1A"/>
    <s v="Rego Park, NY 11374"/>
    <s v="65-15 Alderton St Unit 1ARego Park, NY 11374"/>
    <s v="New York"/>
    <x v="5"/>
    <s v="Queens"/>
    <s v="Rego Park"/>
    <s v="65-15"/>
    <s v="65-15 Alderton St #1a, Rego Park, NY 11374, USA"/>
    <n v="40.720846999999999"/>
    <n v="-73.858929000000003"/>
    <n v="198000"/>
    <x v="0"/>
  </r>
  <r>
    <s v="Brokered by Coldwell Banker Advantage"/>
    <x v="1"/>
    <n v="1099000"/>
    <x v="3"/>
    <n v="2"/>
    <n v="1092"/>
    <s v="8 Piedmont Ave"/>
    <s v="Staten Island, NY 10305"/>
    <s v="8 Piedmont AveStaten Island, NY 10305"/>
    <s v="United States"/>
    <x v="0"/>
    <s v="Richmond County"/>
    <s v="Staten Island"/>
    <s v="Piedmont Avenue"/>
    <s v="8 Piedmont Ave, Staten Island, NY 10305, USA"/>
    <n v="40.603874400000002"/>
    <n v="-74.073912300000003"/>
    <n v="1099000"/>
    <x v="1"/>
  </r>
  <r>
    <s v="Brokered by DIGS - Digs Realty Group EMAIL)"/>
    <x v="3"/>
    <n v="779000"/>
    <x v="6"/>
    <n v="1"/>
    <n v="800"/>
    <s v="321 W 90th St Apt 8D"/>
    <s v="New York, NY 10024"/>
    <s v="321 W 90th St Apt 8DNew York, NY 10024"/>
    <s v="New York"/>
    <x v="1"/>
    <s v="New York"/>
    <s v="Manhattan"/>
    <n v="321"/>
    <s v="321 W 90th St #8d, New York, NY 10024, USA"/>
    <n v="40.792003999999999"/>
    <n v="-73.976781599999995"/>
    <n v="779000"/>
    <x v="2"/>
  </r>
  <r>
    <s v="Brokered by RE MAX Real Estate Professionals"/>
    <x v="4"/>
    <n v="1880000"/>
    <x v="4"/>
    <n v="2"/>
    <n v="1850"/>
    <s v="6820 17th Ave"/>
    <s v="Brooklyn, NY 11204"/>
    <s v="6820 17th AveBrooklyn, NY 11204"/>
    <s v="United States"/>
    <x v="0"/>
    <s v="Kings County"/>
    <s v="Brooklyn"/>
    <s v="17th Avenue"/>
    <s v="6820 17th Ave, Brooklyn, NY 11204, USA"/>
    <n v="40.618454700000001"/>
    <n v="-73.994924400000002"/>
    <n v="1880000"/>
    <x v="1"/>
  </r>
  <r>
    <s v="Brokered by EXIT REALTY PRIVATE CLIENT"/>
    <x v="1"/>
    <n v="509000"/>
    <x v="3"/>
    <n v="1"/>
    <n v="1100"/>
    <s v="3054 Lawton Ave"/>
    <s v="Bronx, NY 10465"/>
    <s v="3054 Lawton AveBronx, NY 10465"/>
    <s v="United States"/>
    <x v="0"/>
    <s v="Bronx County"/>
    <s v="The Bronx"/>
    <s v="Lawton Avenue"/>
    <s v="3054 Lawton Ave, Bronx, NY 10465, USA"/>
    <n v="40.818142700000003"/>
    <n v="-73.810545399999995"/>
    <n v="509000"/>
    <x v="2"/>
  </r>
  <r>
    <s v="Brokered by Nest Seekers International, Midtown"/>
    <x v="0"/>
    <n v="499000"/>
    <x v="6"/>
    <n v="1"/>
    <n v="845"/>
    <s v="2068 Ocean Ave Apt 2B"/>
    <s v="Brooklyn, NY 11230"/>
    <s v="2068 Ocean Ave Apt 2BBrooklyn, NY 11230"/>
    <s v="New York"/>
    <x v="3"/>
    <s v="Brooklyn"/>
    <s v="Midwood"/>
    <n v="2068"/>
    <s v="2068 Ocean Ave #2b, Brooklyn, NY 11230, USA"/>
    <n v="40.611469"/>
    <n v="-73.954103000000003"/>
    <n v="499000"/>
    <x v="0"/>
  </r>
  <r>
    <s v="Brokered by RE/MAX City Square"/>
    <x v="3"/>
    <n v="204888"/>
    <x v="3"/>
    <n v="1"/>
    <n v="2184.2078620000002"/>
    <s v="67-12 Yellowstone Blvd Unit G16"/>
    <s v="Forest Hills, NY 11375"/>
    <s v="67-12 Yellowstone Blvd Unit G16Forest Hills, NY 11375"/>
    <s v="New York"/>
    <x v="5"/>
    <s v="Queens"/>
    <s v="Forest Hills"/>
    <n v="6712"/>
    <s v="6712 Yellowstone Blvd Apt G16, Forest Hills, NY 11375, USA"/>
    <n v="40.728449900000001"/>
    <n v="-73.849239900000001"/>
    <n v="204888"/>
    <x v="0"/>
  </r>
  <r>
    <s v="Brokered by CENTURY 21 ROYAL"/>
    <x v="4"/>
    <n v="1499000"/>
    <x v="5"/>
    <n v="3"/>
    <n v="3300"/>
    <s v="713 E 239th St"/>
    <s v="Bronx, NY 10466"/>
    <s v="713 E 239th StBronx, NY 10466"/>
    <s v="United States"/>
    <x v="0"/>
    <s v="Bronx County"/>
    <s v="The Bronx"/>
    <s v="East 239th Street"/>
    <s v="713 E 239th St, Bronx, NY 10466, USA"/>
    <n v="40.899861799999996"/>
    <n v="-73.852221"/>
    <n v="1499000"/>
    <x v="1"/>
  </r>
  <r>
    <s v="Brokered by Piastro Realty LLC"/>
    <x v="1"/>
    <n v="1295000"/>
    <x v="5"/>
    <n v="3"/>
    <n v="3050"/>
    <s v="3043 Brighton 14 St"/>
    <s v="Brooklyn, NY 11235"/>
    <s v="3043 Brighton 14 StBrooklyn, NY 11235"/>
    <s v="United States"/>
    <x v="0"/>
    <s v="Kings County"/>
    <s v="Brooklyn"/>
    <s v="Brighton 14th Street"/>
    <s v="3043 Brighton 14th St, Brooklyn, NY 11235, USA"/>
    <n v="40.578698000000003"/>
    <n v="-73.955156599999995"/>
    <n v="1295000"/>
    <x v="1"/>
  </r>
  <r>
    <s v="Brokered by COMPASS"/>
    <x v="3"/>
    <n v="7500000"/>
    <x v="3"/>
    <n v="2.3738608579684302"/>
    <n v="6000"/>
    <s v="515 Broadway Apt 2B"/>
    <s v="Manhattan, NY 10012"/>
    <s v="515 Broadway Apt 2BManhattan, NY 10012"/>
    <s v="New York"/>
    <x v="1"/>
    <s v="New York"/>
    <s v="Manhattan"/>
    <n v="515"/>
    <s v="515 Broadway #2b, New York, NY 10012, USA"/>
    <n v="40.722714799999999"/>
    <n v="-73.999367800000002"/>
    <n v="7500000"/>
    <x v="1"/>
  </r>
  <r>
    <s v="Brokered by EXP REALTY, LLC"/>
    <x v="0"/>
    <n v="395000"/>
    <x v="6"/>
    <n v="1"/>
    <n v="519"/>
    <s v="70-13 Park Dr Unit A"/>
    <s v="Queens, NY 11367"/>
    <s v="70-13 Park Dr Unit AQueens, NY 11367"/>
    <s v="United States"/>
    <x v="0"/>
    <s v="Queens County"/>
    <s v="Queens"/>
    <s v="Park Drive East"/>
    <s v="7013A Park Dr E, Flushing, NY 11367, USA"/>
    <n v="40.726761600000003"/>
    <n v="-73.829460900000001"/>
    <n v="395000"/>
    <x v="0"/>
  </r>
  <r>
    <s v="Brokered by RITZ REALTY NY CORP."/>
    <x v="4"/>
    <n v="760000"/>
    <x v="2"/>
    <n v="2"/>
    <n v="1490"/>
    <s v="446 Clifton Ave"/>
    <s v="Staten Island, NY 10305"/>
    <s v="446 Clifton AveStaten Island, NY 10305"/>
    <s v="United States"/>
    <x v="0"/>
    <s v="Richmond County"/>
    <s v="Staten Island"/>
    <s v="Clifton Avenue"/>
    <s v="446 Clifton Ave, Staten Island, NY 10305, USA"/>
    <n v="40.6100159"/>
    <n v="-74.075472599999998"/>
    <n v="760000"/>
    <x v="2"/>
  </r>
  <r>
    <s v="Brokered by Jamie &amp; Connie Real Estate Grp"/>
    <x v="1"/>
    <n v="988000"/>
    <x v="2"/>
    <n v="3"/>
    <n v="1552"/>
    <s v="158-34 75th Ave"/>
    <s v="Flushing, NY 11366"/>
    <s v="158-34 75th AveFlushing, NY 11366"/>
    <s v="United States"/>
    <x v="0"/>
    <s v="Queens County"/>
    <s v="Queens"/>
    <s v="75th Avenue"/>
    <s v="158-34 75th Ave, Flushing, NY 11366, USA"/>
    <n v="40.726477899999999"/>
    <n v="-73.809351399999997"/>
    <n v="988000"/>
    <x v="2"/>
  </r>
  <r>
    <s v="Brokered by B Square Realty"/>
    <x v="0"/>
    <n v="528000"/>
    <x v="0"/>
    <n v="1"/>
    <n v="753"/>
    <s v="69-88 136th St Unit B"/>
    <s v="Flushing, NY 11367"/>
    <s v="69-88 136th St Unit BFlushing, NY 11367"/>
    <s v="United States"/>
    <x v="0"/>
    <s v="Queens County"/>
    <s v="Queens"/>
    <s v="136th Street"/>
    <s v="6988 136th St, Flushing, NY 11367, USA"/>
    <n v="40.726761600000003"/>
    <n v="-73.829460900000001"/>
    <n v="528000"/>
    <x v="2"/>
  </r>
  <r>
    <s v="Brokered by RE MAX Edge"/>
    <x v="4"/>
    <n v="949000"/>
    <x v="4"/>
    <n v="4"/>
    <n v="2184.2078620000002"/>
    <s v="587 Van Siclen Ave"/>
    <s v="Brooklyn, NY 11207"/>
    <s v="587 Van Siclen AveBrooklyn, NY 11207"/>
    <s v="United States"/>
    <x v="0"/>
    <s v="Kings County"/>
    <s v="Brooklyn"/>
    <s v="Van Siclen Avenue"/>
    <s v="587 Van Siclen Ave, Brooklyn, NY 11207, USA"/>
    <n v="40.665160800000002"/>
    <n v="-73.888157500000005"/>
    <n v="949000"/>
    <x v="2"/>
  </r>
  <r>
    <s v="Brokered by NEUHAUS REALTY, INC."/>
    <x v="0"/>
    <n v="420000"/>
    <x v="0"/>
    <n v="1"/>
    <n v="840"/>
    <s v="1286 Rockland Ave Unit 2HH"/>
    <s v="Staten Island, NY 10314"/>
    <s v="1286 Rockland Ave Unit 2HHStaten Island, NY 10314"/>
    <s v="New York"/>
    <x v="6"/>
    <s v="Staten Island"/>
    <s v="New Springville"/>
    <n v="1286"/>
    <s v="1286 Rockland Ave #2h, Staten Island, NY 10314, USA"/>
    <n v="40.594560899999998"/>
    <n v="-74.159663499999994"/>
    <n v="420000"/>
    <x v="0"/>
  </r>
  <r>
    <s v="Brokered by Jamie &amp; Connie Real Estate Grp"/>
    <x v="9"/>
    <n v="1380000"/>
    <x v="7"/>
    <n v="4"/>
    <n v="2184.2078620000002"/>
    <s v="150-39 59th Ave"/>
    <s v="Flushing, NY 11355"/>
    <s v="150-39 59th AveFlushing, NY 11355"/>
    <s v="United States"/>
    <x v="0"/>
    <s v="Queens County"/>
    <s v="Queens"/>
    <s v="59th Avenue"/>
    <s v="15039 59th Ave, Flushing, NY 11355, USA"/>
    <n v="40.741666500000001"/>
    <n v="-73.817392400000003"/>
    <n v="1380000"/>
    <x v="1"/>
  </r>
  <r>
    <s v="Brokered by Sotheby's International Realty - East Side Manhattan Brokerage"/>
    <x v="0"/>
    <n v="1750000"/>
    <x v="3"/>
    <n v="2"/>
    <n v="1494"/>
    <s v="203 W 81st St Apt 2A"/>
    <s v="New York, NY 10024"/>
    <s v="203 W 81st St Apt 2ANew York, NY 10024"/>
    <s v="New York"/>
    <x v="1"/>
    <s v="New York"/>
    <s v="Manhattan"/>
    <n v="203"/>
    <s v="203 W 81st St #2a, New York, NY 10024, USA"/>
    <n v="40.784779299999997"/>
    <n v="-73.977852799999994"/>
    <n v="1750000"/>
    <x v="1"/>
  </r>
  <r>
    <s v="Brokered by Chous Realty Group Inc"/>
    <x v="3"/>
    <n v="268000"/>
    <x v="6"/>
    <n v="1"/>
    <n v="850"/>
    <s v="142-20 26 Ave Unit 5G"/>
    <s v="Flushing, NY 11354"/>
    <s v="142-20 26 Ave Unit 5GFlushing, NY 11354"/>
    <s v="New York"/>
    <x v="5"/>
    <s v="Queens"/>
    <s v="Flushing"/>
    <n v="14220"/>
    <s v="14220 26th Ave #5b, Flushing, NY 11354, USA"/>
    <n v="40.774197800000003"/>
    <n v="-73.825667600000003"/>
    <n v="268000"/>
    <x v="0"/>
  </r>
  <r>
    <s v="Brokered by Real Broker NY LLC"/>
    <x v="1"/>
    <n v="849000"/>
    <x v="3"/>
    <n v="2"/>
    <n v="2184.2078620000002"/>
    <s v="11019 Saultell Ave"/>
    <s v="Corona, NY 11368"/>
    <s v="11019 Saultell AveCorona, NY 11368"/>
    <s v="United States"/>
    <x v="0"/>
    <s v="Queens County"/>
    <s v="Queens"/>
    <s v="Saultell Avenue"/>
    <s v="110-19 Saultell Ave, Flushing, NY 11368, USA"/>
    <n v="40.739887299999999"/>
    <n v="-73.8506134"/>
    <n v="849000"/>
    <x v="2"/>
  </r>
  <r>
    <s v="Brokered by Mega Homes Realty Inc"/>
    <x v="4"/>
    <n v="1095000"/>
    <x v="3"/>
    <n v="2"/>
    <n v="2184.2078620000002"/>
    <s v="31-36 48th St"/>
    <s v="Astoria, NY 11103"/>
    <s v="31-36 48th StAstoria, NY 11103"/>
    <s v="United States"/>
    <x v="0"/>
    <s v="Queens County"/>
    <s v="Queens"/>
    <s v="48th Street"/>
    <s v="31-36 48th St, Long Island City, NY 11103, USA"/>
    <n v="40.757489"/>
    <n v="-73.911606199999994"/>
    <n v="1095000"/>
    <x v="1"/>
  </r>
  <r>
    <s v="Brokered by Corcoran West Side"/>
    <x v="0"/>
    <n v="4295000"/>
    <x v="3"/>
    <n v="2"/>
    <n v="2615"/>
    <s v="426 W 58th St Ph 3"/>
    <s v="New York, NY 10019"/>
    <s v="426 W 58th St Ph 3New York, NY 10019"/>
    <s v="New York"/>
    <x v="1"/>
    <s v="New York"/>
    <s v="Manhattan"/>
    <n v="426"/>
    <s v="426 W 58th St PH 3, New York, NY 10019, USA"/>
    <n v="40.768804500000002"/>
    <n v="-73.9862514"/>
    <n v="4295000"/>
    <x v="1"/>
  </r>
  <r>
    <s v="Brokered by Premier South Shore Realty LLC"/>
    <x v="4"/>
    <n v="720000"/>
    <x v="3"/>
    <n v="2"/>
    <n v="2184.2078620000002"/>
    <s v="126-15 103rd Ave"/>
    <s v="Richmond Hill, NY 11418"/>
    <s v="126-15 103rd AveRichmond Hill, NY 11418"/>
    <s v="United States"/>
    <x v="0"/>
    <s v="Queens County"/>
    <s v="Queens"/>
    <s v="103rd Avenue"/>
    <s v="126-15 103rd Ave, South Richmond Hill, NY 11419, USA"/>
    <n v="40.689981400000001"/>
    <n v="-73.818529699999999"/>
    <n v="720000"/>
    <x v="2"/>
  </r>
  <r>
    <s v="Brokered by Rubirosa International Realty"/>
    <x v="4"/>
    <n v="1900000"/>
    <x v="3"/>
    <n v="2.3738608579684302"/>
    <n v="3500"/>
    <s v="1838 Victor St"/>
    <s v="Bronx, NY 10462"/>
    <s v="1838 Victor StBronx, NY 10462"/>
    <s v="United States"/>
    <x v="0"/>
    <s v="Bronx County"/>
    <s v="The Bronx"/>
    <s v="Victor Street"/>
    <s v="1838 Victor St, Bronx, NY 10462, USA"/>
    <n v="40.846252300000003"/>
    <n v="-73.867152300000001"/>
    <n v="1900000"/>
    <x v="1"/>
  </r>
  <r>
    <s v="Brokered by Fave Realty Inc"/>
    <x v="1"/>
    <n v="729999"/>
    <x v="3"/>
    <n v="2"/>
    <n v="1056"/>
    <s v="120-15 145th St"/>
    <s v="Jamaica, NY 11436"/>
    <s v="120-15 145th StJamaica, NY 11436"/>
    <s v="United States"/>
    <x v="0"/>
    <s v="Queens County"/>
    <s v="Queens"/>
    <s v="145th Street"/>
    <s v="120-15 145th St, Jamaica, NY 11436, USA"/>
    <n v="40.676242799999997"/>
    <n v="-73.794518400000001"/>
    <n v="729999"/>
    <x v="2"/>
  </r>
  <r>
    <s v="Brokered by Douglas Elliman - 1995 Broadway"/>
    <x v="3"/>
    <n v="425000"/>
    <x v="3"/>
    <n v="1"/>
    <n v="2184.2078620000002"/>
    <s v="207 W 98th St Apt 1AA"/>
    <s v="New York, NY 10025"/>
    <s v="207 W 98th St Apt 1AANew York, NY 10025"/>
    <s v="New York"/>
    <x v="1"/>
    <s v="New York"/>
    <s v="Manhattan"/>
    <n v="207"/>
    <s v="207 W 98th St #1a, New York, NY 10025, USA"/>
    <n v="40.795743600000002"/>
    <n v="-73.9699861"/>
    <n v="425000"/>
    <x v="0"/>
  </r>
  <r>
    <s v="Brokered by Century 21 Realty First"/>
    <x v="1"/>
    <n v="848000"/>
    <x v="3"/>
    <n v="3"/>
    <n v="1080"/>
    <s v="1645 71st St"/>
    <s v="Brooklyn, NY 11204"/>
    <s v="1645 71st StBrooklyn, NY 11204"/>
    <s v="United States"/>
    <x v="0"/>
    <s v="Kings County"/>
    <s v="Brooklyn"/>
    <s v="71st Street"/>
    <s v="1645 71st St, Brooklyn, NY 11204, USA"/>
    <n v="40.618024300000002"/>
    <n v="-73.997109199999997"/>
    <n v="848000"/>
    <x v="2"/>
  </r>
  <r>
    <s v="Brokered by Douglas Elliman - 325 Court"/>
    <x v="3"/>
    <n v="213000"/>
    <x v="3"/>
    <n v="1"/>
    <n v="430"/>
    <s v="345 Webster Ave Apt 3M"/>
    <s v="Brooklyn, NY 11230"/>
    <s v="345 Webster Ave Apt 3MBrooklyn, NY 11230"/>
    <s v="New York"/>
    <x v="3"/>
    <s v="Brooklyn"/>
    <s v="Kensington"/>
    <n v="345"/>
    <s v="345 Webster Ave #3m, Brooklyn, NY 11230, USA"/>
    <n v="40.633991399999999"/>
    <n v="-73.968907099999996"/>
    <n v="213000"/>
    <x v="0"/>
  </r>
  <r>
    <s v="Brokered by Bellmarc"/>
    <x v="4"/>
    <n v="795000"/>
    <x v="3"/>
    <n v="2"/>
    <n v="1725"/>
    <s v="1051 Herkimer St"/>
    <s v="Brooklyn, NY 11233"/>
    <s v="1051 Herkimer StBrooklyn, NY 11233"/>
    <s v="United States"/>
    <x v="0"/>
    <s v="Kings County"/>
    <s v="Brooklyn"/>
    <s v="Herkimer Street"/>
    <s v="1051 Herkimer St, Brooklyn, NY 11233, USA"/>
    <n v="40.678164500000001"/>
    <n v="-73.918508399999993"/>
    <n v="795000"/>
    <x v="2"/>
  </r>
  <r>
    <s v="Brokered by Arash Real Estate &amp; Mgmt"/>
    <x v="9"/>
    <n v="749000"/>
    <x v="3"/>
    <n v="1"/>
    <n v="2184.2078620000002"/>
    <s v="7 Van Nostrand Ct"/>
    <s v="Little Neck, NY 11362"/>
    <s v="7 Van Nostrand CtLittle Neck, NY 11362"/>
    <s v="United States"/>
    <x v="0"/>
    <s v="Queens County"/>
    <s v="Queens"/>
    <s v="Van Nostrand Court"/>
    <s v="7 Van Nostrand Ct, Little Neck, NY 11362, USA"/>
    <n v="40.771403499999998"/>
    <n v="-73.733393000000007"/>
    <n v="749000"/>
    <x v="2"/>
  </r>
  <r>
    <s v="Brokered by Nest Seekers International, Midtown"/>
    <x v="0"/>
    <n v="1350000"/>
    <x v="0"/>
    <n v="1"/>
    <n v="2184.2078620000002"/>
    <s v="659 Baltic St Unit Ph"/>
    <s v="Brooklyn, NY 11217"/>
    <s v="659 Baltic St Unit PhBrooklyn, NY 11217"/>
    <s v="United States"/>
    <x v="0"/>
    <s v="Kings County"/>
    <s v="Brooklyn"/>
    <s v="Baltic Street"/>
    <s v="659 Baltic St, Brooklyn, NY 11217, USA"/>
    <n v="40.679976199999999"/>
    <n v="-73.978790399999994"/>
    <n v="1350000"/>
    <x v="1"/>
  </r>
  <r>
    <s v="Brokered by Magic Of Great Neck Realty Inc"/>
    <x v="3"/>
    <n v="649000"/>
    <x v="0"/>
    <n v="2"/>
    <n v="1500"/>
    <s v="27010 Grand Central Pkwy Apt 25K"/>
    <s v="Floral Park, NY 11005"/>
    <s v="27010 Grand Central Pkwy Apt 25KFloral Park, NY 11005"/>
    <s v="New York"/>
    <x v="5"/>
    <s v="Queens"/>
    <s v="Little Neck"/>
    <s v="270-10"/>
    <s v="270-10 Grand Central Pkwy #25k, Little Neck, NY 11362, USA"/>
    <n v="40.756833700000001"/>
    <n v="-73.715193999999997"/>
    <n v="649000"/>
    <x v="2"/>
  </r>
  <r>
    <s v="Brokered by Keller Williams Rlty Landmark"/>
    <x v="3"/>
    <n v="439000"/>
    <x v="0"/>
    <n v="1"/>
    <n v="900"/>
    <s v="13-56 Bell Blvd Unit 2"/>
    <s v="Bayside, NY 11360"/>
    <s v="13-56 Bell Blvd Unit 2Bayside, NY 11360"/>
    <s v="New York"/>
    <x v="5"/>
    <s v="Queens"/>
    <s v="Bayside"/>
    <s v="13-56"/>
    <s v="13-56 Bell Blvd #2, Bayside, NY 11360, USA"/>
    <n v="40.787746499999997"/>
    <n v="-73.781070799999995"/>
    <n v="439000"/>
    <x v="0"/>
  </r>
  <r>
    <s v="Brokered by Douglas Elliman - Roslyn"/>
    <x v="4"/>
    <n v="1699000"/>
    <x v="4"/>
    <n v="5"/>
    <n v="2184.2078620000002"/>
    <s v="42-11 Astoria Blvd N"/>
    <s v="Astoria, NY 11105"/>
    <s v="42-11 Astoria Blvd NAstoria, NY 11105"/>
    <s v="United States"/>
    <x v="0"/>
    <s v="Queens County"/>
    <s v="Queens"/>
    <s v="Astoria Boulevard North"/>
    <s v="42-11 Astoria Blvd N, Astoria, NY 11105, USA"/>
    <n v="40.769148399999999"/>
    <n v="-73.907370299999997"/>
    <n v="1699000"/>
    <x v="1"/>
  </r>
  <r>
    <s v="Brokered by Nest Seekers International, Midtown"/>
    <x v="0"/>
    <n v="2375000"/>
    <x v="0"/>
    <n v="2"/>
    <n v="986"/>
    <s v="3 Court Sq W Ph 202"/>
    <s v="Queens, NY 11101"/>
    <s v="3 Court Sq W Ph 202Queens, NY 11101"/>
    <s v="United States"/>
    <x v="0"/>
    <s v="Queens County"/>
    <s v="Queens"/>
    <s v="Court Square West"/>
    <s v="3 Ct Square W, Long Island City, NY 11101, USA"/>
    <n v="40.747878499999999"/>
    <n v="-73.944475499999996"/>
    <n v="2375000"/>
    <x v="1"/>
  </r>
  <r>
    <s v="Brokered by DNLS Real Estate Mgmt LLC"/>
    <x v="3"/>
    <n v="349999"/>
    <x v="6"/>
    <n v="1"/>
    <n v="2184.2078620000002"/>
    <s v="97-37 63rd Rd Unit 11F"/>
    <s v="Rego Park, NY 11374"/>
    <s v="97-37 63rd Rd Unit 11FRego Park, NY 11374"/>
    <s v="New York"/>
    <x v="5"/>
    <s v="Queens"/>
    <s v="Rego Park"/>
    <s v="97-37"/>
    <s v="97-37 63rd Rd #11f, Rego Park, NY 11374, USA"/>
    <n v="40.731895799999997"/>
    <n v="-73.859964500000004"/>
    <n v="349999"/>
    <x v="0"/>
  </r>
  <r>
    <s v="Brokered by Prime Homes Realty"/>
    <x v="1"/>
    <n v="425000"/>
    <x v="0"/>
    <n v="1"/>
    <n v="2184.2078620000002"/>
    <s v="117-23 142nd St"/>
    <s v="Jamaica, NY 11436"/>
    <s v="117-23 142nd StJamaica, NY 11436"/>
    <s v="United States"/>
    <x v="0"/>
    <s v="Queens County"/>
    <s v="Queens"/>
    <s v="142nd Street"/>
    <s v="117-23 142nd St, Jamaica, NY 11436, USA"/>
    <n v="40.677903499999999"/>
    <n v="-73.799284"/>
    <n v="425000"/>
    <x v="0"/>
  </r>
  <r>
    <s v="Brokered by CONTINENT REALTY LLC"/>
    <x v="1"/>
    <n v="1650000"/>
    <x v="3"/>
    <n v="4"/>
    <n v="2272"/>
    <s v="132 Oxford St"/>
    <s v="Brooklyn, NY 11235"/>
    <s v="132 Oxford StBrooklyn, NY 11235"/>
    <s v="United States"/>
    <x v="0"/>
    <s v="Kings County"/>
    <s v="Brooklyn"/>
    <s v="Oxford Street"/>
    <s v="132 Oxford St, Brooklyn, NY 11235, USA"/>
    <n v="40.579953500000002"/>
    <n v="-73.938347199999995"/>
    <n v="1650000"/>
    <x v="1"/>
  </r>
  <r>
    <s v="Brokered by COMPASS"/>
    <x v="9"/>
    <n v="1225000"/>
    <x v="2"/>
    <n v="2"/>
    <n v="2184.2078620000002"/>
    <s v="34-47 80th St Unit 31"/>
    <s v="Queens, NY 11372"/>
    <s v="34-47 80th St Unit 31Queens, NY 11372"/>
    <s v="New York"/>
    <x v="5"/>
    <s v="Queens"/>
    <s v="Jackson Heights"/>
    <n v="3447"/>
    <s v="3447 80th St Apt 31, Jackson Heights, NY 11372, USA"/>
    <n v="40.7535399"/>
    <n v="-73.8868899"/>
    <n v="1225000"/>
    <x v="1"/>
  </r>
  <r>
    <s v="Brokered by RE/MAX Team"/>
    <x v="1"/>
    <n v="699000"/>
    <x v="3"/>
    <n v="2.3738608579684302"/>
    <n v="2184.2078620000002"/>
    <s v="10557 Avenue K"/>
    <s v="Brooklyn, NY 11236"/>
    <s v="10557 Avenue KBrooklyn, NY 11236"/>
    <s v="United States"/>
    <x v="0"/>
    <s v="Kings County"/>
    <s v="Brooklyn"/>
    <s v="Avenue K"/>
    <s v="10557 Avenue K, Brooklyn, NY 11236, USA"/>
    <n v="40.645389999999999"/>
    <n v="-73.889765199999999"/>
    <n v="699000"/>
    <x v="2"/>
  </r>
  <r>
    <s v="Brokered by Douglas Elliman - 575 Madison Ave"/>
    <x v="3"/>
    <n v="1150000"/>
    <x v="6"/>
    <n v="1"/>
    <n v="984"/>
    <s v="40 Remsen St Apt 4"/>
    <s v="Brooklyn, NY 11201"/>
    <s v="40 Remsen St Apt 4Brooklyn, NY 11201"/>
    <s v="New York"/>
    <x v="3"/>
    <s v="Brooklyn"/>
    <s v="Brooklyn Heights"/>
    <n v="40"/>
    <s v="40 Remsen St Apt 4, Brooklyn, NY 11201, USA"/>
    <n v="40.694622099999997"/>
    <n v="-73.9969945"/>
    <n v="1150000"/>
    <x v="1"/>
  </r>
  <r>
    <s v="Brokered by RE MAX Edge"/>
    <x v="1"/>
    <n v="2399000"/>
    <x v="4"/>
    <n v="5"/>
    <n v="2184.2078620000002"/>
    <s v="208 Mayfair Dr N"/>
    <s v="Brooklyn, NY 11234"/>
    <s v="208 Mayfair Dr NBrooklyn, NY 11234"/>
    <s v="United States"/>
    <x v="0"/>
    <s v="Kings County"/>
    <s v="Brooklyn"/>
    <s v="Mayfair Drive North"/>
    <s v="208 Mayfair Dr N, Brooklyn, NY 11234, USA"/>
    <n v="40.6115517"/>
    <n v="-73.906197899999995"/>
    <n v="2399000"/>
    <x v="1"/>
  </r>
  <r>
    <s v="Brokered by RE MAX Distinguished Homes &amp; Properties"/>
    <x v="4"/>
    <n v="989000"/>
    <x v="5"/>
    <n v="5"/>
    <n v="3252"/>
    <s v="855 E 223rd St"/>
    <s v="Bronx, NY 10466"/>
    <s v="855 E 223rd StBronx, NY 10466"/>
    <s v="United States"/>
    <x v="0"/>
    <s v="Bronx County"/>
    <s v="The Bronx"/>
    <s v="East 223rd Street"/>
    <s v="855 E 223rd St, Bronx, NY 10466, USA"/>
    <n v="40.885044100000002"/>
    <n v="-73.856299899999996"/>
    <n v="989000"/>
    <x v="2"/>
  </r>
  <r>
    <s v="Brokered by Lombardo Homes &amp; Estates"/>
    <x v="3"/>
    <n v="318888"/>
    <x v="6"/>
    <n v="1"/>
    <n v="875"/>
    <s v="99-25 60th Ave Unit 6G"/>
    <s v="Corona, NY 11368"/>
    <s v="99-25 60th Ave Unit 6GCorona, NY 11368"/>
    <s v="New York"/>
    <x v="5"/>
    <s v="Queens"/>
    <s v="Corona"/>
    <s v="99-25"/>
    <s v="99-25 60th Ave #6g, Corona, NY 11368, USA"/>
    <n v="40.736925999999997"/>
    <n v="-73.857761400000001"/>
    <n v="318888"/>
    <x v="0"/>
  </r>
  <r>
    <s v="Brokered by Charles H. Greenthal Property"/>
    <x v="3"/>
    <n v="799000"/>
    <x v="0"/>
    <n v="2"/>
    <n v="1549"/>
    <s v="27010 Grand Central Pkwy Apt 24K"/>
    <s v="Floral Park, NY 11005"/>
    <s v="27010 Grand Central Pkwy Apt 24KFloral Park, NY 11005"/>
    <s v="New York"/>
    <x v="5"/>
    <s v="Queens"/>
    <s v="Little Neck"/>
    <s v="270-10"/>
    <s v="270-10 Grand Central Pkwy #24k, Little Neck, NY 11362, USA"/>
    <n v="40.756833700000001"/>
    <n v="-73.715193999999997"/>
    <n v="799000"/>
    <x v="2"/>
  </r>
  <r>
    <s v="Brokered by RE MAX Elite"/>
    <x v="3"/>
    <n v="489000"/>
    <x v="0"/>
    <n v="1"/>
    <n v="950"/>
    <s v="9201 Shore Rd Apt D509"/>
    <s v="Brooklyn, NY 11209"/>
    <s v="9201 Shore Rd Apt D509Brooklyn, NY 11209"/>
    <s v="New York"/>
    <x v="3"/>
    <s v="Brooklyn"/>
    <s v="Fort Hamilton"/>
    <n v="9201"/>
    <s v="9201 Shore Rd #509, Brooklyn, NY 11209, USA"/>
    <n v="40.620502000000002"/>
    <n v="-74.0396973"/>
    <n v="489000"/>
    <x v="0"/>
  </r>
  <r>
    <s v="Brokered by Dorsa Group Realty"/>
    <x v="3"/>
    <n v="398000"/>
    <x v="0"/>
    <n v="1"/>
    <n v="900"/>
    <s v="181 73rd St Apt 457"/>
    <s v="Brooklyn, NY 11209"/>
    <s v="181 73rd St Apt 457Brooklyn, NY 11209"/>
    <s v="New York"/>
    <x v="3"/>
    <s v="Brooklyn"/>
    <s v="Bay Ridge"/>
    <n v="181"/>
    <s v="181 73rd St Apt 457, Brooklyn, NY 11209, USA"/>
    <n v="40.633767900000002"/>
    <n v="-74.030547100000007"/>
    <n v="398000"/>
    <x v="0"/>
  </r>
  <r>
    <s v="Brokered by Grand Realty Advisors"/>
    <x v="1"/>
    <n v="1190000"/>
    <x v="3"/>
    <n v="2"/>
    <n v="1088"/>
    <s v="186 Mackenzie St"/>
    <s v="Brooklyn, NY 11235"/>
    <s v="186 Mackenzie StBrooklyn, NY 11235"/>
    <s v="United States"/>
    <x v="0"/>
    <s v="Kings County"/>
    <s v="Brooklyn"/>
    <s v="Mackenzie Street"/>
    <s v="186 Mackenzie St, Brooklyn, NY 11235, USA"/>
    <n v="40.578774699999997"/>
    <n v="-73.940195599999996"/>
    <n v="1190000"/>
    <x v="1"/>
  </r>
  <r>
    <s v="Brokered by Avenues - Headquarters"/>
    <x v="2"/>
    <n v="795000"/>
    <x v="4"/>
    <n v="2"/>
    <n v="2184.2078620000002"/>
    <s v="1065 Hegeman Ave"/>
    <s v="Brooklyn, NY 11208"/>
    <s v="1065 Hegeman AveBrooklyn, NY 11208"/>
    <s v="United States"/>
    <x v="0"/>
    <s v="Kings County"/>
    <s v="Brooklyn"/>
    <s v="Hegeman Avenue"/>
    <s v="1065 Hegeman Ave, Brooklyn, NY 11208, USA"/>
    <n v="40.667808600000001"/>
    <n v="-73.873962899999995"/>
    <n v="795000"/>
    <x v="2"/>
  </r>
  <r>
    <s v="Brokered by Douglas Elliman - Franklin Square"/>
    <x v="4"/>
    <n v="750000"/>
    <x v="3"/>
    <n v="4"/>
    <n v="2184.2078620000002"/>
    <s v="4701 Beverley Rd"/>
    <s v="Brooklyn, NY 11203"/>
    <s v="4701 Beverley RdBrooklyn, NY 11203"/>
    <s v="United States"/>
    <x v="0"/>
    <s v="Kings County"/>
    <s v="Brooklyn"/>
    <s v="Beverley Road"/>
    <s v="4701 Beverley Rd, Brooklyn, NY 11203, USA"/>
    <n v="40.6463635"/>
    <n v="-73.932526300000006"/>
    <n v="750000"/>
    <x v="2"/>
  </r>
  <r>
    <s v="Brokered by Prospes Real Estate Corp"/>
    <x v="0"/>
    <n v="899999"/>
    <x v="3"/>
    <n v="3"/>
    <n v="1750"/>
    <s v="148-09 Northern Blvd Unit 5G"/>
    <s v="Flushing, NY 11354"/>
    <s v="148-09 Northern Blvd Unit 5GFlushing, NY 11354"/>
    <s v="New York"/>
    <x v="5"/>
    <s v="Queens"/>
    <s v="Flushing"/>
    <s v="148-09"/>
    <s v="148-09 Northern Blvd #5d, Flushing, NY 11354, USA"/>
    <n v="40.765481399999999"/>
    <n v="-73.8178731"/>
    <n v="899999"/>
    <x v="2"/>
  </r>
  <r>
    <s v="Brokered by COMPASS"/>
    <x v="0"/>
    <n v="1325000"/>
    <x v="3"/>
    <n v="2"/>
    <n v="1597"/>
    <s v="9511 Shore Rd Apt 503"/>
    <s v="Brooklyn, NY 11209"/>
    <s v="9511 Shore Rd Apt 503Brooklyn, NY 11209"/>
    <s v="New York"/>
    <x v="3"/>
    <s v="Brooklyn"/>
    <s v="Fort Hamilton"/>
    <n v="9511"/>
    <s v="9511 Shore Rd APT 503, Brooklyn, NY 11209, USA"/>
    <n v="40.616343399999998"/>
    <n v="-74.037788899999995"/>
    <n v="1325000"/>
    <x v="1"/>
  </r>
  <r>
    <s v="Brokered by Corcoran Brooklyn Heights"/>
    <x v="2"/>
    <n v="595000"/>
    <x v="6"/>
    <n v="2"/>
    <n v="846"/>
    <s v="943 Saint Marks Ave Apt 1A"/>
    <s v="Brooklyn, NY 11213"/>
    <s v="943 Saint Marks Ave Apt 1ABrooklyn, NY 11213"/>
    <s v="New York"/>
    <x v="3"/>
    <s v="Brooklyn"/>
    <s v="Crown Heights"/>
    <n v="943"/>
    <s v="943 St Marks Ave #1a, Brooklyn, NY 11213, USA"/>
    <n v="40.674962800000003"/>
    <n v="-73.940184099999996"/>
    <n v="595000"/>
    <x v="2"/>
  </r>
  <r>
    <s v="Brokered by NEUHAUS REALTY INC."/>
    <x v="4"/>
    <n v="10700000"/>
    <x v="22"/>
    <n v="43"/>
    <n v="27152"/>
    <s v="646-662 Port Richmond Ave"/>
    <s v="Staten Island, NY 10302"/>
    <s v="646-662 Port Richmond AveStaten Island, NY 10302"/>
    <s v="United States"/>
    <x v="0"/>
    <s v="Richmond County"/>
    <s v="Staten Island"/>
    <s v="Port Richmond Avenue"/>
    <s v="646 Port Richmond Ave, Staten Island, NY 10302, USA"/>
    <n v="40.627671300000003"/>
    <n v="-74.1423518"/>
    <n v="10700000"/>
    <x v="1"/>
  </r>
  <r>
    <s v="Brokered by Keller Williams Realty Central Monmouth"/>
    <x v="0"/>
    <n v="330000"/>
    <x v="6"/>
    <n v="1"/>
    <n v="726"/>
    <s v="215 Hart Blvd Apt 2B"/>
    <s v="Staten Island, NY 10301"/>
    <s v="215 Hart Blvd Apt 2BStaten Island, NY 10301"/>
    <s v="New York"/>
    <x v="6"/>
    <s v="Staten Island"/>
    <s v="West Brighton"/>
    <n v="215"/>
    <s v="215 Hart Blvd #2b, Staten Island, NY 10301, USA"/>
    <n v="40.6299335"/>
    <n v="-74.099924299999998"/>
    <n v="330000"/>
    <x v="0"/>
  </r>
  <r>
    <s v="Brokered by COMPASS"/>
    <x v="0"/>
    <n v="2998000"/>
    <x v="3"/>
    <n v="3"/>
    <n v="1763"/>
    <s v="46-30 Center Blvd Ph 4"/>
    <s v="Queens, NY 11109"/>
    <s v="46-30 Center Blvd Ph 4Queens, NY 11109"/>
    <s v="United States"/>
    <x v="0"/>
    <s v="Queens County"/>
    <s v="Queens"/>
    <s v="Center Boulevard"/>
    <s v="4630 Center Blvd, Long Island City, NY 11109, USA"/>
    <n v="40.746575800000002"/>
    <n v="-73.956974399999993"/>
    <n v="2998000"/>
    <x v="1"/>
  </r>
  <r>
    <s v="Brokered by Keller Williams Realty Liberty"/>
    <x v="3"/>
    <n v="425000"/>
    <x v="0"/>
    <n v="1"/>
    <n v="2184.2078620000002"/>
    <s v="86 Beaver St Apt 2J"/>
    <s v="Brooklyn, NY 11206"/>
    <s v="86 Beaver St Apt 2JBrooklyn, NY 11206"/>
    <s v="New York"/>
    <x v="3"/>
    <s v="Brooklyn"/>
    <s v="Bushwick"/>
    <n v="86"/>
    <s v="86 Beaver St #2j, Brooklyn, NY 11206, USA"/>
    <n v="40.699914"/>
    <n v="-73.936622"/>
    <n v="425000"/>
    <x v="0"/>
  </r>
  <r>
    <s v="Brokered by Julia B. Fee Sotheby's International Realty"/>
    <x v="3"/>
    <n v="345000"/>
    <x v="0"/>
    <n v="1"/>
    <n v="1000"/>
    <s v="2711 Henry Hudson Pkwy Apt 5G"/>
    <s v="Bronx, NY 10463"/>
    <s v="2711 Henry Hudson Pkwy Apt 5GBronx, NY 10463"/>
    <s v="New York"/>
    <x v="4"/>
    <s v="The Bronx"/>
    <s v="Spuyten Duyvil"/>
    <n v="2711"/>
    <s v="2711 Henry Hudson Pkwy #5g, Bronx, NY 10463, USA"/>
    <n v="40.881927300000001"/>
    <n v="-73.917282200000002"/>
    <n v="345000"/>
    <x v="0"/>
  </r>
  <r>
    <s v="NoBroker"/>
    <x v="0"/>
    <n v="999000"/>
    <x v="0"/>
    <n v="2"/>
    <n v="1187"/>
    <s v="133-38 Sanford Ave Unit 16D"/>
    <s v="Flushing, NY 11355"/>
    <s v="133-38 Sanford Ave Unit 16DFlushing, NY 11355"/>
    <s v="New York"/>
    <x v="5"/>
    <s v="Queens"/>
    <s v="Flushing"/>
    <n v="13338"/>
    <s v="13338 Sanford Ave # 16b, Flushing, NY 11355, USA"/>
    <n v="40.756000100000001"/>
    <n v="-73.829300200000006"/>
    <n v="999000"/>
    <x v="2"/>
  </r>
  <r>
    <s v="Brokered by Soverign Homes Realty Inc"/>
    <x v="1"/>
    <n v="450000"/>
    <x v="3"/>
    <n v="2.3738608579684302"/>
    <n v="2184.2078620000002"/>
    <s v="125-15 Defoe St"/>
    <s v="Queens, NY 11413"/>
    <s v="125-15 Defoe StQueens, NY 11413"/>
    <s v="United States"/>
    <x v="0"/>
    <s v="Queens County"/>
    <s v="Queens"/>
    <s v="Defoe Street"/>
    <s v="125-15 Defoe St, Jamaica, NY 11413, USA"/>
    <n v="40.681047"/>
    <n v="-73.754428000000004"/>
    <n v="450000"/>
    <x v="0"/>
  </r>
  <r>
    <s v="Brokered by R Jaundoo Realty Llc"/>
    <x v="3"/>
    <n v="135000"/>
    <x v="0"/>
    <n v="1"/>
    <n v="750"/>
    <s v="950 Hoe Ave Apt 4C"/>
    <s v="Bronx, NY 10459"/>
    <s v="950 Hoe Ave Apt 4CBronx, NY 10459"/>
    <s v="New York"/>
    <x v="4"/>
    <s v="The Bronx"/>
    <s v="Foxhurst"/>
    <n v="950"/>
    <s v="950 Hoe Ave #4c, Bronx, NY 10459, USA"/>
    <n v="40.8224272"/>
    <n v="-73.890039700000003"/>
    <n v="135000"/>
    <x v="0"/>
  </r>
  <r>
    <s v="Brokered by Vylla Home"/>
    <x v="0"/>
    <n v="261250"/>
    <x v="0"/>
    <n v="1"/>
    <n v="857"/>
    <s v="1017 Faile St Unit 1017B"/>
    <s v="Bronx, NY 10459"/>
    <s v="1017 Faile St Unit 1017BBronx, NY 10459"/>
    <s v="New York"/>
    <x v="4"/>
    <s v="The Bronx"/>
    <s v="Foxhurst"/>
    <n v="1017"/>
    <s v="1017 Faile St #1017A, Bronx, NY 10459, USA"/>
    <n v="40.824596800000002"/>
    <n v="-73.889840300000003"/>
    <n v="261250"/>
    <x v="0"/>
  </r>
  <r>
    <s v="Brokered by City Realty Group"/>
    <x v="0"/>
    <n v="728000"/>
    <x v="3"/>
    <n v="2"/>
    <n v="1450"/>
    <s v="41-38 66th St Unit 5B"/>
    <s v="Woodside, NY 11377"/>
    <s v="41-38 66th St Unit 5BWoodside, NY 11377"/>
    <s v="New York"/>
    <x v="5"/>
    <s v="Queens"/>
    <s v="Woodside"/>
    <s v="41-38"/>
    <s v="41-38 66th St #5b, Woodside, NY 11377, USA"/>
    <n v="40.743679200000003"/>
    <n v="-73.898320200000001"/>
    <n v="728000"/>
    <x v="2"/>
  </r>
  <r>
    <s v="Brokered by Berkshire Hathaway"/>
    <x v="9"/>
    <n v="199000"/>
    <x v="3"/>
    <n v="2"/>
    <n v="1100"/>
    <s v="1259 Grant Ave Apt 5H"/>
    <s v="Bronx, NY 10456"/>
    <s v="1259 Grant Ave Apt 5HBronx, NY 10456"/>
    <s v="New York"/>
    <x v="4"/>
    <s v="The Bronx"/>
    <s v="Concourse Village"/>
    <n v="1259"/>
    <s v="1259 Grant Ave #5h, Bronx, NY 10456, USA"/>
    <n v="40.8344217"/>
    <n v="-73.914717999999993"/>
    <n v="199000"/>
    <x v="0"/>
  </r>
  <r>
    <s v="Brokered by Keller Williams Realty NYC Grp"/>
    <x v="4"/>
    <n v="3200000"/>
    <x v="3"/>
    <n v="2.3738608579684302"/>
    <n v="3735"/>
    <s v="2117 5th Ave"/>
    <s v="New York, NY 10035"/>
    <s v="2117 5th AveNew York, NY 10035"/>
    <s v="United States"/>
    <x v="0"/>
    <s v="New York County"/>
    <s v="New York"/>
    <s v="5th Avenue"/>
    <s v="2117 5th Ave, New York, NY 10035, USA"/>
    <n v="40.809349500000003"/>
    <n v="-73.939862700000006"/>
    <n v="3200000"/>
    <x v="1"/>
  </r>
  <r>
    <s v="Brokered by COMPASS"/>
    <x v="0"/>
    <n v="1950000"/>
    <x v="3"/>
    <n v="3"/>
    <n v="1300"/>
    <s v="300 E 85th St Unit 1103/1104"/>
    <s v="Manhattan, NY 10028"/>
    <s v="300 E 85th St Unit 1103/1104Manhattan, NY 10028"/>
    <s v="New York"/>
    <x v="1"/>
    <s v="New York"/>
    <s v="Manhattan"/>
    <n v="300"/>
    <s v="300 E 85th St Apt 1103, New York, NY 10028, USA"/>
    <n v="40.777063400000003"/>
    <n v="-73.952299800000006"/>
    <n v="1950000"/>
    <x v="1"/>
  </r>
  <r>
    <s v="Brokered by Listwithfreedom.Com, Inc."/>
    <x v="3"/>
    <n v="600000"/>
    <x v="0"/>
    <n v="2"/>
    <n v="900"/>
    <s v="736 W 186th St Apt 7G"/>
    <s v="New York, NY 10033"/>
    <s v="736 W 186th St Apt 7GNew York, NY 10033"/>
    <s v="New York"/>
    <x v="1"/>
    <s v="New York"/>
    <s v="Manhattan"/>
    <n v="736"/>
    <s v="736 W 186th St #7g, New York, NY 10033, USA"/>
    <n v="40.853591100000003"/>
    <n v="-73.935960100000003"/>
    <n v="600000"/>
    <x v="2"/>
  </r>
  <r>
    <s v="Brokered by HIGH CLASS REALTY SB LLC."/>
    <x v="0"/>
    <n v="569000"/>
    <x v="6"/>
    <n v="1"/>
    <n v="739"/>
    <s v="390 Kings Hwy Apt 5D"/>
    <s v="Brooklyn, NY 11223"/>
    <s v="390 Kings Hwy Apt 5DBrooklyn, NY 11223"/>
    <s v="New York"/>
    <x v="3"/>
    <s v="Brooklyn"/>
    <s v="Gravesend"/>
    <n v="390"/>
    <s v="390 Kings Hwy #5d, Brooklyn, NY 11223, USA"/>
    <n v="40.604365000000001"/>
    <n v="-73.975748499999995"/>
    <n v="569000"/>
    <x v="2"/>
  </r>
  <r>
    <s v="Brokered by COMPASS"/>
    <x v="3"/>
    <n v="749000"/>
    <x v="6"/>
    <n v="1"/>
    <n v="2184.2078620000002"/>
    <s v="57 Thompson St Apt 2B"/>
    <s v="Manhattan, NY 10012"/>
    <s v="57 Thompson St Apt 2BManhattan, NY 10012"/>
    <s v="New York"/>
    <x v="1"/>
    <s v="New York"/>
    <s v="Manhattan"/>
    <n v="57"/>
    <s v="57 Thompson St #2b, New York, NY 10012, USA"/>
    <n v="40.724104400000002"/>
    <n v="-74.003552900000003"/>
    <n v="749000"/>
    <x v="2"/>
  </r>
  <r>
    <s v="Brokered by EXIT REALTY FIRST CHOICE"/>
    <x v="1"/>
    <n v="2488000"/>
    <x v="2"/>
    <n v="2.3738608579684302"/>
    <n v="3850"/>
    <s v="232 Beaumont St"/>
    <s v="Brooklyn, NY 11235"/>
    <s v="232 Beaumont StBrooklyn, NY 11235"/>
    <s v="United States"/>
    <x v="0"/>
    <s v="Kings County"/>
    <s v="Brooklyn"/>
    <s v="Beaumont Street"/>
    <s v="232 Beaumont St, Brooklyn, NY 11235, USA"/>
    <n v="40.576233700000003"/>
    <n v="-73.951113599999999"/>
    <n v="2488000"/>
    <x v="1"/>
  </r>
  <r>
    <s v="Brokered by E Realty International Corp"/>
    <x v="4"/>
    <n v="1138000"/>
    <x v="4"/>
    <n v="3"/>
    <n v="1026"/>
    <s v="1520 63rd St"/>
    <s v="Brooklyn, NY 11219"/>
    <s v="1520 63rd StBrooklyn, NY 11219"/>
    <s v="United States"/>
    <x v="0"/>
    <s v="Kings County"/>
    <s v="Brooklyn"/>
    <s v="63rd Street"/>
    <s v="1520 63rd St, Brooklyn, NY 11219, USA"/>
    <n v="40.624031500000001"/>
    <n v="-73.995411799999999"/>
    <n v="1138000"/>
    <x v="1"/>
  </r>
  <r>
    <s v="Brokered by City Homes Realty Group Llc"/>
    <x v="4"/>
    <n v="1359000"/>
    <x v="10"/>
    <n v="6"/>
    <n v="2240"/>
    <s v="1353 Putnam Ave"/>
    <s v="Brooklyn, NY 11221"/>
    <s v="1353 Putnam AveBrooklyn, NY 11221"/>
    <s v="United States"/>
    <x v="0"/>
    <s v="Kings County"/>
    <s v="Brooklyn"/>
    <s v="Putnam Avenue"/>
    <s v="1353 Putnam Ave, Brooklyn, NY 11221, USA"/>
    <n v="40.694191500000002"/>
    <n v="-73.913053000000005"/>
    <n v="1359000"/>
    <x v="1"/>
  </r>
  <r>
    <s v="Brokered by COMPASS"/>
    <x v="4"/>
    <n v="3720000"/>
    <x v="5"/>
    <n v="8"/>
    <n v="5500"/>
    <s v="29 Essex St"/>
    <s v="Manhattan, NY 10002"/>
    <s v="29 Essex StManhattan, NY 10002"/>
    <s v="United States"/>
    <x v="0"/>
    <s v="New York County"/>
    <s v="New York"/>
    <s v="Essex Street"/>
    <s v="29 Essex St, New York, NY 10002, USA"/>
    <n v="40.7158959"/>
    <n v="-73.989795999999998"/>
    <n v="3720000"/>
    <x v="1"/>
  </r>
  <r>
    <s v="Brokered by EXIT REALTY ACHIEVE"/>
    <x v="4"/>
    <n v="974998"/>
    <x v="1"/>
    <n v="2"/>
    <n v="2184.2078620000002"/>
    <s v="759 Glenmore Ave"/>
    <s v="Brooklyn, NY 11208"/>
    <s v="759 Glenmore AveBrooklyn, NY 11208"/>
    <s v="United States"/>
    <x v="0"/>
    <s v="Kings County"/>
    <s v="Brooklyn"/>
    <s v="Glenmore Avenue"/>
    <s v="759 Glenmore Ave, Brooklyn, NY 11208, USA"/>
    <n v="40.675443999999999"/>
    <n v="-73.882312099999993"/>
    <n v="974998"/>
    <x v="2"/>
  </r>
  <r>
    <s v="Brokered by COMPASS"/>
    <x v="3"/>
    <n v="300000"/>
    <x v="3"/>
    <n v="1"/>
    <n v="600"/>
    <s v="599 E 7th St Apt 4G"/>
    <s v="Brooklyn, NY 11218"/>
    <s v="599 E 7th St Apt 4GBrooklyn, NY 11218"/>
    <s v="New York"/>
    <x v="3"/>
    <s v="Brooklyn"/>
    <s v="Kensington"/>
    <n v="599"/>
    <s v="599 E 7th St #4g, Brooklyn, NY 11218, USA"/>
    <n v="40.637269500000002"/>
    <n v="-73.971294700000001"/>
    <n v="300000"/>
    <x v="0"/>
  </r>
  <r>
    <s v="Brokered by Getmore Realty Inc"/>
    <x v="1"/>
    <n v="729000"/>
    <x v="3"/>
    <n v="3"/>
    <n v="2184.2078620000002"/>
    <s v="110-36 199th St"/>
    <s v="Saint Albans, NY 11412"/>
    <s v="110-36 199th StSaint Albans, NY 11412"/>
    <s v="United States"/>
    <x v="0"/>
    <s v="Queens County"/>
    <s v="Queens"/>
    <s v="199th Street"/>
    <s v="110-36 199th St, Jamaica, NY 11412, USA"/>
    <n v="40.705222300000003"/>
    <n v="-73.758300599999998"/>
    <n v="729000"/>
    <x v="2"/>
  </r>
  <r>
    <s v="Brokered by Sotheby's International Realty - East Side Manhattan Brokerage"/>
    <x v="3"/>
    <n v="750000"/>
    <x v="0"/>
    <n v="2"/>
    <n v="2184.2078620000002"/>
    <s v="575 Park Ave # 1508"/>
    <s v="New York, NY 10065"/>
    <s v="575 Park Ave # 1508New York, NY 10065"/>
    <s v="New York"/>
    <x v="1"/>
    <s v="New York"/>
    <s v="Manhattan"/>
    <n v="575"/>
    <s v="575 Park Ave # 1508, New York, NY 10065, USA"/>
    <n v="40.765171600000002"/>
    <n v="-73.967871900000006"/>
    <n v="750000"/>
    <x v="2"/>
  </r>
  <r>
    <s v="Brokered by DiTommaso Real Estate"/>
    <x v="1"/>
    <n v="599000"/>
    <x v="3"/>
    <n v="2"/>
    <n v="1120"/>
    <s v="45 Bogota St"/>
    <s v="Staten Island, NY 10314"/>
    <s v="45 Bogota StStaten Island, NY 10314"/>
    <s v="United States"/>
    <x v="0"/>
    <s v="Richmond County"/>
    <s v="Staten Island"/>
    <s v="Bogota Street"/>
    <s v="45 Bogota St, Staten Island, NY 10314, USA"/>
    <n v="40.586374900000003"/>
    <n v="-74.147060300000007"/>
    <n v="599000"/>
    <x v="2"/>
  </r>
  <r>
    <s v="Brokered by Sotheby's International Realty - East Side Manhattan Brokerage"/>
    <x v="2"/>
    <n v="11950000"/>
    <x v="7"/>
    <n v="5"/>
    <n v="5336"/>
    <s v="27 E 73rd St"/>
    <s v="New York, NY 10021"/>
    <s v="27 E 73rd StNew York, NY 10021"/>
    <s v="United States"/>
    <x v="0"/>
    <s v="New York County"/>
    <s v="New York"/>
    <s v="East 73rd Street"/>
    <s v="27 E 73rd St, New York, NY 10021, USA"/>
    <n v="40.772751"/>
    <n v="-73.965088399999999"/>
    <n v="11950000"/>
    <x v="1"/>
  </r>
  <r>
    <s v="Brokered by Corcoran West Side"/>
    <x v="3"/>
    <n v="825000"/>
    <x v="6"/>
    <n v="2"/>
    <n v="1100"/>
    <s v="180 E End Ave Apt 18H"/>
    <s v="New York, NY 10128"/>
    <s v="180 E End Ave Apt 18HNew York, NY 10128"/>
    <s v="New York"/>
    <x v="1"/>
    <s v="New York"/>
    <s v="Manhattan"/>
    <n v="180"/>
    <s v="180 East End Ave #18h, New York, NY 10128, USA"/>
    <n v="40.7766673"/>
    <n v="-73.943926899999994"/>
    <n v="825000"/>
    <x v="2"/>
  </r>
  <r>
    <s v="Brokered by Soverign Homes Realty Inc"/>
    <x v="1"/>
    <n v="800000"/>
    <x v="3"/>
    <n v="2.3738608579684302"/>
    <n v="2184.2078620000002"/>
    <s v="742 Lexington Ave"/>
    <s v="Brooklyn, NY 11221"/>
    <s v="742 Lexington AveBrooklyn, NY 11221"/>
    <s v="United States"/>
    <x v="0"/>
    <s v="Kings County"/>
    <s v="Brooklyn"/>
    <s v="Lexington Avenue"/>
    <s v="742 Lexington Ave, Brooklyn, NY 11221, USA"/>
    <n v="40.689936500000002"/>
    <n v="-73.929482800000002"/>
    <n v="800000"/>
    <x v="2"/>
  </r>
  <r>
    <s v="Brokered by Brown Harris Stevens"/>
    <x v="3"/>
    <n v="289000"/>
    <x v="3"/>
    <n v="1"/>
    <n v="2184.2078620000002"/>
    <s v="36 Dahill Rd Apt 1L"/>
    <s v="Brooklyn, NY 11218"/>
    <s v="36 Dahill Rd Apt 1LBrooklyn, NY 11218"/>
    <s v="New York"/>
    <x v="3"/>
    <s v="Brooklyn"/>
    <s v="Kensington"/>
    <n v="36"/>
    <s v="36 Dahill Rd #1l, Brooklyn, NY 11218, USA"/>
    <n v="40.646115999999999"/>
    <n v="-73.981340000000003"/>
    <n v="289000"/>
    <x v="0"/>
  </r>
  <r>
    <s v="Brokered by Douglas Elliman - 575 Madison Ave"/>
    <x v="0"/>
    <n v="4750000"/>
    <x v="2"/>
    <n v="4"/>
    <n v="4100"/>
    <s v="116 W 14th St Fl 4"/>
    <s v="New York, NY 10011"/>
    <s v="116 W 14th St Fl 4New York, NY 10011"/>
    <s v="New York"/>
    <x v="1"/>
    <s v="New York"/>
    <s v="Manhattan"/>
    <n v="116"/>
    <s v="116 W 14th St FL 4, New York, NY 10011, USA"/>
    <n v="40.7375173"/>
    <n v="-73.9979625"/>
    <n v="4750000"/>
    <x v="1"/>
  </r>
  <r>
    <s v="Brokered by Douglas Elliman  -111 Fifth Ave"/>
    <x v="3"/>
    <n v="899999"/>
    <x v="0"/>
    <n v="1"/>
    <n v="2184.2078620000002"/>
    <s v="224 E 11th St Apt 22"/>
    <s v="New York, NY 10003"/>
    <s v="224 E 11th St Apt 22New York, NY 10003"/>
    <s v="New York"/>
    <x v="1"/>
    <s v="New York"/>
    <s v="Manhattan"/>
    <n v="224"/>
    <s v="224 E 11th St Apt 22, New York, NY 10003, USA"/>
    <n v="40.730857100000001"/>
    <n v="-73.987859599999993"/>
    <n v="899999"/>
    <x v="2"/>
  </r>
  <r>
    <s v="Brokered by Hauseit LLC - Hauseit LLC"/>
    <x v="2"/>
    <n v="868000"/>
    <x v="0"/>
    <n v="2"/>
    <n v="1152"/>
    <s v="58-36 79th St"/>
    <s v="Middle Village, NY 11379"/>
    <s v="58-36 79th StMiddle Village, NY 11379"/>
    <s v="United States"/>
    <x v="0"/>
    <s v="Queens County"/>
    <s v="Queens"/>
    <s v="79th Street"/>
    <s v="58-36 79th St, Flushing, NY 11379, USA"/>
    <n v="40.725920299999999"/>
    <n v="-73.881429600000004"/>
    <n v="868000"/>
    <x v="2"/>
  </r>
  <r>
    <s v="Brokered by COMPASS"/>
    <x v="0"/>
    <n v="3995000"/>
    <x v="3"/>
    <n v="3"/>
    <n v="1637"/>
    <s v="450 W 17th St Apt 1709"/>
    <s v="Manhattan, NY 10011"/>
    <s v="450 W 17th St Apt 1709Manhattan, NY 10011"/>
    <s v="New York"/>
    <x v="1"/>
    <s v="New York"/>
    <s v="Manhattan"/>
    <n v="450"/>
    <s v="450 W 17th St APT 1709, New York, NY 10011, USA"/>
    <n v="40.743561300000003"/>
    <n v="-74.006333600000005"/>
    <n v="3995000"/>
    <x v="1"/>
  </r>
  <r>
    <s v="Brokered by EXP COMMERCIAL LLC"/>
    <x v="1"/>
    <n v="1500000"/>
    <x v="3"/>
    <n v="2"/>
    <n v="1240"/>
    <s v="243 Bay 13 St"/>
    <s v="Brooklyn, NY 11214"/>
    <s v="243 Bay 13 StBrooklyn, NY 11214"/>
    <s v="United States"/>
    <x v="0"/>
    <s v="Kings County"/>
    <s v="Brooklyn"/>
    <s v="Bay 13th Street"/>
    <s v="243 Bay 13th St, Brooklyn, NY 11214, USA"/>
    <n v="40.604560599999999"/>
    <n v="-74.011455499999997"/>
    <n v="1500000"/>
    <x v="1"/>
  </r>
  <r>
    <s v="Brokered by SOUTHSIDE REALTY GROUP LLC"/>
    <x v="1"/>
    <n v="625000"/>
    <x v="2"/>
    <n v="2"/>
    <n v="2184.2078620000002"/>
    <s v="1797 Troy Ave"/>
    <s v="Brooklyn, NY 11234"/>
    <s v="1797 Troy AveBrooklyn, NY 11234"/>
    <s v="United States"/>
    <x v="0"/>
    <s v="Kings County"/>
    <s v="Brooklyn"/>
    <s v="Troy Avenue"/>
    <s v="1797 Troy Ave, Brooklyn, NY 11234, USA"/>
    <n v="40.628398900000001"/>
    <n v="-73.933444800000004"/>
    <n v="625000"/>
    <x v="2"/>
  </r>
  <r>
    <s v="Brokered by COMPASS"/>
    <x v="9"/>
    <n v="749000"/>
    <x v="6"/>
    <n v="1"/>
    <n v="2184.2078620000002"/>
    <s v="88 Charles St Apt 3D"/>
    <s v="Manhattan, NY 10014"/>
    <s v="88 Charles St Apt 3DManhattan, NY 10014"/>
    <s v="New York"/>
    <x v="1"/>
    <s v="New York"/>
    <s v="Manhattan"/>
    <n v="88"/>
    <s v="88 Charles St #3d, New York, NY 10014, USA"/>
    <n v="40.7345653"/>
    <n v="-74.004173199999997"/>
    <n v="749000"/>
    <x v="2"/>
  </r>
  <r>
    <s v="Brokered by Exp Realty"/>
    <x v="1"/>
    <n v="520000"/>
    <x v="3"/>
    <n v="2.3738608579684302"/>
    <n v="1705"/>
    <s v="503 E 182nd St"/>
    <s v="Bronx, NY 10457"/>
    <s v="503 E 182nd StBronx, NY 10457"/>
    <s v="United States"/>
    <x v="0"/>
    <s v="Bronx County"/>
    <s v="The Bronx"/>
    <s v="East 182nd Street"/>
    <s v="503 E 182nd St, Bronx, NY 10457, USA"/>
    <n v="40.853612900000002"/>
    <n v="-73.8933593"/>
    <n v="520000"/>
    <x v="2"/>
  </r>
  <r>
    <s v="Brokered by EXP Realty - HAUPPAUGE"/>
    <x v="4"/>
    <n v="749900"/>
    <x v="4"/>
    <n v="2"/>
    <n v="1400"/>
    <s v="159 Montauk Ave"/>
    <s v="Brooklyn, NY 11208"/>
    <s v="159 Montauk AveBrooklyn, NY 11208"/>
    <s v="United States"/>
    <x v="0"/>
    <s v="Kings County"/>
    <s v="Brooklyn"/>
    <s v="Montauk Avenue"/>
    <s v="159 Montauk Ave., Brooklyn, NY 11208, USA"/>
    <n v="40.675466399999998"/>
    <n v="-73.878074400000003"/>
    <n v="749900"/>
    <x v="2"/>
  </r>
  <r>
    <s v="Brokered by RE MAX Distinguished Homes &amp; Properties"/>
    <x v="4"/>
    <n v="799000"/>
    <x v="7"/>
    <n v="4"/>
    <n v="2310"/>
    <s v="669 E 237th St"/>
    <s v="Bronx, NY 10466"/>
    <s v="669 E 237th StBronx, NY 10466"/>
    <s v="United States"/>
    <x v="0"/>
    <s v="Bronx County"/>
    <s v="The Bronx"/>
    <s v="East 237th Street"/>
    <s v="669 E 237th St, Bronx, NY 10466, USA"/>
    <n v="40.897885000000002"/>
    <n v="-73.856219899999999"/>
    <n v="799000"/>
    <x v="2"/>
  </r>
  <r>
    <s v="Brokered by Charles H. Greenthal Property"/>
    <x v="3"/>
    <n v="959000"/>
    <x v="3"/>
    <n v="4"/>
    <n v="1993"/>
    <s v="27110 Grand Central Pkwy Apt 11V"/>
    <s v="Floral Park, NY 11005"/>
    <s v="27110 Grand Central Pkwy Apt 11VFloral Park, NY 11005"/>
    <s v="New York"/>
    <x v="5"/>
    <s v="Queens"/>
    <s v="Queens Village"/>
    <n v="27110"/>
    <s v="27110 Grand Central Pkwy #11, Queens Village, NY 11005, USA"/>
    <n v="40.7564761"/>
    <n v="-73.721200800000005"/>
    <n v="959000"/>
    <x v="2"/>
  </r>
  <r>
    <s v="Brokered by Mitra Hakimi Realty Group LLC"/>
    <x v="4"/>
    <n v="888000"/>
    <x v="4"/>
    <n v="3"/>
    <n v="2980"/>
    <s v="228 E 89th St"/>
    <s v="East Flatbush, NY 11203"/>
    <s v="228 E 89th StEast Flatbush, NY 11203"/>
    <s v="United States"/>
    <x v="0"/>
    <s v="Kings County"/>
    <s v="Brooklyn"/>
    <s v="East 89th Street"/>
    <s v="228 E 89th St, Brooklyn, NY 11236, USA"/>
    <n v="40.6484284"/>
    <n v="-73.916678300000001"/>
    <n v="888000"/>
    <x v="2"/>
  </r>
  <r>
    <s v="Brokered by Prime Time Real Estate, Inc."/>
    <x v="1"/>
    <n v="725000"/>
    <x v="0"/>
    <n v="2"/>
    <n v="988"/>
    <s v="51 Bedford Ave"/>
    <s v="Staten Island, NY 10306"/>
    <s v="51 Bedford AveStaten Island, NY 10306"/>
    <s v="United States"/>
    <x v="0"/>
    <s v="Richmond County"/>
    <s v="Staten Island"/>
    <s v="Bedford Avenue"/>
    <s v="51 Bedford Ave, Staten Island, NY 10306, USA"/>
    <n v="40.582176099999998"/>
    <n v="-74.107868800000006"/>
    <n v="725000"/>
    <x v="2"/>
  </r>
  <r>
    <s v="Brokered by Brown Harris Stevens - 445 Park Avenue"/>
    <x v="12"/>
    <n v="1065000"/>
    <x v="0"/>
    <n v="2"/>
    <n v="2184.2078620000002"/>
    <s v="215 E 96th St Unit 25C"/>
    <s v="Manhattan, NY 10128"/>
    <s v="215 E 96th St Unit 25CManhattan, NY 10128"/>
    <s v="New York County"/>
    <x v="0"/>
    <s v="Manhattan"/>
    <s v="East 96th Street"/>
    <s v="One Carnegie Hill"/>
    <s v="One Carnegie Hill, 215 E 96th St #25c, New York, NY 10128, USA"/>
    <n v="40.785014099999998"/>
    <n v="-73.948163899999997"/>
    <n v="1065000"/>
    <x v="1"/>
  </r>
  <r>
    <s v="Brokered by Douglas Elliman - 575 Madison Ave"/>
    <x v="2"/>
    <n v="19995000"/>
    <x v="1"/>
    <n v="6"/>
    <n v="8200"/>
    <s v="14 E 81st St"/>
    <s v="New York, NY 10028"/>
    <s v="14 E 81st StNew York, NY 10028"/>
    <s v="United States"/>
    <x v="0"/>
    <s v="New York County"/>
    <s v="New York"/>
    <s v="East 81st Street"/>
    <s v="14 E 81st St, New York, NY 10028, USA"/>
    <n v="40.777783300000003"/>
    <n v="-73.962007999999997"/>
    <n v="19995000"/>
    <x v="1"/>
  </r>
  <r>
    <s v="Brokered by Keller Williams NYC"/>
    <x v="0"/>
    <n v="744000"/>
    <x v="0"/>
    <n v="1"/>
    <n v="890"/>
    <s v="32-86 33rd St Unit D7"/>
    <s v="Queens, NY 11106"/>
    <s v="32-86 33rd St Unit D7Queens, NY 11106"/>
    <s v="New York"/>
    <x v="5"/>
    <s v="Queens"/>
    <s v="Astoria"/>
    <s v="32-86"/>
    <s v="32-86 33rd St d7, Astoria, NY 11106, USA"/>
    <n v="40.759262900000003"/>
    <n v="-73.925740700000006"/>
    <n v="744000"/>
    <x v="2"/>
  </r>
  <r>
    <s v="Brokered by COMPASS"/>
    <x v="9"/>
    <n v="675000"/>
    <x v="3"/>
    <n v="0"/>
    <n v="2780"/>
    <s v="41 Warren St Unit Subc"/>
    <s v="Manhattan, NY 10007"/>
    <s v="41 Warren St Unit SubcManhattan, NY 10007"/>
    <s v="New York"/>
    <x v="1"/>
    <s v="New York"/>
    <s v="Manhattan"/>
    <n v="41"/>
    <s v="41 Warren St b, New York, NY 10007, USA"/>
    <n v="40.714393299999998"/>
    <n v="-74.008877400000003"/>
    <n v="675000"/>
    <x v="2"/>
  </r>
  <r>
    <s v="Brokered by Douglas Elliman - 575 Madison Ave"/>
    <x v="0"/>
    <n v="4595000"/>
    <x v="2"/>
    <n v="4"/>
    <n v="3052"/>
    <s v="619 E 6th St Unit 1"/>
    <s v="New York, NY 10009"/>
    <s v="619 E 6th St Unit 1New York, NY 10009"/>
    <s v="New York"/>
    <x v="1"/>
    <s v="New York"/>
    <s v="Manhattan"/>
    <n v="619"/>
    <s v="619 E 6th St #1, New York, NY 10009, USA"/>
    <n v="40.724188300000002"/>
    <n v="-73.980457400000006"/>
    <n v="4595000"/>
    <x v="1"/>
  </r>
  <r>
    <s v="Brokered by 5 Boro Realty Corp"/>
    <x v="3"/>
    <n v="475000"/>
    <x v="6"/>
    <n v="1"/>
    <n v="2184.2078620000002"/>
    <s v="213 Eastern Pkwy Apt 2"/>
    <s v="Brooklyn, NY 11238"/>
    <s v="213 Eastern Pkwy Apt 2Brooklyn, NY 11238"/>
    <s v="New York"/>
    <x v="3"/>
    <s v="Brooklyn"/>
    <s v="Crown Heights"/>
    <n v="213"/>
    <s v="213 Eastern Pkwy #2, Brooklyn, NY 11238, USA"/>
    <n v="40.671880999999999"/>
    <n v="-73.961562000000001"/>
    <n v="475000"/>
    <x v="0"/>
  </r>
  <r>
    <s v="Brokered by Progress Realty Inc."/>
    <x v="3"/>
    <n v="189000"/>
    <x v="0"/>
    <n v="1"/>
    <n v="800"/>
    <s v="756 Brady Ave Apt 307"/>
    <s v="Bronx, NY 10462"/>
    <s v="756 Brady Ave Apt 307Bronx, NY 10462"/>
    <s v="New York"/>
    <x v="4"/>
    <s v="The Bronx"/>
    <s v="East Bronx"/>
    <n v="756"/>
    <s v="756 Brady Ave Apt 307, Bronx, NY 10462, USA"/>
    <n v="40.8522362"/>
    <n v="-73.865500499999996"/>
    <n v="189000"/>
    <x v="0"/>
  </r>
  <r>
    <s v="Brokered by First Class Realty Enterprises"/>
    <x v="1"/>
    <n v="998888"/>
    <x v="2"/>
    <n v="3"/>
    <n v="2184.2078620000002"/>
    <s v="115-04 144th St"/>
    <s v="Jamaica, NY 11436"/>
    <s v="115-04 144th StJamaica, NY 11436"/>
    <s v="United States"/>
    <x v="0"/>
    <s v="Queens County"/>
    <s v="Queens"/>
    <s v="144th Street"/>
    <s v="115-04 144th St, Jamaica, NY 11436, USA"/>
    <n v="40.682563000000002"/>
    <n v="-73.799076999999997"/>
    <n v="998888"/>
    <x v="2"/>
  </r>
  <r>
    <s v="Brokered by COMPASS"/>
    <x v="9"/>
    <n v="4500000"/>
    <x v="6"/>
    <n v="2.3738608579684302"/>
    <n v="5400"/>
    <s v="129 Russell St Unit Commercial"/>
    <s v="Brooklyn, NY 11222"/>
    <s v="129 Russell St Unit CommercialBrooklyn, NY 11222"/>
    <s v="United States"/>
    <x v="0"/>
    <s v="Kings County"/>
    <s v="Brooklyn"/>
    <s v="Russell Street"/>
    <s v="129 Russell St, Brooklyn, NY 11222, USA"/>
    <n v="40.724827599999998"/>
    <n v="-73.944661600000003"/>
    <n v="4500000"/>
    <x v="1"/>
  </r>
  <r>
    <s v="Brokered by Reserve"/>
    <x v="3"/>
    <n v="32000000"/>
    <x v="2"/>
    <n v="6"/>
    <n v="7500"/>
    <s v="383 W Broadway"/>
    <s v="New York, NY 10012"/>
    <s v="383 W BroadwayNew York, NY 10012"/>
    <s v="United States"/>
    <x v="0"/>
    <s v="New York County"/>
    <s v="New York"/>
    <s v="West Broadway"/>
    <s v="383 W Broadway, New York, NY 10012, USA"/>
    <n v="40.7237571"/>
    <n v="-74.002158199999997"/>
    <n v="32000000"/>
    <x v="1"/>
  </r>
  <r>
    <s v="Brokered by Exp Realty"/>
    <x v="4"/>
    <n v="3250000"/>
    <x v="7"/>
    <n v="4"/>
    <n v="3059"/>
    <s v="68 Clifton Pl"/>
    <s v="Brooklyn, NY 11238"/>
    <s v="68 Clifton PlBrooklyn, NY 11238"/>
    <s v="United States"/>
    <x v="0"/>
    <s v="Kings County"/>
    <s v="Brooklyn"/>
    <s v="Clifton Place"/>
    <s v="68 Clifton Pl, Brooklyn, NY 11238, USA"/>
    <n v="40.687738500000002"/>
    <n v="-73.961893200000006"/>
    <n v="3250000"/>
    <x v="1"/>
  </r>
  <r>
    <s v="Brokered by Berkshire Hathaway HomeServices Cangiano Estates"/>
    <x v="4"/>
    <n v="769000"/>
    <x v="1"/>
    <n v="2"/>
    <n v="2100"/>
    <s v="222 Gordon St"/>
    <s v="Staten Island, NY 10304"/>
    <s v="222 Gordon StStaten Island, NY 10304"/>
    <s v="United States"/>
    <x v="0"/>
    <s v="Richmond County"/>
    <s v="Staten Island"/>
    <s v="Gordon Street"/>
    <s v="222 Gordon St, Staten Island, NY 10304, USA"/>
    <n v="40.621962099999998"/>
    <n v="-74.083285399999994"/>
    <n v="769000"/>
    <x v="2"/>
  </r>
  <r>
    <s v="Brokered by Exp Realty"/>
    <x v="1"/>
    <n v="648998"/>
    <x v="3"/>
    <n v="2"/>
    <n v="1296"/>
    <s v="1361 Waring Ave"/>
    <s v="Bronx, NY 10469"/>
    <s v="1361 Waring AveBronx, NY 10469"/>
    <s v="United States"/>
    <x v="0"/>
    <s v="Bronx County"/>
    <s v="The Bronx"/>
    <s v="Waring Avenue"/>
    <s v="1361 Waring Ave, Bronx, NY 10469, USA"/>
    <n v="40.861166900000001"/>
    <n v="-73.846719199999995"/>
    <n v="648998"/>
    <x v="2"/>
  </r>
  <r>
    <s v="Brokered by TOP NEST INC"/>
    <x v="1"/>
    <n v="1699900"/>
    <x v="1"/>
    <n v="5"/>
    <n v="2418"/>
    <s v="186 Covert St"/>
    <s v="Brooklyn, NY 11207"/>
    <s v="186 Covert StBrooklyn, NY 11207"/>
    <s v="United States"/>
    <x v="0"/>
    <s v="Kings County"/>
    <s v="Brooklyn"/>
    <s v="Covert Street"/>
    <s v="186 Covert St., Brooklyn, NY 11207, USA"/>
    <n v="40.689888400000001"/>
    <n v="-73.908526499999994"/>
    <n v="1699900"/>
    <x v="1"/>
  </r>
  <r>
    <s v="Brokered by Corcoran Brooklyn Heights"/>
    <x v="9"/>
    <n v="3250000"/>
    <x v="5"/>
    <n v="5"/>
    <n v="2184.2078620000002"/>
    <s v="1123 Albemarle Rd"/>
    <s v="Brooklyn, NY 11218"/>
    <s v="1123 Albemarle RdBrooklyn, NY 11218"/>
    <s v="United States"/>
    <x v="0"/>
    <s v="Kings County"/>
    <s v="Brooklyn"/>
    <s v="Albemarle Road"/>
    <s v="1123 Albemarle Rd, Brooklyn, NY 11218, USA"/>
    <n v="40.646703199999997"/>
    <n v="-73.968589600000001"/>
    <n v="3250000"/>
    <x v="1"/>
  </r>
  <r>
    <s v="Brokered by Douglas Elliman - Bayside"/>
    <x v="3"/>
    <n v="395250"/>
    <x v="6"/>
    <n v="1"/>
    <n v="650"/>
    <s v="31-85 Crescent St Unit 410"/>
    <s v="Astoria, NY 11106"/>
    <s v="31-85 Crescent St Unit 410Astoria, NY 11106"/>
    <s v="New York"/>
    <x v="5"/>
    <s v="Queens"/>
    <s v="Astoria"/>
    <n v="3185"/>
    <s v="3185 Crescent St Apt 410, Astoria, NY 11106, USA"/>
    <n v="40.764249900000003"/>
    <n v="-73.927610000000001"/>
    <n v="395250"/>
    <x v="0"/>
  </r>
  <r>
    <s v="Brokered by Heisman Realty LLC"/>
    <x v="1"/>
    <n v="539000"/>
    <x v="3"/>
    <n v="2"/>
    <n v="972"/>
    <s v="84 Nautilus St"/>
    <s v="Staten Island, NY 10305"/>
    <s v="84 Nautilus StStaten Island, NY 10305"/>
    <s v="United States"/>
    <x v="0"/>
    <s v="Richmond County"/>
    <s v="Staten Island"/>
    <s v="Nautilus Street"/>
    <s v="84 Nautilus St, Staten Island, NY 10305, USA"/>
    <n v="40.610441700000003"/>
    <n v="-74.062852199999995"/>
    <n v="539000"/>
    <x v="2"/>
  </r>
  <r>
    <s v="Brokered by Daniel Gale of Brooklyn LLC"/>
    <x v="2"/>
    <n v="1348000"/>
    <x v="4"/>
    <n v="2"/>
    <n v="2184.2078620000002"/>
    <s v="46-03 104 St"/>
    <s v="Queens, NY 11368"/>
    <s v="46-03 104 StQueens, NY 11368"/>
    <s v="United States"/>
    <x v="0"/>
    <s v="Queens County"/>
    <s v="Queens"/>
    <s v="104th Street"/>
    <s v="46-03 104th St, Flushing, NY 11368, USA"/>
    <n v="40.7462947"/>
    <n v="-73.859583400000005"/>
    <n v="1348000"/>
    <x v="1"/>
  </r>
  <r>
    <s v="Brokered by Canaan Realty International"/>
    <x v="0"/>
    <n v="1450000"/>
    <x v="3"/>
    <n v="3"/>
    <n v="1855"/>
    <s v="40-26 College Point Blvd Unit 18F"/>
    <s v="Flushing, NY 11354"/>
    <s v="40-26 College Point Blvd Unit 18FFlushing, NY 11354"/>
    <s v="New York"/>
    <x v="5"/>
    <s v="Queens"/>
    <s v="Flushing"/>
    <s v="40-26"/>
    <s v="40-26 College Point Blvd #18d, Flushing, NY 11354, USA"/>
    <n v="40.757310799999999"/>
    <n v="-73.834186500000001"/>
    <n v="1450000"/>
    <x v="1"/>
  </r>
  <r>
    <s v="Brokered by EXP Realty"/>
    <x v="3"/>
    <n v="465000"/>
    <x v="0"/>
    <n v="1"/>
    <n v="2184.2078620000002"/>
    <s v="37-50 87th St Unit 6B"/>
    <s v="Jackson Heights, NY 11372"/>
    <s v="37-50 87th St Unit 6BJackson Heights, NY 11372"/>
    <s v="United States"/>
    <x v="0"/>
    <s v="Queens County"/>
    <s v="Queens"/>
    <s v="87th Street"/>
    <s v="37-50 87th St, Jackson Heights, NY 11372, USA"/>
    <n v="40.748399200000001"/>
    <n v="-73.879570299999997"/>
    <n v="465000"/>
    <x v="0"/>
  </r>
  <r>
    <s v="Brokered by Keller Williams Legendary"/>
    <x v="0"/>
    <n v="6500000"/>
    <x v="0"/>
    <n v="2"/>
    <n v="1639"/>
    <s v="1600 Broadway Ph 4C"/>
    <s v="New York, NY 10019"/>
    <s v="1600 Broadway Ph 4CNew York, NY 10019"/>
    <s v="New York"/>
    <x v="1"/>
    <s v="New York"/>
    <s v="Manhattan"/>
    <n v="1600"/>
    <s v="1600 Broadway Ph 4b, New York, NY 10019, USA"/>
    <n v="40.760188499999998"/>
    <n v="-73.984362500000003"/>
    <n v="6500000"/>
    <x v="1"/>
  </r>
  <r>
    <s v="Brokered by KELLER WILLIAMS REALTY LANDMARK II"/>
    <x v="3"/>
    <n v="297000"/>
    <x v="6"/>
    <n v="1"/>
    <n v="800"/>
    <s v="102-36 64 Ave Unit 4A"/>
    <s v="Forest Hills, NY 11375"/>
    <s v="102-36 64 Ave Unit 4AForest Hills, NY 11375"/>
    <s v="New York"/>
    <x v="5"/>
    <s v="Queens"/>
    <s v="Forest Hills"/>
    <n v="10236"/>
    <s v="10236 64th Ave Apt 4d, Forest Hills, NY 11375, USA"/>
    <n v="40.732279900000002"/>
    <n v="-73.85181"/>
    <n v="297000"/>
    <x v="0"/>
  </r>
  <r>
    <s v="Brokered by Miller &amp; Miller Real Estate"/>
    <x v="3"/>
    <n v="244900"/>
    <x v="6"/>
    <n v="1"/>
    <n v="518"/>
    <s v="260-46 73rd Ave Unit A1"/>
    <s v="Glen Oaks, NY 11004"/>
    <s v="260-46 73rd Ave Unit A1Glen Oaks, NY 11004"/>
    <s v="New York"/>
    <x v="5"/>
    <s v="Queens"/>
    <s v="Glen Oaks"/>
    <s v="260-46"/>
    <s v="260-46 73rd Ave a1, Glen Oaks, NY 11004, USA"/>
    <n v="40.751118300000002"/>
    <n v="-73.716009499999998"/>
    <n v="244900"/>
    <x v="0"/>
  </r>
  <r>
    <s v="Brokered by E Realty International Corp"/>
    <x v="1"/>
    <n v="2480000"/>
    <x v="2"/>
    <n v="4"/>
    <n v="5150"/>
    <s v="149-37 9th Ave"/>
    <s v="Whitestone, NY 11357"/>
    <s v="149-37 9th AveWhitestone, NY 11357"/>
    <s v="United States"/>
    <x v="0"/>
    <s v="Queens County"/>
    <s v="Queens"/>
    <s v="9th Avenue"/>
    <s v="149-37 9th Ave, Flushing, NY 11357, USA"/>
    <n v="40.793210299999998"/>
    <n v="-73.816197599999995"/>
    <n v="2480000"/>
    <x v="1"/>
  </r>
  <r>
    <s v="Brokered by Coldwell Banker Kueber Realty"/>
    <x v="3"/>
    <n v="230000"/>
    <x v="6"/>
    <n v="1"/>
    <n v="2184.2078620000002"/>
    <s v="108-50 62 Dr Unit 3K"/>
    <s v="Forest Hills, NY 11375"/>
    <s v="108-50 62 Dr Unit 3KForest Hills, NY 11375"/>
    <s v="New York"/>
    <x v="5"/>
    <s v="Queens"/>
    <s v="Flushing"/>
    <s v="108-50"/>
    <s v="108-50 62nd Dr #3a, Flushing, NY 11375, USA"/>
    <n v="40.736004999999999"/>
    <n v="-73.849174000000005"/>
    <n v="230000"/>
    <x v="0"/>
  </r>
  <r>
    <s v="Brokered by Corcoran Brooklyn Heights"/>
    <x v="0"/>
    <n v="780000"/>
    <x v="0"/>
    <n v="2"/>
    <n v="825"/>
    <s v="618 Avenue H # 5E"/>
    <s v="Brooklyn, NY 11230"/>
    <s v="618 Avenue H # 5EBrooklyn, NY 11230"/>
    <s v="United States"/>
    <x v="0"/>
    <s v="Kings County"/>
    <s v="Brooklyn"/>
    <s v="Avenue H"/>
    <s v="618 Avenue H, Brooklyn, NY 11230, USA"/>
    <n v="40.628860099999997"/>
    <n v="-73.970491199999998"/>
    <n v="780000"/>
    <x v="2"/>
  </r>
  <r>
    <s v="Brokered by Corcoran Chelsea/Flatiron"/>
    <x v="2"/>
    <n v="4875000"/>
    <x v="3"/>
    <n v="3"/>
    <n v="2184.2078620000002"/>
    <s v="130 E 38th St"/>
    <s v="New York, NY 10016"/>
    <s v="130 E 38th StNew York, NY 10016"/>
    <s v="United States"/>
    <x v="0"/>
    <s v="New York County"/>
    <s v="New York"/>
    <s v="East 38th Street"/>
    <s v="130 E 38th St, New York, NY 10016, USA"/>
    <n v="40.748964000000001"/>
    <n v="-73.978301000000002"/>
    <n v="4875000"/>
    <x v="1"/>
  </r>
  <r>
    <s v="Brokered by COMPASS"/>
    <x v="3"/>
    <n v="539999"/>
    <x v="3"/>
    <n v="2"/>
    <n v="2184.2078620000002"/>
    <s v="33-04 93rd St Unit 6S"/>
    <s v="Jackson Heights, NY 11372"/>
    <s v="33-04 93rd St Unit 6SJackson Heights, NY 11372"/>
    <s v="New York"/>
    <x v="5"/>
    <s v="Queens"/>
    <s v="Jackson Heights"/>
    <s v="33-04"/>
    <s v="33-04 93rd St Apt 6N, Jackson Heights, NY 11372, USA"/>
    <n v="40.756326299999998"/>
    <n v="-73.875237900000002"/>
    <n v="539999"/>
    <x v="2"/>
  </r>
  <r>
    <s v="Brokered by COMPASS"/>
    <x v="3"/>
    <n v="750000"/>
    <x v="0"/>
    <n v="2"/>
    <n v="1193"/>
    <s v="2621 Palisade Ave Apt 16A"/>
    <s v="Bronx, NY 10463"/>
    <s v="2621 Palisade Ave Apt 16ABronx, NY 10463"/>
    <s v="New York"/>
    <x v="4"/>
    <s v="The Bronx"/>
    <s v="Spuyten Duyvil"/>
    <n v="2621"/>
    <s v="2621 Palisade Ave #16a, Bronx, NY 10463, USA"/>
    <n v="40.882561799999998"/>
    <n v="-73.921273900000003"/>
    <n v="750000"/>
    <x v="2"/>
  </r>
  <r>
    <s v="Brokered by The Agency"/>
    <x v="0"/>
    <n v="2249000"/>
    <x v="0"/>
    <n v="3"/>
    <n v="2321"/>
    <s v="211 Madison Ave Unit 22A"/>
    <s v="New York, NY 10016"/>
    <s v="211 Madison Ave Unit 22ANew York, NY 10016"/>
    <s v="New York"/>
    <x v="1"/>
    <s v="New York"/>
    <s v="Manhattan"/>
    <n v="211"/>
    <s v="211 Madison Ave #22a, New York, NY 10016, USA"/>
    <n v="40.748677499999999"/>
    <n v="-73.981928400000001"/>
    <n v="2249000"/>
    <x v="1"/>
  </r>
  <r>
    <s v="Brokered by Tapestry Real Estate of Queens"/>
    <x v="3"/>
    <n v="270000"/>
    <x v="0"/>
    <n v="1"/>
    <n v="700"/>
    <s v="21-78 35 St Unit 5F"/>
    <s v="Astoria, NY 11101"/>
    <s v="21-78 35 St Unit 5FAstoria, NY 11101"/>
    <s v="New York"/>
    <x v="5"/>
    <s v="Queens"/>
    <s v="Astoria"/>
    <s v="21-78"/>
    <s v="21-78 35th St #5f, Astoria, NY 11105, USA"/>
    <n v="40.775190100000003"/>
    <n v="-73.909001500000002"/>
    <n v="270000"/>
    <x v="0"/>
  </r>
  <r>
    <s v="Brokered by Sotheby's International Realty - Downtown Manhattan"/>
    <x v="9"/>
    <n v="399000"/>
    <x v="0"/>
    <n v="1"/>
    <n v="2184.2078620000002"/>
    <s v="301 E 63rd St Apt 4B"/>
    <s v="New York, NY 10065"/>
    <s v="301 E 63rd St Apt 4BNew York, NY 10065"/>
    <s v="New York"/>
    <x v="1"/>
    <s v="New York"/>
    <s v="Manhattan"/>
    <n v="301"/>
    <s v="301 E 63rd St #4b, New York, NY 10065, USA"/>
    <n v="40.763146599999999"/>
    <n v="-73.962211400000001"/>
    <n v="399000"/>
    <x v="0"/>
  </r>
  <r>
    <s v="Brokered by COMPASS"/>
    <x v="3"/>
    <n v="1950000"/>
    <x v="0"/>
    <n v="2"/>
    <n v="2184.2078620000002"/>
    <s v="56 Jane St Unit 4EF"/>
    <s v="Manhattan, NY 10014"/>
    <s v="56 Jane St Unit 4EFManhattan, NY 10014"/>
    <s v="New York"/>
    <x v="1"/>
    <s v="New York"/>
    <s v="Manhattan"/>
    <n v="56"/>
    <s v="56 Jane St #4e, New York, NY 10014, USA"/>
    <n v="40.738026400000003"/>
    <n v="-74.005384300000003"/>
    <n v="1950000"/>
    <x v="1"/>
  </r>
  <r>
    <s v="Brokered by Macaluso Realty"/>
    <x v="3"/>
    <n v="240000"/>
    <x v="0"/>
    <n v="1"/>
    <n v="2184.2078620000002"/>
    <s v="83-85 Woodhaven Blvd Unit 2S"/>
    <s v="Woodhaven, NY 11421"/>
    <s v="83-85 Woodhaven Blvd Unit 2SWoodhaven, NY 11421"/>
    <s v="New York"/>
    <x v="5"/>
    <s v="Queens"/>
    <s v="Woodhaven"/>
    <s v="83-85"/>
    <s v="83-85 Woodhaven Blvd #2s, Woodhaven, NY 11421, USA"/>
    <n v="40.698774299999997"/>
    <n v="-73.852920299999994"/>
    <n v="240000"/>
    <x v="0"/>
  </r>
  <r>
    <s v="Brokered by Century Homes Realty Group LLC"/>
    <x v="0"/>
    <n v="628000"/>
    <x v="3"/>
    <n v="2"/>
    <n v="900"/>
    <s v="82-25 Queens Blvd Unit 3D"/>
    <s v="Elmhurst, NY 11373"/>
    <s v="82-25 Queens Blvd Unit 3DElmhurst, NY 11373"/>
    <s v="New York"/>
    <x v="5"/>
    <s v="Queens"/>
    <s v="Elmhurst"/>
    <s v="82-25"/>
    <s v="82-25 Queens Blvd #3b, Elmhurst, NY 11373, USA"/>
    <n v="40.737692500000001"/>
    <n v="-73.880354600000004"/>
    <n v="628000"/>
    <x v="2"/>
  </r>
  <r>
    <s v="Brokered by COMPASS"/>
    <x v="3"/>
    <n v="399000"/>
    <x v="0"/>
    <n v="1"/>
    <n v="2184.2078620000002"/>
    <s v="34-10 94th St Unit 2D"/>
    <s v="Jackson Heights, NY 11372"/>
    <s v="34-10 94th St Unit 2DJackson Heights, NY 11372"/>
    <s v="New York"/>
    <x v="5"/>
    <s v="Queens"/>
    <s v="Flushing"/>
    <s v="34-10"/>
    <s v="34-10 94th St #2d, Flushing, NY 11372, USA"/>
    <n v="40.754484699999999"/>
    <n v="-73.874099299999997"/>
    <n v="399000"/>
    <x v="0"/>
  </r>
  <r>
    <s v="Brokered by J Home Realty LLC"/>
    <x v="1"/>
    <n v="687000"/>
    <x v="0"/>
    <n v="1"/>
    <n v="2184.2078620000002"/>
    <s v="57 Shore Dr"/>
    <s v="Bronx, NY 10465"/>
    <s v="57 Shore DrBronx, NY 10465"/>
    <s v="United States"/>
    <x v="0"/>
    <s v="Bronx County"/>
    <s v="The Bronx"/>
    <s v="Shore Drive"/>
    <s v="57 Shore Dr, Bronx, NY 10465, USA"/>
    <n v="40.8214203"/>
    <n v="-73.806271699999996"/>
    <n v="687000"/>
    <x v="2"/>
  </r>
  <r>
    <s v="Brokered by Re/Max Edge"/>
    <x v="2"/>
    <n v="588000"/>
    <x v="0"/>
    <n v="2"/>
    <n v="2000"/>
    <s v="19 Teri Ct"/>
    <s v="Staten Island, NY 10314"/>
    <s v="19 Teri CtStaten Island, NY 10314"/>
    <s v="United States"/>
    <x v="0"/>
    <s v="Richmond County"/>
    <s v="Staten Island"/>
    <s v="Teri Court"/>
    <s v="19 Teri Ct, Staten Island, NY 10314, USA"/>
    <n v="40.590456099999997"/>
    <n v="-74.152105899999995"/>
    <n v="588000"/>
    <x v="2"/>
  </r>
  <r>
    <s v="Brokered by Citywide Homes Llc"/>
    <x v="4"/>
    <n v="825000"/>
    <x v="4"/>
    <n v="3"/>
    <n v="2184.2078620000002"/>
    <s v="1221 Manor Ave"/>
    <s v="Bronx, NY 10472"/>
    <s v="1221 Manor AveBronx, NY 10472"/>
    <s v="United States"/>
    <x v="0"/>
    <s v="Bronx County"/>
    <s v="The Bronx"/>
    <s v="Manor Avenue"/>
    <s v="1221 Manor Ave, Bronx, NY 10472, USA"/>
    <n v="40.829697299999999"/>
    <n v="-73.876812400000006"/>
    <n v="825000"/>
    <x v="2"/>
  </r>
  <r>
    <s v="Brokered by Han Tang Realty Inc."/>
    <x v="0"/>
    <n v="285000"/>
    <x v="0"/>
    <n v="1"/>
    <n v="835"/>
    <s v="1527 Metropolitan Ave Apt 4G"/>
    <s v="Bronx, NY 10462"/>
    <s v="1527 Metropolitan Ave Apt 4GBronx, NY 10462"/>
    <s v="New York"/>
    <x v="4"/>
    <s v="The Bronx"/>
    <s v="Parkchester"/>
    <n v="1527"/>
    <s v="1527 Metropolitan Ave #4g, Bronx, NY 10462, USA"/>
    <n v="40.839619399999997"/>
    <n v="-73.8587548"/>
    <n v="285000"/>
    <x v="0"/>
  </r>
  <r>
    <s v="Brokered by COMPASS"/>
    <x v="0"/>
    <n v="595000"/>
    <x v="3"/>
    <n v="1"/>
    <n v="915"/>
    <s v="609 Myrtle Ave Unit CF1"/>
    <s v="Brooklyn, NY 11205"/>
    <s v="609 Myrtle Ave Unit CF1Brooklyn, NY 11205"/>
    <s v="New York"/>
    <x v="3"/>
    <s v="Brooklyn"/>
    <s v="Bedford-Stuyvesant"/>
    <n v="609"/>
    <s v="609 Myrtle Ave C1, Brooklyn, NY 11205, USA"/>
    <n v="40.694408299999999"/>
    <n v="-73.959589899999997"/>
    <n v="595000"/>
    <x v="2"/>
  </r>
  <r>
    <s v="Brokered by Continental Real Estate Group"/>
    <x v="0"/>
    <n v="899000"/>
    <x v="0"/>
    <n v="2"/>
    <n v="1697"/>
    <s v="90 Bay Street Lndg Apt 5I"/>
    <s v="Staten Island, NY 10301"/>
    <s v="90 Bay Street Lndg Apt 5IStaten Island, NY 10301"/>
    <s v="New York"/>
    <x v="6"/>
    <s v="Staten Island"/>
    <s v="Mid Island"/>
    <n v="90"/>
    <s v="90 Bay Street Landing #5a, Staten Island, NY 10301, USA"/>
    <n v="40.640365600000003"/>
    <n v="-74.073757400000005"/>
    <n v="899000"/>
    <x v="2"/>
  </r>
  <r>
    <s v="Brokered by Sotheby's International Realty - East Side Manhattan Brokerage"/>
    <x v="2"/>
    <n v="2995000"/>
    <x v="4"/>
    <n v="2"/>
    <n v="4900"/>
    <s v="234 W 138th St"/>
    <s v="New York, NY 10030"/>
    <s v="234 W 138th StNew York, NY 10030"/>
    <s v="United States"/>
    <x v="0"/>
    <s v="New York County"/>
    <s v="New York"/>
    <s v="West 138th Street"/>
    <s v="234 W 138th St, New York, NY 10030, USA"/>
    <n v="40.817807100000003"/>
    <n v="-73.944099100000003"/>
    <n v="2995000"/>
    <x v="1"/>
  </r>
  <r>
    <s v="Brokered by E Realty International Corp"/>
    <x v="1"/>
    <n v="1180000"/>
    <x v="2"/>
    <n v="3"/>
    <n v="2184.2078620000002"/>
    <s v="73-27 193rd St"/>
    <s v="Fresh Meadows, NY 11366"/>
    <s v="73-27 193rd StFresh Meadows, NY 11366"/>
    <s v="United States"/>
    <x v="0"/>
    <s v="Queens County"/>
    <s v="Queens"/>
    <s v="193rd Street"/>
    <s v="73-27 193rd St, Flushing, NY 11366, USA"/>
    <n v="40.733597400000001"/>
    <n v="-73.778865600000003"/>
    <n v="1180000"/>
    <x v="1"/>
  </r>
  <r>
    <s v="Brokered by Century 21 Zaloom Realty"/>
    <x v="6"/>
    <n v="799900"/>
    <x v="2"/>
    <n v="4"/>
    <n v="1816"/>
    <s v="71 Dewey Ave"/>
    <s v="Staten Island, NY 10308"/>
    <s v="71 Dewey AveStaten Island, NY 10308"/>
    <s v="United States"/>
    <x v="0"/>
    <s v="Richmond County"/>
    <s v="Staten Island"/>
    <s v="Dewey Avenue"/>
    <s v="71 Dewey Ave, Staten Island, NY 10308, USA"/>
    <n v="40.557041599999998"/>
    <n v="-74.1462231"/>
    <n v="799900"/>
    <x v="2"/>
  </r>
  <r>
    <s v="Brokered by Virginia Rallis, Realty LLC"/>
    <x v="3"/>
    <n v="130000"/>
    <x v="6"/>
    <n v="1"/>
    <n v="2184.2078620000002"/>
    <s v="5 Fordham Hill Oval Apt 11H"/>
    <s v="Bronx, NY 10468"/>
    <s v="5 Fordham Hill Oval Apt 11HBronx, NY 10468"/>
    <s v="New York"/>
    <x v="4"/>
    <s v="The Bronx"/>
    <s v="Fordham Manor"/>
    <n v="5"/>
    <s v="5 Fordham Hill Oval #11h, Bronx, NY 10468, USA"/>
    <n v="40.8653458"/>
    <n v="-73.907369099999997"/>
    <n v="130000"/>
    <x v="0"/>
  </r>
  <r>
    <s v="Brokered by Astor Brokerage Ltd"/>
    <x v="1"/>
    <n v="849999"/>
    <x v="3"/>
    <n v="2"/>
    <n v="2184.2078620000002"/>
    <s v="147-20 76th Rd"/>
    <s v="Flushing, NY 11367"/>
    <s v="147-20 76th RdFlushing, NY 11367"/>
    <s v="United States"/>
    <x v="0"/>
    <s v="Queens County"/>
    <s v="Queens"/>
    <s v="76th Road"/>
    <s v="147-20 76th Rd, Flushing, NY 11367, USA"/>
    <n v="40.722634100000001"/>
    <n v="-73.816565600000004"/>
    <n v="849999"/>
    <x v="2"/>
  </r>
  <r>
    <s v="Brokered by Compass"/>
    <x v="3"/>
    <n v="185000"/>
    <x v="6"/>
    <n v="1"/>
    <n v="850"/>
    <s v="3123 Bailey Ave Unit A"/>
    <s v="Bronx, NY 10463"/>
    <s v="3123 Bailey Ave Unit ABronx, NY 10463"/>
    <s v="United States"/>
    <x v="0"/>
    <s v="Bronx County"/>
    <s v="The Bronx"/>
    <s v="Bailey Avenue"/>
    <s v="3123 Bailey Ave, Bronx, NY 10463, USA"/>
    <n v="40.8789917"/>
    <n v="-73.902091400000003"/>
    <n v="185000"/>
    <x v="0"/>
  </r>
  <r>
    <s v="NoBroker"/>
    <x v="1"/>
    <n v="1275000"/>
    <x v="2"/>
    <n v="2.3738608579684302"/>
    <n v="2184.2078620000002"/>
    <s v="87-66 257th St"/>
    <s v="Floral Park, NY 11001"/>
    <s v="87-66 257th StFloral Park, NY 11001"/>
    <s v="United States"/>
    <x v="0"/>
    <s v="Queens County"/>
    <s v="Queens"/>
    <s v="257th Street"/>
    <s v="87-66 257th St, Queens, NY 11001, USA"/>
    <n v="40.7289806"/>
    <n v="-73.708389100000005"/>
    <n v="1275000"/>
    <x v="1"/>
  </r>
  <r>
    <s v="Brokered by Robert Defalco Realty, Inc."/>
    <x v="4"/>
    <n v="2798000"/>
    <x v="4"/>
    <n v="3"/>
    <n v="3400"/>
    <s v="1603 11th Ave"/>
    <s v="Brooklyn, NY 11215"/>
    <s v="1603 11th AveBrooklyn, NY 11215"/>
    <s v="United States"/>
    <x v="0"/>
    <s v="Kings County"/>
    <s v="Brooklyn"/>
    <s v="11th Avenue"/>
    <s v="1603 11th Ave, Brooklyn, NY 11215, USA"/>
    <n v="40.657854"/>
    <n v="-73.975525000000005"/>
    <n v="2798000"/>
    <x v="1"/>
  </r>
  <r>
    <s v="Brokered by Getmore Realty Inc"/>
    <x v="3"/>
    <n v="359000"/>
    <x v="0"/>
    <n v="1"/>
    <n v="950"/>
    <s v="141-09 28 Ave Unit 1D"/>
    <s v="Flushing, NY 11354"/>
    <s v="141-09 28 Ave Unit 1DFlushing, NY 11354"/>
    <s v="New York"/>
    <x v="5"/>
    <s v="Queens"/>
    <s v="Flushing"/>
    <s v="141-9"/>
    <s v="141-9 28th Ave #1d, Flushing, NY 11354, USA"/>
    <n v="40.773329699999998"/>
    <n v="-73.8274665"/>
    <n v="359000"/>
    <x v="0"/>
  </r>
  <r>
    <s v="Brokered by COMPASS"/>
    <x v="9"/>
    <n v="435000"/>
    <x v="6"/>
    <n v="1"/>
    <n v="2184.2078620000002"/>
    <s v="155 Hicks St Unit 5A"/>
    <s v="Brooklyn, NY 11201"/>
    <s v="155 Hicks St Unit 5ABrooklyn, NY 11201"/>
    <s v="New York"/>
    <x v="3"/>
    <s v="Brooklyn"/>
    <s v="Brooklyn Heights"/>
    <n v="155"/>
    <s v="155 Hicks St #5a, Brooklyn, NY 11201, USA"/>
    <n v="40.696904699999997"/>
    <n v="-73.994825199999994"/>
    <n v="435000"/>
    <x v="0"/>
  </r>
  <r>
    <s v="Brokered by E Realty International Corp"/>
    <x v="1"/>
    <n v="988000"/>
    <x v="3"/>
    <n v="1"/>
    <n v="1296"/>
    <s v="43-64 Bowne St"/>
    <s v="Flushing, NY 11355"/>
    <s v="43-64 Bowne StFlushing, NY 11355"/>
    <s v="United States"/>
    <x v="0"/>
    <s v="Queens County"/>
    <s v="Queens"/>
    <s v="Bowne Street"/>
    <s v="43-64 Bowne St, Flushing, NY 11355, USA"/>
    <n v="40.754008900000002"/>
    <n v="-73.818920300000002"/>
    <n v="988000"/>
    <x v="2"/>
  </r>
  <r>
    <s v="Brokered by COMPASS"/>
    <x v="3"/>
    <n v="800000"/>
    <x v="6"/>
    <n v="1"/>
    <n v="2184.2078620000002"/>
    <s v="324 E 41st St Unit 1101C"/>
    <s v="Manhattan, NY 10017"/>
    <s v="324 E 41st St Unit 1101CManhattan, NY 10017"/>
    <s v="New York"/>
    <x v="1"/>
    <s v="New York"/>
    <s v="Manhattan"/>
    <n v="324"/>
    <s v="324 E 41st St #1101, New York, NY 10017, USA"/>
    <n v="40.748660200000003"/>
    <n v="-73.972052300000001"/>
    <n v="800000"/>
    <x v="2"/>
  </r>
  <r>
    <s v="Brokered by Redfin Real Estate"/>
    <x v="3"/>
    <n v="400000"/>
    <x v="0"/>
    <n v="1"/>
    <n v="2184.2078620000002"/>
    <s v="34-49 81st St Unit 5Y"/>
    <s v="Jackson Heights, NY 11372"/>
    <s v="34-49 81st St Unit 5YJackson Heights, NY 11372"/>
    <s v="New York"/>
    <x v="5"/>
    <s v="Queens"/>
    <s v="Jackson Heights"/>
    <n v="3449"/>
    <s v="3449 81st St Apt 5s, Jackson Heights, NY 11372, USA"/>
    <n v="40.7536299"/>
    <n v="-73.885959999999997"/>
    <n v="400000"/>
    <x v="0"/>
  </r>
  <r>
    <s v="Brokered by Core Realty Family"/>
    <x v="4"/>
    <n v="965000"/>
    <x v="4"/>
    <n v="3"/>
    <n v="3520"/>
    <s v="1027 Ward Ave"/>
    <s v="Bronx, NY 10472"/>
    <s v="1027 Ward AveBronx, NY 10472"/>
    <s v="United States"/>
    <x v="0"/>
    <s v="Bronx County"/>
    <s v="The Bronx"/>
    <s v="Ward Avenue"/>
    <s v="1027 Ward Ave, Bronx, NY 10472, USA"/>
    <n v="40.824702100000003"/>
    <n v="-73.876606600000002"/>
    <n v="965000"/>
    <x v="2"/>
  </r>
  <r>
    <s v="Brokered by BERGEN BASIN REALTY"/>
    <x v="4"/>
    <n v="1389000"/>
    <x v="4"/>
    <n v="2"/>
    <n v="2412"/>
    <s v="3824 Quentin Rd"/>
    <s v="Brooklyn, NY 11234"/>
    <s v="3824 Quentin RdBrooklyn, NY 11234"/>
    <s v="United States"/>
    <x v="0"/>
    <s v="Kings County"/>
    <s v="Brooklyn"/>
    <s v="Quentin Road"/>
    <s v="3824 Quentin Rd, Brooklyn, NY 11234, USA"/>
    <n v="40.6157428"/>
    <n v="-73.934535499999996"/>
    <n v="1389000"/>
    <x v="1"/>
  </r>
  <r>
    <s v="Brokered by Howard Hanna | Rand Realty"/>
    <x v="0"/>
    <n v="525000"/>
    <x v="3"/>
    <n v="2"/>
    <n v="1185"/>
    <s v="170 Mermaid Ln Unit 270"/>
    <s v="Bronx, NY 10473"/>
    <s v="170 Mermaid Ln Unit 270Bronx, NY 10473"/>
    <s v="New York"/>
    <x v="4"/>
    <s v="The Bronx"/>
    <s v="Clason Point"/>
    <s v="170-174"/>
    <s v="170-174 Mermaid Ln #270, Bronx, NY 10473, USA"/>
    <n v="40.807969"/>
    <n v="-73.854213000000001"/>
    <n v="525000"/>
    <x v="2"/>
  </r>
  <r>
    <s v="Brokered by Charles H. Greenthal Property"/>
    <x v="9"/>
    <n v="289000"/>
    <x v="6"/>
    <n v="2"/>
    <n v="1213"/>
    <s v="27110 Grand Central Pkwy Apt 1O"/>
    <s v="Floral Park, NY 11005"/>
    <s v="27110 Grand Central Pkwy Apt 1OFloral Park, NY 11005"/>
    <s v="New York"/>
    <x v="5"/>
    <s v="Queens"/>
    <s v="Queens Village"/>
    <n v="27110"/>
    <s v="27110 Grand Central Pkwy #1o, Queens Village, NY 11005, USA"/>
    <n v="40.7564761"/>
    <n v="-73.721200800000005"/>
    <n v="289000"/>
    <x v="0"/>
  </r>
  <r>
    <s v="Brokered by Corcoran East Side"/>
    <x v="4"/>
    <n v="10000000"/>
    <x v="1"/>
    <n v="8"/>
    <n v="2184.2078620000002"/>
    <s v="35 W 11th St"/>
    <s v="New York, NY 10011"/>
    <s v="35 W 11th StNew York, NY 10011"/>
    <s v="United States"/>
    <x v="0"/>
    <s v="New York County"/>
    <s v="New York"/>
    <s v="West 11th Street"/>
    <s v="35 W 11th St, New York, NY 10011, USA"/>
    <n v="40.734814"/>
    <n v="-73.996305000000007"/>
    <n v="10000000"/>
    <x v="1"/>
  </r>
  <r>
    <s v="Brokered by Keller Williams Realty Greater Nassau"/>
    <x v="3"/>
    <n v="279000"/>
    <x v="0"/>
    <n v="1"/>
    <n v="2184.2078620000002"/>
    <s v="73-22 220th St Unit Upper"/>
    <s v="Bayside, NY 11364"/>
    <s v="73-22 220th St Unit UpperBayside, NY 11364"/>
    <s v="United States"/>
    <x v="0"/>
    <s v="Queens County"/>
    <s v="Queens"/>
    <s v="220th Street"/>
    <s v="73- 22 220th St, Oakland Gardens, NY 11364, USA"/>
    <n v="40.7408626"/>
    <n v="-73.755311599999999"/>
    <n v="279000"/>
    <x v="0"/>
  </r>
  <r>
    <s v="Brokered by Corcoran Park Avenue South"/>
    <x v="2"/>
    <n v="15995000"/>
    <x v="4"/>
    <n v="2.3738608579684302"/>
    <n v="2184.2078620000002"/>
    <s v="65 Bedford St"/>
    <s v="New York, NY 10014"/>
    <s v="65 Bedford StNew York, NY 10014"/>
    <s v="United States"/>
    <x v="0"/>
    <s v="New York County"/>
    <s v="New York"/>
    <s v="Bedford Street"/>
    <s v="65 Bedford St, New York, NY 10014, USA"/>
    <n v="40.731128900000002"/>
    <n v="-74.0048678"/>
    <n v="15995000"/>
    <x v="1"/>
  </r>
  <r>
    <s v="Brokered by RITZ REALTY NY CORP."/>
    <x v="4"/>
    <n v="1850000"/>
    <x v="3"/>
    <n v="4"/>
    <n v="2184.2078620000002"/>
    <s v="6704 21st Ave"/>
    <s v="Brooklyn, NY 11204"/>
    <s v="6704 21st AveBrooklyn, NY 11204"/>
    <s v="United States"/>
    <x v="0"/>
    <s v="Kings County"/>
    <s v="Brooklyn"/>
    <s v="21st Avenue"/>
    <s v="6704 21st Ave, Brooklyn, NY 11204, USA"/>
    <n v="40.614060799999997"/>
    <n v="-73.985321499999998"/>
    <n v="1850000"/>
    <x v="1"/>
  </r>
  <r>
    <s v="Brokered by Weichert Realtors The Franzese Group"/>
    <x v="4"/>
    <n v="2599000"/>
    <x v="10"/>
    <n v="6"/>
    <n v="5088"/>
    <s v="2061 49th St"/>
    <s v="Astoria, NY 11105"/>
    <s v="2061 49th StAstoria, NY 11105"/>
    <s v="United States"/>
    <x v="0"/>
    <s v="Queens County"/>
    <s v="Queens"/>
    <s v="49th Street"/>
    <s v="20-61 49th St, Astoria, NY 11105, USA"/>
    <n v="40.770938100000002"/>
    <n v="-73.897378900000007"/>
    <n v="2599000"/>
    <x v="1"/>
  </r>
  <r>
    <s v="Brokered by Douglas Elliman - 325 Court"/>
    <x v="3"/>
    <n v="250000"/>
    <x v="6"/>
    <n v="1"/>
    <n v="800"/>
    <s v="1250 Ocean Pkwy Apt 3J"/>
    <s v="Brooklyn, NY 11230"/>
    <s v="1250 Ocean Pkwy Apt 3JBrooklyn, NY 11230"/>
    <s v="New York"/>
    <x v="3"/>
    <s v="Brooklyn"/>
    <s v="Midwood"/>
    <n v="1250"/>
    <s v="1250 Ocean Pkwy #3j, Brooklyn, NY 11230, USA"/>
    <n v="40.618069800000001"/>
    <n v="-73.969974399999998"/>
    <n v="250000"/>
    <x v="0"/>
  </r>
  <r>
    <s v="Brokered by Corcoran Park Slope"/>
    <x v="3"/>
    <n v="2250000"/>
    <x v="3"/>
    <n v="2"/>
    <n v="2000"/>
    <s v="120 Prospect Park W # 2"/>
    <s v="Brooklyn, NY 11215"/>
    <s v="120 Prospect Park W # 2Brooklyn, NY 11215"/>
    <s v="United States"/>
    <x v="0"/>
    <s v="Kings County"/>
    <s v="Brooklyn"/>
    <s v="Prospect Park West"/>
    <s v="120 Prospect Park W, Brooklyn, NY 11215, USA"/>
    <n v="40.665708000000002"/>
    <n v="-73.976287999999997"/>
    <n v="2250000"/>
    <x v="1"/>
  </r>
  <r>
    <s v="Brokered by Chase Global Realty Corp"/>
    <x v="4"/>
    <n v="1800000"/>
    <x v="11"/>
    <n v="7"/>
    <n v="2184.2078620000002"/>
    <s v="23-16 36th St"/>
    <s v="Astoria, NY 11105"/>
    <s v="23-16 36th StAstoria, NY 11105"/>
    <s v="United States"/>
    <x v="0"/>
    <s v="Queens County"/>
    <s v="Queens"/>
    <s v="36th Street"/>
    <s v="23-16 36th St, Astoria, NY 11105, USA"/>
    <n v="40.772306299999997"/>
    <n v="-73.911020600000001"/>
    <n v="1800000"/>
    <x v="1"/>
  </r>
  <r>
    <s v="Brokered by BUZZ REALTY"/>
    <x v="3"/>
    <n v="350000"/>
    <x v="3"/>
    <n v="2"/>
    <n v="1100"/>
    <s v="1200 E 53rd St Apt 4X"/>
    <s v="Brooklyn, NY 11234"/>
    <s v="1200 E 53rd St Apt 4XBrooklyn, NY 11234"/>
    <s v="New York"/>
    <x v="3"/>
    <s v="Brooklyn"/>
    <s v="Flatlands"/>
    <n v="1200"/>
    <s v="1200 E 53rd St #4c, Brooklyn, NY 11234, USA"/>
    <n v="40.629703599999999"/>
    <n v="-73.925595099999995"/>
    <n v="350000"/>
    <x v="0"/>
  </r>
  <r>
    <s v="Brokered by Continental Real Estate Grp In"/>
    <x v="1"/>
    <n v="1649000"/>
    <x v="2"/>
    <n v="3"/>
    <n v="1452"/>
    <s v="927 Hart St"/>
    <s v="Brooklyn, NY 11237"/>
    <s v="927 Hart StBrooklyn, NY 11237"/>
    <s v="United States"/>
    <x v="0"/>
    <s v="Kings County"/>
    <s v="Brooklyn"/>
    <s v="Hart Street"/>
    <s v="927 Hart St, Brooklyn, NY 11237, USA"/>
    <n v="40.7039659"/>
    <n v="-73.921067600000001"/>
    <n v="1649000"/>
    <x v="1"/>
  </r>
  <r>
    <s v="Brokered by Corcoran Park Slope"/>
    <x v="9"/>
    <n v="1395000"/>
    <x v="0"/>
    <n v="2"/>
    <n v="1028"/>
    <s v="357 6th Ave Apt 1"/>
    <s v="Brooklyn, NY 11215"/>
    <s v="357 6th Ave Apt 1Brooklyn, NY 11215"/>
    <s v="New York"/>
    <x v="3"/>
    <s v="Brooklyn"/>
    <s v="Park Slope"/>
    <n v="357"/>
    <s v="357 6th Ave Apartment 1, Brooklyn, NY 11215, USA"/>
    <n v="40.670563000000001"/>
    <n v="-73.981487999999999"/>
    <n v="1395000"/>
    <x v="1"/>
  </r>
  <r>
    <s v="Brokered by Charles Rutenberg Realty Inc"/>
    <x v="1"/>
    <n v="1370000"/>
    <x v="7"/>
    <n v="3"/>
    <n v="2184.2078620000002"/>
    <s v="85-65 159th St"/>
    <s v="Jamaica, NY 11432"/>
    <s v="85-65 159th StJamaica, NY 11432"/>
    <s v="United States"/>
    <x v="0"/>
    <s v="Queens County"/>
    <s v="Queens"/>
    <s v="159th Street"/>
    <s v="85-65 159th St, Jamaica, NY 11432, USA"/>
    <n v="40.710247099999997"/>
    <n v="-73.804984899999994"/>
    <n v="1370000"/>
    <x v="1"/>
  </r>
  <r>
    <s v="Brokered by Listed New York Elite Inc"/>
    <x v="3"/>
    <n v="360000"/>
    <x v="0"/>
    <n v="1"/>
    <n v="2184.2078620000002"/>
    <s v="128 W 138th Unit 1I"/>
    <s v="New York, NY 10030"/>
    <s v="128 W 138th Unit 1INew York, NY 10030"/>
    <s v="New York"/>
    <x v="1"/>
    <s v="New York"/>
    <s v="Manhattan"/>
    <n v="128"/>
    <s v="128 W 138th St #1, New York, NY 10030, USA"/>
    <n v="40.816500400000002"/>
    <n v="-73.941103699999999"/>
    <n v="360000"/>
    <x v="0"/>
  </r>
  <r>
    <s v="Brokered by ANNE - Anne Weintraub"/>
    <x v="3"/>
    <n v="1050000"/>
    <x v="6"/>
    <n v="1"/>
    <n v="2184.2078620000002"/>
    <s v="1 Fifth Ave Unit 10K"/>
    <s v="New York, NY 10003"/>
    <s v="1 Fifth Ave Unit 10KNew York, NY 10003"/>
    <s v="New York County"/>
    <x v="0"/>
    <s v="Manhattan"/>
    <s v="5th Avenue"/>
    <s v="Glucksman Ireland House"/>
    <s v="Glucksman Ireland House, 1 5th Ave #10c, New York, NY 10003, USA"/>
    <n v="40.731667299999998"/>
    <n v="-73.996477999999996"/>
    <n v="1050000"/>
    <x v="1"/>
  </r>
  <r>
    <s v="Brokered by COMPASS"/>
    <x v="0"/>
    <n v="2200000"/>
    <x v="0"/>
    <n v="2"/>
    <n v="1308"/>
    <s v="32 E 76th St Apt 805"/>
    <s v="Manhattan, NY 10021"/>
    <s v="32 E 76th St Apt 805Manhattan, NY 10021"/>
    <s v="New York"/>
    <x v="1"/>
    <s v="New York"/>
    <s v="Manhattan"/>
    <n v="32"/>
    <s v="32 E 76th St APT 805, New York, NY 10021, USA"/>
    <n v="40.774026900000003"/>
    <n v="-73.963293899999996"/>
    <n v="2200000"/>
    <x v="1"/>
  </r>
  <r>
    <s v="Brokered by G G Caleca Realty"/>
    <x v="1"/>
    <n v="650000"/>
    <x v="3"/>
    <n v="2.3738608579684302"/>
    <n v="1218"/>
    <s v="23 Jackson St"/>
    <s v="Staten Island, NY 10304"/>
    <s v="23 Jackson StStaten Island, NY 10304"/>
    <s v="United States"/>
    <x v="0"/>
    <s v="Richmond County"/>
    <s v="Staten Island"/>
    <s v="Jackson Street"/>
    <s v="23 Jackson St, Staten Island, NY 10304, USA"/>
    <n v="40.630693399999998"/>
    <n v="-74.079419200000004"/>
    <n v="650000"/>
    <x v="2"/>
  </r>
  <r>
    <s v="Brokered by BUY FOR LESS REALTY LLC"/>
    <x v="1"/>
    <n v="345000"/>
    <x v="3"/>
    <n v="2.3738608579684302"/>
    <n v="2184.2078620000002"/>
    <s v="183-12 Elmira Ave"/>
    <s v="Queens, NY 11412"/>
    <s v="183-12 Elmira AveQueens, NY 11412"/>
    <s v="United States"/>
    <x v="0"/>
    <s v="Queens County"/>
    <s v="Queens"/>
    <s v="Elmira Avenue"/>
    <s v="183-12 Elmira Ave, Jamaica, NY 11412, USA"/>
    <n v="40.701334000000003"/>
    <n v="-73.772164000000004"/>
    <n v="345000"/>
    <x v="0"/>
  </r>
  <r>
    <s v="Brokered by COMPASS"/>
    <x v="2"/>
    <n v="7850000"/>
    <x v="4"/>
    <n v="4"/>
    <n v="6060"/>
    <s v="128 E 19th St"/>
    <s v="Manhattan, NY 10003"/>
    <s v="128 E 19th StManhattan, NY 10003"/>
    <s v="United States"/>
    <x v="0"/>
    <s v="New York County"/>
    <s v="New York"/>
    <s v="East 19th Street"/>
    <s v="128 E 19th St, New York, NY 10003, USA"/>
    <n v="40.736674899999997"/>
    <n v="-73.986056099999999"/>
    <n v="7850000"/>
    <x v="1"/>
  </r>
  <r>
    <s v="Brokered by COMPASS"/>
    <x v="4"/>
    <n v="4999000"/>
    <x v="5"/>
    <n v="5"/>
    <n v="4120"/>
    <s v="458 W 51st St"/>
    <s v="Manhattan, NY 10019"/>
    <s v="458 W 51st StManhattan, NY 10019"/>
    <s v="United States"/>
    <x v="0"/>
    <s v="New York County"/>
    <s v="New York"/>
    <s v="West 51st Street"/>
    <s v="458 W 51st St, New York, NY 10019, USA"/>
    <n v="40.764924000000001"/>
    <n v="-73.990791099999996"/>
    <n v="4999000"/>
    <x v="1"/>
  </r>
  <r>
    <s v="Brokered by Corcoran East Side"/>
    <x v="1"/>
    <n v="4900000"/>
    <x v="2"/>
    <n v="2.3738608579684302"/>
    <n v="3100"/>
    <s v="157 E 78th St"/>
    <s v="New York, NY 10075"/>
    <s v="157 E 78th StNew York, NY 10075"/>
    <s v="United States"/>
    <x v="0"/>
    <s v="New York County"/>
    <s v="New York"/>
    <s v="East 78th Street"/>
    <s v="157 E 78th St, New York, NY 10075, USA"/>
    <n v="40.774227400000001"/>
    <n v="-73.958839600000005"/>
    <n v="4900000"/>
    <x v="1"/>
  </r>
  <r>
    <s v="Brokered by Corcoran West Side Gallery"/>
    <x v="9"/>
    <n v="299000"/>
    <x v="3"/>
    <n v="1"/>
    <n v="2184.2078620000002"/>
    <s v="465 W 57th St Apt 3B"/>
    <s v="New York, NY 10019"/>
    <s v="465 W 57th St Apt 3BNew York, NY 10019"/>
    <s v="New York"/>
    <x v="1"/>
    <s v="New York"/>
    <s v="Manhattan"/>
    <n v="465"/>
    <s v="465 W 57th St #3b, New York, NY 10019, USA"/>
    <n v="40.769069999999999"/>
    <n v="-73.987787999999995"/>
    <n v="299000"/>
    <x v="0"/>
  </r>
  <r>
    <s v="Brokered by EXIT REALTY FIRST CHOICE"/>
    <x v="1"/>
    <n v="1578000"/>
    <x v="4"/>
    <n v="3"/>
    <n v="2152"/>
    <s v="67-27 181st St"/>
    <s v="Fresh Meadows, NY 11365"/>
    <s v="67-27 181st StFresh Meadows, NY 11365"/>
    <s v="United States"/>
    <x v="0"/>
    <s v="Queens County"/>
    <s v="Queens"/>
    <s v="181st Street"/>
    <s v="67-27 181st St, Flushing, NY 11365, USA"/>
    <n v="40.7346802"/>
    <n v="-73.790508599999995"/>
    <n v="1578000"/>
    <x v="1"/>
  </r>
  <r>
    <s v="Brokered by Skylight Real Estate Consultan"/>
    <x v="1"/>
    <n v="715000"/>
    <x v="3"/>
    <n v="2"/>
    <n v="2184.2078620000002"/>
    <s v="194-11 112th Ave"/>
    <s v="Saint Albans, NY 11412"/>
    <s v="194-11 112th AveSaint Albans, NY 11412"/>
    <s v="United States"/>
    <x v="0"/>
    <s v="Queens County"/>
    <s v="Queens"/>
    <s v="112th Avenue"/>
    <s v="194-11 112th Ave, Jamaica, NY 11412, USA"/>
    <n v="40.701497000000003"/>
    <n v="-73.761380299999999"/>
    <n v="715000"/>
    <x v="2"/>
  </r>
  <r>
    <s v="Brokered by COMPASS"/>
    <x v="2"/>
    <n v="600000"/>
    <x v="3"/>
    <n v="1"/>
    <n v="2184.2078620000002"/>
    <s v="40 Somers St Unit 2"/>
    <s v="Brooklyn, NY 11233"/>
    <s v="40 Somers St Unit 2Brooklyn, NY 11233"/>
    <s v="New York"/>
    <x v="3"/>
    <s v="Brooklyn"/>
    <s v="Ocean Hill"/>
    <n v="40"/>
    <s v="40 Somers St # 2, Brooklyn, NY 11233, USA"/>
    <n v="40.678638100000001"/>
    <n v="-73.910662000000002"/>
    <n v="600000"/>
    <x v="2"/>
  </r>
  <r>
    <s v="Brokered by NextHome Prestige"/>
    <x v="1"/>
    <n v="850000"/>
    <x v="3"/>
    <n v="2"/>
    <n v="1090"/>
    <s v="101 Dalemere Rd"/>
    <s v="Staten Island, NY 10304"/>
    <s v="101 Dalemere RdStaten Island, NY 10304"/>
    <s v="United States"/>
    <x v="0"/>
    <s v="Richmond County"/>
    <s v="Staten Island"/>
    <s v="Dalemere Road"/>
    <s v="101 Dalemere Rd, Staten Island, NY 10304, USA"/>
    <n v="40.595295100000001"/>
    <n v="-74.103968699999996"/>
    <n v="850000"/>
    <x v="2"/>
  </r>
  <r>
    <s v="Brokered by Serhant"/>
    <x v="0"/>
    <n v="1949000"/>
    <x v="0"/>
    <n v="2"/>
    <n v="1288"/>
    <s v="277 E 7th St Apt 2"/>
    <s v="New York, NY 10009"/>
    <s v="277 E 7th St Apt 2New York, NY 10009"/>
    <s v="New York"/>
    <x v="1"/>
    <s v="New York"/>
    <s v="Manhattan"/>
    <n v="277"/>
    <s v="277 E 7th St APT 2, New York, NY 10009, USA"/>
    <n v="40.723487400000003"/>
    <n v="-73.976864000000006"/>
    <n v="1949000"/>
    <x v="1"/>
  </r>
  <r>
    <s v="Brokered by NEUHAUS REALTY, INC."/>
    <x v="4"/>
    <n v="1599999"/>
    <x v="4"/>
    <n v="4"/>
    <n v="3773"/>
    <s v="160 Rathbun Ave Unit A"/>
    <s v="Staten Island, NY 10312"/>
    <s v="160 Rathbun Ave Unit AStaten Island, NY 10312"/>
    <s v="United States"/>
    <x v="0"/>
    <s v="Richmond County"/>
    <s v="Staten Island"/>
    <s v="Rathbun Avenue"/>
    <s v="160 Rathbun Ave, Staten Island, NY 10312, USA"/>
    <n v="40.546124499999998"/>
    <n v="-74.182666100000006"/>
    <n v="1599999"/>
    <x v="1"/>
  </r>
  <r>
    <s v="Brokered by Weichert Realtors Evolution Group"/>
    <x v="1"/>
    <n v="640000"/>
    <x v="3"/>
    <n v="2"/>
    <n v="1110"/>
    <s v="58 Elmwood Ave"/>
    <s v="Staten Island, NY 10308"/>
    <s v="58 Elmwood AveStaten Island, NY 10308"/>
    <s v="United States"/>
    <x v="0"/>
    <s v="Richmond County"/>
    <s v="Staten Island"/>
    <s v="Elmwood Avenue"/>
    <s v="58 Elmwood Ave, Staten Island, NY 10308, USA"/>
    <n v="40.542861000000002"/>
    <n v="-74.154978"/>
    <n v="640000"/>
    <x v="2"/>
  </r>
  <r>
    <s v="Brokered by Homes R Us Realty of NY, Inc."/>
    <x v="6"/>
    <n v="799900"/>
    <x v="3"/>
    <n v="4"/>
    <n v="3510"/>
    <s v="59 Park Pl"/>
    <s v="Staten Island, NY 10301"/>
    <s v="59 Park PlStaten Island, NY 10301"/>
    <s v="United States"/>
    <x v="0"/>
    <s v="Richmond County"/>
    <s v="Staten Island"/>
    <s v="Park Place"/>
    <s v="59 Park Pl, Staten Island, NY 10301, USA"/>
    <n v="40.641795000000002"/>
    <n v="-74.090598999999997"/>
    <n v="799900"/>
    <x v="2"/>
  </r>
  <r>
    <s v="Brokered by COMPASS"/>
    <x v="9"/>
    <n v="1599000"/>
    <x v="7"/>
    <n v="4"/>
    <n v="3690"/>
    <s v="33-17 85th St"/>
    <s v="Jackson Heights, NY 11372"/>
    <s v="33-17 85th StJackson Heights, NY 11372"/>
    <s v="United States"/>
    <x v="0"/>
    <s v="Queens County"/>
    <s v="Queens"/>
    <s v="85th Street"/>
    <s v="33-17 85th St, Flushing, NY 11372, USA"/>
    <n v="40.755267799999999"/>
    <n v="-73.882212699999997"/>
    <n v="1599000"/>
    <x v="1"/>
  </r>
  <r>
    <s v="Brokered by eXp Realty NYC"/>
    <x v="6"/>
    <n v="695000"/>
    <x v="3"/>
    <n v="1"/>
    <n v="650"/>
    <s v="217 E 5th St Apt 8"/>
    <s v="New York, NY 10003"/>
    <s v="217 E 5th St Apt 8New York, NY 10003"/>
    <s v="New York"/>
    <x v="1"/>
    <s v="New York"/>
    <s v="Manhattan"/>
    <n v="217"/>
    <s v="217 E 5th St Apt 8, New York, NY 10003, USA"/>
    <n v="40.727533000000001"/>
    <n v="-73.990170000000006"/>
    <n v="695000"/>
    <x v="2"/>
  </r>
  <r>
    <s v="Brokered by Robert Defalco Realty Inc."/>
    <x v="6"/>
    <n v="740000"/>
    <x v="3"/>
    <n v="2"/>
    <n v="1976"/>
    <s v="391 Fingerboard Rd"/>
    <s v="Staten Island, NY 10305"/>
    <s v="391 Fingerboard RdStaten Island, NY 10305"/>
    <s v="United States"/>
    <x v="0"/>
    <s v="Richmond County"/>
    <s v="Staten Island"/>
    <s v="Fingerboard Road"/>
    <s v="391 Fingerboard Rd, Staten Island, NY 10305, USA"/>
    <n v="40.602087400000002"/>
    <n v="-74.071448000000004"/>
    <n v="740000"/>
    <x v="2"/>
  </r>
  <r>
    <s v="Brokered by JABOUR REALTY COMPANY"/>
    <x v="3"/>
    <n v="329000"/>
    <x v="6"/>
    <n v="1"/>
    <n v="764"/>
    <s v="9902 3rd Ave Apt 2E"/>
    <s v="Brooklyn, NY 11209"/>
    <s v="9902 3rd Ave Apt 2EBrooklyn, NY 11209"/>
    <s v="New York"/>
    <x v="3"/>
    <s v="Brooklyn"/>
    <s v="Fort Hamilton"/>
    <n v="9902"/>
    <s v="9902 3rd Ave #2e, Brooklyn, NY 11209, USA"/>
    <n v="40.614165800000002"/>
    <n v="-74.0353827"/>
    <n v="329000"/>
    <x v="0"/>
  </r>
  <r>
    <s v="Brokered by Exp Realty"/>
    <x v="4"/>
    <n v="750000"/>
    <x v="2"/>
    <n v="2"/>
    <n v="2340"/>
    <s v="4325 Boyd Ave"/>
    <s v="Bronx, NY 10466"/>
    <s v="4325 Boyd AveBronx, NY 10466"/>
    <s v="United States"/>
    <x v="0"/>
    <s v="Bronx County"/>
    <s v="The Bronx"/>
    <s v="Boyd Avenue"/>
    <s v="4325 Boyd Ave, Bronx, NY 10466, USA"/>
    <n v="40.895949399999999"/>
    <n v="-73.851770000000002"/>
    <n v="750000"/>
    <x v="2"/>
  </r>
  <r>
    <s v="Brokered by JABOUR REALTY COMPANY"/>
    <x v="1"/>
    <n v="1450000"/>
    <x v="2"/>
    <n v="4"/>
    <n v="1746"/>
    <s v="227 90th St"/>
    <s v="Brooklyn, NY 11209"/>
    <s v="227 90th StBrooklyn, NY 11209"/>
    <s v="United States"/>
    <x v="0"/>
    <s v="Kings County"/>
    <s v="Brooklyn"/>
    <s v="90th Street"/>
    <s v="227 90th St, Brooklyn, NY 11209, USA"/>
    <n v="40.621248199999997"/>
    <n v="-74.033890900000003"/>
    <n v="1450000"/>
    <x v="1"/>
  </r>
  <r>
    <s v="Brokered by Diamond Real Inc"/>
    <x v="0"/>
    <n v="1999999"/>
    <x v="3"/>
    <n v="3"/>
    <n v="1800"/>
    <s v="70 Oceana Dr W Ph 1D"/>
    <s v="Brooklyn, NY 11235"/>
    <s v="70 Oceana Dr W Ph 1DBrooklyn, NY 11235"/>
    <s v="New York"/>
    <x v="3"/>
    <s v="Brooklyn"/>
    <s v="Brighton Beach"/>
    <n v="70"/>
    <s v="70 Oceana Dr W Ph 1D, Brooklyn, NY 11235, USA"/>
    <n v="40.577009799999999"/>
    <n v="-73.958346000000006"/>
    <n v="1999999"/>
    <x v="1"/>
  </r>
  <r>
    <s v="Brokered by Better Homes and Gardens Real Estate Safari Realty"/>
    <x v="1"/>
    <n v="899888"/>
    <x v="2"/>
    <n v="2"/>
    <n v="2185"/>
    <s v="467 Maine Ave"/>
    <s v="Staten Island, NY 10314"/>
    <s v="467 Maine AveStaten Island, NY 10314"/>
    <s v="United States"/>
    <x v="0"/>
    <s v="Richmond County"/>
    <s v="Staten Island"/>
    <s v="Maine Avenue"/>
    <s v="467 Maine Ave, Staten Island, NY 10314, USA"/>
    <n v="40.621594700000003"/>
    <n v="-74.140442899999996"/>
    <n v="899888"/>
    <x v="2"/>
  </r>
  <r>
    <s v="Brokered by WRL Realty LLC"/>
    <x v="3"/>
    <n v="379000"/>
    <x v="0"/>
    <n v="1"/>
    <n v="900"/>
    <s v="78-16 Main St Unit 1K"/>
    <s v="Flushing, NY 11367"/>
    <s v="78-16 Main St Unit 1KFlushing, NY 11367"/>
    <s v="New York"/>
    <x v="5"/>
    <s v="Queens"/>
    <s v="Flushing"/>
    <s v="78-16"/>
    <s v="78-16 Main St #1f, Flushing, NY 11367, USA"/>
    <n v="40.719465499999998"/>
    <n v="-73.818305800000005"/>
    <n v="379000"/>
    <x v="0"/>
  </r>
  <r>
    <s v="Brokered by Neuhaus Realty, Inc."/>
    <x v="4"/>
    <n v="879000"/>
    <x v="2"/>
    <n v="2"/>
    <n v="1824"/>
    <s v="11 Edgewood Rd"/>
    <s v="Staten Island, NY 10308"/>
    <s v="11 Edgewood RdStaten Island, NY 10308"/>
    <s v="United States"/>
    <x v="0"/>
    <s v="Richmond County"/>
    <s v="Staten Island"/>
    <s v="Edgewood Road"/>
    <s v="11 Edgewood Rd, Staten Island, NY 10308, USA"/>
    <n v="40.545299300000003"/>
    <n v="-74.149250699999996"/>
    <n v="879000"/>
    <x v="2"/>
  </r>
  <r>
    <s v="Brokered by Corcoran East Side"/>
    <x v="3"/>
    <n v="1030000"/>
    <x v="0"/>
    <n v="2"/>
    <n v="1077"/>
    <s v="217 E 96th St Apt 29C"/>
    <s v="New York, NY 10128"/>
    <s v="217 E 96th St Apt 29CNew York, NY 10128"/>
    <s v="New York"/>
    <x v="1"/>
    <s v="New York"/>
    <s v="Manhattan"/>
    <n v="217"/>
    <s v="217 E 96th St #29c, New York, NY 10128, USA"/>
    <n v="40.784937399999997"/>
    <n v="-73.948090100000002"/>
    <n v="1030000"/>
    <x v="1"/>
  </r>
  <r>
    <s v="Brokered by Redfin Real Estate"/>
    <x v="3"/>
    <n v="699999"/>
    <x v="6"/>
    <n v="2"/>
    <n v="2184.2078620000002"/>
    <s v="11 W 81st St Unit 1C"/>
    <s v="New York, NY 10024"/>
    <s v="11 W 81st St Unit 1CNew York, NY 10024"/>
    <s v="New York"/>
    <x v="1"/>
    <s v="New York"/>
    <s v="Manhattan"/>
    <n v="11"/>
    <s v="11 W 81st St #1c, New York, NY 10024, USA"/>
    <n v="40.782660800000002"/>
    <n v="-73.972373700000006"/>
    <n v="699999"/>
    <x v="2"/>
  </r>
  <r>
    <s v="Brokered by EXP Realty"/>
    <x v="3"/>
    <n v="388000"/>
    <x v="0"/>
    <n v="1"/>
    <n v="2184.2078620000002"/>
    <s v="67-66 108th St Units B &amp; 65"/>
    <s v="Forest Hills, NY 11375"/>
    <s v="67-66 108th St Units B &amp; 65Forest Hills, NY 11375"/>
    <s v="United States"/>
    <x v="0"/>
    <s v="Queens County"/>
    <s v="Queens"/>
    <s v="108th Street"/>
    <s v="67-66 108th St, Forest Hills, NY 11375, USA"/>
    <n v="40.7272034"/>
    <n v="-73.847190100000006"/>
    <n v="388000"/>
    <x v="0"/>
  </r>
  <r>
    <s v="Brokered by Brown Harris Stevens"/>
    <x v="0"/>
    <n v="1750000"/>
    <x v="6"/>
    <n v="1"/>
    <n v="937"/>
    <s v="114 E 13th St Apt 3D"/>
    <s v="Manhattan, NY 10003"/>
    <s v="114 E 13th St Apt 3DManhattan, NY 10003"/>
    <s v="New York"/>
    <x v="1"/>
    <s v="New York"/>
    <s v="Manhattan"/>
    <n v="114"/>
    <s v="114 E 13th St #3d, New York, NY 10003, USA"/>
    <n v="40.733032700000003"/>
    <n v="-73.989182499999998"/>
    <n v="1750000"/>
    <x v="1"/>
  </r>
  <r>
    <s v="Brokered by Living NY - Main Office"/>
    <x v="3"/>
    <n v="995000"/>
    <x v="6"/>
    <n v="1"/>
    <n v="2184.2078620000002"/>
    <s v="111 N 9th St Apt 2L"/>
    <s v="Brooklyn, NY 11249"/>
    <s v="111 N 9th St Apt 2LBrooklyn, NY 11249"/>
    <s v="New York"/>
    <x v="3"/>
    <s v="Brooklyn"/>
    <s v="Williamsburg"/>
    <n v="111"/>
    <s v="111 N 9th St #2l, Brooklyn, NY 11249, USA"/>
    <n v="40.720114700000003"/>
    <n v="-73.958125600000002"/>
    <n v="995000"/>
    <x v="2"/>
  </r>
  <r>
    <s v="Brokered by Guru Real Estate Services LLC"/>
    <x v="1"/>
    <n v="599999"/>
    <x v="4"/>
    <n v="4"/>
    <n v="2184.2078620000002"/>
    <s v="145-37 115th Ave"/>
    <s v="Jamaica, NY 11436"/>
    <s v="145-37 115th AveJamaica, NY 11436"/>
    <s v="United States"/>
    <x v="0"/>
    <s v="Queens County"/>
    <s v="Queens"/>
    <s v="115th Avenue"/>
    <s v="145-37 115th Ave, Jamaica, NY 11436, USA"/>
    <n v="40.683661600000001"/>
    <n v="-73.797034499999995"/>
    <n v="599999"/>
    <x v="2"/>
  </r>
  <r>
    <s v="Brokered by Brown Harris Stevens"/>
    <x v="3"/>
    <n v="300000"/>
    <x v="6"/>
    <n v="1"/>
    <n v="2184.2078620000002"/>
    <s v="209 W 118th St Apt 2F"/>
    <s v="Manhattan, NY 10026"/>
    <s v="209 W 118th St Apt 2FManhattan, NY 10026"/>
    <s v="New York"/>
    <x v="1"/>
    <s v="New York"/>
    <s v="Manhattan"/>
    <n v="209"/>
    <s v="209 W 118th St #2f, New York, NY 10026, USA"/>
    <n v="40.805065800000001"/>
    <n v="-73.952498500000004"/>
    <n v="300000"/>
    <x v="0"/>
  </r>
  <r>
    <s v="Brokered by Winzone Realty Inc"/>
    <x v="3"/>
    <n v="389000"/>
    <x v="6"/>
    <n v="1"/>
    <n v="900"/>
    <s v="44-10 Ketcham St Unit 5B"/>
    <s v="Elmhurst, NY 11373"/>
    <s v="44-10 Ketcham St Unit 5BElmhurst, NY 11373"/>
    <s v="New York"/>
    <x v="5"/>
    <s v="Queens"/>
    <s v="Flushing"/>
    <n v="4410"/>
    <s v="4410 Ketcham St #5b, Queens, NY 11373, USA"/>
    <n v="40.742771699999999"/>
    <n v="-73.879670700000005"/>
    <n v="389000"/>
    <x v="0"/>
  </r>
  <r>
    <s v="Brokered by Douglas Elliman - 575 Madison Ave"/>
    <x v="3"/>
    <n v="875000"/>
    <x v="6"/>
    <n v="2"/>
    <n v="2184.2078620000002"/>
    <s v="750 Park Ave Apt 9B"/>
    <s v="New York, NY 10021"/>
    <s v="750 Park Ave Apt 9BNew York, NY 10021"/>
    <s v="New York"/>
    <x v="1"/>
    <s v="New York"/>
    <s v="Manhattan"/>
    <n v="750"/>
    <s v="750 Park Ave #9b, New York, NY 10021, USA"/>
    <n v="40.7710157"/>
    <n v="-73.964255600000001"/>
    <n v="875000"/>
    <x v="2"/>
  </r>
  <r>
    <s v="Brokered by COMPASS"/>
    <x v="0"/>
    <n v="3000000"/>
    <x v="3"/>
    <n v="3"/>
    <n v="2100"/>
    <s v="418 E 59th St # B"/>
    <s v="Manhattan, NY 10022"/>
    <s v="418 E 59th St # BManhattan, NY 10022"/>
    <s v="United States"/>
    <x v="0"/>
    <s v="New York County"/>
    <s v="New York"/>
    <s v="East 59th Street"/>
    <s v="418 E 59th St, New York, NY 10022, USA"/>
    <n v="40.759013199999998"/>
    <n v="-73.961261800000003"/>
    <n v="3000000"/>
    <x v="1"/>
  </r>
  <r>
    <s v="Brokered by Morris Park Realty Group"/>
    <x v="4"/>
    <n v="850000"/>
    <x v="3"/>
    <n v="2"/>
    <n v="2194"/>
    <s v="1626 Research Ave"/>
    <s v="Bronx, NY 10465"/>
    <s v="1626 Research AveBronx, NY 10465"/>
    <s v="United States"/>
    <x v="0"/>
    <s v="Bronx County"/>
    <s v="The Bronx"/>
    <s v="Research Avenue"/>
    <s v="1626 Research Ave, Bronx, NY 10465, USA"/>
    <n v="40.846738799999997"/>
    <n v="-73.8189548"/>
    <n v="850000"/>
    <x v="2"/>
  </r>
  <r>
    <s v="Brokered by Coldwell Banker Warburg"/>
    <x v="2"/>
    <n v="3595000"/>
    <x v="4"/>
    <n v="4"/>
    <n v="4675"/>
    <s v="549 W 149th St"/>
    <s v="New York, NY 10031"/>
    <s v="549 W 149th StNew York, NY 10031"/>
    <s v="United States"/>
    <x v="0"/>
    <s v="New York County"/>
    <s v="New York"/>
    <s v="West 149th Street"/>
    <s v="549 W 149th St, New York, NY 10031, USA"/>
    <n v="40.828721000000002"/>
    <n v="-73.947402999999994"/>
    <n v="3595000"/>
    <x v="1"/>
  </r>
  <r>
    <s v="Brokered by Realty Network Of N Y Corp"/>
    <x v="1"/>
    <n v="925000"/>
    <x v="3"/>
    <n v="2"/>
    <n v="2184.2078620000002"/>
    <s v="50-02 60th St"/>
    <s v="Woodside, NY 11377"/>
    <s v="50-02 60th StWoodside, NY 11377"/>
    <s v="United States"/>
    <x v="0"/>
    <s v="Queens County"/>
    <s v="Queens"/>
    <s v="60th Street"/>
    <s v="50-02 60th St, Queens, NY 11377, USA"/>
    <n v="40.737003000000001"/>
    <n v="-73.904942000000005"/>
    <n v="925000"/>
    <x v="2"/>
  </r>
  <r>
    <s v="Brokered by Keystone Realty USA Corp"/>
    <x v="1"/>
    <n v="799000"/>
    <x v="4"/>
    <n v="3"/>
    <n v="2184.2078620000002"/>
    <s v="112-20 210th St"/>
    <s v="Queens Village, NY 11429"/>
    <s v="112-20 210th StQueens Village, NY 11429"/>
    <s v="United States"/>
    <x v="0"/>
    <s v="Queens County"/>
    <s v="Queens"/>
    <s v="210th Street"/>
    <s v="112-20 210th St, Queens Village, NY 11429, USA"/>
    <n v="40.703942499999997"/>
    <n v="-73.745935500000002"/>
    <n v="799000"/>
    <x v="2"/>
  </r>
  <r>
    <s v="Brokered by Prime Realty"/>
    <x v="9"/>
    <n v="1399000"/>
    <x v="2"/>
    <n v="2"/>
    <n v="1800"/>
    <s v="35-12 213th St"/>
    <s v="Bayside, NY 11361"/>
    <s v="35-12 213th StBayside, NY 11361"/>
    <s v="United States"/>
    <x v="0"/>
    <s v="Queens County"/>
    <s v="Queens"/>
    <s v="213th Street"/>
    <s v="35-12 213th St, Flushing, NY 11361, USA"/>
    <n v="40.768360999999999"/>
    <n v="-73.774744200000001"/>
    <n v="1399000"/>
    <x v="1"/>
  </r>
  <r>
    <s v="Brokered by East Coast REALTORS Inc"/>
    <x v="1"/>
    <n v="1880000"/>
    <x v="3"/>
    <n v="5"/>
    <n v="1920"/>
    <s v="143-40 Poplar Ave"/>
    <s v="Flushing, NY 11355"/>
    <s v="143-40 Poplar AveFlushing, NY 11355"/>
    <s v="United States"/>
    <x v="0"/>
    <s v="Queens County"/>
    <s v="Queens"/>
    <s v="Poplar Avenue"/>
    <s v="143-40 Poplar Ave, Flushing, NY 11355, USA"/>
    <n v="40.749270899999999"/>
    <n v="-73.811966600000005"/>
    <n v="1880000"/>
    <x v="1"/>
  </r>
  <r>
    <s v="Brokered by COMPASS"/>
    <x v="3"/>
    <n v="375000"/>
    <x v="3"/>
    <n v="1"/>
    <n v="2184.2078620000002"/>
    <s v="517 W 48th St Apt 2RW"/>
    <s v="Manhattan, NY 10036"/>
    <s v="517 W 48th St Apt 2RWManhattan, NY 10036"/>
    <s v="New York"/>
    <x v="1"/>
    <s v="New York"/>
    <s v="Manhattan"/>
    <n v="517"/>
    <s v="517 W 48th St Apartment 2rw, New York, NY 10036, USA"/>
    <n v="40.764037999999999"/>
    <n v="-73.993548000000004"/>
    <n v="375000"/>
    <x v="0"/>
  </r>
  <r>
    <s v="Brokered by Remax Edge - RE/MAX EDGE"/>
    <x v="3"/>
    <n v="269000"/>
    <x v="6"/>
    <n v="1"/>
    <n v="625"/>
    <s v="130 Bay Ridge Pkwy Apt 4H"/>
    <s v="Brooklyn, NY 11209"/>
    <s v="130 Bay Ridge Pkwy Apt 4HBrooklyn, NY 11209"/>
    <s v="New York"/>
    <x v="3"/>
    <s v="Brooklyn"/>
    <s v="Bay Ridge"/>
    <n v="130"/>
    <s v="130 Bay Ridge Pkwy #4h, Brooklyn, NY 11209, USA"/>
    <n v="40.632218000000002"/>
    <n v="-74.032190200000002"/>
    <n v="269000"/>
    <x v="0"/>
  </r>
  <r>
    <s v="Brokered by Keller Williams Realty Greater Nassau"/>
    <x v="1"/>
    <n v="4500000"/>
    <x v="7"/>
    <n v="4"/>
    <n v="2184.2078620000002"/>
    <s v="147-21 14th Ave"/>
    <s v="Whitestone, NY 11357"/>
    <s v="147-21 14th AveWhitestone, NY 11357"/>
    <s v="United States"/>
    <x v="0"/>
    <s v="Queens County"/>
    <s v="Queens"/>
    <s v="14th Avenue"/>
    <s v="147-21 14th Ave, Whitestone, NY 11357, USA"/>
    <n v="40.788083899999997"/>
    <n v="-73.818081699999993"/>
    <n v="4500000"/>
    <x v="1"/>
  </r>
  <r>
    <s v="Brokered by Fave Realty Inc"/>
    <x v="1"/>
    <n v="589000"/>
    <x v="3"/>
    <n v="2"/>
    <n v="1120"/>
    <s v="1316 Dumont Ave"/>
    <s v="Brooklyn, NY 11208"/>
    <s v="1316 Dumont AveBrooklyn, NY 11208"/>
    <s v="United States"/>
    <x v="0"/>
    <s v="Kings County"/>
    <s v="Brooklyn"/>
    <s v="Dumont Avenue"/>
    <s v="1316 Dumont Ave, Brooklyn, NY 11208, USA"/>
    <n v="40.669759499999998"/>
    <n v="-73.869231099999993"/>
    <n v="589000"/>
    <x v="2"/>
  </r>
  <r>
    <s v="Brokered by RE MAX Real Estate Professionals"/>
    <x v="3"/>
    <n v="239000"/>
    <x v="6"/>
    <n v="1"/>
    <n v="700"/>
    <s v="1720 E 13th St Apt 1C"/>
    <s v="Brooklyn, NY 11229"/>
    <s v="1720 E 13th St Apt 1CBrooklyn, NY 11229"/>
    <s v="New York"/>
    <x v="3"/>
    <s v="Brooklyn"/>
    <s v="Homecrest"/>
    <n v="1720"/>
    <s v="1720 E 13th St #1c, Brooklyn, NY 11229, USA"/>
    <n v="40.607378099999998"/>
    <n v="-73.960182700000004"/>
    <n v="239000"/>
    <x v="0"/>
  </r>
  <r>
    <s v="Brokered by Century Homes Realty Group LLC"/>
    <x v="3"/>
    <n v="385000"/>
    <x v="6"/>
    <n v="1"/>
    <n v="2184.2078620000002"/>
    <s v="35-40 82nd St Unit 2A"/>
    <s v="Jackson Heights, NY 11372"/>
    <s v="35-40 82nd St Unit 2AJackson Heights, NY 11372"/>
    <s v="New York"/>
    <x v="5"/>
    <s v="Queens"/>
    <s v="Flushing"/>
    <s v="35-40"/>
    <s v="35-40 82nd St #2a, Flushing, NY 11372, USA"/>
    <n v="40.750524200000001"/>
    <n v="-73.884750699999998"/>
    <n v="385000"/>
    <x v="0"/>
  </r>
  <r>
    <s v="Brokered by Sotheby's International Realty - Downtown Manhattan"/>
    <x v="0"/>
    <n v="1000000"/>
    <x v="6"/>
    <n v="1"/>
    <n v="773"/>
    <s v="18 W 48th St Apt 9C"/>
    <s v="New York, NY 10036"/>
    <s v="18 W 48th St Apt 9CNew York, NY 10036"/>
    <s v="New York"/>
    <x v="1"/>
    <s v="New York"/>
    <s v="Manhattan"/>
    <n v="18"/>
    <s v="18 W 48th St #9c, New York, NY 10036, USA"/>
    <n v="40.757459599999997"/>
    <n v="-73.979358599999998"/>
    <n v="1000000"/>
    <x v="2"/>
  </r>
  <r>
    <s v="Brokered by COMPASS"/>
    <x v="9"/>
    <n v="2800000"/>
    <x v="4"/>
    <n v="4"/>
    <n v="3400"/>
    <s v="232 Argyle Rd"/>
    <s v="Brooklyn, NY 11218"/>
    <s v="232 Argyle RdBrooklyn, NY 11218"/>
    <s v="United States"/>
    <x v="0"/>
    <s v="Kings County"/>
    <s v="Brooklyn"/>
    <s v="Argyle Road"/>
    <s v="232 Argyle Rd, Brooklyn, NY 11218, USA"/>
    <n v="40.6435168"/>
    <n v="-73.966955600000006"/>
    <n v="2800000"/>
    <x v="1"/>
  </r>
  <r>
    <s v="Brokered by All Area Brokerage Inc"/>
    <x v="3"/>
    <n v="130000"/>
    <x v="3"/>
    <n v="1"/>
    <n v="2184.2078620000002"/>
    <s v="87-15 165th St Unit 4B"/>
    <s v="Jamaica, NY 11432"/>
    <s v="87-15 165th St Unit 4BJamaica, NY 11432"/>
    <s v="New York"/>
    <x v="5"/>
    <s v="Queens"/>
    <s v="Jamaica"/>
    <s v="87-15"/>
    <s v="87-15 165th St #4b, Jamaica, NY 11432, USA"/>
    <n v="40.710450899999998"/>
    <n v="-73.798206399999998"/>
    <n v="130000"/>
    <x v="0"/>
  </r>
  <r>
    <s v="Brokered by DiTommaso Real Estate"/>
    <x v="6"/>
    <n v="789888"/>
    <x v="2"/>
    <n v="2"/>
    <n v="1865"/>
    <s v="600 Annadale Rd"/>
    <s v="Staten Island, NY 10312"/>
    <s v="600 Annadale RdStaten Island, NY 10312"/>
    <s v="United States"/>
    <x v="0"/>
    <s v="Richmond County"/>
    <s v="Staten Island"/>
    <s v="Annadale Road"/>
    <s v="600 Annadale Rd, Staten Island, NY 10312, USA"/>
    <n v="40.547697300000003"/>
    <n v="-74.175212900000005"/>
    <n v="789888"/>
    <x v="2"/>
  </r>
  <r>
    <s v="Brokered by EXP Realty"/>
    <x v="1"/>
    <n v="798000"/>
    <x v="3"/>
    <n v="2"/>
    <n v="760"/>
    <s v="58-13 Waldron St"/>
    <s v="Corona, NY 11368"/>
    <s v="58-13 Waldron StCorona, NY 11368"/>
    <s v="United States"/>
    <x v="0"/>
    <s v="Queens County"/>
    <s v="Queens"/>
    <s v="Waldron Street"/>
    <s v="58-13 Waldron St, Flushing, NY 11368, USA"/>
    <n v="40.739255499999999"/>
    <n v="-73.852305400000006"/>
    <n v="798000"/>
    <x v="2"/>
  </r>
  <r>
    <s v="Brokered by Douglas Elliman - 575 Madison Ave"/>
    <x v="3"/>
    <n v="495000"/>
    <x v="6"/>
    <n v="1"/>
    <n v="2184.2078620000002"/>
    <s v="54 E 1st St Apt 2C"/>
    <s v="New York, NY 10003"/>
    <s v="54 E 1st St Apt 2CNew York, NY 10003"/>
    <s v="New York"/>
    <x v="1"/>
    <s v="New York"/>
    <s v="Manhattan"/>
    <n v="54"/>
    <s v="54 E 1st St #2c, New York, NY 10003, USA"/>
    <n v="40.723892599999999"/>
    <n v="-73.989373299999997"/>
    <n v="495000"/>
    <x v="0"/>
  </r>
  <r>
    <s v="Brokered by B Square Realty"/>
    <x v="0"/>
    <n v="555000"/>
    <x v="6"/>
    <n v="1"/>
    <n v="649"/>
    <s v="158-15 Union Tpke Unit 411N"/>
    <s v="Fresh Meadows, NY 11366"/>
    <s v="158-15 Union Tpke Unit 411NFresh Meadows, NY 11366"/>
    <s v="New York"/>
    <x v="5"/>
    <s v="Queens"/>
    <s v="Flushing"/>
    <n v="15815"/>
    <s v="15815 Union Tpke #411n, Flushing, NY 11366, USA"/>
    <n v="40.720650900000003"/>
    <n v="-73.808538999999996"/>
    <n v="555000"/>
    <x v="2"/>
  </r>
  <r>
    <s v="Brokered by Sotheby's International Realty - Downtown Manhattan"/>
    <x v="3"/>
    <n v="1274000"/>
    <x v="3"/>
    <n v="2"/>
    <n v="2184.2078620000002"/>
    <s v="111 E 36th St # 5AB"/>
    <s v="New York, NY 10016"/>
    <s v="111 E 36th St # 5ABNew York, NY 10016"/>
    <s v="New York"/>
    <x v="1"/>
    <s v="New York"/>
    <s v="Manhattan"/>
    <n v="111"/>
    <s v="111 E 36th St #5a, New York, NY 10016, USA"/>
    <n v="40.748224499999999"/>
    <n v="-73.979539799999998"/>
    <n v="1274000"/>
    <x v="1"/>
  </r>
  <r>
    <s v="Brokered by Prime Realty"/>
    <x v="3"/>
    <n v="349000"/>
    <x v="0"/>
    <n v="1"/>
    <n v="2184.2078620000002"/>
    <s v="83-75 118 St Unit 2I"/>
    <s v="Kew Gardens, NY 11415"/>
    <s v="83-75 118 St Unit 2IKew Gardens, NY 11415"/>
    <s v="New York"/>
    <x v="5"/>
    <s v="Queens"/>
    <s v="Jamaica"/>
    <s v="83-75"/>
    <s v="83-75 118th St #2i, Jamaica, NY 11415, USA"/>
    <n v="40.705227299999997"/>
    <n v="-73.833635799999996"/>
    <n v="349000"/>
    <x v="0"/>
  </r>
  <r>
    <s v="Brokered by Corcoran Park Slope"/>
    <x v="1"/>
    <n v="2500000"/>
    <x v="3"/>
    <n v="2.3738608579684302"/>
    <n v="2184.2078620000002"/>
    <s v="1203 8th Ave"/>
    <s v="Brooklyn, NY 11215"/>
    <s v="1203 8th AveBrooklyn, NY 11215"/>
    <s v="United States"/>
    <x v="0"/>
    <s v="Kings County"/>
    <s v="Brooklyn"/>
    <s v="8th Avenue"/>
    <s v="1203 8th Ave, Brooklyn, NY 11215, USA"/>
    <n v="40.663713199999997"/>
    <n v="-73.980684299999993"/>
    <n v="2500000"/>
    <x v="1"/>
  </r>
  <r>
    <s v="Brokered by Brown Harris Stevens - 129 Montague Street"/>
    <x v="9"/>
    <n v="1250000"/>
    <x v="6"/>
    <n v="1"/>
    <n v="2184.2078620000002"/>
    <s v="17 W 10th St Apt 3N"/>
    <s v="Manhattan, NY 10011"/>
    <s v="17 W 10th St Apt 3NManhattan, NY 10011"/>
    <s v="New York"/>
    <x v="1"/>
    <s v="New York"/>
    <s v="Manhattan"/>
    <n v="17"/>
    <s v="17 W 10th St #3b, New York, NY 10011, USA"/>
    <n v="40.734009399999998"/>
    <n v="-73.996386200000003"/>
    <n v="1250000"/>
    <x v="1"/>
  </r>
  <r>
    <s v="Brokered by Brown Harris Stevens"/>
    <x v="2"/>
    <n v="2495000"/>
    <x v="5"/>
    <n v="8"/>
    <n v="5374"/>
    <s v="211 W 252nd St Unit Townhouse"/>
    <s v="Bronx, NY 10471"/>
    <s v="211 W 252nd St Unit TownhouseBronx, NY 10471"/>
    <s v="United States"/>
    <x v="0"/>
    <s v="Bronx County"/>
    <s v="The Bronx"/>
    <s v="West 252nd Street"/>
    <s v="211 W 252nd St, Bronx, NY 10471, USA"/>
    <n v="40.898017699999997"/>
    <n v="-73.897700400000005"/>
    <n v="2495000"/>
    <x v="1"/>
  </r>
  <r>
    <s v="Brokered by Exp Realty"/>
    <x v="3"/>
    <n v="749900"/>
    <x v="3"/>
    <n v="1"/>
    <n v="830"/>
    <s v="51 W 106th St Apt 3D"/>
    <s v="New York, NY 10025"/>
    <s v="51 W 106th St Apt 3DNew York, NY 10025"/>
    <s v="New York"/>
    <x v="1"/>
    <s v="New York"/>
    <s v="Manhattan"/>
    <n v="51"/>
    <s v="51 W 106th St #3d, New York, NY 10025, USA"/>
    <n v="40.798921"/>
    <n v="-73.961552999999995"/>
    <n v="749900"/>
    <x v="2"/>
  </r>
  <r>
    <s v="Brokered by Jm Properties"/>
    <x v="1"/>
    <n v="1399900"/>
    <x v="2"/>
    <n v="4"/>
    <n v="3149"/>
    <s v="292 Raritan Ave"/>
    <s v="Staten Island, NY 10305"/>
    <s v="292 Raritan AveStaten Island, NY 10305"/>
    <s v="United States"/>
    <x v="0"/>
    <s v="Richmond County"/>
    <s v="Staten Island"/>
    <s v="Raritan Avenue"/>
    <s v="292 Raritan Ave, Staten Island, NY 10305, USA"/>
    <n v="40.590053699999999"/>
    <n v="-74.090661900000001"/>
    <n v="1399900"/>
    <x v="1"/>
  </r>
  <r>
    <s v="Brokered by KMS Realty Group, Inc."/>
    <x v="0"/>
    <n v="948888"/>
    <x v="0"/>
    <n v="2"/>
    <n v="950"/>
    <s v="115 96th St Apt 6A"/>
    <s v="Brooklyn, NY 11209"/>
    <s v="115 96th St Apt 6ABrooklyn, NY 11209"/>
    <s v="New York"/>
    <x v="3"/>
    <s v="Brooklyn"/>
    <s v="Fort Hamilton"/>
    <n v="115"/>
    <s v="115 96th St #6a, Brooklyn, NY 11209, USA"/>
    <n v="40.616321599999999"/>
    <n v="-74.037494100000004"/>
    <n v="948888"/>
    <x v="2"/>
  </r>
  <r>
    <s v="Brokered by Howard Hanna Coach Realtors - Williston Park"/>
    <x v="9"/>
    <n v="775000"/>
    <x v="2"/>
    <n v="2"/>
    <n v="1230"/>
    <s v="92-19 241st St"/>
    <s v="Bellerose, NY 11426"/>
    <s v="92-19 241st StBellerose, NY 11426"/>
    <s v="United States"/>
    <x v="0"/>
    <s v="Queens County"/>
    <s v="Queens"/>
    <s v="241st Street"/>
    <s v="92-19 241st St, Jamaica, NY 11426, USA"/>
    <n v="40.725833700000003"/>
    <n v="-73.726879499999995"/>
    <n v="775000"/>
    <x v="2"/>
  </r>
  <r>
    <s v="Brokered by American Dream Homes Realty Inc"/>
    <x v="1"/>
    <n v="475000"/>
    <x v="3"/>
    <n v="2"/>
    <n v="1280"/>
    <s v="912 Cranford Ave"/>
    <s v="Bronx, NY 10466"/>
    <s v="912 Cranford AveBronx, NY 10466"/>
    <s v="United States"/>
    <x v="0"/>
    <s v="Bronx County"/>
    <s v="The Bronx"/>
    <s v="Cranford Avenue"/>
    <s v="912 Cranford Ave, Bronx, NY 10466, USA"/>
    <n v="40.903488500000002"/>
    <n v="-73.843596399999996"/>
    <n v="475000"/>
    <x v="0"/>
  </r>
  <r>
    <s v="Brokered by COMPASS"/>
    <x v="0"/>
    <n v="2595000"/>
    <x v="3"/>
    <n v="3"/>
    <n v="1449"/>
    <s v="200 E 94th St Apt 2610"/>
    <s v="Manhattan, NY 10128"/>
    <s v="200 E 94th St Apt 2610Manhattan, NY 10128"/>
    <s v="New York"/>
    <x v="1"/>
    <s v="New York"/>
    <s v="Manhattan"/>
    <n v="200"/>
    <s v="200 E 94th St APT 2610, New York, NY 10128, USA"/>
    <n v="40.783354600000003"/>
    <n v="-73.949998199999996"/>
    <n v="2595000"/>
    <x v="1"/>
  </r>
  <r>
    <s v="Brokered by Robert Defalco Realty, Inc."/>
    <x v="4"/>
    <n v="1199000"/>
    <x v="3"/>
    <n v="1"/>
    <n v="2726"/>
    <s v="354 Buel Ave"/>
    <s v="Staten Island, NY 10305"/>
    <s v="354 Buel AveStaten Island, NY 10305"/>
    <s v="United States"/>
    <x v="0"/>
    <s v="Richmond County"/>
    <s v="Staten Island"/>
    <s v="Buel Avenue"/>
    <s v="354 Buel Ave, Staten Island, NY 10305, USA"/>
    <n v="40.583742700000002"/>
    <n v="-74.090937199999999"/>
    <n v="1199000"/>
    <x v="1"/>
  </r>
  <r>
    <s v="Brokered by COMPASS"/>
    <x v="0"/>
    <n v="750000"/>
    <x v="6"/>
    <n v="1"/>
    <n v="654"/>
    <s v="129 Meserole St Apt 3B"/>
    <s v="Brooklyn, NY 11206"/>
    <s v="129 Meserole St Apt 3BBrooklyn, NY 11206"/>
    <s v="New York"/>
    <x v="3"/>
    <s v="Brooklyn"/>
    <s v="Southside"/>
    <n v="129"/>
    <s v="129 Meserole St #3b, Brooklyn, NY 11206, USA"/>
    <n v="40.708157"/>
    <n v="-73.944451999999998"/>
    <n v="750000"/>
    <x v="2"/>
  </r>
  <r>
    <s v="Brokered by E House Realty &amp; Mgt. Inc."/>
    <x v="0"/>
    <n v="713000"/>
    <x v="0"/>
    <n v="2"/>
    <n v="1040"/>
    <s v="217 Bay 49th St Unit 3A"/>
    <s v="Brooklyn, NY 11214"/>
    <s v="217 Bay 49th St Unit 3ABrooklyn, NY 11214"/>
    <s v="United States"/>
    <x v="0"/>
    <s v="Kings County"/>
    <s v="Brooklyn"/>
    <n v="217"/>
    <s v="217 Bay 49th St #3a, Brooklyn, NY 11214, USA"/>
    <n v="40.5855131"/>
    <n v="-73.988397699999993"/>
    <n v="713000"/>
    <x v="2"/>
  </r>
  <r>
    <s v="Brokered by Charles Rutenberg Realty Inc"/>
    <x v="3"/>
    <n v="300000"/>
    <x v="6"/>
    <n v="1"/>
    <n v="2184.2078620000002"/>
    <s v="64-09 39 Ave Unit 1"/>
    <s v="Woodside, NY 11377"/>
    <s v="64-09 39 Ave Unit 1Woodside, NY 11377"/>
    <s v="New York"/>
    <x v="5"/>
    <s v="Queens"/>
    <s v="Woodside"/>
    <n v="6409"/>
    <s v="6409 39th Ave Apt 1, Woodside, NY 11377, USA"/>
    <n v="40.746449900000002"/>
    <n v="-73.899820000000005"/>
    <n v="300000"/>
    <x v="0"/>
  </r>
  <r>
    <s v="Brokered by COMPASS"/>
    <x v="3"/>
    <n v="2695000"/>
    <x v="3"/>
    <n v="3"/>
    <n v="2184.2078620000002"/>
    <s v="316 W 79th St Apt 7W"/>
    <s v="Manhattan, NY 10024"/>
    <s v="316 W 79th St Apt 7WManhattan, NY 10024"/>
    <s v="New York"/>
    <x v="1"/>
    <s v="New York"/>
    <s v="Manhattan"/>
    <n v="316"/>
    <s v="316 W 79th St Apt 7e, New York, NY 10024, USA"/>
    <n v="40.784312800000002"/>
    <n v="-73.981480399999995"/>
    <n v="2695000"/>
    <x v="1"/>
  </r>
  <r>
    <s v="Brokered by Keller Williams Realty Liberty"/>
    <x v="3"/>
    <n v="450000"/>
    <x v="0"/>
    <n v="2"/>
    <n v="2184.2078620000002"/>
    <s v="254-15 74 Ave Unit 1ST"/>
    <s v="Glen Oaks, NY 11004"/>
    <s v="254-15 74 Ave Unit 1STGlen Oaks, NY 11004"/>
    <s v="New York"/>
    <x v="5"/>
    <s v="Queens"/>
    <s v="Glen Oaks"/>
    <s v="254-15"/>
    <s v="254-15 74th Ave #1st, Glen Oaks, NY 11004, USA"/>
    <n v="40.747554700000002"/>
    <n v="-73.718359000000007"/>
    <n v="450000"/>
    <x v="0"/>
  </r>
  <r>
    <s v="Brokered by Corcoran West Side Gallery"/>
    <x v="3"/>
    <n v="699000"/>
    <x v="6"/>
    <n v="1"/>
    <n v="2184.2078620000002"/>
    <s v="760 W End Ave Apt 6C"/>
    <s v="New York, NY 10025"/>
    <s v="760 W End Ave Apt 6CNew York, NY 10025"/>
    <s v="New York"/>
    <x v="1"/>
    <s v="New York"/>
    <s v="Manhattan"/>
    <n v="760"/>
    <s v="760 West End Ave #6c, New York, NY 10025, USA"/>
    <n v="40.795999299999998"/>
    <n v="-73.972327800000002"/>
    <n v="699000"/>
    <x v="2"/>
  </r>
  <r>
    <s v="Brokered by Garfield, Leslie J. &amp; Co., Inc."/>
    <x v="2"/>
    <n v="10950000"/>
    <x v="5"/>
    <n v="8"/>
    <n v="9555"/>
    <s v="350 W End Ave"/>
    <s v="New York, NY 10024"/>
    <s v="350 W End AveNew York, NY 10024"/>
    <s v="United States"/>
    <x v="0"/>
    <s v="New York County"/>
    <s v="New York"/>
    <s v="West End Avenue"/>
    <s v="350 West End Ave, New York, NY 10024, USA"/>
    <n v="40.782617600000002"/>
    <n v="-73.982050200000003"/>
    <n v="10950000"/>
    <x v="1"/>
  </r>
  <r>
    <s v="Brokered by Daniel Gale Sotheby's International Realty"/>
    <x v="3"/>
    <n v="225000"/>
    <x v="6"/>
    <n v="1"/>
    <n v="2184.2078620000002"/>
    <s v="269-10 Grand Central Pkwy Unit 9P"/>
    <s v="Floral Park, NY 11005"/>
    <s v="269-10 Grand Central Pkwy Unit 9PFloral Park, NY 11005"/>
    <s v="United States"/>
    <x v="0"/>
    <s v="Queens County"/>
    <s v="Queens"/>
    <s v="Grand Central Parkway"/>
    <s v="269-10 Grand Central Pkwy, Queens, NY 11005, USA"/>
    <n v="40.757797400000001"/>
    <n v="-73.715960100000004"/>
    <n v="225000"/>
    <x v="0"/>
  </r>
  <r>
    <s v="Brokered by Douglas Elliman  -111 Fifth Ave"/>
    <x v="0"/>
    <n v="5925000"/>
    <x v="3"/>
    <n v="4"/>
    <n v="2539"/>
    <s v="30 Front St Unit 15A"/>
    <s v="Brooklyn, NY 11201"/>
    <s v="30 Front St Unit 15ABrooklyn, NY 11201"/>
    <s v="New York"/>
    <x v="3"/>
    <s v="Brooklyn"/>
    <s v="Dumbo"/>
    <n v="30"/>
    <s v="30 Front St #15a, Brooklyn, NY 11201, USA"/>
    <n v="40.702199999999998"/>
    <n v="-73.990837999999997"/>
    <n v="5925000"/>
    <x v="1"/>
  </r>
  <r>
    <s v="Brokered by Signature Premier Properties"/>
    <x v="3"/>
    <n v="255000"/>
    <x v="6"/>
    <n v="1"/>
    <n v="2184.2078620000002"/>
    <s v="245-18 62nd Ave Unit Upper"/>
    <s v="Little Neck, NY 11362"/>
    <s v="245-18 62nd Ave Unit UpperLittle Neck, NY 11362"/>
    <s v="United States"/>
    <x v="0"/>
    <s v="Queens County"/>
    <s v="Queens"/>
    <s v="62nd Avenue"/>
    <s v="245-18 62nd Ave, Douglaston, NY 11362, USA"/>
    <n v="40.755561999999998"/>
    <n v="-73.731668400000004"/>
    <n v="255000"/>
    <x v="0"/>
  </r>
  <r>
    <s v="Brokered by Toscana Property LLC"/>
    <x v="4"/>
    <n v="2500000"/>
    <x v="8"/>
    <n v="2.3738608579684302"/>
    <n v="4140"/>
    <s v="1694 64th St"/>
    <s v="Brooklyn, NY 11204"/>
    <s v="1694 64th StBrooklyn, NY 11204"/>
    <s v="United States"/>
    <x v="0"/>
    <s v="Kings County"/>
    <s v="Brooklyn"/>
    <s v="64th Street"/>
    <s v="1694 64th St, Brooklyn, NY 11204, USA"/>
    <n v="40.621019099999998"/>
    <n v="-73.992173899999997"/>
    <n v="2500000"/>
    <x v="1"/>
  </r>
  <r>
    <s v="Brokered by EXIT REALTY FIRST CHOICE"/>
    <x v="1"/>
    <n v="2095000"/>
    <x v="2"/>
    <n v="4"/>
    <n v="3223"/>
    <s v="166-21 Goethals Ave"/>
    <s v="Jamaica, NY 11432"/>
    <s v="166-21 Goethals AveJamaica, NY 11432"/>
    <s v="United States"/>
    <x v="0"/>
    <s v="Queens County"/>
    <s v="Queens"/>
    <s v="Goethals Avenue"/>
    <s v="166-21 Goethals Ave, Jamaica, NY 11432, USA"/>
    <n v="40.720036100000002"/>
    <n v="-73.800702900000005"/>
    <n v="2095000"/>
    <x v="1"/>
  </r>
  <r>
    <s v="Brokered by Nest Seekers International, Midtown"/>
    <x v="1"/>
    <n v="10250000"/>
    <x v="1"/>
    <n v="6"/>
    <n v="5200"/>
    <s v="1211 Park Ave"/>
    <s v="New York, NY 10128"/>
    <s v="1211 Park AveNew York, NY 10128"/>
    <s v="United States"/>
    <x v="0"/>
    <s v="New York County"/>
    <s v="New York"/>
    <s v="Park Avenue"/>
    <s v="1211 Park Ave, New York, NY 10128, USA"/>
    <n v="40.785479199999997"/>
    <n v="-73.952858599999999"/>
    <n v="10250000"/>
    <x v="1"/>
  </r>
  <r>
    <s v="Brokered by Corcoran Brooklyn Heights"/>
    <x v="3"/>
    <n v="750000"/>
    <x v="6"/>
    <n v="1"/>
    <n v="2184.2078620000002"/>
    <s v="200 Congress St Apt 5D"/>
    <s v="Brooklyn, NY 11201"/>
    <s v="200 Congress St Apt 5DBrooklyn, NY 11201"/>
    <s v="New York"/>
    <x v="3"/>
    <s v="Brooklyn"/>
    <s v="Cobble Hill"/>
    <n v="200"/>
    <s v="200 Congress St #5d, Brooklyn, NY 11201, USA"/>
    <n v="40.688027300000002"/>
    <n v="-73.995012299999999"/>
    <n v="750000"/>
    <x v="2"/>
  </r>
  <r>
    <s v="Brokered by Brown Harris Stevens"/>
    <x v="2"/>
    <n v="2999000"/>
    <x v="11"/>
    <n v="8"/>
    <n v="5560"/>
    <s v="1937 Madison Ave Unit Townhouse"/>
    <s v="Manhattan, NY 10035"/>
    <s v="1937 Madison Ave Unit TownhouseManhattan, NY 10035"/>
    <s v="United States"/>
    <x v="0"/>
    <s v="New York County"/>
    <s v="New York"/>
    <s v="Madison Avenue"/>
    <s v="1937 Madison Ave, New York, NY 10035, USA"/>
    <n v="40.805232799999999"/>
    <n v="-73.940735200000006"/>
    <n v="2999000"/>
    <x v="1"/>
  </r>
  <r>
    <s v="Brokered by RE MAX Edge"/>
    <x v="3"/>
    <n v="199000"/>
    <x v="3"/>
    <n v="1"/>
    <n v="650"/>
    <s v="207 Ocean Pkwy Ste 1H"/>
    <s v="Brooklyn, NY 11218"/>
    <s v="207 Ocean Pkwy Ste 1HBrooklyn, NY 11218"/>
    <s v="New York"/>
    <x v="3"/>
    <s v="Brooklyn"/>
    <s v="Kensington"/>
    <n v="207"/>
    <s v="207 Ocean Pkwy Ste 1h, Brooklyn, NY 11218, USA"/>
    <n v="40.644983600000003"/>
    <n v="-73.973836199999994"/>
    <n v="199000"/>
    <x v="0"/>
  </r>
  <r>
    <s v="Brokered by E Realty International Corp"/>
    <x v="4"/>
    <n v="1250000"/>
    <x v="1"/>
    <n v="3"/>
    <n v="1800"/>
    <s v="2528 West St"/>
    <s v="Brooklyn, NY 11223"/>
    <s v="2528 West StBrooklyn, NY 11223"/>
    <s v="United States"/>
    <x v="0"/>
    <s v="Kings County"/>
    <s v="Brooklyn"/>
    <s v="West Street"/>
    <s v="2528 West St, Brooklyn, NY 11223, USA"/>
    <n v="40.587609999999998"/>
    <n v="-73.969894300000007"/>
    <n v="1250000"/>
    <x v="1"/>
  </r>
  <r>
    <s v="Brokered by Brown Harris Stevens"/>
    <x v="3"/>
    <n v="2425000"/>
    <x v="0"/>
    <n v="2"/>
    <n v="1300"/>
    <s v="50 E 10th St Apt 6B"/>
    <s v="Manhattan, NY 10003"/>
    <s v="50 E 10th St Apt 6BManhattan, NY 10003"/>
    <s v="New York"/>
    <x v="1"/>
    <s v="New York"/>
    <s v="Manhattan"/>
    <n v="50"/>
    <s v="50 E 10th St #6b, New York, NY 10003, USA"/>
    <n v="40.731873999999998"/>
    <n v="-73.992137900000003"/>
    <n v="2425000"/>
    <x v="1"/>
  </r>
  <r>
    <s v="Brokered by Houlihan Lawrence"/>
    <x v="9"/>
    <n v="205000"/>
    <x v="6"/>
    <n v="1"/>
    <n v="660"/>
    <s v="5921 Calloway St Apt 2U"/>
    <s v="Corona, NY 11368"/>
    <s v="5921 Calloway St Apt 2UCorona, NY 11368"/>
    <s v="New York"/>
    <x v="5"/>
    <s v="Queens"/>
    <s v="Corona"/>
    <n v="5921"/>
    <s v="5921 Calloway St #2a, Corona, NY 11368, USA"/>
    <n v="40.7376662"/>
    <n v="-73.856654599999999"/>
    <n v="205000"/>
    <x v="0"/>
  </r>
  <r>
    <s v="Brokered by Brown Harris Stevens - 445 Park Avenue"/>
    <x v="3"/>
    <n v="2500000"/>
    <x v="4"/>
    <n v="6"/>
    <n v="3860"/>
    <s v="870 United Nations Plaza Plz Units 37 &amp; 38C"/>
    <s v="Manhattan, NY 10017"/>
    <s v="870 United Nations Plaza Plz Units 37 &amp; 38CManhattan, NY 10017"/>
    <s v="United States"/>
    <x v="0"/>
    <s v="New York County"/>
    <s v="New York"/>
    <s v="United Nations Plaza"/>
    <s v="870 United Nations Plaza, New York, NY 10017, USA"/>
    <n v="40.752481899999999"/>
    <n v="-73.965463299999996"/>
    <n v="2500000"/>
    <x v="1"/>
  </r>
  <r>
    <s v="Brokered by COMPASS"/>
    <x v="3"/>
    <n v="3499000"/>
    <x v="7"/>
    <n v="8"/>
    <n v="6000"/>
    <s v="190 E 72nd St Units 23C &amp; 24ABC"/>
    <s v="Manhattan, NY 10021"/>
    <s v="190 E 72nd St Units 23C &amp; 24ABCManhattan, NY 10021"/>
    <s v="United States"/>
    <x v="0"/>
    <s v="New York County"/>
    <s v="New York"/>
    <s v="East 72nd Street"/>
    <s v="190 E 72nd St, New York, NY 10021, USA"/>
    <n v="40.769870300000001"/>
    <n v="-73.961140400000005"/>
    <n v="3499000"/>
    <x v="1"/>
  </r>
  <r>
    <s v="Brokered by Brown Harris Stevens"/>
    <x v="3"/>
    <n v="649000"/>
    <x v="6"/>
    <n v="2"/>
    <n v="1000"/>
    <s v="45 Sutton Pl S Apt 14G"/>
    <s v="Manhattan, NY 10022"/>
    <s v="45 Sutton Pl S Apt 14GManhattan, NY 10022"/>
    <s v="United States"/>
    <x v="0"/>
    <s v="New York County"/>
    <s v="New York"/>
    <s v="Sutton Place South"/>
    <s v="45 Sutton Pl S, New York, NY 10022, USA"/>
    <n v="40.755627400000002"/>
    <n v="-73.961468499999995"/>
    <n v="649000"/>
    <x v="2"/>
  </r>
  <r>
    <s v="Brokered by Douglas Elliman - 1995 Broadway"/>
    <x v="9"/>
    <n v="729000"/>
    <x v="0"/>
    <n v="1"/>
    <n v="2184.2078620000002"/>
    <s v="193 Bleecker St Apt 12B"/>
    <s v="New York, NY 10012"/>
    <s v="193 Bleecker St Apt 12BNew York, NY 10012"/>
    <s v="New York"/>
    <x v="1"/>
    <s v="New York"/>
    <s v="Manhattan"/>
    <n v="193"/>
    <s v="193 Bleecker St #12b, New York, NY 10012, USA"/>
    <n v="40.7293904"/>
    <n v="-74.001333099999997"/>
    <n v="729000"/>
    <x v="2"/>
  </r>
  <r>
    <s v="Brokered by Instahomes Realty LLC"/>
    <x v="4"/>
    <n v="998500"/>
    <x v="3"/>
    <n v="2"/>
    <n v="2184.2078620000002"/>
    <s v="929 Rogers Ave"/>
    <s v="Brooklyn, NY 11226"/>
    <s v="929 Rogers AveBrooklyn, NY 11226"/>
    <s v="United States"/>
    <x v="0"/>
    <s v="Kings County"/>
    <s v="Brooklyn"/>
    <s v="Rogers Avenue"/>
    <s v="929 Rogers Ave, Brooklyn, NY 11226, USA"/>
    <n v="40.647683700000002"/>
    <n v="-73.951933800000006"/>
    <n v="998500"/>
    <x v="2"/>
  </r>
  <r>
    <s v="Brokered by Exp Realty"/>
    <x v="4"/>
    <n v="765000"/>
    <x v="2"/>
    <n v="2"/>
    <n v="1152"/>
    <s v="858 E 223rd St"/>
    <s v="Bronx, NY 10466"/>
    <s v="858 E 223rd StBronx, NY 10466"/>
    <s v="United States"/>
    <x v="0"/>
    <s v="Bronx County"/>
    <s v="The Bronx"/>
    <s v="East 223rd Street"/>
    <s v="858 E 223rd St, Bronx, NY 10466, USA"/>
    <n v="40.8847302"/>
    <n v="-73.856359100000006"/>
    <n v="765000"/>
    <x v="2"/>
  </r>
  <r>
    <s v="Brokered by B Square Realty"/>
    <x v="0"/>
    <n v="599000"/>
    <x v="0"/>
    <n v="2"/>
    <n v="705"/>
    <s v="37-32 89th St Unit 1B"/>
    <s v="Jackson Heights, NY 11372"/>
    <s v="37-32 89th St Unit 1BJackson Heights, NY 11372"/>
    <s v="New York"/>
    <x v="5"/>
    <s v="Queens"/>
    <s v="Flushing"/>
    <s v="37-32"/>
    <s v="37-32 89th St #1b, Queens, NY 11372, USA"/>
    <n v="40.749449900000002"/>
    <n v="-73.877867600000002"/>
    <n v="599000"/>
    <x v="2"/>
  </r>
  <r>
    <s v="Brokered by Brown Harris Stevens"/>
    <x v="0"/>
    <n v="11500000"/>
    <x v="4"/>
    <n v="5"/>
    <n v="5276"/>
    <s v="39 Lispenard St Unit 3RDFLOOR"/>
    <s v="Manhattan, NY 10013"/>
    <s v="39 Lispenard St Unit 3RDFLOORManhattan, NY 10013"/>
    <s v="United States"/>
    <x v="0"/>
    <s v="New York County"/>
    <s v="New York"/>
    <s v="Lispenard Street"/>
    <s v="39 Lispenard St, New York, NY 10013, USA"/>
    <n v="40.719883199999998"/>
    <n v="-74.003383600000006"/>
    <n v="11500000"/>
    <x v="1"/>
  </r>
  <r>
    <s v="Brokered by Douglas Elliman - 575 Madison Ave"/>
    <x v="3"/>
    <n v="595000"/>
    <x v="6"/>
    <n v="2"/>
    <n v="2184.2078620000002"/>
    <s v="465 Park Ave Unit 9E"/>
    <s v="New York, NY 10022"/>
    <s v="465 Park Ave Unit 9ENew York, NY 10022"/>
    <s v="New York"/>
    <x v="1"/>
    <s v="New York"/>
    <s v="Manhattan"/>
    <n v="465"/>
    <s v="465 Park Ave #9e, New York, NY 10022, USA"/>
    <n v="40.761640999999997"/>
    <n v="-73.970224599999995"/>
    <n v="595000"/>
    <x v="2"/>
  </r>
  <r>
    <s v="Brokered by Brown Harris Stevens - 1926 Broadway"/>
    <x v="3"/>
    <n v="675000"/>
    <x v="6"/>
    <n v="1"/>
    <n v="2184.2078620000002"/>
    <s v="1270 Fifth Ave Unit 12J"/>
    <s v="Manhattan, NY 10029"/>
    <s v="1270 Fifth Ave Unit 12JManhattan, NY 10029"/>
    <s v="New York"/>
    <x v="1"/>
    <s v="New York"/>
    <s v="Manhattan"/>
    <n v="1270"/>
    <s v="1270 5th Ave Apt 12h, New York, NY 10029, USA"/>
    <n v="40.795784699999999"/>
    <n v="-73.949802399999996"/>
    <n v="675000"/>
    <x v="2"/>
  </r>
  <r>
    <s v="Brokered by Robert DeFalco Realty, Inc."/>
    <x v="4"/>
    <n v="949000"/>
    <x v="5"/>
    <n v="3"/>
    <n v="3500"/>
    <s v="90 Fillmore St"/>
    <s v="Staten Island, NY 10301"/>
    <s v="90 Fillmore StStaten Island, NY 10301"/>
    <s v="United States"/>
    <x v="0"/>
    <s v="Richmond County"/>
    <s v="Staten Island"/>
    <s v="Fillmore Street"/>
    <s v="90 Fillmore St, Staten Island, NY 10301, USA"/>
    <n v="40.644527799999999"/>
    <n v="-74.091396099999997"/>
    <n v="949000"/>
    <x v="2"/>
  </r>
  <r>
    <s v="Brokered by New Group Realty Inc"/>
    <x v="0"/>
    <n v="729000"/>
    <x v="0"/>
    <n v="2"/>
    <n v="950"/>
    <s v="149-06 Northern Blvd Unit 303"/>
    <s v="Flushing, NY 11354"/>
    <s v="149-06 Northern Blvd Unit 303Flushing, NY 11354"/>
    <s v="New York"/>
    <x v="5"/>
    <s v="Queens"/>
    <s v="Flushing"/>
    <n v="14906"/>
    <s v="14906 Northern Blvd # 303, Flushing, NY 11354, USA"/>
    <n v="40.765010199999999"/>
    <n v="-73.816775699999994"/>
    <n v="729000"/>
    <x v="2"/>
  </r>
  <r>
    <s v="Brokered by The Agency"/>
    <x v="6"/>
    <n v="895000"/>
    <x v="0"/>
    <n v="1"/>
    <n v="520"/>
    <s v="321 W 82nd St Apt 8"/>
    <s v="New York, NY 10024"/>
    <s v="321 W 82nd St Apt 8New York, NY 10024"/>
    <s v="New York"/>
    <x v="1"/>
    <s v="New York"/>
    <s v="Manhattan"/>
    <n v="321"/>
    <s v="321 W 82nd St APT 8, New York, NY 10024, USA"/>
    <n v="40.786887900000004"/>
    <n v="-73.9805511"/>
    <n v="895000"/>
    <x v="2"/>
  </r>
  <r>
    <s v="Brokered by Global Realty Center LLC"/>
    <x v="4"/>
    <n v="2449000"/>
    <x v="3"/>
    <n v="2.3738608579684302"/>
    <n v="3000"/>
    <s v="46 Pulaski St"/>
    <s v="Bedford Stuyvesant, NY 11206"/>
    <s v="46 Pulaski StBedford Stuyvesant, NY 11206"/>
    <s v="United States"/>
    <x v="0"/>
    <s v="Kings County"/>
    <s v="Brooklyn"/>
    <s v="Pulaski Street"/>
    <s v="46 Pulaski St, Brooklyn, NY 11206, USA"/>
    <n v="40.692119099999999"/>
    <n v="-73.949875399999996"/>
    <n v="2449000"/>
    <x v="1"/>
  </r>
  <r>
    <s v="Brokered by Moorstone Real Estate"/>
    <x v="3"/>
    <n v="399999"/>
    <x v="0"/>
    <n v="1"/>
    <n v="2184.2078620000002"/>
    <s v="83-80 118th St Unit 5E"/>
    <s v="Kew Gardens, NY 11415"/>
    <s v="83-80 118th St Unit 5EKew Gardens, NY 11415"/>
    <s v="New York"/>
    <x v="5"/>
    <s v="Queens"/>
    <s v="Kew Gardens"/>
    <s v="83-80"/>
    <s v="83-80 118th St #5e, Queens, NY 11415, USA"/>
    <n v="40.704787799999998"/>
    <n v="-73.8344551"/>
    <n v="399999"/>
    <x v="0"/>
  </r>
  <r>
    <s v="Brokered by Winzone Realty Inc"/>
    <x v="3"/>
    <n v="397000"/>
    <x v="0"/>
    <n v="1"/>
    <n v="1000"/>
    <s v="84-20 51 Ave Unit 2B"/>
    <s v="Elmhurst, NY 11373"/>
    <s v="84-20 51 Ave Unit 2BElmhurst, NY 11373"/>
    <s v="New York"/>
    <x v="5"/>
    <s v="Queens"/>
    <s v="Elmhurst"/>
    <s v="84-20"/>
    <s v="84-20 51st Ave #2b, Elmhurst, NY 11373, USA"/>
    <n v="40.738174700000002"/>
    <n v="-73.878524600000006"/>
    <n v="397000"/>
    <x v="0"/>
  </r>
  <r>
    <s v="Brokered by Homes R Us Realty of NY, Inc."/>
    <x v="2"/>
    <n v="950000"/>
    <x v="0"/>
    <n v="1"/>
    <n v="1800"/>
    <s v="219 26th St"/>
    <s v="Brooklyn, NY 11232"/>
    <s v="219 26th StBrooklyn, NY 11232"/>
    <s v="United States"/>
    <x v="0"/>
    <s v="Kings County"/>
    <s v="Brooklyn"/>
    <s v="26th Street"/>
    <s v="219 26th St, Brooklyn, NY 11232, USA"/>
    <n v="40.659452700000003"/>
    <n v="-73.997591299999996"/>
    <n v="950000"/>
    <x v="2"/>
  </r>
  <r>
    <s v="Brokered by Sotheby's International Realty - Downtown Manhattan"/>
    <x v="0"/>
    <n v="3995000"/>
    <x v="2"/>
    <n v="3"/>
    <n v="2578"/>
    <s v="171 W 57th St Apt 8C"/>
    <s v="New York, NY 10019"/>
    <s v="171 W 57th St Apt 8CNew York, NY 10019"/>
    <s v="New York"/>
    <x v="1"/>
    <s v="New York"/>
    <s v="Manhattan"/>
    <n v="171"/>
    <s v="171 W 57th St #8c, New York, NY 10019, USA"/>
    <n v="40.765571199999997"/>
    <n v="-73.979561000000004"/>
    <n v="3995000"/>
    <x v="1"/>
  </r>
  <r>
    <s v="Brokered by BEN BAY REALTY CO OF BAY RIDGE, LLC"/>
    <x v="3"/>
    <n v="599000"/>
    <x v="6"/>
    <n v="1"/>
    <n v="780"/>
    <s v="8901 Shore Rd Apt 7E"/>
    <s v="Brooklyn, NY 11209"/>
    <s v="8901 Shore Rd Apt 7EBrooklyn, NY 11209"/>
    <s v="Kings County"/>
    <x v="8"/>
    <s v="Fort Hamilton"/>
    <s v="Shore Road"/>
    <s v="Harbor View Towers"/>
    <s v="Harbor View Towers, 8901 Shore Rd #7e, Brooklyn, NY 11209, USA"/>
    <n v="40.623075299999996"/>
    <n v="-74.040347100000005"/>
    <n v="599000"/>
    <x v="2"/>
  </r>
  <r>
    <s v="Brokered by Douglas Elliman - 936 Broadway"/>
    <x v="0"/>
    <n v="1999999"/>
    <x v="2"/>
    <n v="3"/>
    <n v="2729"/>
    <s v="50 Pine St Apt 2"/>
    <s v="New York, NY 10005"/>
    <s v="50 Pine St Apt 2New York, NY 10005"/>
    <s v="New York"/>
    <x v="1"/>
    <s v="New York"/>
    <s v="Manhattan"/>
    <n v="50"/>
    <s v="50 Pine St APT 2, New York, NY 10005, USA"/>
    <n v="40.706913399999998"/>
    <n v="-74.008577799999998"/>
    <n v="1999999"/>
    <x v="1"/>
  </r>
  <r>
    <s v="Brokered by Corcoran East Side"/>
    <x v="3"/>
    <n v="3370000"/>
    <x v="0"/>
    <n v="2"/>
    <n v="2184.2078620000002"/>
    <s v="20 E 9th St # 14J"/>
    <s v="New York, NY 10003"/>
    <s v="20 E 9th St # 14JNew York, NY 10003"/>
    <s v="New York"/>
    <x v="1"/>
    <s v="New York"/>
    <s v="Manhattan"/>
    <n v="20"/>
    <s v="20 E 9th St #14j, New York, NY 10003, USA"/>
    <n v="40.732137700000003"/>
    <n v="-73.994795199999999"/>
    <n v="3370000"/>
    <x v="1"/>
  </r>
  <r>
    <s v="Brokered by Garfield, Leslie J. &amp; Co., Inc."/>
    <x v="2"/>
    <n v="6995000"/>
    <x v="2"/>
    <n v="5"/>
    <n v="4187"/>
    <s v="92 Amity St"/>
    <s v="Brooklyn, NY 11201"/>
    <s v="92 Amity StBrooklyn, NY 11201"/>
    <s v="United States"/>
    <x v="0"/>
    <s v="Kings County"/>
    <s v="Brooklyn"/>
    <s v="Amity Street"/>
    <s v="92 Amity St, Brooklyn, NY 11201, USA"/>
    <n v="40.689419100000002"/>
    <n v="-73.997709799999996"/>
    <n v="6995000"/>
    <x v="1"/>
  </r>
  <r>
    <s v="Brokered by Maureen Folan R E Group Llc"/>
    <x v="1"/>
    <n v="1598000"/>
    <x v="2"/>
    <n v="4"/>
    <n v="2184.2078620000002"/>
    <s v="63-31 136 St"/>
    <s v="Flushing, NY 11367"/>
    <s v="63-31 136 StFlushing, NY 11367"/>
    <s v="United States"/>
    <x v="0"/>
    <s v="Queens County"/>
    <s v="Queens"/>
    <s v="136th Street"/>
    <s v="63-31 136th St, Flushing, NY 11367, USA"/>
    <n v="40.739215199999997"/>
    <n v="-73.830120500000007"/>
    <n v="1598000"/>
    <x v="1"/>
  </r>
  <r>
    <s v="Brokered by Tri State Han Mi Realty Inc"/>
    <x v="0"/>
    <n v="699000"/>
    <x v="0"/>
    <n v="2"/>
    <n v="1030"/>
    <s v="147-48 Roosevelt Ave Unit 2C"/>
    <s v="Flushing, NY 11354"/>
    <s v="147-48 Roosevelt Ave Unit 2CFlushing, NY 11354"/>
    <s v="New York"/>
    <x v="5"/>
    <s v="Queens"/>
    <s v="Flushing"/>
    <s v="147-48"/>
    <s v="147-48 Roosevelt Ave #2c, Flushing, NY 11354, USA"/>
    <n v="40.762755900000002"/>
    <n v="-73.816869499999996"/>
    <n v="699000"/>
    <x v="2"/>
  </r>
  <r>
    <s v="Brokered by eXp Realty BKNY"/>
    <x v="3"/>
    <n v="265000"/>
    <x v="3"/>
    <n v="1"/>
    <n v="650"/>
    <s v="3101 Ocean Pkwy Apt 6T"/>
    <s v="Brooklyn, NY 11235"/>
    <s v="3101 Ocean Pkwy Apt 6TBrooklyn, NY 11235"/>
    <s v="New York"/>
    <x v="3"/>
    <s v="Brooklyn"/>
    <s v="Brighton Beach"/>
    <n v="3101"/>
    <s v="3101 Ocean Pkwy #6c, Brooklyn, NY 11235, USA"/>
    <n v="40.575732500000001"/>
    <n v="-73.967933500000001"/>
    <n v="265000"/>
    <x v="0"/>
  </r>
  <r>
    <s v="Brokered by Bright Horizons Realty Inc"/>
    <x v="1"/>
    <n v="1699000"/>
    <x v="4"/>
    <n v="3"/>
    <n v="2488"/>
    <s v="134 Beaumont St"/>
    <s v="Brooklyn, NY 11235"/>
    <s v="134 Beaumont StBrooklyn, NY 11235"/>
    <s v="United States"/>
    <x v="0"/>
    <s v="Kings County"/>
    <s v="Brooklyn"/>
    <s v="Beaumont Street"/>
    <s v="134 Beaumont St, Brooklyn, NY 11235, USA"/>
    <n v="40.578621400000003"/>
    <n v="-73.951572799999994"/>
    <n v="1699000"/>
    <x v="1"/>
  </r>
  <r>
    <s v="Brokered by Maureen Folan R E Group Llc"/>
    <x v="9"/>
    <n v="1098000"/>
    <x v="2"/>
    <n v="4"/>
    <n v="2184.2078620000002"/>
    <s v="213-07 28th Ave"/>
    <s v="Bayside, NY 11360"/>
    <s v="213-07 28th AveBayside, NY 11360"/>
    <s v="United States"/>
    <x v="0"/>
    <s v="Queens County"/>
    <s v="Queens"/>
    <s v="28th Avenue"/>
    <s v="213-07 28th Ave, Flushing, NY 11360, USA"/>
    <n v="40.777073700000003"/>
    <n v="-73.776077099999995"/>
    <n v="1098000"/>
    <x v="1"/>
  </r>
  <r>
    <s v="Brokered by Elegran Real Estate And Development"/>
    <x v="6"/>
    <n v="960000"/>
    <x v="6"/>
    <n v="1"/>
    <n v="834"/>
    <s v="133 Water St Apt 12D"/>
    <s v="Brooklyn, NY 11201"/>
    <s v="133 Water St Apt 12DBrooklyn, NY 11201"/>
    <s v="New York"/>
    <x v="3"/>
    <s v="Brooklyn"/>
    <s v="Dumbo"/>
    <n v="133"/>
    <s v="133 Water St #12d, Brooklyn, NY 11201, USA"/>
    <n v="40.703289099999999"/>
    <n v="-73.989178199999998"/>
    <n v="960000"/>
    <x v="2"/>
  </r>
  <r>
    <s v="Brokered by REALHome Services &amp; Solutions"/>
    <x v="0"/>
    <n v="1086300"/>
    <x v="0"/>
    <n v="1"/>
    <n v="780"/>
    <s v="203 W 81st St Apt 4E"/>
    <s v="New York, NY 10024"/>
    <s v="203 W 81st St Apt 4ENew York, NY 10024"/>
    <s v="New York"/>
    <x v="1"/>
    <s v="New York"/>
    <s v="Manhattan"/>
    <n v="203"/>
    <s v="203 W 81st St #4e, New York, NY 10024, USA"/>
    <n v="40.784779299999997"/>
    <n v="-73.977852799999994"/>
    <n v="1086300"/>
    <x v="1"/>
  </r>
  <r>
    <s v="Brokered by Lakeshore Realty International"/>
    <x v="4"/>
    <n v="859000"/>
    <x v="7"/>
    <n v="4"/>
    <n v="2820"/>
    <s v="729 E 182nd St"/>
    <s v="Bronx, NY 10457"/>
    <s v="729 E 182nd StBronx, NY 10457"/>
    <s v="United States"/>
    <x v="0"/>
    <s v="Bronx County"/>
    <s v="The Bronx"/>
    <s v="East 182nd Street"/>
    <s v="729 E 182nd St, Bronx, NY 10457, USA"/>
    <n v="40.850067199999998"/>
    <n v="-73.885658000000006"/>
    <n v="859000"/>
    <x v="2"/>
  </r>
  <r>
    <s v="Brokered by KELLER WILLIAMS REALTY LANDMARK II"/>
    <x v="1"/>
    <n v="945000"/>
    <x v="0"/>
    <n v="2"/>
    <n v="2184.2078620000002"/>
    <s v="69-05 65th Dr"/>
    <s v="Middle Village, NY 11379"/>
    <s v="69-05 65th DrMiddle Village, NY 11379"/>
    <s v="United States"/>
    <x v="0"/>
    <s v="Queens County"/>
    <s v="Queens"/>
    <s v="65th Drive"/>
    <s v="69-05 65th Dr, Flushing, NY 11379, USA"/>
    <n v="40.715482199999997"/>
    <n v="-73.886224200000001"/>
    <n v="945000"/>
    <x v="2"/>
  </r>
  <r>
    <s v="Brokered by Corcoran Chelsea/Flatiron"/>
    <x v="0"/>
    <n v="549000"/>
    <x v="0"/>
    <n v="2"/>
    <n v="2184.2078620000002"/>
    <s v="247 MT Hope Pl Apt 1"/>
    <s v="Bronx, NY 10457"/>
    <s v="247 MT Hope Pl Apt 1Bronx, NY 10457"/>
    <s v="New York"/>
    <x v="4"/>
    <s v="The Bronx"/>
    <s v="West Bronx"/>
    <n v="247"/>
    <s v="247 Mt Hope Pl #1, Bronx, NY 10457, USA"/>
    <n v="40.848222"/>
    <n v="-73.904317899999995"/>
    <n v="549000"/>
    <x v="2"/>
  </r>
  <r>
    <s v="Brokered by Empire Home Sales Inc"/>
    <x v="4"/>
    <n v="969999"/>
    <x v="7"/>
    <n v="4"/>
    <n v="2184.2078620000002"/>
    <s v="3710 Secor Ave"/>
    <s v="Bronx, NY 10466"/>
    <s v="3710 Secor AveBronx, NY 10466"/>
    <s v="United States"/>
    <x v="0"/>
    <s v="Bronx County"/>
    <s v="The Bronx"/>
    <s v="Secor Avenue"/>
    <s v="3710 Secor Ave, Bronx, NY 10466, USA"/>
    <n v="40.887362000000003"/>
    <n v="-73.832142500000003"/>
    <n v="969999"/>
    <x v="2"/>
  </r>
  <r>
    <s v="Brokered by Excell Choice Realty"/>
    <x v="1"/>
    <n v="1649000"/>
    <x v="5"/>
    <n v="3"/>
    <n v="2184.2078620000002"/>
    <s v="119 Fenimore St"/>
    <s v="Brooklyn, NY 11225"/>
    <s v="119 Fenimore StBrooklyn, NY 11225"/>
    <s v="United States"/>
    <x v="0"/>
    <s v="Kings County"/>
    <s v="Brooklyn"/>
    <s v="Fenimore Street"/>
    <s v="119 Fenimore St, Brooklyn, NY 11225, USA"/>
    <n v="40.658346000000002"/>
    <n v="-73.958381599999996"/>
    <n v="1649000"/>
    <x v="1"/>
  </r>
  <r>
    <s v="Brokered by Corcoran Chelsea/Flatiron"/>
    <x v="0"/>
    <n v="2800000"/>
    <x v="0"/>
    <n v="2"/>
    <n v="1412"/>
    <s v="230 W 56th St Apt 62B"/>
    <s v="New York, NY 10019"/>
    <s v="230 W 56th St Apt 62BNew York, NY 10019"/>
    <s v="New York County"/>
    <x v="0"/>
    <s v="Manhattan"/>
    <s v="West 56th Street"/>
    <s v="Random House Tower"/>
    <s v="Random House Tower, 230 W 56th St APT 62B, New York, NY 10019, USA"/>
    <n v="40.765248499999998"/>
    <n v="-73.982485699999998"/>
    <n v="2800000"/>
    <x v="1"/>
  </r>
  <r>
    <s v="Brokered by Homedax Real Estate Llc"/>
    <x v="3"/>
    <n v="449000"/>
    <x v="0"/>
    <n v="1"/>
    <n v="2184.2078620000002"/>
    <s v="123 E 88th St Apt 1A"/>
    <s v="New York, NY 10128"/>
    <s v="123 E 88th St Apt 1ANew York, NY 10128"/>
    <s v="New York"/>
    <x v="1"/>
    <s v="New York"/>
    <s v="Manhattan"/>
    <n v="123"/>
    <s v="123 E 88th St #1a, New York, NY 10128, USA"/>
    <n v="40.781067399999998"/>
    <n v="-73.954925000000003"/>
    <n v="449000"/>
    <x v="0"/>
  </r>
  <r>
    <s v="Brokered by Utopia Real Estate"/>
    <x v="3"/>
    <n v="294500"/>
    <x v="6"/>
    <n v="1"/>
    <n v="2184.2078620000002"/>
    <s v="35-45 81 St Unit C1"/>
    <s v="Jackson Heights, NY 11372"/>
    <s v="35-45 81 St Unit C1Jackson Heights, NY 11372"/>
    <s v="New York"/>
    <x v="5"/>
    <s v="Queens"/>
    <s v="Jackson Heights"/>
    <s v="35-45"/>
    <s v="35-45 81st St c1, Jackson Heights, NY 11372, USA"/>
    <n v="40.750507800000001"/>
    <n v="-73.885135500000004"/>
    <n v="294500"/>
    <x v="0"/>
  </r>
  <r>
    <s v="Brokered by Voro Llc"/>
    <x v="4"/>
    <n v="990000"/>
    <x v="5"/>
    <n v="4"/>
    <n v="3120"/>
    <s v="842 Bryant Ave"/>
    <s v="Bronx, NY 10474"/>
    <s v="842 Bryant AveBronx, NY 10474"/>
    <s v="United States"/>
    <x v="0"/>
    <s v="Bronx County"/>
    <s v="The Bronx"/>
    <s v="Bryant Avenue"/>
    <s v="842 Bryant Ave, Bronx, NY 10474, USA"/>
    <n v="40.818241100000002"/>
    <n v="-73.886307200000005"/>
    <n v="990000"/>
    <x v="2"/>
  </r>
  <r>
    <s v="Brokered by Top Choice Realty LLC"/>
    <x v="1"/>
    <n v="314000"/>
    <x v="0"/>
    <n v="1"/>
    <n v="847"/>
    <s v="18 Richmond Ct"/>
    <s v="Staten Island, NY 10303"/>
    <s v="18 Richmond CtStaten Island, NY 10303"/>
    <s v="United States"/>
    <x v="0"/>
    <s v="Richmond County"/>
    <s v="Staten Island"/>
    <s v="Richmond Court"/>
    <s v="18 Richmond Ct, Staten Island, NY 10303, USA"/>
    <n v="40.6396832"/>
    <n v="-74.165274800000006"/>
    <n v="314000"/>
    <x v="0"/>
  </r>
  <r>
    <s v="Brokered by East Coast REALTORS Inc"/>
    <x v="4"/>
    <n v="1598000"/>
    <x v="1"/>
    <n v="2.3738608579684302"/>
    <n v="2184.2078620000002"/>
    <s v="61-17 170th St"/>
    <s v="Fresh Meadows, NY 11365"/>
    <s v="61-17 170th StFresh Meadows, NY 11365"/>
    <s v="United States"/>
    <x v="0"/>
    <s v="Queens County"/>
    <s v="Queens"/>
    <s v="170th Street"/>
    <s v="61-17 170th St, Flushing, NY 11365, USA"/>
    <n v="40.7375872"/>
    <n v="-73.798914199999999"/>
    <n v="1598000"/>
    <x v="1"/>
  </r>
  <r>
    <s v="Brokered by Benjamin Realty Since 1980"/>
    <x v="3"/>
    <n v="208000"/>
    <x v="3"/>
    <n v="1"/>
    <n v="2184.2078620000002"/>
    <s v="76-36 113th St Unit 3F"/>
    <s v="Forest Hills, NY 11375"/>
    <s v="76-36 113th St Unit 3FForest Hills, NY 11375"/>
    <s v="New York"/>
    <x v="5"/>
    <s v="Queens"/>
    <s v="Forest Hills"/>
    <s v="76-36"/>
    <s v="76-36 113th St #3f, Forest Hills, NY 11375, USA"/>
    <n v="40.717069299999999"/>
    <n v="-73.833242900000002"/>
    <n v="208000"/>
    <x v="0"/>
  </r>
  <r>
    <s v="Brokered by Keller Williams Realty NYC Grp"/>
    <x v="3"/>
    <n v="169900"/>
    <x v="0"/>
    <n v="1"/>
    <n v="900"/>
    <s v="1430 Thieriot Ave Apt 5K"/>
    <s v="Bronx, NY 10460"/>
    <s v="1430 Thieriot Ave Apt 5KBronx, NY 10460"/>
    <s v="New York"/>
    <x v="4"/>
    <s v="The Bronx"/>
    <s v="East Bronx"/>
    <n v="1430"/>
    <s v="1430 Thieriot Ave #5k, Bronx, NY 10460, USA"/>
    <n v="40.836352300000001"/>
    <n v="-73.865036000000003"/>
    <n v="169900"/>
    <x v="0"/>
  </r>
  <r>
    <s v="Brokered by RE/MAX City Square"/>
    <x v="3"/>
    <n v="235000"/>
    <x v="6"/>
    <n v="1"/>
    <n v="2184.2078620000002"/>
    <s v="65-38 Booth St Unit 6H"/>
    <s v="Rego Park, NY 11374"/>
    <s v="65-38 Booth St Unit 6HRego Park, NY 11374"/>
    <s v="New York"/>
    <x v="5"/>
    <s v="Queens"/>
    <s v="Rego Park"/>
    <s v="65-38"/>
    <s v="65-38 Booth St #6h, Rego Park, NY 11374, USA"/>
    <n v="40.726783699999999"/>
    <n v="-73.858779900000002"/>
    <n v="235000"/>
    <x v="0"/>
  </r>
  <r>
    <s v="NoBroker"/>
    <x v="3"/>
    <n v="278000"/>
    <x v="6"/>
    <n v="1"/>
    <n v="2184.2078620000002"/>
    <s v="125-10 Queens Blvd Unit 2302"/>
    <s v="Kew Gardens, NY 11415"/>
    <s v="125-10 Queens Blvd Unit 2302Kew Gardens, NY 11415"/>
    <s v="New York"/>
    <x v="5"/>
    <s v="The Bronx"/>
    <s v="Kew Gardens"/>
    <n v="125"/>
    <s v="125 Queens Blvd # 10, Bronx, NY 10452, USA"/>
    <n v="40.711929699999999"/>
    <n v="-73.826361000000006"/>
    <n v="278000"/>
    <x v="0"/>
  </r>
  <r>
    <s v="Brokered by COMPASS"/>
    <x v="2"/>
    <n v="998000"/>
    <x v="7"/>
    <n v="2.3738608579684302"/>
    <n v="2236"/>
    <s v="690 Vermont St"/>
    <s v="Brooklyn, NY 11207"/>
    <s v="690 Vermont StBrooklyn, NY 11207"/>
    <s v="United States"/>
    <x v="0"/>
    <s v="Kings County"/>
    <s v="Brooklyn"/>
    <s v="Vermont Street"/>
    <s v="690 Vermont St, Brooklyn, NY 11207, USA"/>
    <n v="40.662348399999999"/>
    <n v="-73.891464799999994"/>
    <n v="998000"/>
    <x v="2"/>
  </r>
  <r>
    <s v="Brokered by Sotheby's International Realty - East Side Manhattan Brokerage"/>
    <x v="3"/>
    <n v="6400000"/>
    <x v="3"/>
    <n v="4"/>
    <n v="2184.2078620000002"/>
    <s v="14 E 75th St # 4A"/>
    <s v="New York, NY 10021"/>
    <s v="14 E 75th St # 4ANew York, NY 10021"/>
    <s v="New York"/>
    <x v="1"/>
    <s v="New York"/>
    <s v="Manhattan"/>
    <n v="14"/>
    <s v="14 E 75th St #4a, New York, NY 10021, USA"/>
    <n v="40.773763500000001"/>
    <n v="-73.964457400000001"/>
    <n v="6400000"/>
    <x v="1"/>
  </r>
  <r>
    <s v="Brokered by Luxdeal Realty Llc"/>
    <x v="3"/>
    <n v="385000"/>
    <x v="0"/>
    <n v="1"/>
    <n v="920"/>
    <s v="97-40 62nd Dr Unit 3H"/>
    <s v="Rego Park, NY 11374"/>
    <s v="97-40 62nd Dr Unit 3HRego Park, NY 11374"/>
    <s v="New York"/>
    <x v="5"/>
    <s v="Queens"/>
    <s v="Rego Park"/>
    <s v="97-40"/>
    <s v="97-40 62nd Dr #3h, Rego Park, NY 11374, USA"/>
    <n v="40.732537899999997"/>
    <n v="-73.860151599999995"/>
    <n v="385000"/>
    <x v="0"/>
  </r>
  <r>
    <s v="Brokered by KELLER WILLIAMS REALTY EMPIRE"/>
    <x v="3"/>
    <n v="250000"/>
    <x v="6"/>
    <n v="1"/>
    <n v="750"/>
    <s v="2241 Plumb 1st St Apt 1N"/>
    <s v="Brooklyn, NY 11229"/>
    <s v="2241 Plumb 1st St Apt 1NBrooklyn, NY 11229"/>
    <s v="New York"/>
    <x v="3"/>
    <s v="Brooklyn"/>
    <s v="Gerritsen Beach"/>
    <n v="2241"/>
    <s v="2241 Plumb 1st St Apt 1l, Brooklyn, NY 11229, USA"/>
    <n v="40.598675800000002"/>
    <n v="-73.932547400000004"/>
    <n v="250000"/>
    <x v="0"/>
  </r>
  <r>
    <s v="Brokered by Exp Realty"/>
    <x v="4"/>
    <n v="1849000"/>
    <x v="7"/>
    <n v="3"/>
    <n v="2184.2078620000002"/>
    <s v="212-15 35th Ave"/>
    <s v="Bayside, NY 11361"/>
    <s v="212-15 35th AveBayside, NY 11361"/>
    <s v="United States"/>
    <x v="0"/>
    <s v="Queens County"/>
    <s v="Queens"/>
    <s v="35th Avenue"/>
    <s v="212-15 35th Ave, Flushing, NY 11361, USA"/>
    <n v="40.768896499999997"/>
    <n v="-73.775249799999997"/>
    <n v="1849000"/>
    <x v="1"/>
  </r>
  <r>
    <s v="Brokered by Nardin Elite Associates Inc"/>
    <x v="1"/>
    <n v="449500"/>
    <x v="3"/>
    <n v="2"/>
    <n v="2184.2078620000002"/>
    <s v="266 Soundview Ave"/>
    <s v="Bronx, NY 10473"/>
    <s v="266 Soundview AveBronx, NY 10473"/>
    <s v="United States"/>
    <x v="0"/>
    <s v="Bronx County"/>
    <s v="The Bronx"/>
    <s v="Soundview Avenue"/>
    <s v="266 Soundview Ave, Bronx, NY 10473, USA"/>
    <n v="40.811260500000003"/>
    <n v="-73.855529000000004"/>
    <n v="449500"/>
    <x v="0"/>
  </r>
  <r>
    <s v="Brokered by B Square Realty"/>
    <x v="4"/>
    <n v="1250000"/>
    <x v="4"/>
    <n v="2"/>
    <n v="2184.2078620000002"/>
    <s v="86-08 57th Ave"/>
    <s v="Elmhurst, NY 11373"/>
    <s v="86-08 57th AveElmhurst, NY 11373"/>
    <s v="United States"/>
    <x v="0"/>
    <s v="Queens County"/>
    <s v="Queens"/>
    <s v="57th Avenue"/>
    <s v="86-08 57th Ave, Queens, NY 11373, USA"/>
    <n v="40.732444399999999"/>
    <n v="-73.876035900000005"/>
    <n v="1250000"/>
    <x v="1"/>
  </r>
  <r>
    <s v="Brokered by Coldwell Banker Reliable"/>
    <x v="1"/>
    <n v="1099000"/>
    <x v="1"/>
    <n v="3"/>
    <n v="2322"/>
    <s v="188 Conklin Ave"/>
    <s v="Brooklyn, NY 11236"/>
    <s v="188 Conklin AveBrooklyn, NY 11236"/>
    <s v="United States"/>
    <x v="0"/>
    <s v="Kings County"/>
    <s v="Brooklyn"/>
    <s v="Conklin Avenue"/>
    <s v="188 Conklin Ave, Brooklyn, NY 11236, USA"/>
    <n v="40.643848499999997"/>
    <n v="-73.901650599999996"/>
    <n v="1099000"/>
    <x v="1"/>
  </r>
  <r>
    <s v="Brokered by L ROSE REALTY INC"/>
    <x v="1"/>
    <n v="1900000"/>
    <x v="2"/>
    <n v="2"/>
    <n v="1400"/>
    <s v="13739 75th Rd"/>
    <s v="Flushing, NY 11367"/>
    <s v="13739 75th RdFlushing, NY 11367"/>
    <s v="United States"/>
    <x v="0"/>
    <s v="Queens County"/>
    <s v="Queens"/>
    <s v="75th Road"/>
    <s v="137-39 75th Rd, Flushing, NY 11367, USA"/>
    <n v="40.7230171"/>
    <n v="-73.823169300000004"/>
    <n v="1900000"/>
    <x v="1"/>
  </r>
  <r>
    <s v="Brokered by Douglas Elliman - 575 Madison Ave"/>
    <x v="0"/>
    <n v="2500000"/>
    <x v="0"/>
    <n v="2"/>
    <n v="1250"/>
    <s v="350 W 42nd St Ph D"/>
    <s v="New York, NY 10036"/>
    <s v="350 W 42nd St Ph DNew York, NY 10036"/>
    <s v="United States"/>
    <x v="0"/>
    <s v="New York County"/>
    <s v="New York"/>
    <s v="West 42nd Street"/>
    <s v="350 W 42nd St, New York, NY 10036, USA"/>
    <n v="40.757853099999998"/>
    <n v="-73.9923304"/>
    <n v="2500000"/>
    <x v="1"/>
  </r>
  <r>
    <s v="Brokered by Century Homes Realty Group LLC"/>
    <x v="1"/>
    <n v="1288000"/>
    <x v="3"/>
    <n v="3"/>
    <n v="1696"/>
    <s v="9-22 119th St"/>
    <s v="College Point, NY 11356"/>
    <s v="9-22 119th StCollege Point, NY 11356"/>
    <s v="United States"/>
    <x v="0"/>
    <s v="Queens County"/>
    <s v="Queens"/>
    <s v="119th Street"/>
    <s v="9-22 119th St, Flushing, NY 11356, USA"/>
    <n v="40.788704000000003"/>
    <n v="-73.849080000000001"/>
    <n v="1288000"/>
    <x v="1"/>
  </r>
  <r>
    <s v="Brokered by Corcoran East Side"/>
    <x v="3"/>
    <n v="1150000"/>
    <x v="6"/>
    <n v="1"/>
    <n v="2184.2078620000002"/>
    <s v="50 Central Park W Apt 10D"/>
    <s v="New York, NY 10023"/>
    <s v="50 Central Park W Apt 10DNew York, NY 10023"/>
    <s v="New York"/>
    <x v="1"/>
    <s v="New York"/>
    <s v="Manhattan"/>
    <n v="50"/>
    <s v="50 Central Park W #10d, New York, NY 10023, USA"/>
    <n v="40.771731600000003"/>
    <n v="-73.979720900000004"/>
    <n v="1150000"/>
    <x v="1"/>
  </r>
  <r>
    <s v="Brokered by Charles Rutenberg Realty Inc"/>
    <x v="0"/>
    <n v="825000"/>
    <x v="3"/>
    <n v="2"/>
    <n v="2184.2078620000002"/>
    <s v="63-14 Queens Blvd Unit 3L"/>
    <s v="Woodside, NY 11377"/>
    <s v="63-14 Queens Blvd Unit 3LWoodside, NY 11377"/>
    <s v="New York"/>
    <x v="5"/>
    <s v="Queens"/>
    <s v="Flushing"/>
    <n v="6314"/>
    <s v="6314 Queens Blvd STE 3E, Flushing, NY 11377, USA"/>
    <n v="40.740797100000002"/>
    <n v="-73.902133699999993"/>
    <n v="825000"/>
    <x v="2"/>
  </r>
  <r>
    <s v="Brokered by Corcoran Park Slope"/>
    <x v="2"/>
    <n v="4195000"/>
    <x v="4"/>
    <n v="4"/>
    <n v="2184.2078620000002"/>
    <s v="445 Waverly Ave"/>
    <s v="Brooklyn, NY 11238"/>
    <s v="445 Waverly AveBrooklyn, NY 11238"/>
    <s v="United States"/>
    <x v="0"/>
    <s v="Kings County"/>
    <s v="Brooklyn"/>
    <s v="Waverly Avenue"/>
    <s v="445 Waverly Ave, Brooklyn, NY 11238, USA"/>
    <n v="40.684793399999997"/>
    <n v="-73.965911000000006"/>
    <n v="4195000"/>
    <x v="1"/>
  </r>
  <r>
    <s v="Brokered by RE MAX Edge"/>
    <x v="9"/>
    <n v="675000"/>
    <x v="3"/>
    <n v="2"/>
    <n v="1444"/>
    <s v="46 Coddington Ave"/>
    <s v="Staten Island, NY 10306"/>
    <s v="46 Coddington AveStaten Island, NY 10306"/>
    <s v="United States"/>
    <x v="0"/>
    <s v="Richmond County"/>
    <s v="Staten Island"/>
    <s v="Coddington Avenue"/>
    <s v="46 Coddington Ave, Staten Island, NY 10306, USA"/>
    <n v="40.571214500000004"/>
    <n v="-74.113294400000001"/>
    <n v="675000"/>
    <x v="2"/>
  </r>
  <r>
    <s v="Brokered by Douglas Elliman - 575 Madison Ave"/>
    <x v="0"/>
    <n v="875000"/>
    <x v="0"/>
    <n v="1"/>
    <n v="922"/>
    <s v="1437 Hancock St # B"/>
    <s v="Brooklyn, NY 11237"/>
    <s v="1437 Hancock St # BBrooklyn, NY 11237"/>
    <s v="United States"/>
    <x v="0"/>
    <s v="Kings County"/>
    <s v="Brooklyn"/>
    <s v="Hancock Street"/>
    <s v="1437 Hancock St, Brooklyn, NY 11237, USA"/>
    <n v="40.696597500000003"/>
    <n v="-73.907173900000004"/>
    <n v="875000"/>
    <x v="2"/>
  </r>
  <r>
    <s v="Brokered by Douglas Elliman - 936 Broadway"/>
    <x v="3"/>
    <n v="297000"/>
    <x v="6"/>
    <n v="1"/>
    <n v="2184.2078620000002"/>
    <s v="261 Bay 19th St Unit B"/>
    <s v="Brooklyn, NY 11214"/>
    <s v="261 Bay 19th St Unit BBrooklyn, NY 11214"/>
    <s v="United States"/>
    <x v="0"/>
    <s v="Kings County"/>
    <s v="Brooklyn"/>
    <s v="Bay 19th Street"/>
    <s v="261 Bay 19th St, Brooklyn, NY 11214, USA"/>
    <n v="40.601358699999999"/>
    <n v="-74.007358300000007"/>
    <n v="297000"/>
    <x v="0"/>
  </r>
  <r>
    <s v="Brokered by P R O Links Realty Inc"/>
    <x v="0"/>
    <n v="485000"/>
    <x v="6"/>
    <n v="1"/>
    <n v="575"/>
    <s v="62-96 Woodhaven Blvd Unit 5R"/>
    <s v="Rego Park, NY 11374"/>
    <s v="62-96 Woodhaven Blvd Unit 5RRego Park, NY 11374"/>
    <s v="New York"/>
    <x v="5"/>
    <s v="Queens"/>
    <s v="Middle Village"/>
    <s v="62-96"/>
    <s v="62-96 Woodhaven Blvd #5f, Middle Village, NY 11379, USA"/>
    <n v="40.724533200000003"/>
    <n v="-73.869687600000006"/>
    <n v="485000"/>
    <x v="0"/>
  </r>
  <r>
    <s v="Brokered by Re/Max In The City"/>
    <x v="3"/>
    <n v="230000"/>
    <x v="0"/>
    <n v="1"/>
    <n v="800"/>
    <s v="6200 Riverdale Ave Apt 4H"/>
    <s v="Bronx, NY 10471"/>
    <s v="6200 Riverdale Ave Apt 4HBronx, NY 10471"/>
    <s v="New York"/>
    <x v="4"/>
    <s v="The Bronx"/>
    <s v="North Riverdale"/>
    <n v="6200"/>
    <s v="6200 Riverdale Ave #4h, Bronx, NY 10471, USA"/>
    <n v="40.911771899999998"/>
    <n v="-73.902439200000003"/>
    <n v="230000"/>
    <x v="0"/>
  </r>
  <r>
    <s v="Brokered by Budget Real Estate Nyc Inc"/>
    <x v="1"/>
    <n v="629000"/>
    <x v="2"/>
    <n v="2"/>
    <n v="2184.2078620000002"/>
    <s v="1281 E 223rd St"/>
    <s v="Bronx, NY 10466"/>
    <s v="1281 E 223rd StBronx, NY 10466"/>
    <s v="United States"/>
    <x v="0"/>
    <s v="Bronx County"/>
    <s v="The Bronx"/>
    <s v="East 223rd Street"/>
    <s v="1281 E 223rd St, Bronx, NY 10466, USA"/>
    <n v="40.880719800000001"/>
    <n v="-73.8445368"/>
    <n v="629000"/>
    <x v="2"/>
  </r>
  <r>
    <s v="Brokered by BEN BAY REALTY, CO."/>
    <x v="9"/>
    <n v="625000"/>
    <x v="3"/>
    <n v="2"/>
    <n v="1040"/>
    <s v="108 Howton Ave"/>
    <s v="Staten Island, NY 10308"/>
    <s v="108 Howton AveStaten Island, NY 10308"/>
    <s v="United States"/>
    <x v="0"/>
    <s v="Richmond County"/>
    <s v="Staten Island"/>
    <s v="Howton Avenue"/>
    <s v="108 Howton Ave, Staten Island, NY 10308, USA"/>
    <n v="40.557402000000003"/>
    <n v="-74.148792"/>
    <n v="625000"/>
    <x v="2"/>
  </r>
  <r>
    <s v="Brokered by Charles Rutenberg Realty Inc"/>
    <x v="4"/>
    <n v="1200000"/>
    <x v="4"/>
    <n v="2"/>
    <n v="2184.2078620000002"/>
    <s v="591 Huguenot Ave"/>
    <s v="Staten Island, NY 10312"/>
    <s v="591 Huguenot AveStaten Island, NY 10312"/>
    <s v="United States"/>
    <x v="0"/>
    <s v="Richmond County"/>
    <s v="Staten Island"/>
    <s v="Huguenot Avenue"/>
    <s v="591 Huguenot Ave, Staten Island, NY 10312, USA"/>
    <n v="40.5404111"/>
    <n v="-74.195714100000004"/>
    <n v="1200000"/>
    <x v="1"/>
  </r>
  <r>
    <s v="Brokered by Douglas Elliman  -111 Fifth Ave"/>
    <x v="2"/>
    <n v="7550000"/>
    <x v="4"/>
    <n v="5"/>
    <n v="2184.2078620000002"/>
    <s v="48 Charles St"/>
    <s v="New York, NY 10014"/>
    <s v="48 Charles StNew York, NY 10014"/>
    <s v="United States"/>
    <x v="0"/>
    <s v="New York County"/>
    <s v="New York"/>
    <s v="Charles Street"/>
    <s v="48 Charles St, New York, NY 10014, USA"/>
    <n v="40.734867299999998"/>
    <n v="-74.002363599999995"/>
    <n v="7550000"/>
    <x v="1"/>
  </r>
  <r>
    <s v="Brokered by COMPASS"/>
    <x v="9"/>
    <n v="499000"/>
    <x v="0"/>
    <n v="2"/>
    <n v="1358"/>
    <s v="7272 Royce Pl Unit G1-9"/>
    <s v="Brooklyn, NY 11234"/>
    <s v="7272 Royce Pl Unit G1-9Brooklyn, NY 11234"/>
    <s v="New York"/>
    <x v="3"/>
    <s v="Brooklyn"/>
    <s v="Bergen Beach"/>
    <n v="7272"/>
    <s v="7272 Royce Pl G1, Brooklyn, NY 11234, USA"/>
    <n v="40.624827799999998"/>
    <n v="-73.909396000000001"/>
    <n v="499000"/>
    <x v="0"/>
  </r>
  <r>
    <s v="Brokered by RE MAX Real Estate Professionals"/>
    <x v="9"/>
    <n v="485000"/>
    <x v="3"/>
    <n v="2"/>
    <n v="1200"/>
    <s v="2652 Cropsey Ave Apt 14H"/>
    <s v="Brooklyn, NY 11214"/>
    <s v="2652 Cropsey Ave Apt 14HBrooklyn, NY 11214"/>
    <s v="United States"/>
    <x v="0"/>
    <s v="Kings County"/>
    <s v="Brooklyn"/>
    <n v="2652"/>
    <s v="2652 Cropsey Ave #14h, Brooklyn, NY 11214, USA"/>
    <n v="40.588383899999997"/>
    <n v="-73.991037599999999"/>
    <n v="485000"/>
    <x v="0"/>
  </r>
  <r>
    <s v="Brokered by Nest Seekers International, Midtown"/>
    <x v="0"/>
    <n v="399000"/>
    <x v="3"/>
    <n v="2.3738608579684302"/>
    <n v="2184.2078620000002"/>
    <s v="30-38 29th St"/>
    <s v="Queens, NY 11102"/>
    <s v="30-38 29th StQueens, NY 11102"/>
    <s v="United States"/>
    <x v="0"/>
    <s v="Queens County"/>
    <s v="Queens"/>
    <s v="29th Street"/>
    <s v="30-38 29th St, Queens, NY 11102, USA"/>
    <n v="40.766823600000002"/>
    <n v="-73.923972500000005"/>
    <n v="399000"/>
    <x v="0"/>
  </r>
  <r>
    <s v="Brokered by COMPASS"/>
    <x v="1"/>
    <n v="14000000"/>
    <x v="3"/>
    <n v="2.3738608579684302"/>
    <n v="23027"/>
    <s v="39 Eldridge St"/>
    <s v="Manhattan, NY 10002"/>
    <s v="39 Eldridge StManhattan, NY 10002"/>
    <s v="United States"/>
    <x v="0"/>
    <s v="New York County"/>
    <s v="New York"/>
    <s v="Eldridge Street"/>
    <s v="39 Eldridge St, New York, NY 10002, USA"/>
    <n v="40.715776900000002"/>
    <n v="-73.993570000000005"/>
    <n v="14000000"/>
    <x v="1"/>
  </r>
  <r>
    <s v="Brokered by Chous Realty Group Inc"/>
    <x v="3"/>
    <n v="299000"/>
    <x v="6"/>
    <n v="1"/>
    <n v="2184.2078620000002"/>
    <s v="144-44 41st Ave Unit 6A"/>
    <s v="Flushing, NY 11355"/>
    <s v="144-44 41st Ave Unit 6AFlushing, NY 11355"/>
    <s v="New York"/>
    <x v="5"/>
    <s v="Queens"/>
    <s v="Flushing"/>
    <s v="144-44"/>
    <s v="144-44 41st Ave #6a, Flushing, NY 11355, USA"/>
    <n v="40.760776200000002"/>
    <n v="-73.819711499999997"/>
    <n v="299000"/>
    <x v="0"/>
  </r>
  <r>
    <s v="Brokered by Donna Demkowicz R E Corp"/>
    <x v="4"/>
    <n v="2200000"/>
    <x v="7"/>
    <n v="6"/>
    <n v="2184.2078620000002"/>
    <s v="6402 Fresh Pond Rd"/>
    <s v="Ridgewood, NY 11385"/>
    <s v="6402 Fresh Pond RdRidgewood, NY 11385"/>
    <s v="United States"/>
    <x v="0"/>
    <s v="Queens County"/>
    <s v="Queens"/>
    <s v="Fresh Pond Road"/>
    <s v="6402 Fresh Pond Rd, Ridgewood, NY 11385, USA"/>
    <n v="40.710174500000001"/>
    <n v="-73.899545200000006"/>
    <n v="2200000"/>
    <x v="1"/>
  </r>
  <r>
    <s v="Brokered by Century Homes Realty Group LLC"/>
    <x v="0"/>
    <n v="465000"/>
    <x v="0"/>
    <n v="2"/>
    <n v="708"/>
    <s v="104-21 39th Ave Unit 212D"/>
    <s v="Corona, NY 11368"/>
    <s v="104-21 39th Ave Unit 212DCorona, NY 11368"/>
    <s v="New York"/>
    <x v="5"/>
    <s v="Queens"/>
    <s v="Corona"/>
    <n v="10421"/>
    <s v="10421 39th Ave #212D, Corona, NY 11368, USA"/>
    <n v="40.7511218"/>
    <n v="-73.861448800000005"/>
    <n v="465000"/>
    <x v="0"/>
  </r>
  <r>
    <s v="Brokered by KELLER WILLIAMS REALTY LANDMARK II"/>
    <x v="3"/>
    <n v="278000"/>
    <x v="6"/>
    <n v="1"/>
    <n v="750"/>
    <s v="138-28 68th Dr Unit 1A"/>
    <s v="Flushing, NY 11367"/>
    <s v="138-28 68th Dr Unit 1AFlushing, NY 11367"/>
    <s v="New York"/>
    <x v="5"/>
    <s v="Queens"/>
    <s v="Flushing"/>
    <s v="138-28"/>
    <s v="138-28 68th Dr #1a, Flushing, NY 11367, USA"/>
    <n v="40.730635300000003"/>
    <n v="-73.827682300000006"/>
    <n v="278000"/>
    <x v="0"/>
  </r>
  <r>
    <s v="Brokered by Corcoran Park Slope"/>
    <x v="9"/>
    <n v="709000"/>
    <x v="3"/>
    <n v="3"/>
    <n v="2184.2078620000002"/>
    <s v="1249 E 87th St"/>
    <s v="Brooklyn, NY 11236"/>
    <s v="1249 E 87th StBrooklyn, NY 11236"/>
    <s v="United States"/>
    <x v="0"/>
    <s v="Kings County"/>
    <s v="Brooklyn"/>
    <s v="East 87th Street"/>
    <s v="1249 E 87th St, Brooklyn, NY 11236, USA"/>
    <n v="40.6330746"/>
    <n v="-73.901466900000003"/>
    <n v="709000"/>
    <x v="2"/>
  </r>
  <r>
    <s v="Brokered by RE MAX 1st Choice"/>
    <x v="0"/>
    <n v="685000"/>
    <x v="0"/>
    <n v="2"/>
    <n v="2184.2078620000002"/>
    <s v="64-34 Grand Central Pkwy Unit 1B"/>
    <s v="Forest Hills, NY 11375"/>
    <s v="64-34 Grand Central Pkwy Unit 1BForest Hills, NY 11375"/>
    <s v="New York"/>
    <x v="5"/>
    <s v="Queens"/>
    <s v="Forest Hills"/>
    <s v="64-34"/>
    <s v="64-34 Grand Central Pkwy #1b, Forest Hills, NY 11375, USA"/>
    <n v="40.733217400000001"/>
    <n v="-73.844870400000005"/>
    <n v="685000"/>
    <x v="2"/>
  </r>
  <r>
    <s v="Brokered by Corcoran West Side"/>
    <x v="3"/>
    <n v="4500000"/>
    <x v="0"/>
    <n v="2"/>
    <n v="1800"/>
    <s v="65 Central Park W Apt 12B"/>
    <s v="New York, NY 10023"/>
    <s v="65 Central Park W Apt 12BNew York, NY 10023"/>
    <s v="New York"/>
    <x v="1"/>
    <s v="New York"/>
    <s v="Manhattan"/>
    <n v="65"/>
    <s v="65 Central Park W #12b, New York, NY 10023, USA"/>
    <n v="40.7727705"/>
    <n v="-73.978765100000004"/>
    <n v="4500000"/>
    <x v="1"/>
  </r>
  <r>
    <s v="Brokered by BEN BAY REALTY, CO."/>
    <x v="4"/>
    <n v="779000"/>
    <x v="3"/>
    <n v="2"/>
    <n v="1540"/>
    <s v="2369 Bragg St"/>
    <s v="Brooklyn, NY 11229"/>
    <s v="2369 Bragg StBrooklyn, NY 11229"/>
    <s v="United States"/>
    <x v="0"/>
    <s v="Kings County"/>
    <s v="Brooklyn"/>
    <s v="Bragg Street"/>
    <s v="2369 Bragg St, Brooklyn, NY 11229, USA"/>
    <n v="40.594934700000003"/>
    <n v="-73.934776600000006"/>
    <n v="779000"/>
    <x v="2"/>
  </r>
  <r>
    <s v="Brokered by Julia B. Fee Sotheby's International Realty"/>
    <x v="1"/>
    <n v="640000"/>
    <x v="3"/>
    <n v="2"/>
    <n v="1224"/>
    <s v="944 Duncan St"/>
    <s v="Bronx, NY 10469"/>
    <s v="944 Duncan StBronx, NY 10469"/>
    <s v="United States"/>
    <x v="0"/>
    <s v="Bronx County"/>
    <s v="The Bronx"/>
    <s v="Duncan Street"/>
    <s v="944 Duncan St, Bronx, NY 10469, USA"/>
    <n v="40.872906899999997"/>
    <n v="-73.859663800000007"/>
    <n v="640000"/>
    <x v="2"/>
  </r>
  <r>
    <s v="Brokered by East Coast REALTORS Inc"/>
    <x v="3"/>
    <n v="449000"/>
    <x v="0"/>
    <n v="2"/>
    <n v="1200"/>
    <s v="23-45 Bell Blvd Unit 2B"/>
    <s v="Bayside, NY 11360"/>
    <s v="23-45 Bell Blvd Unit 2BBayside, NY 11360"/>
    <s v="New York"/>
    <x v="5"/>
    <s v="Queens"/>
    <s v="Bayside"/>
    <s v="23-45"/>
    <s v="23-45 Bell Blvd #2b, Bayside, NY 11360, USA"/>
    <n v="40.781262599999998"/>
    <n v="-73.774567099999999"/>
    <n v="449000"/>
    <x v="0"/>
  </r>
  <r>
    <s v="Brokered by COMPASS"/>
    <x v="3"/>
    <n v="1100000"/>
    <x v="0"/>
    <n v="1"/>
    <n v="2184.2078620000002"/>
    <s v="1209 8th Ave Apt 4R"/>
    <s v="Brooklyn, NY 11215"/>
    <s v="1209 8th Ave Apt 4RBrooklyn, NY 11215"/>
    <s v="New York"/>
    <x v="3"/>
    <s v="Brooklyn"/>
    <s v="Park Slope"/>
    <n v="1209"/>
    <s v="1209 8th Ave #4r, Brooklyn, NY 11215, USA"/>
    <n v="40.663487799999999"/>
    <n v="-73.980730199999996"/>
    <n v="1100000"/>
    <x v="1"/>
  </r>
  <r>
    <s v="Brokered by ACKERMAN VLADA"/>
    <x v="0"/>
    <n v="550000"/>
    <x v="3"/>
    <n v="2.3738608579684302"/>
    <n v="2184.2078620000002"/>
    <s v="702 Ocean Pkwy Apt 1A"/>
    <s v="Brooklyn, NY 11230"/>
    <s v="702 Ocean Pkwy Apt 1ABrooklyn, NY 11230"/>
    <s v="New York"/>
    <x v="3"/>
    <s v="Brooklyn"/>
    <s v="Kensington"/>
    <n v="702"/>
    <s v="702 Ocean Pkwy #1a, Brooklyn, NY 11230, USA"/>
    <n v="40.631093499999999"/>
    <n v="-73.972354100000004"/>
    <n v="550000"/>
    <x v="2"/>
  </r>
  <r>
    <s v="Brokered by Citywide Deals"/>
    <x v="0"/>
    <n v="1899000"/>
    <x v="3"/>
    <n v="2"/>
    <n v="1900"/>
    <s v="105 Oceana Dr E Ph 1D"/>
    <s v="Brooklyn, NY 11235"/>
    <s v="105 Oceana Dr E Ph 1DBrooklyn, NY 11235"/>
    <s v="New York"/>
    <x v="3"/>
    <s v="Brooklyn"/>
    <s v="Brighton Beach"/>
    <n v="105"/>
    <s v="105 Oceana Dr E Ph 1D, Brooklyn, NY 11235, USA"/>
    <n v="40.576395699999999"/>
    <n v="-73.957565399999993"/>
    <n v="1899000"/>
    <x v="1"/>
  </r>
  <r>
    <s v="Brokered by Jadestone Development Realty Llc"/>
    <x v="1"/>
    <n v="599900"/>
    <x v="3"/>
    <n v="2"/>
    <n v="1204"/>
    <s v="3774 Hylan Blvd"/>
    <s v="Staten Island, NY 10308"/>
    <s v="3774 Hylan BlvdStaten Island, NY 10308"/>
    <s v="United States"/>
    <x v="0"/>
    <s v="Richmond County"/>
    <s v="Staten Island"/>
    <s v="Hylan Boulevard"/>
    <s v="3774 Hylan Blvd, Staten Island, NY 10308, USA"/>
    <n v="40.546606599999997"/>
    <n v="-74.140683699999997"/>
    <n v="599900"/>
    <x v="2"/>
  </r>
  <r>
    <s v="Brokered by Corcoran East Side"/>
    <x v="2"/>
    <n v="22500000"/>
    <x v="2"/>
    <n v="2.3738608579684302"/>
    <n v="4000"/>
    <s v="22 Bank St"/>
    <s v="New York, NY 10014"/>
    <s v="22 Bank StNew York, NY 10014"/>
    <s v="United States"/>
    <x v="0"/>
    <s v="New York County"/>
    <s v="New York"/>
    <s v="Bank Street"/>
    <s v="22 Bank St, New York, NY 10014, USA"/>
    <n v="40.736831199999997"/>
    <n v="-74.002400300000005"/>
    <n v="22500000"/>
    <x v="1"/>
  </r>
  <r>
    <s v="Brokered by Kaloshi Real Estate Inc"/>
    <x v="1"/>
    <n v="739000"/>
    <x v="0"/>
    <n v="2"/>
    <n v="1473"/>
    <s v="19 Alton Pl"/>
    <s v="Brooklyn, NY 11210"/>
    <s v="19 Alton PlBrooklyn, NY 11210"/>
    <s v="United States"/>
    <x v="0"/>
    <s v="Kings County"/>
    <s v="Brooklyn"/>
    <s v="Alton Place"/>
    <s v="19 Alton Pl, Brooklyn, NY 11210, USA"/>
    <n v="40.624180299999999"/>
    <n v="-73.937566500000003"/>
    <n v="739000"/>
    <x v="2"/>
  </r>
  <r>
    <s v="Brokered by Douglas Elliman - 1995 Broadway"/>
    <x v="0"/>
    <n v="7995000"/>
    <x v="3"/>
    <n v="4"/>
    <n v="2184.2078620000002"/>
    <s v="101 W 67th St Ph 1D"/>
    <s v="New York, NY 10023"/>
    <s v="101 W 67th St Ph 1DNew York, NY 10023"/>
    <s v="New York"/>
    <x v="1"/>
    <s v="New York"/>
    <s v="Manhattan"/>
    <n v="101"/>
    <s v="101 W 67th St Ph 1D, New York, NY 10023, USA"/>
    <n v="40.774507300000003"/>
    <n v="-73.981427999999994"/>
    <n v="7995000"/>
    <x v="1"/>
  </r>
  <r>
    <s v="Brokered by COMPASS"/>
    <x v="3"/>
    <n v="1425000"/>
    <x v="0"/>
    <n v="2"/>
    <n v="2184.2078620000002"/>
    <s v="124 Thompson St Unit 23/24"/>
    <s v="Manhattan, NY 10012"/>
    <s v="124 Thompson St Unit 23/24Manhattan, NY 10012"/>
    <s v="New York"/>
    <x v="1"/>
    <s v="New York"/>
    <s v="Manhattan"/>
    <n v="124"/>
    <s v="124 Thompson St #23, New York, NY 10012, USA"/>
    <n v="40.726169599999999"/>
    <n v="-74.001390099999995"/>
    <n v="1425000"/>
    <x v="1"/>
  </r>
  <r>
    <s v="Brokered by Century Homes Realty Group LLC"/>
    <x v="4"/>
    <n v="749000"/>
    <x v="2"/>
    <n v="2"/>
    <n v="2184.2078620000002"/>
    <s v="154-12 65th Ave"/>
    <s v="Flushing, NY 11367"/>
    <s v="154-12 65th AveFlushing, NY 11367"/>
    <s v="United States"/>
    <x v="0"/>
    <s v="Queens County"/>
    <s v="Queens"/>
    <s v="65th Avenue"/>
    <s v="154-12 65th Ave, Flushing, NY 11367, USA"/>
    <n v="40.736979499999997"/>
    <n v="-73.814037900000002"/>
    <n v="749000"/>
    <x v="2"/>
  </r>
  <r>
    <s v="Brokered by Jamie &amp; Connie Real Estate Grp"/>
    <x v="0"/>
    <n v="548000"/>
    <x v="6"/>
    <n v="1"/>
    <n v="950"/>
    <s v="144-85 Roosevelt Ave Unit 5E"/>
    <s v="Flushing, NY 11354"/>
    <s v="144-85 Roosevelt Ave Unit 5EFlushing, NY 11354"/>
    <s v="New York"/>
    <x v="5"/>
    <s v="Queens"/>
    <s v="Flushing"/>
    <s v="144-85"/>
    <s v="144-85 Roosevelt Ave #5e, Flushing, NY 11354, USA"/>
    <n v="40.762670499999999"/>
    <n v="-73.819138600000002"/>
    <n v="548000"/>
    <x v="2"/>
  </r>
  <r>
    <s v="Brokered by Sotheby's International Realty - East Side Manhattan Brokerage"/>
    <x v="0"/>
    <n v="950000"/>
    <x v="6"/>
    <n v="1"/>
    <n v="560"/>
    <s v="323 E 53rd Street Ter Ste B"/>
    <s v="New York, NY 10022"/>
    <s v="323 E 53rd Street Ter Ste BNew York, NY 10022"/>
    <s v="United States"/>
    <x v="0"/>
    <s v="New York County"/>
    <s v="New York"/>
    <s v="East 53rd Street"/>
    <s v="323 E 53rd St, New York, NY 10022, USA"/>
    <n v="40.756431599999999"/>
    <n v="-73.966091199999994"/>
    <n v="950000"/>
    <x v="2"/>
  </r>
  <r>
    <s v="Brokered by Douglas Elliman - Huntington"/>
    <x v="9"/>
    <n v="399000"/>
    <x v="6"/>
    <n v="1"/>
    <n v="2184.2078620000002"/>
    <s v="6939A Park Dr E Unit A"/>
    <s v="Kew Garden Hills, NY 11367"/>
    <s v="6939A Park Dr E Unit AKew Garden Hills, NY 11367"/>
    <s v="United States"/>
    <x v="0"/>
    <s v="Queens County"/>
    <s v="Queens"/>
    <s v="Park Drive East"/>
    <s v="6939 Park Dr E, Flushing, NY 11367, USA"/>
    <n v="40.723199800000003"/>
    <n v="-73.826772199999994"/>
    <n v="399000"/>
    <x v="0"/>
  </r>
  <r>
    <s v="Brokered by Brown Harris Stevens - 445 Park Avenue"/>
    <x v="3"/>
    <n v="1460000"/>
    <x v="0"/>
    <n v="2"/>
    <n v="2184.2078620000002"/>
    <s v="1060 Park Avenue Ave Unit 2G"/>
    <s v="Manhattan, NY 10128"/>
    <s v="1060 Park Avenue Ave Unit 2GManhattan, NY 10128"/>
    <s v="New York"/>
    <x v="1"/>
    <s v="New York"/>
    <s v="Manhattan"/>
    <n v="1060"/>
    <s v="1060 Park Ave #2b, New York, NY 10128, USA"/>
    <n v="40.781213600000001"/>
    <n v="-73.957037299999996"/>
    <n v="1460000"/>
    <x v="1"/>
  </r>
  <r>
    <s v="Brokered by Showcase Realty Inc"/>
    <x v="3"/>
    <n v="269000"/>
    <x v="3"/>
    <n v="1"/>
    <n v="2184.2078620000002"/>
    <s v="144-11 Sanford Ave Unit 6L"/>
    <s v="Flushing, NY 11355"/>
    <s v="144-11 Sanford Ave Unit 6LFlushing, NY 11355"/>
    <s v="New York"/>
    <x v="5"/>
    <s v="Queens"/>
    <s v="Flushing"/>
    <s v="144-11"/>
    <s v="144-11 Sanford Ave #6c, Flushing, NY 11355, USA"/>
    <n v="40.759293900000003"/>
    <n v="-73.8203855"/>
    <n v="269000"/>
    <x v="0"/>
  </r>
  <r>
    <s v="Brokered by Corcoran East Side"/>
    <x v="0"/>
    <n v="1695000"/>
    <x v="6"/>
    <n v="2"/>
    <n v="1072"/>
    <s v="70 Washington St Ph R"/>
    <s v="Brooklyn, NY 11201"/>
    <s v="70 Washington St Ph RBrooklyn, NY 11201"/>
    <s v="United States"/>
    <x v="0"/>
    <s v="Kings County"/>
    <s v="Brooklyn"/>
    <s v="Washington Street"/>
    <s v="70 Washington St, Brooklyn, NY 11201, USA"/>
    <n v="40.702034900000001"/>
    <n v="-73.989906899999994"/>
    <n v="1695000"/>
    <x v="1"/>
  </r>
  <r>
    <s v="Brokered by COMPASS"/>
    <x v="3"/>
    <n v="155000"/>
    <x v="3"/>
    <n v="1"/>
    <n v="2184.2078620000002"/>
    <s v="1275 E 51st St Apt 5Z"/>
    <s v="Brooklyn, NY 11234"/>
    <s v="1275 E 51st St Apt 5ZBrooklyn, NY 11234"/>
    <s v="New York"/>
    <x v="3"/>
    <s v="Brooklyn"/>
    <s v="Flatlands"/>
    <n v="1275"/>
    <s v="1275 E 51st St #5c, Brooklyn, NY 11234, USA"/>
    <n v="40.629905700000002"/>
    <n v="-73.926593299999993"/>
    <n v="155000"/>
    <x v="0"/>
  </r>
  <r>
    <s v="Brokered by Compass Greater NY LLC"/>
    <x v="3"/>
    <n v="449000"/>
    <x v="0"/>
    <n v="1"/>
    <n v="764"/>
    <s v="261-36 Langston Ave Unit 2ND"/>
    <s v="Glen Oaks, NY 11004"/>
    <s v="261-36 Langston Ave Unit 2NDGlen Oaks, NY 11004"/>
    <s v="New York"/>
    <x v="5"/>
    <s v="Queens"/>
    <s v="Glen Oaks"/>
    <s v="261-36"/>
    <s v="261-36 Langston Ave #2, Glen Oaks, NY 11004, USA"/>
    <n v="40.752686099999998"/>
    <n v="-73.716666900000007"/>
    <n v="449000"/>
    <x v="0"/>
  </r>
  <r>
    <s v="Brokered by Corcoran Park Avenue South"/>
    <x v="9"/>
    <n v="825000"/>
    <x v="0"/>
    <n v="2"/>
    <n v="930"/>
    <s v="41-18 27th St Apt 1A"/>
    <s v="New York, NY 11101"/>
    <s v="41-18 27th St Apt 1ANew York, NY 11101"/>
    <s v="New York"/>
    <x v="5"/>
    <s v="Queens"/>
    <s v="Long Island City"/>
    <s v="41-18"/>
    <s v="41-18 27th St #1a, Long Island City, NY 11101, USA"/>
    <n v="40.751516100000003"/>
    <n v="-73.938944199999995"/>
    <n v="825000"/>
    <x v="2"/>
  </r>
  <r>
    <s v="Brokered by EXIT REALTY TOP PROPERTIES"/>
    <x v="4"/>
    <n v="938000"/>
    <x v="4"/>
    <n v="3"/>
    <n v="1890"/>
    <s v="1838 Brown St"/>
    <s v="Brooklyn, NY 11229"/>
    <s v="1838 Brown StBrooklyn, NY 11229"/>
    <n v="11229"/>
    <x v="7"/>
    <s v="New York"/>
    <s v="Kings County"/>
    <s v="Brown Street"/>
    <s v="1838 Brown St, Brooklyn, NY 11229, USA"/>
    <n v="40.606566800000003"/>
    <n v="-73.941343700000004"/>
    <n v="938000"/>
    <x v="2"/>
  </r>
  <r>
    <s v="Brokered by Pamela Lee, Realtor"/>
    <x v="1"/>
    <n v="690000"/>
    <x v="0"/>
    <n v="2"/>
    <n v="1500"/>
    <s v="1060 E 52nd St"/>
    <s v="Brooklyn, NY 11234"/>
    <s v="1060 E 52nd StBrooklyn, NY 11234"/>
    <s v="United States"/>
    <x v="0"/>
    <s v="Kings County"/>
    <s v="Brooklyn"/>
    <s v="East 52nd Street"/>
    <s v="1060 E 52nd St, Brooklyn, NY 11234, USA"/>
    <n v="40.634224500000002"/>
    <n v="-73.926831500000006"/>
    <n v="690000"/>
    <x v="2"/>
  </r>
  <r>
    <s v="Brokered by RE MAX Real Estate Professionals"/>
    <x v="1"/>
    <n v="1499000"/>
    <x v="4"/>
    <n v="2.3738608579684302"/>
    <n v="2088"/>
    <s v="1914 Bay Ridge Ave"/>
    <s v="Brooklyn, NY 11204"/>
    <s v="1914 Bay Ridge AveBrooklyn, NY 11204"/>
    <s v="United States"/>
    <x v="0"/>
    <s v="Kings County"/>
    <s v="Brooklyn"/>
    <s v="Bay Ridge Avenue"/>
    <s v="1914 Bay Ridge Ave, Brooklyn, NY 11204, USA"/>
    <n v="40.615178100000001"/>
    <n v="-73.990130800000003"/>
    <n v="1499000"/>
    <x v="1"/>
  </r>
  <r>
    <s v="Brokered by Serhant"/>
    <x v="3"/>
    <n v="795000"/>
    <x v="0"/>
    <n v="1"/>
    <n v="2184.2078620000002"/>
    <s v="651 Vanderbilt St Apt 7K"/>
    <s v="Brooklyn, NY 11218"/>
    <s v="651 Vanderbilt St Apt 7KBrooklyn, NY 11218"/>
    <s v="New York"/>
    <x v="3"/>
    <s v="Brooklyn"/>
    <s v="Windsor Terrace"/>
    <n v="651"/>
    <s v="651 Vanderbilt St #7k, Brooklyn, NY 11218, USA"/>
    <n v="40.654460999999998"/>
    <n v="-73.974462900000006"/>
    <n v="795000"/>
    <x v="2"/>
  </r>
  <r>
    <s v="Brokered by J. Sikar Realty"/>
    <x v="3"/>
    <n v="300000"/>
    <x v="0"/>
    <n v="1"/>
    <n v="800"/>
    <s v="2620 Ocean Pkwy Apt 3F"/>
    <s v="Brooklyn, NY 11235"/>
    <s v="2620 Ocean Pkwy Apt 3FBrooklyn, NY 11235"/>
    <s v="New York"/>
    <x v="3"/>
    <s v="Brooklyn"/>
    <s v="Gravesend"/>
    <n v="2620"/>
    <s v="2620 Ocean Pkwy #3f, Brooklyn, NY 11235, USA"/>
    <n v="40.586021500000001"/>
    <n v="-73.966836400000005"/>
    <n v="300000"/>
    <x v="0"/>
  </r>
  <r>
    <s v="Brokered by Corcoran East Side"/>
    <x v="0"/>
    <n v="1100000"/>
    <x v="0"/>
    <n v="2"/>
    <n v="2184.2078620000002"/>
    <s v="77 W 55th St # 2AK"/>
    <s v="New York, NY 10019"/>
    <s v="77 W 55th St # 2AKNew York, NY 10019"/>
    <s v="New York"/>
    <x v="1"/>
    <s v="New York"/>
    <s v="Manhattan"/>
    <n v="77"/>
    <s v="77 W 55th St #2a, New York, NY 10019, USA"/>
    <n v="40.763048499999996"/>
    <n v="-73.9776229"/>
    <n v="1100000"/>
    <x v="1"/>
  </r>
  <r>
    <s v="Brokered by Douglas Elliman - 575 Madison Ave"/>
    <x v="0"/>
    <n v="5000000"/>
    <x v="0"/>
    <n v="2"/>
    <n v="1780"/>
    <s v="641 Fifth Ave Unit 42H"/>
    <s v="New York, NY 10022"/>
    <s v="641 Fifth Ave Unit 42HNew York, NY 10022"/>
    <s v="New York"/>
    <x v="1"/>
    <s v="New York"/>
    <s v="Manhattan"/>
    <n v="641"/>
    <s v="641 5th Ave #42B, New York, NY 10022, USA"/>
    <n v="40.7592091"/>
    <n v="-73.976087500000006"/>
    <n v="5000000"/>
    <x v="1"/>
  </r>
  <r>
    <s v="Brokered by Douglas Elliman - 3544 Johnson Ave"/>
    <x v="1"/>
    <n v="2500000"/>
    <x v="5"/>
    <n v="4"/>
    <n v="6425"/>
    <s v="14 Stuyvesant Ave"/>
    <s v="Brooklyn, NY 11221"/>
    <s v="14 Stuyvesant AveBrooklyn, NY 11221"/>
    <s v="United States"/>
    <x v="0"/>
    <s v="Kings County"/>
    <s v="Brooklyn"/>
    <s v="Stuyvesant Avenue"/>
    <s v="14 Stuyvesant Ave, Brooklyn, NY 11221, USA"/>
    <n v="40.696091799999998"/>
    <n v="-73.934950700000002"/>
    <n v="2500000"/>
    <x v="1"/>
  </r>
  <r>
    <s v="Brokered by COMPASS"/>
    <x v="0"/>
    <n v="425000"/>
    <x v="6"/>
    <n v="1"/>
    <n v="603"/>
    <s v="640 Ditmas Ave Apt 29"/>
    <s v="Brooklyn, NY 11218"/>
    <s v="640 Ditmas Ave Apt 29Brooklyn, NY 11218"/>
    <s v="New York"/>
    <x v="3"/>
    <s v="Brooklyn"/>
    <s v="Kensington"/>
    <n v="640"/>
    <s v="640 Ditmas Ave APT 29, Brooklyn, NY 11218, USA"/>
    <n v="40.636006100000003"/>
    <n v="-73.971648999999999"/>
    <n v="425000"/>
    <x v="0"/>
  </r>
  <r>
    <s v="Brokered by COMPASS"/>
    <x v="3"/>
    <n v="280000"/>
    <x v="3"/>
    <n v="1"/>
    <n v="2184.2078620000002"/>
    <s v="25 Tudor City Pl Apt 2006"/>
    <s v="Manhattan, NY 10017"/>
    <s v="25 Tudor City Pl Apt 2006Manhattan, NY 10017"/>
    <s v="United States"/>
    <x v="0"/>
    <s v="New York County"/>
    <s v="New York"/>
    <s v="Tudor City Place"/>
    <s v="25 Tudor City Pl, New York, NY 10017, USA"/>
    <n v="40.748680800000002"/>
    <n v="-73.970538300000001"/>
    <n v="280000"/>
    <x v="0"/>
  </r>
  <r>
    <s v="Brokered by RE MAX Edge"/>
    <x v="1"/>
    <n v="1149000"/>
    <x v="3"/>
    <n v="2"/>
    <n v="1660"/>
    <s v="1714 E 29th St"/>
    <s v="Brooklyn, NY 11229"/>
    <s v="1714 E 29th StBrooklyn, NY 11229"/>
    <s v="United States"/>
    <x v="0"/>
    <s v="Kings County"/>
    <s v="Brooklyn"/>
    <s v="East 29th Street"/>
    <s v="1714 E 29th St, Brooklyn, NY 11229, USA"/>
    <n v="40.6093215"/>
    <n v="-73.944868299999996"/>
    <n v="1149000"/>
    <x v="1"/>
  </r>
  <r>
    <s v="Brokered by The Co-op Connection"/>
    <x v="3"/>
    <n v="410000"/>
    <x v="0"/>
    <n v="2"/>
    <n v="2184.2078620000002"/>
    <s v="110-55 72nd Rd Unit 309"/>
    <s v="Forest Hills, NY 11375"/>
    <s v="110-55 72nd Rd Unit 309Forest Hills, NY 11375"/>
    <s v="New York"/>
    <x v="5"/>
    <s v="Queens"/>
    <s v="Forest Hills"/>
    <n v="11055"/>
    <s v="11055 72nd Rd Apt 309, Forest Hills, NY 11375, USA"/>
    <n v="40.7203199"/>
    <n v="-73.840519999999998"/>
    <n v="410000"/>
    <x v="0"/>
  </r>
  <r>
    <s v="Brokered by Sany Realty Group Llc"/>
    <x v="3"/>
    <n v="268000"/>
    <x v="6"/>
    <n v="1"/>
    <n v="660"/>
    <s v="26-25 141 St Unit 5A"/>
    <s v="Flushing, NY 11354"/>
    <s v="26-25 141 St Unit 5AFlushing, NY 11354"/>
    <s v="New York"/>
    <x v="5"/>
    <s v="Queens"/>
    <s v="Flushing"/>
    <s v="26-25"/>
    <s v="26-25 141st St #5a, Flushing, NY 11354, USA"/>
    <n v="40.773967200000001"/>
    <n v="-73.827786200000006"/>
    <n v="268000"/>
    <x v="0"/>
  </r>
  <r>
    <s v="Brokered by Brown Harris Stevens"/>
    <x v="3"/>
    <n v="6000000"/>
    <x v="2"/>
    <n v="4"/>
    <n v="2184.2078620000002"/>
    <s v="480 Park Avenue Ave Unit 18H"/>
    <s v="Manhattan, NY 10022"/>
    <s v="480 Park Avenue Ave Unit 18HManhattan, NY 10022"/>
    <s v="New York"/>
    <x v="1"/>
    <s v="New York"/>
    <s v="Manhattan"/>
    <n v="480"/>
    <s v="480 Park Ave Apt 18d, New York, NY 10022, USA"/>
    <n v="40.762554600000001"/>
    <n v="-73.970384199999998"/>
    <n v="6000000"/>
    <x v="1"/>
  </r>
  <r>
    <s v="Brokered by Sotheby's International Realty - East Side Manhattan Brokerage"/>
    <x v="3"/>
    <n v="4650000"/>
    <x v="3"/>
    <n v="3"/>
    <n v="2184.2078620000002"/>
    <s v="150 Central Park S"/>
    <s v="New York, NY 10019"/>
    <s v="150 Central Park SNew York, NY 10019"/>
    <s v="United States"/>
    <x v="0"/>
    <s v="New York County"/>
    <s v="New York"/>
    <s v="Central Park South"/>
    <s v="150 Central Park S, New York, NY 10019, USA"/>
    <n v="40.766125799999998"/>
    <n v="-73.977914499999997"/>
    <n v="4650000"/>
    <x v="1"/>
  </r>
  <r>
    <s v="Brokered by Corcoran East Side"/>
    <x v="1"/>
    <n v="24500000"/>
    <x v="7"/>
    <n v="8"/>
    <n v="8400"/>
    <s v="52 E 66th St"/>
    <s v="New York, NY 10065"/>
    <s v="52 E 66th StNew York, NY 10065"/>
    <s v="United States"/>
    <x v="0"/>
    <s v="New York County"/>
    <s v="New York"/>
    <s v="East 66th Street"/>
    <s v="52 E 66th St, New York, NY 10065, USA"/>
    <n v="40.7675628"/>
    <n v="-73.967656000000005"/>
    <n v="24500000"/>
    <x v="1"/>
  </r>
  <r>
    <s v="Brokered by Jamie &amp; Connie Real Estate Grp"/>
    <x v="0"/>
    <n v="660000"/>
    <x v="0"/>
    <n v="2"/>
    <n v="970"/>
    <s v="82-25 Queens Blvd Unit 4A"/>
    <s v="Elmhurst, NY 11373"/>
    <s v="82-25 Queens Blvd Unit 4AElmhurst, NY 11373"/>
    <s v="New York"/>
    <x v="5"/>
    <s v="Queens"/>
    <s v="Elmhurst"/>
    <s v="82-25"/>
    <s v="82-25 Queens Blvd #4a, Elmhurst, NY 11373, USA"/>
    <n v="40.737692500000001"/>
    <n v="-73.880354600000004"/>
    <n v="660000"/>
    <x v="2"/>
  </r>
  <r>
    <s v="Brokered by Homefinders of SI Inc."/>
    <x v="1"/>
    <n v="465000"/>
    <x v="0"/>
    <n v="2"/>
    <n v="1048"/>
    <s v="12 Maple Ter"/>
    <s v="Staten Island, NY 10306"/>
    <s v="12 Maple TerStaten Island, NY 10306"/>
    <s v="United States"/>
    <x v="0"/>
    <s v="Richmond County"/>
    <s v="Staten Island"/>
    <s v="Maple Terrace"/>
    <s v="12 Maple Terrace, Staten Island, NY 10306, USA"/>
    <n v="40.563637200000002"/>
    <n v="-74.100965200000005"/>
    <n v="465000"/>
    <x v="0"/>
  </r>
  <r>
    <s v="Brokered by Nest Seekers International, Midtown"/>
    <x v="0"/>
    <n v="1175000"/>
    <x v="0"/>
    <n v="2"/>
    <n v="1072"/>
    <s v="90 William St Apt 6C"/>
    <s v="New York, NY 10038"/>
    <s v="90 William St Apt 6CNew York, NY 10038"/>
    <s v="New York"/>
    <x v="1"/>
    <s v="New York"/>
    <s v="Manhattan"/>
    <n v="90"/>
    <s v="90 William St #6c, New York, NY 10038, USA"/>
    <n v="40.7081041"/>
    <n v="-74.007473099999999"/>
    <n v="1175000"/>
    <x v="1"/>
  </r>
  <r>
    <s v="Brokered by Ronald Greene, Realtor"/>
    <x v="9"/>
    <n v="698999"/>
    <x v="3"/>
    <n v="2"/>
    <n v="2184.2078620000002"/>
    <s v="149-47 115th St"/>
    <s v="South Ozone Park, NY 11420"/>
    <s v="149-47 115th StSouth Ozone Park, NY 11420"/>
    <s v="United States"/>
    <x v="0"/>
    <s v="Queens County"/>
    <s v="Queens"/>
    <s v="115th Street"/>
    <s v="149-47 115th St, Jamaica, NY 11420, USA"/>
    <n v="40.668017300000002"/>
    <n v="-73.825353399999997"/>
    <n v="698999"/>
    <x v="2"/>
  </r>
  <r>
    <s v="Brokered by Corcoran Park Slope"/>
    <x v="9"/>
    <n v="5250000"/>
    <x v="2"/>
    <n v="4"/>
    <n v="2184.2078620000002"/>
    <s v="18 Fillmore Pl"/>
    <s v="Brooklyn, NY 11211"/>
    <s v="18 Fillmore PlBrooklyn, NY 11211"/>
    <s v="United States"/>
    <x v="0"/>
    <s v="Kings County"/>
    <s v="Brooklyn"/>
    <s v="Fillmore Place"/>
    <s v="18 Fillmore Pl, Brooklyn, NY 11211, USA"/>
    <n v="40.714016899999997"/>
    <n v="-73.958796199999995"/>
    <n v="5250000"/>
    <x v="1"/>
  </r>
  <r>
    <s v="Brokered by Century 21 Realty First"/>
    <x v="1"/>
    <n v="1078000"/>
    <x v="3"/>
    <n v="2"/>
    <n v="1260"/>
    <s v="5848 150th St"/>
    <s v="Flushing, NY 11355"/>
    <s v="5848 150th StFlushing, NY 11355"/>
    <s v="United States"/>
    <x v="0"/>
    <s v="Queens County"/>
    <s v="Queens"/>
    <s v="150th Street"/>
    <s v="58-48 150th St, Flushing, NY 11355, USA"/>
    <n v="40.7421583"/>
    <n v="-73.819111599999999"/>
    <n v="1078000"/>
    <x v="1"/>
  </r>
  <r>
    <s v="Brokered by BEN BAY REALTY CO OF BAY RIDGE, LLC"/>
    <x v="3"/>
    <n v="349000"/>
    <x v="6"/>
    <n v="1"/>
    <n v="652"/>
    <s v="8301 Ridge Blvd Apt 4D"/>
    <s v="Brooklyn, NY 11209"/>
    <s v="8301 Ridge Blvd Apt 4DBrooklyn, NY 11209"/>
    <s v="New York"/>
    <x v="3"/>
    <s v="Brooklyn"/>
    <s v="Bay Ridge"/>
    <n v="8301"/>
    <s v="8301 Ridge Blvd #4d, Brooklyn, NY 11209, USA"/>
    <n v="40.625995500000002"/>
    <n v="-74.032307299999999"/>
    <n v="349000"/>
    <x v="0"/>
  </r>
  <r>
    <s v="Brokered by Exp Realty"/>
    <x v="3"/>
    <n v="269995"/>
    <x v="6"/>
    <n v="1"/>
    <n v="2184.2078620000002"/>
    <s v="61-20 Grand Central Pkwy Unit C102"/>
    <s v="Forest Hills, NY 11375"/>
    <s v="61-20 Grand Central Pkwy Unit C102Forest Hills, NY 11375"/>
    <s v="New York"/>
    <x v="5"/>
    <s v="Queens"/>
    <s v="Forest Hills"/>
    <s v="61-20"/>
    <s v="61-20 Grand Central Pkwy #102, Forest Hills, NY 11375, USA"/>
    <n v="40.737922699999999"/>
    <n v="-73.847071799999995"/>
    <n v="269995"/>
    <x v="0"/>
  </r>
  <r>
    <s v="Brokered by RE MAX Edge"/>
    <x v="4"/>
    <n v="1590000"/>
    <x v="1"/>
    <n v="4"/>
    <n v="1739"/>
    <s v="144 Bay 50th St"/>
    <s v="Brooklyn, NY 11214"/>
    <s v="144 Bay 50th StBrooklyn, NY 11214"/>
    <n v="11214"/>
    <x v="7"/>
    <s v="New York"/>
    <s v="Kings County"/>
    <s v="Bay 50th Street"/>
    <s v="144 Bay 50th St, Brooklyn, NY 11214, USA"/>
    <n v="40.585977399999997"/>
    <n v="-73.986962899999995"/>
    <n v="1590000"/>
    <x v="1"/>
  </r>
  <r>
    <s v="Brokered by R New York"/>
    <x v="6"/>
    <n v="375000"/>
    <x v="6"/>
    <n v="1"/>
    <n v="900"/>
    <s v="10 Bay Street Lndg Apt 1G"/>
    <s v="Staten Island, NY 10301"/>
    <s v="10 Bay Street Lndg Apt 1GStaten Island, NY 10301"/>
    <s v="New York"/>
    <x v="6"/>
    <s v="Staten Island"/>
    <s v="Mid Island"/>
    <n v="10"/>
    <s v="10 Bay Street Landing #1b, Staten Island, NY 10301, USA"/>
    <n v="40.638117999999999"/>
    <n v="-74.073964000000004"/>
    <n v="375000"/>
    <x v="0"/>
  </r>
  <r>
    <s v="Brokered by Corcoran Brooklyn Heights"/>
    <x v="4"/>
    <n v="6999000"/>
    <x v="7"/>
    <n v="3"/>
    <n v="2184.2078620000002"/>
    <s v="108 Willow St"/>
    <s v="Brooklyn, NY 11201"/>
    <s v="108 Willow StBrooklyn, NY 11201"/>
    <s v="United States"/>
    <x v="0"/>
    <s v="Kings County"/>
    <s v="Brooklyn"/>
    <s v="Willow Street"/>
    <s v="108 Willow St, Brooklyn, NY 11201, USA"/>
    <n v="40.697794999999999"/>
    <n v="-73.995861000000005"/>
    <n v="6999000"/>
    <x v="1"/>
  </r>
  <r>
    <s v="Brokered by LoHo Realty Inc"/>
    <x v="3"/>
    <n v="1398000"/>
    <x v="2"/>
    <n v="2"/>
    <n v="2184.2078620000002"/>
    <s v="530 Grand St Unit D4C4"/>
    <s v="New York City, NY 10002"/>
    <s v="530 Grand St Unit D4C4New York City, NY 10002"/>
    <s v="United States"/>
    <x v="0"/>
    <s v="New York County"/>
    <s v="New York"/>
    <s v="Grand Street"/>
    <s v="530 Grand St, New York, NY 10002, USA"/>
    <n v="40.714787100000002"/>
    <n v="-73.980976499999997"/>
    <n v="1398000"/>
    <x v="1"/>
  </r>
  <r>
    <s v="Brokered by Peace Of Mind Realty"/>
    <x v="1"/>
    <n v="750000"/>
    <x v="3"/>
    <n v="2"/>
    <n v="1868"/>
    <s v="857 E 37th St"/>
    <s v="East Flatbush, NY 11203"/>
    <s v="857 E 37th StEast Flatbush, NY 11203"/>
    <s v="United States"/>
    <x v="0"/>
    <s v="Kings County"/>
    <s v="Brooklyn"/>
    <s v="East 37th Street"/>
    <s v="857 E 37th St, Brooklyn, NY 11210, USA"/>
    <n v="40.635928399999997"/>
    <n v="-73.940976300000003"/>
    <n v="750000"/>
    <x v="2"/>
  </r>
  <r>
    <s v="Brokered by Highline Residential - Highline Residential"/>
    <x v="3"/>
    <n v="629000"/>
    <x v="6"/>
    <n v="1"/>
    <n v="2184.2078620000002"/>
    <s v="600 W 111th St Unit 2B"/>
    <s v="New York, NY 10025"/>
    <s v="600 W 111th St Unit 2BNew York, NY 10025"/>
    <s v="New York County"/>
    <x v="0"/>
    <s v="Manhattan"/>
    <s v="West 111th Street"/>
    <s v="Five Guys"/>
    <s v="Five Guys, 600 W 111th St #2b, New York, NY 10025, USA"/>
    <n v="40.8048821"/>
    <n v="-73.966725999999994"/>
    <n v="629000"/>
    <x v="2"/>
  </r>
  <r>
    <s v="Brokered by Century 21 Realty First"/>
    <x v="1"/>
    <n v="1150000"/>
    <x v="3"/>
    <n v="2"/>
    <n v="1280"/>
    <s v="327 Avenue P"/>
    <s v="Brooklyn, NY 11204"/>
    <s v="327 Avenue PBrooklyn, NY 11204"/>
    <s v="United States"/>
    <x v="0"/>
    <s v="Kings County"/>
    <s v="Brooklyn"/>
    <s v="Avenue L"/>
    <s v="327 Avenue L, Brooklyn, NY 11230, USA"/>
    <n v="40.619377100000001"/>
    <n v="-73.971770399999997"/>
    <n v="1150000"/>
    <x v="1"/>
  </r>
  <r>
    <s v="Brokered by Douglas Elliman - 575 Madison Ave"/>
    <x v="1"/>
    <n v="12500000"/>
    <x v="2"/>
    <n v="6"/>
    <n v="7500"/>
    <s v="64 E 7th St"/>
    <s v="New York, NY 10003"/>
    <s v="64 E 7th StNew York, NY 10003"/>
    <s v="United States"/>
    <x v="0"/>
    <s v="New York County"/>
    <s v="New York"/>
    <s v="East 7th Street"/>
    <s v="64 E 7th St, New York, NY 10003, USA"/>
    <n v="40.727370299999997"/>
    <n v="-73.9870777"/>
    <n v="12500000"/>
    <x v="1"/>
  </r>
  <r>
    <s v="Brokered by Century 21 Zaloom Realty"/>
    <x v="1"/>
    <n v="699900"/>
    <x v="3"/>
    <n v="2"/>
    <n v="1420"/>
    <s v="22 Oakville St"/>
    <s v="Staten Island, NY 10314"/>
    <s v="22 Oakville StStaten Island, NY 10314"/>
    <s v="United States"/>
    <x v="0"/>
    <s v="Richmond County"/>
    <s v="Staten Island"/>
    <s v="Oakville Street"/>
    <s v="22 Oakville St, Staten Island, NY 10314, USA"/>
    <n v="40.598698900000002"/>
    <n v="-74.131829699999997"/>
    <n v="699900"/>
    <x v="2"/>
  </r>
  <r>
    <s v="Brokered by Keller Williams Rlty Landmark"/>
    <x v="9"/>
    <n v="1098888"/>
    <x v="0"/>
    <n v="3"/>
    <n v="2184.2078620000002"/>
    <s v="34 Center Dr"/>
    <s v="Malba, NY 11357"/>
    <s v="34 Center DrMalba, NY 11357"/>
    <s v="United States"/>
    <x v="0"/>
    <s v="Queens County"/>
    <s v="Queens"/>
    <s v="Center Drive"/>
    <s v="34 Center Dr, Flushing, NY 11357, USA"/>
    <n v="40.789977200000003"/>
    <n v="-73.828052999999997"/>
    <n v="1098888"/>
    <x v="1"/>
  </r>
  <r>
    <s v="Brokered by Realty Connect Usa L I Inc"/>
    <x v="3"/>
    <n v="519000"/>
    <x v="0"/>
    <n v="2"/>
    <n v="1079"/>
    <s v="110-35 72 Rd Unit 108"/>
    <s v="Forest Hills, NY 11375"/>
    <s v="110-35 72 Rd Unit 108Forest Hills, NY 11375"/>
    <s v="New York"/>
    <x v="5"/>
    <s v="Queens"/>
    <s v="Forest Hills"/>
    <n v="11035"/>
    <s v="11035 72nd Rd Apt 108, Forest Hills, NY 11375, USA"/>
    <n v="40.7203199"/>
    <n v="-73.840519999999998"/>
    <n v="519000"/>
    <x v="2"/>
  </r>
  <r>
    <s v="Brokered by REO First Choice Realty LLC."/>
    <x v="9"/>
    <n v="1200000"/>
    <x v="3"/>
    <n v="2.3738608579684302"/>
    <n v="3280"/>
    <s v="1176 Bushwick Ave"/>
    <s v="Brooklyn, NY 11221"/>
    <s v="1176 Bushwick AveBrooklyn, NY 11221"/>
    <s v="United States"/>
    <x v="0"/>
    <s v="Kings County"/>
    <s v="Brooklyn"/>
    <s v="Bushwick Avenue"/>
    <s v="1176 Bushwick Ave, Brooklyn, NY 11221, USA"/>
    <n v="40.688515000000002"/>
    <n v="-73.916949000000002"/>
    <n v="1200000"/>
    <x v="1"/>
  </r>
  <r>
    <s v="Brokered by E Z Sell Realty"/>
    <x v="3"/>
    <n v="279000"/>
    <x v="6"/>
    <n v="1"/>
    <n v="2184.2078620000002"/>
    <s v="61-20 Grand Central Pkwy Unit C500"/>
    <s v="Forest Hills, NY 11375"/>
    <s v="61-20 Grand Central Pkwy Unit C500Forest Hills, NY 11375"/>
    <s v="United States"/>
    <x v="0"/>
    <s v="Queens County"/>
    <s v="Queens"/>
    <s v="Grand Central Parkway"/>
    <s v="61-20 Grand Central Pkwy, Forest Hills, NY 11375, USA"/>
    <n v="40.737922699999999"/>
    <n v="-73.847071799999995"/>
    <n v="279000"/>
    <x v="0"/>
  </r>
  <r>
    <s v="Brokered by Telemundo Realty Corp"/>
    <x v="4"/>
    <n v="1325000"/>
    <x v="7"/>
    <n v="4"/>
    <n v="2184.2078620000002"/>
    <s v="29-11 Butler St"/>
    <s v="East Elmhurst, NY 11369"/>
    <s v="29-11 Butler StEast Elmhurst, NY 11369"/>
    <s v="United States"/>
    <x v="0"/>
    <s v="Queens County"/>
    <s v="Queens"/>
    <s v="Butler Street"/>
    <s v="29-11 Butler St, Flushing, NY 11369, USA"/>
    <n v="40.763538400000002"/>
    <n v="-73.862879800000002"/>
    <n v="1325000"/>
    <x v="1"/>
  </r>
  <r>
    <s v="Brokered by Weichert Realtors Evolution Group"/>
    <x v="1"/>
    <n v="635000"/>
    <x v="2"/>
    <n v="2"/>
    <n v="1684"/>
    <s v="57 Peacock Loop"/>
    <s v="Staten Island, NY 10309"/>
    <s v="57 Peacock LoopStaten Island, NY 10309"/>
    <s v="United States"/>
    <x v="0"/>
    <s v="Richmond County"/>
    <s v="Staten Island"/>
    <s v="Peacock Loop"/>
    <s v="57 Peacock Loop, Staten Island, NY 10309, USA"/>
    <n v="40.530786599999999"/>
    <n v="-74.221795900000004"/>
    <n v="635000"/>
    <x v="2"/>
  </r>
  <r>
    <s v="Brokered by Tom Crimmins Realty, Ltd."/>
    <x v="6"/>
    <n v="499000"/>
    <x v="3"/>
    <n v="2"/>
    <n v="1450"/>
    <s v="173 Wright St"/>
    <s v="Staten Island, NY 10304"/>
    <s v="173 Wright StStaten Island, NY 10304"/>
    <s v="United States"/>
    <x v="0"/>
    <s v="Richmond County"/>
    <s v="Staten Island"/>
    <s v="Wright Street"/>
    <s v="173 Wright St, Staten Island, NY 10304, USA"/>
    <n v="40.629123"/>
    <n v="-74.081105600000001"/>
    <n v="499000"/>
    <x v="0"/>
  </r>
  <r>
    <s v="Brokered by CENTURY 21 MK Realty"/>
    <x v="4"/>
    <n v="1100000"/>
    <x v="1"/>
    <n v="2.3738608579684302"/>
    <n v="1040"/>
    <s v="118 Miller Ave"/>
    <s v="Brooklyn, NY 11207"/>
    <s v="118 Miller AveBrooklyn, NY 11207"/>
    <s v="United States"/>
    <x v="0"/>
    <s v="Kings County"/>
    <s v="Brooklyn"/>
    <s v="Miller Avenue"/>
    <s v="118 Miller Ave, Brooklyn, NY 11207, USA"/>
    <n v="40.678497299999997"/>
    <n v="-73.892987000000005"/>
    <n v="1100000"/>
    <x v="1"/>
  </r>
  <r>
    <s v="Brokered by Crossings Realty"/>
    <x v="3"/>
    <n v="199000"/>
    <x v="6"/>
    <n v="1"/>
    <n v="600"/>
    <s v="83-52 Talbot St Unit 2G"/>
    <s v="Kew Gardens, NY 11415"/>
    <s v="83-52 Talbot St Unit 2GKew Gardens, NY 11415"/>
    <s v="New York"/>
    <x v="5"/>
    <s v="Queens"/>
    <s v="Jamaica"/>
    <s v="83-52"/>
    <s v="83-52 Talbot St #2g, Jamaica, NY 11415, USA"/>
    <n v="40.7085553"/>
    <n v="-73.827994700000005"/>
    <n v="199000"/>
    <x v="0"/>
  </r>
  <r>
    <s v="Brokered by COMPASS"/>
    <x v="3"/>
    <n v="550000"/>
    <x v="0"/>
    <n v="2"/>
    <n v="1012"/>
    <s v="333 E 119th St Apt 6C"/>
    <s v="Manhattan, NY 10035"/>
    <s v="333 E 119th St Apt 6CManhattan, NY 10035"/>
    <s v="New York"/>
    <x v="1"/>
    <s v="New York"/>
    <s v="Manhattan"/>
    <n v="333"/>
    <s v="333 E 119th St #6c, New York, NY 10035, USA"/>
    <n v="40.798628800000003"/>
    <n v="-73.935109499999996"/>
    <n v="550000"/>
    <x v="2"/>
  </r>
  <r>
    <s v="Brokered by Charles Rutenberg Realty Inc"/>
    <x v="3"/>
    <n v="518000"/>
    <x v="3"/>
    <n v="2"/>
    <n v="2184.2078620000002"/>
    <s v="3304 Junction Blvd Apt 4S"/>
    <s v="Jackson Heights, NY 11372"/>
    <s v="3304 Junction Blvd Apt 4SJackson Heights, NY 11372"/>
    <s v="New York"/>
    <x v="5"/>
    <s v="Queens"/>
    <s v="Jackson Heights"/>
    <n v="3304"/>
    <s v="3304 Junction Blvd #4d, Jackson Heights, NY 11372, USA"/>
    <n v="40.756802700000001"/>
    <n v="-73.873656600000004"/>
    <n v="518000"/>
    <x v="2"/>
  </r>
  <r>
    <s v="Brokered by Serhant"/>
    <x v="2"/>
    <n v="26000000"/>
    <x v="5"/>
    <n v="6"/>
    <n v="10940"/>
    <s v="23 E 67th St"/>
    <s v="New York, NY 10065"/>
    <s v="23 E 67th StNew York, NY 10065"/>
    <s v="United States"/>
    <x v="0"/>
    <s v="New York County"/>
    <s v="New York"/>
    <s v="East 67th Street"/>
    <s v="23 E 67th St, New York, NY 10065, USA"/>
    <n v="40.768869899999999"/>
    <n v="-73.967874600000002"/>
    <n v="26000000"/>
    <x v="1"/>
  </r>
  <r>
    <s v="Brokered by Brown Harris Stevens"/>
    <x v="0"/>
    <n v="1250000"/>
    <x v="0"/>
    <n v="2"/>
    <n v="1057"/>
    <s v="575 4th Ave Apt 10D"/>
    <s v="Brooklyn, NY 11215"/>
    <s v="575 4th Ave Apt 10DBrooklyn, NY 11215"/>
    <s v="United States"/>
    <x v="0"/>
    <s v="Kings County"/>
    <s v="Brooklyn"/>
    <s v="4th Avenue"/>
    <s v="575 4th Ave, Brooklyn, NY 11215, USA"/>
    <n v="40.665551299999997"/>
    <n v="-73.992217100000005"/>
    <n v="1250000"/>
    <x v="1"/>
  </r>
  <r>
    <s v="Brokered by Douglas Elliman - 575 Madison Ave"/>
    <x v="2"/>
    <n v="8750000"/>
    <x v="3"/>
    <n v="4"/>
    <n v="4275"/>
    <s v="133 E 91st St"/>
    <s v="New York, NY 10128"/>
    <s v="133 E 91st StNew York, NY 10128"/>
    <s v="United States"/>
    <x v="0"/>
    <s v="New York County"/>
    <s v="New York"/>
    <s v="East 91st Street"/>
    <s v="133 E 91st St, New York, NY 10128, USA"/>
    <n v="40.782984900000002"/>
    <n v="-73.953558900000004"/>
    <n v="8750000"/>
    <x v="1"/>
  </r>
  <r>
    <s v="Brokered by Serhant"/>
    <x v="0"/>
    <n v="1465000"/>
    <x v="0"/>
    <n v="1"/>
    <n v="1107"/>
    <s v="61 N Henry St Fl 4"/>
    <s v="Brooklyn, NY 11222"/>
    <s v="61 N Henry St Fl 4Brooklyn, NY 11222"/>
    <s v="New York"/>
    <x v="3"/>
    <s v="Brooklyn"/>
    <s v="Greenpoint"/>
    <n v="61"/>
    <s v="61 N Henry St Fl 4, Brooklyn, NY 11222, USA"/>
    <n v="40.721395899999997"/>
    <n v="-73.943092100000001"/>
    <n v="1465000"/>
    <x v="1"/>
  </r>
  <r>
    <s v="Brokered by Voro Llc"/>
    <x v="3"/>
    <n v="278000"/>
    <x v="6"/>
    <n v="1"/>
    <n v="2184.2078620000002"/>
    <s v="39-82 65th Pl Unit 4F"/>
    <s v="Woodside, NY 11377"/>
    <s v="39-82 65th Pl Unit 4FWoodside, NY 11377"/>
    <s v="New York"/>
    <x v="5"/>
    <s v="Queens"/>
    <s v="Flushing"/>
    <s v="39-82"/>
    <s v="39-82 65th Pl #4f, Queens, NY 11377, USA"/>
    <n v="40.743919599999998"/>
    <n v="-73.899284300000005"/>
    <n v="278000"/>
    <x v="0"/>
  </r>
  <r>
    <s v="Brokered by COMPASS"/>
    <x v="3"/>
    <n v="469000"/>
    <x v="0"/>
    <n v="1"/>
    <n v="2184.2078620000002"/>
    <s v="21-41 34th Ave Unit 5D"/>
    <s v="Astoria, NY 11106"/>
    <s v="21-41 34th Ave Unit 5DAstoria, NY 11106"/>
    <s v="New York"/>
    <x v="5"/>
    <s v="Queens"/>
    <s v="Astoria"/>
    <s v="21-41"/>
    <s v="21-41 34th Ave #5d, Astoria, NY 11106, USA"/>
    <n v="40.762399100000003"/>
    <n v="-73.932174399999994"/>
    <n v="469000"/>
    <x v="0"/>
  </r>
  <r>
    <s v="Brokered by Weichert Realtors TMT Group"/>
    <x v="3"/>
    <n v="225000"/>
    <x v="6"/>
    <n v="1"/>
    <n v="2184.2078620000002"/>
    <s v="35-41 205 St Unit 291"/>
    <s v="Bayside, NY 11361"/>
    <s v="35-41 205 St Unit 291Bayside, NY 11361"/>
    <s v="New York"/>
    <x v="5"/>
    <s v="Queens"/>
    <s v="Bayside"/>
    <n v="3541"/>
    <s v="3541 205th St # 291, Bayside, NY 11361, USA"/>
    <n v="40.766709900000002"/>
    <n v="-73.782719999999998"/>
    <n v="225000"/>
    <x v="0"/>
  </r>
  <r>
    <s v="Brokered by RE MAX Distinguished Homes &amp; Properties"/>
    <x v="4"/>
    <n v="1100000"/>
    <x v="2"/>
    <n v="3"/>
    <n v="3664"/>
    <s v="1893 Longfellow Ave"/>
    <s v="Bronx, NY 10460"/>
    <s v="1893 Longfellow AveBronx, NY 10460"/>
    <s v="United States"/>
    <x v="0"/>
    <s v="Bronx County"/>
    <s v="The Bronx"/>
    <s v="Longfellow Avenue"/>
    <s v="1893 Longfellow Ave, Bronx, NY 10460, USA"/>
    <n v="40.838913300000002"/>
    <n v="-73.8826337"/>
    <n v="1100000"/>
    <x v="1"/>
  </r>
  <r>
    <s v="Brokered by E Realty International Corp"/>
    <x v="4"/>
    <n v="1960000"/>
    <x v="5"/>
    <n v="7"/>
    <n v="2184.2078620000002"/>
    <s v="71-60 163rd St"/>
    <s v="Fresh Meadows, NY 11365"/>
    <s v="71-60 163rd StFresh Meadows, NY 11365"/>
    <s v="United States"/>
    <x v="0"/>
    <s v="Queens County"/>
    <s v="Queens"/>
    <s v="163rd Street"/>
    <s v="71-60 163rd St, Flushing, NY 11365, USA"/>
    <n v="40.728683699999998"/>
    <n v="-73.806581800000004"/>
    <n v="1960000"/>
    <x v="1"/>
  </r>
  <r>
    <s v="Brokered by Compass Greater Ny, Llc"/>
    <x v="9"/>
    <n v="799000"/>
    <x v="2"/>
    <n v="2"/>
    <n v="1560"/>
    <s v="62 Daleham St"/>
    <s v="Brooklyn, NY 10308"/>
    <s v="62 Daleham StBrooklyn, NY 10308"/>
    <s v="United States"/>
    <x v="0"/>
    <s v="Richmond County"/>
    <s v="Staten Island"/>
    <s v="Daleham Street"/>
    <s v="62 Daleham St, Staten Island, NY 10308, USA"/>
    <n v="40.564280599999996"/>
    <n v="-74.153049800000005"/>
    <n v="799000"/>
    <x v="2"/>
  </r>
  <r>
    <s v="Brokered by Coldwell Banker American Homes"/>
    <x v="4"/>
    <n v="949000"/>
    <x v="4"/>
    <n v="3"/>
    <n v="2184.2078620000002"/>
    <s v="4551 Kings Hwy"/>
    <s v="Brooklyn, NY 11234"/>
    <s v="4551 Kings HwyBrooklyn, NY 11234"/>
    <s v="United States"/>
    <x v="0"/>
    <s v="Kings County"/>
    <s v="Brooklyn"/>
    <s v="Kings Highway"/>
    <s v="4551 Kings Hwy, Brooklyn, NY 11234, USA"/>
    <n v="40.6290233"/>
    <n v="-73.933077400000002"/>
    <n v="949000"/>
    <x v="2"/>
  </r>
  <r>
    <s v="Brokered by Integrity Core Realty"/>
    <x v="4"/>
    <n v="799000"/>
    <x v="2"/>
    <n v="2"/>
    <n v="1716"/>
    <s v="3032 Brighton 1st St"/>
    <s v="Brooklyn, NY 11235"/>
    <s v="3032 Brighton 1st StBrooklyn, NY 11235"/>
    <s v="United States"/>
    <x v="0"/>
    <s v="Kings County"/>
    <s v="Brooklyn"/>
    <s v="Brighton 1st Street"/>
    <s v="3032 Brighton 1st St, Brooklyn, NY 11235, USA"/>
    <n v="40.577845600000003"/>
    <n v="-73.967093399999996"/>
    <n v="799000"/>
    <x v="2"/>
  </r>
  <r>
    <s v="Brokered by Doreen Greenwood Inc."/>
    <x v="1"/>
    <n v="699000"/>
    <x v="3"/>
    <n v="3"/>
    <n v="1280"/>
    <s v="20 Keen Ct"/>
    <s v="Brooklyn, NY 11229"/>
    <s v="20 Keen CtBrooklyn, NY 11229"/>
    <s v="United States"/>
    <x v="0"/>
    <s v="Kings County"/>
    <s v="Brooklyn"/>
    <s v="Keen Court"/>
    <s v="20 Keen Ct, Brooklyn, NY 11229, USA"/>
    <n v="40.5877725"/>
    <n v="-73.925304400000002"/>
    <n v="699000"/>
    <x v="2"/>
  </r>
  <r>
    <s v="Brokered by Robert DeFalco Realty, Inc."/>
    <x v="1"/>
    <n v="900000"/>
    <x v="3"/>
    <n v="2"/>
    <n v="1248"/>
    <s v="917 Hylan Blvd"/>
    <s v="Staten Island, NY 10305"/>
    <s v="917 Hylan BlvdStaten Island, NY 10305"/>
    <s v="United States"/>
    <x v="0"/>
    <s v="Richmond County"/>
    <s v="Staten Island"/>
    <s v="Hylan Boulevard"/>
    <s v="917 Hylan Blvd, Staten Island, NY 10305, USA"/>
    <n v="40.598171299999997"/>
    <n v="-74.0732699"/>
    <n v="900000"/>
    <x v="2"/>
  </r>
  <r>
    <s v="Brokered by EXP Realty"/>
    <x v="4"/>
    <n v="1235000"/>
    <x v="5"/>
    <n v="5"/>
    <n v="2538"/>
    <s v="235-18 147 Rd"/>
    <s v="Rosedale, NY 11422"/>
    <s v="235-18 147 RdRosedale, NY 11422"/>
    <s v="United States"/>
    <x v="0"/>
    <s v="Queens County"/>
    <s v="Queens"/>
    <s v="147th Road"/>
    <s v="235-18 147th Rd, Jamaica, NY 11422, USA"/>
    <n v="40.656596899999997"/>
    <n v="-73.745831999999993"/>
    <n v="1235000"/>
    <x v="1"/>
  </r>
  <r>
    <s v="Brokered by Brown Harris Stevens"/>
    <x v="3"/>
    <n v="3295000"/>
    <x v="0"/>
    <n v="2"/>
    <n v="2184.2078620000002"/>
    <s v="11 E 92nd St Apt 1"/>
    <s v="Manhattan, NY 10128"/>
    <s v="11 E 92nd St Apt 1Manhattan, NY 10128"/>
    <s v="New York"/>
    <x v="1"/>
    <s v="New York"/>
    <s v="Manhattan"/>
    <n v="11"/>
    <s v="11 E 92nd St Apt 1f, New York, NY 10128, USA"/>
    <n v="40.785299100000003"/>
    <n v="-73.957157899999999"/>
    <n v="3295000"/>
    <x v="1"/>
  </r>
  <r>
    <s v="Brokered by Elegran Real Estate And Development"/>
    <x v="3"/>
    <n v="595000"/>
    <x v="0"/>
    <n v="1"/>
    <n v="2184.2078620000002"/>
    <s v="328 W 96th St Apt 5C"/>
    <s v="New York, NY 10025"/>
    <s v="328 W 96th St Apt 5CNew York, NY 10025"/>
    <s v="New York"/>
    <x v="1"/>
    <s v="New York"/>
    <s v="Manhattan"/>
    <n v="328"/>
    <s v="328 W 96th St #5c, New York, NY 10025, USA"/>
    <n v="40.795517099999998"/>
    <n v="-73.9745834"/>
    <n v="595000"/>
    <x v="2"/>
  </r>
  <r>
    <s v="Brokered by Chous Realty Group Inc"/>
    <x v="0"/>
    <n v="269000"/>
    <x v="3"/>
    <n v="1"/>
    <n v="485"/>
    <s v="2900 Ocean Ave Apt 5N"/>
    <s v="Brooklyn, NY 11235"/>
    <s v="2900 Ocean Ave Apt 5NBrooklyn, NY 11235"/>
    <s v="New York"/>
    <x v="3"/>
    <s v="Brooklyn"/>
    <s v="Sheepshead Bay"/>
    <n v="2900"/>
    <s v="2900 Ocean Ave #5n, Brooklyn, NY 11235, USA"/>
    <n v="40.590145"/>
    <n v="-73.949988700000006"/>
    <n v="269000"/>
    <x v="0"/>
  </r>
  <r>
    <s v="Brokered by Ashford Homes"/>
    <x v="2"/>
    <n v="548000"/>
    <x v="0"/>
    <n v="2"/>
    <n v="1354"/>
    <s v="17 Bianca Ct"/>
    <s v="Staten Island, NY 10312"/>
    <s v="17 Bianca CtStaten Island, NY 10312"/>
    <s v="United States"/>
    <x v="0"/>
    <s v="Richmond County"/>
    <s v="Staten Island"/>
    <s v="Bianca Court"/>
    <s v="17 Bianca Ct, Staten Island, NY 10312, USA"/>
    <n v="40.564608399999997"/>
    <n v="-74.184534999999997"/>
    <n v="548000"/>
    <x v="2"/>
  </r>
  <r>
    <s v="Brokered by Corcoran East Side"/>
    <x v="3"/>
    <n v="6995000"/>
    <x v="2"/>
    <n v="4"/>
    <n v="2184.2078620000002"/>
    <s v="1050 Fifth Ave Apt 17D"/>
    <s v="New York, NY 10028"/>
    <s v="1050 Fifth Ave Apt 17DNew York, NY 10028"/>
    <s v="New York"/>
    <x v="1"/>
    <s v="New York"/>
    <s v="Manhattan"/>
    <n v="1050"/>
    <s v="1050 5th Ave #17d, New York, NY 10028, USA"/>
    <n v="40.781674299999999"/>
    <n v="-73.960031299999997"/>
    <n v="6995000"/>
    <x v="1"/>
  </r>
  <r>
    <s v="Brokered by COMPASS"/>
    <x v="3"/>
    <n v="1150000"/>
    <x v="0"/>
    <n v="1"/>
    <n v="900"/>
    <s v="114 Garfield Pl Apt 1R"/>
    <s v="Brooklyn, NY 11215"/>
    <s v="114 Garfield Pl Apt 1RBrooklyn, NY 11215"/>
    <s v="New York"/>
    <x v="3"/>
    <s v="Brooklyn"/>
    <s v="Park Slope"/>
    <n v="114"/>
    <s v="114 Garfield Pl #1r, Brooklyn, NY 11215, USA"/>
    <n v="40.673755399999997"/>
    <n v="-73.980362900000003"/>
    <n v="1150000"/>
    <x v="1"/>
  </r>
  <r>
    <s v="Brokered by William Raveis New York City"/>
    <x v="6"/>
    <n v="595000"/>
    <x v="6"/>
    <n v="1"/>
    <n v="2184.2078620000002"/>
    <s v="10 Park Ave Unit 11K"/>
    <s v="New York, NY 10016"/>
    <s v="10 Park Ave Unit 11KNew York, NY 10016"/>
    <s v="New York"/>
    <x v="1"/>
    <s v="New York"/>
    <s v="Manhattan"/>
    <n v="10"/>
    <s v="10 Park Ave #11c, New York, NY 10016, USA"/>
    <n v="40.747355499999998"/>
    <n v="-73.9813841"/>
    <n v="595000"/>
    <x v="2"/>
  </r>
  <r>
    <s v="Brokered by RE MAX Edge"/>
    <x v="0"/>
    <n v="799000"/>
    <x v="4"/>
    <n v="2"/>
    <n v="1500"/>
    <s v="1025 45th St Unit 4"/>
    <s v="Brooklyn, NY 11219"/>
    <s v="1025 45th St Unit 4Brooklyn, NY 11219"/>
    <s v="New York"/>
    <x v="3"/>
    <s v="Brooklyn"/>
    <s v="Borough Park"/>
    <n v="1025"/>
    <s v="1025 45th St APT 4D, Brooklyn, NY 11219, USA"/>
    <n v="40.640943399999998"/>
    <n v="-73.995352699999998"/>
    <n v="799000"/>
    <x v="2"/>
  </r>
  <r>
    <s v="Brokered by COMPASS"/>
    <x v="0"/>
    <n v="2110000"/>
    <x v="0"/>
    <n v="2"/>
    <n v="1326"/>
    <s v="327 E 22nd St Unit 6A"/>
    <s v="Manhattan, NY 10010"/>
    <s v="327 E 22nd St Unit 6AManhattan, NY 10010"/>
    <s v="New York"/>
    <x v="1"/>
    <s v="New York"/>
    <s v="Manhattan"/>
    <n v="327"/>
    <s v="327 E 22nd St #6, New York, NY 10010, USA"/>
    <n v="40.736789299999998"/>
    <n v="-73.979926699999993"/>
    <n v="2110000"/>
    <x v="1"/>
  </r>
  <r>
    <s v="Brokered by Brown Harris Stevens"/>
    <x v="2"/>
    <n v="4200000"/>
    <x v="4"/>
    <n v="4"/>
    <n v="4480"/>
    <s v="164 W 88th St Unit Townhouse"/>
    <s v="Manhattan, NY 10024"/>
    <s v="164 W 88th St Unit TownhouseManhattan, NY 10024"/>
    <s v="United States"/>
    <x v="0"/>
    <s v="New York County"/>
    <s v="New York"/>
    <s v="West 88th Street"/>
    <s v="164 W 88th St, New York, NY 10024, USA"/>
    <n v="40.788437000000002"/>
    <n v="-73.973188699999994"/>
    <n v="4200000"/>
    <x v="1"/>
  </r>
  <r>
    <s v="Brokered by Keller Williams Legendary"/>
    <x v="4"/>
    <n v="450000"/>
    <x v="2"/>
    <n v="2"/>
    <n v="2184.2078620000002"/>
    <s v="93-04 177th St"/>
    <s v="Jamaica, NY 11433"/>
    <s v="93-04 177th StJamaica, NY 11433"/>
    <s v="United States"/>
    <x v="0"/>
    <s v="Queens County"/>
    <s v="Queens"/>
    <s v="177th Street"/>
    <s v="93-04 177th St, Jamaica, NY 11433, USA"/>
    <n v="40.706560199999998"/>
    <n v="-73.783557200000004"/>
    <n v="450000"/>
    <x v="0"/>
  </r>
  <r>
    <s v="Brokered by AMERIHOMES REALTY OF NY, INC."/>
    <x v="3"/>
    <n v="385000"/>
    <x v="6"/>
    <n v="1"/>
    <n v="779"/>
    <s v="1625 Emmons Ave Apt 4Y"/>
    <s v="Brooklyn, NY 11235"/>
    <s v="1625 Emmons Ave Apt 4YBrooklyn, NY 11235"/>
    <s v="New York"/>
    <x v="3"/>
    <s v="Brooklyn"/>
    <s v="Sheepshead Bay"/>
    <n v="1625"/>
    <s v="1625 Emmons Ave Apt 4b, Brooklyn, NY 11235, USA"/>
    <n v="40.583458299999997"/>
    <n v="-73.952266699999996"/>
    <n v="385000"/>
    <x v="0"/>
  </r>
  <r>
    <s v="Brokered by Real Broker NY LLC"/>
    <x v="1"/>
    <n v="649999"/>
    <x v="2"/>
    <n v="1"/>
    <n v="2184.2078620000002"/>
    <s v="118-10 202nd St"/>
    <s v="Saint Albans, NY 11412"/>
    <s v="118-10 202nd StSaint Albans, NY 11412"/>
    <s v="United States"/>
    <x v="0"/>
    <s v="Queens County"/>
    <s v="Queens"/>
    <s v="202nd Street"/>
    <s v="118-10 202nd St, Jamaica, NY 11412, USA"/>
    <n v="40.693682500000001"/>
    <n v="-73.749558399999998"/>
    <n v="649999"/>
    <x v="2"/>
  </r>
  <r>
    <s v="Brokered by Myrta55 Real Estate - Myrta 55 Real Estate"/>
    <x v="0"/>
    <n v="539000"/>
    <x v="0"/>
    <n v="1"/>
    <n v="708"/>
    <s v="307 72nd St Apt 4B"/>
    <s v="Brooklyn, NY 11209"/>
    <s v="307 72nd St Apt 4BBrooklyn, NY 11209"/>
    <s v="New York"/>
    <x v="3"/>
    <s v="Brooklyn"/>
    <s v="Bay Ridge"/>
    <n v="307"/>
    <s v="307 72nd St #4b, Brooklyn, NY 11209, USA"/>
    <n v="40.633546000000003"/>
    <n v="-74.026644599999997"/>
    <n v="539000"/>
    <x v="2"/>
  </r>
  <r>
    <s v="Brokered by COMPASS"/>
    <x v="9"/>
    <n v="550000"/>
    <x v="3"/>
    <n v="2"/>
    <n v="1292"/>
    <s v="21 Locust Ct"/>
    <s v="Staten Island, NY 10309"/>
    <s v="21 Locust CtStaten Island, NY 10309"/>
    <s v="United States"/>
    <x v="0"/>
    <s v="Richmond County"/>
    <s v="Staten Island"/>
    <s v="Locust Court"/>
    <s v="21 Locust Ct, Staten Island, NY 10309, USA"/>
    <n v="40.5482041"/>
    <n v="-74.210985300000004"/>
    <n v="550000"/>
    <x v="2"/>
  </r>
  <r>
    <s v="Brokered by RE MAX Real Estate Professionals"/>
    <x v="1"/>
    <n v="1525000"/>
    <x v="3"/>
    <n v="2"/>
    <n v="1650"/>
    <s v="1139 72nd St"/>
    <s v="Brooklyn, NY 11228"/>
    <s v="1139 72nd StBrooklyn, NY 11228"/>
    <s v="United States"/>
    <x v="0"/>
    <s v="Kings County"/>
    <s v="Brooklyn"/>
    <s v="72nd Street"/>
    <s v="1139 72nd St, Brooklyn, NY 11228, USA"/>
    <n v="40.624218599999999"/>
    <n v="-74.008884699999996"/>
    <n v="1525000"/>
    <x v="1"/>
  </r>
  <r>
    <s v="Brokered by RE MAX Real Estate Professionals"/>
    <x v="4"/>
    <n v="2100000"/>
    <x v="7"/>
    <n v="2"/>
    <n v="2720"/>
    <s v="1068 51st St"/>
    <s v="Brooklyn, NY 11219"/>
    <s v="1068 51st StBrooklyn, NY 11219"/>
    <s v="United States"/>
    <x v="0"/>
    <s v="Kings County"/>
    <s v="Brooklyn"/>
    <s v="51st Street"/>
    <s v="1068 51st St, Brooklyn, NY 11219, USA"/>
    <n v="40.6366874"/>
    <n v="-73.998406200000005"/>
    <n v="2100000"/>
    <x v="1"/>
  </r>
  <r>
    <s v="Brokered by BESMATCH REAL ESTATE"/>
    <x v="1"/>
    <n v="625000"/>
    <x v="3"/>
    <n v="2"/>
    <n v="1944"/>
    <s v="2249 Seward Ave"/>
    <s v="Bronx, NY 10473"/>
    <s v="2249 Seward AveBronx, NY 10473"/>
    <s v="United States"/>
    <x v="0"/>
    <s v="Bronx County"/>
    <s v="The Bronx"/>
    <s v="Seward Avenue"/>
    <s v="2249 Seward Ave, Bronx, NY 10473, USA"/>
    <n v="40.821653699999999"/>
    <n v="-73.846569900000006"/>
    <n v="625000"/>
    <x v="2"/>
  </r>
  <r>
    <s v="Brokered by Chase Global Realty Corp"/>
    <x v="1"/>
    <n v="728888"/>
    <x v="2"/>
    <n v="3"/>
    <n v="1379"/>
    <s v="135-16 221st St"/>
    <s v="Springfield Gardens, NY 11413"/>
    <s v="135-16 221st StSpringfield Gardens, NY 11413"/>
    <s v="United States"/>
    <x v="0"/>
    <s v="Queens County"/>
    <s v="Queens"/>
    <s v="221st Street"/>
    <s v="135-16 221st St, Jamaica, NY 11413, USA"/>
    <n v="40.676714099999998"/>
    <n v="-73.749279700000002"/>
    <n v="728888"/>
    <x v="2"/>
  </r>
  <r>
    <s v="Brokered by One Manhattan real estate - Upper East Side office"/>
    <x v="3"/>
    <n v="739000"/>
    <x v="0"/>
    <n v="1"/>
    <n v="2184.2078620000002"/>
    <s v="529 E 84th St Apt 2B"/>
    <s v="New York, NY 10028"/>
    <s v="529 E 84th St Apt 2BNew York, NY 10028"/>
    <s v="New York"/>
    <x v="1"/>
    <s v="New York"/>
    <s v="Manhattan"/>
    <n v="529"/>
    <s v="529 E 84th St #2b, New York, NY 10028, USA"/>
    <n v="40.774162099999998"/>
    <n v="-73.946722100000002"/>
    <n v="739000"/>
    <x v="2"/>
  </r>
  <r>
    <s v="Brokered by East Coast REALTORS Inc"/>
    <x v="4"/>
    <n v="1290000"/>
    <x v="3"/>
    <n v="2"/>
    <n v="2184.2078620000002"/>
    <s v="45-01 Utopia Pkwy"/>
    <s v="Flushing, NY 11358"/>
    <s v="45-01 Utopia PkwyFlushing, NY 11358"/>
    <s v="United States"/>
    <x v="0"/>
    <s v="Queens County"/>
    <s v="Queens"/>
    <s v="Utopia Parkway"/>
    <s v="45-01 Utopia Pkwy, Flushing, NY 11358, USA"/>
    <n v="40.755403200000003"/>
    <n v="-73.792438799999999"/>
    <n v="1290000"/>
    <x v="1"/>
  </r>
  <r>
    <s v="Brokered by Exp Realty"/>
    <x v="4"/>
    <n v="675000"/>
    <x v="3"/>
    <n v="2"/>
    <n v="1750"/>
    <s v="756 Calhoun Ave"/>
    <s v="Bronx, NY 10465"/>
    <s v="756 Calhoun AveBronx, NY 10465"/>
    <s v="United States"/>
    <x v="0"/>
    <s v="Bronx County"/>
    <s v="The Bronx"/>
    <s v="Calhoun Avenue"/>
    <s v="756 Calhoun Ave, Bronx, NY 10465, USA"/>
    <n v="40.826659100000001"/>
    <n v="-73.824848000000003"/>
    <n v="675000"/>
    <x v="2"/>
  </r>
  <r>
    <s v="Brokered by Sari Kingsley, Real Estate"/>
    <x v="6"/>
    <n v="950000"/>
    <x v="3"/>
    <n v="2"/>
    <n v="1364"/>
    <s v="221 Edinboro Rd"/>
    <s v="Staten Island, NY 10306"/>
    <s v="221 Edinboro RdStaten Island, NY 10306"/>
    <s v="United States"/>
    <x v="0"/>
    <s v="Richmond County"/>
    <s v="Staten Island"/>
    <s v="Edinboro Road"/>
    <s v="221 Edinboro Rd, Staten Island, NY 10306, USA"/>
    <n v="40.578151200000001"/>
    <n v="-74.1348919"/>
    <n v="950000"/>
    <x v="2"/>
  </r>
  <r>
    <s v="Brokered by Infinity LUXXE Estates LLC"/>
    <x v="1"/>
    <n v="550000"/>
    <x v="3"/>
    <n v="2"/>
    <n v="1221"/>
    <s v="10229 Davenport Ct"/>
    <s v="Howard Beach, NY 11414"/>
    <s v="10229 Davenport CtHoward Beach, NY 11414"/>
    <s v="United States"/>
    <x v="0"/>
    <s v="Queens County"/>
    <s v="Queens"/>
    <s v="Davenport Court"/>
    <s v="10229 Davenport Ct, Jamaica, NY 11414, USA"/>
    <n v="40.653784000000002"/>
    <n v="-73.828605899999999"/>
    <n v="550000"/>
    <x v="2"/>
  </r>
  <r>
    <s v="Brokered by Serhant LLC"/>
    <x v="1"/>
    <n v="1099999"/>
    <x v="3"/>
    <n v="1"/>
    <n v="1100"/>
    <s v="19-36 75th St"/>
    <s v="East Elmhurst, NY 11370"/>
    <s v="19-36 75th StEast Elmhurst, NY 11370"/>
    <s v="United States"/>
    <x v="0"/>
    <s v="Queens County"/>
    <s v="Queens"/>
    <s v="75th Street"/>
    <s v="19-36 75th St, Flushing, NY 11370, USA"/>
    <n v="40.770997299999998"/>
    <n v="-73.895024800000002"/>
    <n v="1099999"/>
    <x v="1"/>
  </r>
  <r>
    <s v="Brokered by REALHome Services &amp; Solutions"/>
    <x v="4"/>
    <n v="906300"/>
    <x v="5"/>
    <n v="4"/>
    <n v="3116"/>
    <s v="1017 Dumont Ave"/>
    <s v="Brooklyn, NY 11208"/>
    <s v="1017 Dumont AveBrooklyn, NY 11208"/>
    <s v="United States"/>
    <x v="0"/>
    <s v="Kings County"/>
    <s v="Brooklyn"/>
    <s v="Dumont Avenue"/>
    <s v="1017 Dumont Ave, Brooklyn, NY 11208, USA"/>
    <n v="40.668498999999997"/>
    <n v="-73.881025899999997"/>
    <n v="906300"/>
    <x v="2"/>
  </r>
  <r>
    <s v="Brokered by Corcoran Chelsea/Flatiron"/>
    <x v="3"/>
    <n v="5900000"/>
    <x v="3"/>
    <n v="4"/>
    <n v="3000"/>
    <s v="410 W 24th St # 18BCE"/>
    <s v="New York, NY 10011"/>
    <s v="410 W 24th St # 18BCENew York, NY 10011"/>
    <s v="New York"/>
    <x v="1"/>
    <s v="New York"/>
    <s v="Manhattan"/>
    <n v="410"/>
    <s v="410 W 24th St #18b, New York, NY 10011, USA"/>
    <n v="40.747208499999999"/>
    <n v="-74.001337800000002"/>
    <n v="5900000"/>
    <x v="1"/>
  </r>
  <r>
    <s v="Brokered by COMPASS"/>
    <x v="0"/>
    <n v="2700000"/>
    <x v="3"/>
    <n v="3"/>
    <n v="1689"/>
    <s v="555 W 59th St Apt 19B"/>
    <s v="Manhattan, NY 10019"/>
    <s v="555 W 59th St Apt 19BManhattan, NY 10019"/>
    <s v="New York"/>
    <x v="1"/>
    <s v="New York"/>
    <s v="Manhattan"/>
    <n v="555"/>
    <s v="555 W 59th St #19b, New York, NY 10019, USA"/>
    <n v="40.771525099999998"/>
    <n v="-73.989594299999993"/>
    <n v="2700000"/>
    <x v="1"/>
  </r>
  <r>
    <s v="Brokered by Realty Executives Today"/>
    <x v="1"/>
    <n v="659000"/>
    <x v="2"/>
    <n v="2"/>
    <n v="2184.2078620000002"/>
    <s v="130-35 145th St"/>
    <s v="Jamaica, NY 11436"/>
    <s v="130-35 145th StJamaica, NY 11436"/>
    <s v="United States"/>
    <x v="0"/>
    <s v="Queens County"/>
    <s v="Queens"/>
    <s v="145th Street"/>
    <s v="130-35 145th St, Jamaica, NY 11436, USA"/>
    <n v="40.669511700000001"/>
    <n v="-73.794255800000002"/>
    <n v="659000"/>
    <x v="2"/>
  </r>
  <r>
    <s v="Brokered by Modern Spaces, LLC"/>
    <x v="0"/>
    <n v="898000"/>
    <x v="6"/>
    <n v="2"/>
    <n v="1340"/>
    <s v="215 Cornelia St Unit 1A"/>
    <s v="Brooklyn, NY 11221"/>
    <s v="215 Cornelia St Unit 1ABrooklyn, NY 11221"/>
    <s v="New York"/>
    <x v="3"/>
    <s v="Brooklyn"/>
    <s v="Bushwick"/>
    <n v="215"/>
    <s v="215 Cornelia St #1a, Brooklyn, NY 11221, USA"/>
    <n v="40.692839900000003"/>
    <n v="-73.913190799999995"/>
    <n v="898000"/>
    <x v="2"/>
  </r>
  <r>
    <s v="Brokered by COMPASS"/>
    <x v="3"/>
    <n v="189990"/>
    <x v="6"/>
    <n v="1"/>
    <n v="2184.2078620000002"/>
    <s v="151-31 88th St Unit 2F"/>
    <s v="Howard Beach, NY 11414"/>
    <s v="151-31 88th St Unit 2FHoward Beach, NY 11414"/>
    <s v="New York"/>
    <x v="5"/>
    <s v="Queens"/>
    <s v="Jamaica"/>
    <s v="151-31"/>
    <s v="151-31 88th St #2f, Jamaica, NY 11414, USA"/>
    <n v="40.666809200000003"/>
    <n v="-73.847190100000006"/>
    <n v="189990"/>
    <x v="0"/>
  </r>
  <r>
    <s v="Brokered by Rock Realty Inc"/>
    <x v="4"/>
    <n v="2150000"/>
    <x v="7"/>
    <n v="2"/>
    <n v="2184.2078620000002"/>
    <s v="12-11 Jackson Ave"/>
    <s v="Long Island City, NY 11101"/>
    <s v="12-11 Jackson AveLong Island City, NY 11101"/>
    <s v="United States"/>
    <x v="0"/>
    <s v="Queens County"/>
    <s v="Queens"/>
    <s v="Jackson Avenue"/>
    <s v="12-11 Jackson Ave, Long Island City, NY 11101, USA"/>
    <n v="40.743836899999998"/>
    <n v="-73.9505652"/>
    <n v="2150000"/>
    <x v="1"/>
  </r>
  <r>
    <s v="Brokered by COMPASS"/>
    <x v="3"/>
    <n v="550000"/>
    <x v="3"/>
    <n v="1"/>
    <n v="2184.2078620000002"/>
    <s v="24 5th Ave Apt 510"/>
    <s v="Manhattan, NY 10011"/>
    <s v="24 5th Ave Apt 510Manhattan, NY 10011"/>
    <s v="New York"/>
    <x v="1"/>
    <s v="New York"/>
    <s v="Manhattan"/>
    <n v="24"/>
    <s v="24 5th Ave Apt 510, New York, NY 10011, USA"/>
    <n v="40.733059599999997"/>
    <n v="-73.995988600000004"/>
    <n v="550000"/>
    <x v="2"/>
  </r>
  <r>
    <s v="Brokered by Douglas Elliman  -111 Fifth Ave"/>
    <x v="3"/>
    <n v="2100000"/>
    <x v="3"/>
    <n v="3"/>
    <n v="1968"/>
    <s v="285 Riverside Dr Apt 11G"/>
    <s v="New York, NY 10025"/>
    <s v="285 Riverside Dr Apt 11GNew York, NY 10025"/>
    <s v="New York"/>
    <x v="1"/>
    <s v="New York"/>
    <s v="Manhattan"/>
    <n v="285"/>
    <s v="285 Riverside Dr #11g, New York, NY 10025, USA"/>
    <n v="40.798920600000002"/>
    <n v="-73.972396700000004"/>
    <n v="2100000"/>
    <x v="1"/>
  </r>
  <r>
    <s v="Brokered by Douglas Elliman - Syosset"/>
    <x v="9"/>
    <n v="1088888"/>
    <x v="3"/>
    <n v="4"/>
    <n v="2550"/>
    <s v="163-36 98th St"/>
    <s v="Howard Beach, NY 11414"/>
    <s v="163-36 98th StHoward Beach, NY 11414"/>
    <s v="United States"/>
    <x v="0"/>
    <s v="Queens County"/>
    <s v="Queens"/>
    <s v="98th Street"/>
    <s v="163-36 98th St, Howard Beach, NY 11414, USA"/>
    <n v="40.6520565"/>
    <n v="-73.833556299999998"/>
    <n v="1088888"/>
    <x v="1"/>
  </r>
  <r>
    <s v="Brokered by Real Estate Authorities Inc"/>
    <x v="1"/>
    <n v="499000"/>
    <x v="4"/>
    <n v="2"/>
    <n v="1236"/>
    <s v="3636 Barnes Ave"/>
    <s v="Bronx, NY 10467"/>
    <s v="3636 Barnes AveBronx, NY 10467"/>
    <s v="United States"/>
    <x v="0"/>
    <s v="Bronx County"/>
    <s v="The Bronx"/>
    <s v="Barnes Avenue"/>
    <s v="3636 Barnes Ave, Bronx, NY 10467, USA"/>
    <n v="40.879317999999998"/>
    <n v="-73.861352199999999"/>
    <n v="499000"/>
    <x v="0"/>
  </r>
  <r>
    <s v="Brokered by Corcoran West Side Gallery"/>
    <x v="3"/>
    <n v="1795000"/>
    <x v="2"/>
    <n v="3"/>
    <n v="2184.2078620000002"/>
    <s v="622 W 114th St Apt 53"/>
    <s v="New York, NY 10025"/>
    <s v="622 W 114th St Apt 53New York, NY 10025"/>
    <s v="New York"/>
    <x v="1"/>
    <s v="New York"/>
    <s v="Manhattan"/>
    <n v="622"/>
    <s v="622 W 114th St #53, New York, NY 10025, USA"/>
    <n v="40.806989999999999"/>
    <n v="-73.966128999999995"/>
    <n v="1795000"/>
    <x v="1"/>
  </r>
  <r>
    <s v="Brokered by Broadway Realty"/>
    <x v="0"/>
    <n v="2300000"/>
    <x v="0"/>
    <n v="2"/>
    <n v="1163"/>
    <s v="515 E 72nd St Apt 29D"/>
    <s v="New York, NY 10021"/>
    <s v="515 E 72nd St Apt 29DNew York, NY 10021"/>
    <s v="New York"/>
    <x v="1"/>
    <s v="New York"/>
    <s v="Manhattan"/>
    <n v="515"/>
    <s v="515 E 72nd St #29d, New York, NY 10021, USA"/>
    <n v="40.766683899999997"/>
    <n v="-73.952771900000002"/>
    <n v="2300000"/>
    <x v="1"/>
  </r>
  <r>
    <s v="Brokered by KELLER WILLIAMS REALTY LANDMARK II"/>
    <x v="9"/>
    <n v="749000"/>
    <x v="3"/>
    <n v="3"/>
    <n v="1368"/>
    <s v="90-47 176th St"/>
    <s v="Jamaica, NY 11432"/>
    <s v="90-47 176th StJamaica, NY 11432"/>
    <s v="United States"/>
    <x v="0"/>
    <s v="Queens County"/>
    <s v="Queens"/>
    <s v="176th Street"/>
    <s v="9047 176th St, Jamaica, NY 11432, USA"/>
    <n v="40.708886700000001"/>
    <n v="-73.784491900000006"/>
    <n v="749000"/>
    <x v="2"/>
  </r>
  <r>
    <s v="Brokered by Island Advantage Realty Llc"/>
    <x v="0"/>
    <n v="594900"/>
    <x v="0"/>
    <n v="1"/>
    <n v="729"/>
    <s v="306 Lincoln Rd Apt 2L"/>
    <s v="Brooklyn, NY 11225"/>
    <s v="306 Lincoln Rd Apt 2LBrooklyn, NY 11225"/>
    <s v="New York"/>
    <x v="3"/>
    <s v="Brooklyn"/>
    <s v="Prospect Lefferts Gardens"/>
    <n v="306"/>
    <s v="306 Lincoln Rd #2l, Brooklyn, NY 11225, USA"/>
    <n v="40.661222600000002"/>
    <n v="-73.952537100000001"/>
    <n v="594900"/>
    <x v="2"/>
  </r>
  <r>
    <s v="Brokered by COMPASS"/>
    <x v="2"/>
    <n v="1399000"/>
    <x v="2"/>
    <n v="2"/>
    <n v="1700"/>
    <s v="1746 Bergen St"/>
    <s v="Brooklyn, NY 11233"/>
    <s v="1746 Bergen StBrooklyn, NY 11233"/>
    <s v="United States"/>
    <x v="0"/>
    <s v="Kings County"/>
    <s v="Brooklyn"/>
    <s v="Bergen Street"/>
    <s v="1746 Bergen St, Brooklyn, NY 11233, USA"/>
    <n v="40.674527900000001"/>
    <n v="-73.924305500000003"/>
    <n v="1399000"/>
    <x v="1"/>
  </r>
  <r>
    <s v="Brokered by CENTURY 21 Homefront"/>
    <x v="0"/>
    <n v="639000"/>
    <x v="0"/>
    <n v="2"/>
    <n v="800"/>
    <s v="144-49 Barclay Ave Unit 7B"/>
    <s v="Queens, NY 11355"/>
    <s v="144-49 Barclay Ave Unit 7BQueens, NY 11355"/>
    <s v="New York"/>
    <x v="5"/>
    <s v="Queens"/>
    <s v="Flushing"/>
    <n v="14449"/>
    <s v="14449 Barclay Ave APT 7A, Flushing, NY 11355, USA"/>
    <n v="40.760390399999999"/>
    <n v="-73.819490500000001"/>
    <n v="639000"/>
    <x v="2"/>
  </r>
  <r>
    <s v="Brokered by Brick &amp; Mortar Llc"/>
    <x v="4"/>
    <n v="1995000"/>
    <x v="11"/>
    <n v="3"/>
    <n v="3600"/>
    <s v="673 Knickerbocker Ave Unit Bldg"/>
    <s v="Brooklyn, NY 11221"/>
    <s v="673 Knickerbocker Ave Unit BldgBrooklyn, NY 11221"/>
    <s v="United States"/>
    <x v="0"/>
    <s v="Kings County"/>
    <s v="Brooklyn"/>
    <s v="Knickerbocker Avenue"/>
    <s v="673 Knickerbocker Ave, Brooklyn, NY 11221, USA"/>
    <n v="40.695072600000003"/>
    <n v="-73.911376599999997"/>
    <n v="1995000"/>
    <x v="1"/>
  </r>
  <r>
    <s v="Brokered by Classic Service Realty Inc"/>
    <x v="4"/>
    <n v="1250000"/>
    <x v="4"/>
    <n v="2"/>
    <n v="2376"/>
    <s v="2337 Foster Ave"/>
    <s v="Ditmas Park, NY 11226"/>
    <s v="2337 Foster AveDitmas Park, NY 11226"/>
    <s v="United States"/>
    <x v="0"/>
    <s v="Kings County"/>
    <s v="Brooklyn"/>
    <s v="Foster Avenue"/>
    <s v="2337 Foster Ave, Brooklyn, NY 11210, USA"/>
    <n v="40.6383413"/>
    <n v="-73.954760800000003"/>
    <n v="1250000"/>
    <x v="1"/>
  </r>
  <r>
    <s v="Brokered by Ivey North"/>
    <x v="6"/>
    <n v="275000"/>
    <x v="3"/>
    <n v="1"/>
    <n v="363"/>
    <s v="88 Brooklyn Ave Apt A6"/>
    <s v="Brooklyn, NY 11216"/>
    <s v="88 Brooklyn Ave Apt A6Brooklyn, NY 11216"/>
    <s v="New York"/>
    <x v="3"/>
    <s v="Brooklyn"/>
    <s v="Crown Heights"/>
    <n v="88"/>
    <s v="88 Brooklyn Ave Apt A6, Brooklyn, NY 11216, USA"/>
    <n v="40.677008399999998"/>
    <n v="-73.944431899999998"/>
    <n v="275000"/>
    <x v="0"/>
  </r>
  <r>
    <s v="Brokered by Sotheby's International Realty - East Side Manhattan Brokerage"/>
    <x v="3"/>
    <n v="3495000"/>
    <x v="3"/>
    <n v="3"/>
    <n v="2184.2078620000002"/>
    <s v="129 E 69th St Apt 7B"/>
    <s v="New York, NY 10021"/>
    <s v="129 E 69th St Apt 7BNew York, NY 10021"/>
    <s v="New York"/>
    <x v="1"/>
    <s v="New York"/>
    <s v="Manhattan"/>
    <n v="129"/>
    <s v="129 E 69th St #7b, New York, NY 10021, USA"/>
    <n v="40.768765299999998"/>
    <n v="-73.963836499999999"/>
    <n v="3495000"/>
    <x v="1"/>
  </r>
  <r>
    <s v="Brokered by Modern Spaces Love Your Place"/>
    <x v="9"/>
    <n v="325000"/>
    <x v="0"/>
    <n v="1"/>
    <n v="2184.2078620000002"/>
    <s v="36 Hamilton Ave Apt 6K"/>
    <s v="Staten Island, NY 10301"/>
    <s v="36 Hamilton Ave Apt 6KStaten Island, NY 10301"/>
    <s v="New York"/>
    <x v="6"/>
    <s v="Staten Island"/>
    <s v="Mid Island"/>
    <n v="36"/>
    <s v="36 Hamilton Ave #6b, Staten Island, NY 10301, USA"/>
    <n v="40.644912099999999"/>
    <n v="-74.0787385"/>
    <n v="325000"/>
    <x v="0"/>
  </r>
  <r>
    <s v="Brokered by Elegran Real Estate And Development"/>
    <x v="3"/>
    <n v="500000"/>
    <x v="3"/>
    <n v="2"/>
    <n v="2184.2078620000002"/>
    <s v="142 Joralemon St Ste 14D"/>
    <s v="Brooklyn, NY 11201"/>
    <s v="142 Joralemon St Ste 14DBrooklyn, NY 11201"/>
    <s v="New York"/>
    <x v="3"/>
    <s v="Brooklyn"/>
    <s v="Brooklyn Heights"/>
    <n v="142"/>
    <s v="142 Joralemon St #14b, Brooklyn, NY 11201, USA"/>
    <n v="40.692772099999999"/>
    <n v="-73.993608600000002"/>
    <n v="500000"/>
    <x v="2"/>
  </r>
  <r>
    <s v="Brokered by Century 21 Bay Benjamin"/>
    <x v="0"/>
    <n v="349000"/>
    <x v="3"/>
    <n v="1"/>
    <n v="500"/>
    <s v="2 Bay Club Dr Apt 15Z4"/>
    <s v="Bayside, NY 11360"/>
    <s v="2 Bay Club Dr Apt 15Z4Bayside, NY 11360"/>
    <s v="New York"/>
    <x v="5"/>
    <s v="Queens"/>
    <s v="Bayside"/>
    <n v="2"/>
    <s v="2 Bay Club Dr Apartment 15z4, Bayside, NY 11360, USA"/>
    <n v="40.778410999999998"/>
    <n v="-73.781047999999998"/>
    <n v="349000"/>
    <x v="0"/>
  </r>
  <r>
    <s v="Brokered by Douglas Elliman - 575 Madison Ave"/>
    <x v="4"/>
    <n v="3195000"/>
    <x v="2"/>
    <n v="4"/>
    <n v="3612"/>
    <s v="26 4th Pl"/>
    <s v="Brooklyn, NY 11231"/>
    <s v="26 4th PlBrooklyn, NY 11231"/>
    <s v="United States"/>
    <x v="0"/>
    <s v="Kings County"/>
    <s v="Brooklyn"/>
    <s v="4th Place"/>
    <s v="26 4th Pl, Brooklyn, NY 11231, USA"/>
    <n v="40.678468299999999"/>
    <n v="-74.001126400000004"/>
    <n v="3195000"/>
    <x v="1"/>
  </r>
  <r>
    <s v="Brokered by Nest Seekers International, Midtown"/>
    <x v="2"/>
    <n v="24950000"/>
    <x v="1"/>
    <n v="5"/>
    <n v="12000"/>
    <s v="6 E 69th St"/>
    <s v="New York, NY 10021"/>
    <s v="6 E 69th StNew York, NY 10021"/>
    <s v="United States"/>
    <x v="0"/>
    <s v="New York County"/>
    <s v="New York"/>
    <s v="East 69th Street"/>
    <s v="6 E 69th St, New York, NY 10065, USA"/>
    <n v="40.770068799999997"/>
    <n v="-73.967933400000007"/>
    <n v="24950000"/>
    <x v="1"/>
  </r>
  <r>
    <s v="Brokered by Listed New York Elite Inc"/>
    <x v="1"/>
    <n v="709999"/>
    <x v="2"/>
    <n v="2"/>
    <n v="2184.2078620000002"/>
    <s v="116-40 148th St"/>
    <s v="Jamaica, NY 11436"/>
    <s v="116-40 148th StJamaica, NY 11436"/>
    <s v="United States"/>
    <x v="0"/>
    <s v="Queens County"/>
    <s v="Queens"/>
    <s v="148th Street"/>
    <s v="116-40 148th St, Jamaica, NY 11436, USA"/>
    <n v="40.6811881"/>
    <n v="-73.793437999999995"/>
    <n v="709999"/>
    <x v="2"/>
  </r>
  <r>
    <s v="Brokered by JM Properties"/>
    <x v="1"/>
    <n v="774900"/>
    <x v="3"/>
    <n v="2"/>
    <n v="1335"/>
    <s v="226 Fingerboard Rd"/>
    <s v="Staten Island, NY 10305"/>
    <s v="226 Fingerboard RdStaten Island, NY 10305"/>
    <s v="United States"/>
    <x v="0"/>
    <s v="Richmond County"/>
    <s v="Staten Island"/>
    <s v="Fingerboard Road"/>
    <s v="226 Fingerboard Rd, Staten Island, NY 10305, USA"/>
    <n v="40.605879600000002"/>
    <n v="-74.068179099999995"/>
    <n v="774900"/>
    <x v="2"/>
  </r>
  <r>
    <s v="Brokered by Hometime Estates LLC"/>
    <x v="4"/>
    <n v="988000"/>
    <x v="3"/>
    <n v="2"/>
    <n v="3061"/>
    <s v="251 Kelly Blvd"/>
    <s v="Staten Island, NY 10314"/>
    <s v="251 Kelly BlvdStaten Island, NY 10314"/>
    <s v="United States"/>
    <x v="0"/>
    <s v="Richmond County"/>
    <s v="Staten Island"/>
    <s v="Kelly Boulevard"/>
    <s v="251 Kelly Blvd, Staten Island, NY 10314, USA"/>
    <n v="40.583822699999999"/>
    <n v="-74.156819600000006"/>
    <n v="988000"/>
    <x v="2"/>
  </r>
  <r>
    <s v="Brokered by NY Empire Real Estate"/>
    <x v="3"/>
    <n v="275000"/>
    <x v="6"/>
    <n v="1"/>
    <n v="2184.2078620000002"/>
    <s v="98-20 62 Dr Unit 15F"/>
    <s v="Rego Park, NY 11374"/>
    <s v="98-20 62 Dr Unit 15FRego Park, NY 11374"/>
    <s v="New York"/>
    <x v="5"/>
    <s v="Queens"/>
    <s v="Rego Park"/>
    <n v="9820"/>
    <s v="9820 62nd Dr Apt 15h, Rego Park, NY 11374, USA"/>
    <n v="40.733409899999998"/>
    <n v="-73.858509999999995"/>
    <n v="275000"/>
    <x v="0"/>
  </r>
  <r>
    <s v="Brokered by Winzone Realty Inc"/>
    <x v="3"/>
    <n v="219000"/>
    <x v="6"/>
    <n v="1"/>
    <n v="2184.2078620000002"/>
    <s v="68-05 138 St Unit 3B"/>
    <s v="Kew Gardens Hills, NY 11367"/>
    <s v="68-05 138 St Unit 3BKew Gardens Hills, NY 11367"/>
    <s v="New York"/>
    <x v="5"/>
    <s v="Queens"/>
    <s v="Flushing"/>
    <s v="68-5"/>
    <s v="68-5 138th St #3b, Flushing, NY 11367, USA"/>
    <n v="40.731511900000001"/>
    <n v="-73.8286528"/>
    <n v="219000"/>
    <x v="0"/>
  </r>
  <r>
    <s v="Brokered by Brown Harris Stevens"/>
    <x v="3"/>
    <n v="439000"/>
    <x v="6"/>
    <n v="1"/>
    <n v="2184.2078620000002"/>
    <s v="212 E 84th St Apt 2C"/>
    <s v="Manhattan, NY 10028"/>
    <s v="212 E 84th St Apt 2CManhattan, NY 10028"/>
    <s v="New York"/>
    <x v="1"/>
    <s v="New York"/>
    <s v="Manhattan"/>
    <n v="212"/>
    <s v="212 E 84th St #2c, New York, NY 10028, USA"/>
    <n v="40.777085100000001"/>
    <n v="-73.954183400000005"/>
    <n v="439000"/>
    <x v="0"/>
  </r>
  <r>
    <s v="Brokered by COMPASS"/>
    <x v="3"/>
    <n v="425000"/>
    <x v="3"/>
    <n v="1"/>
    <n v="2184.2078620000002"/>
    <s v="24 5th Ave Apt 1512"/>
    <s v="Manhattan, NY 10011"/>
    <s v="24 5th Ave Apt 1512Manhattan, NY 10011"/>
    <s v="New York"/>
    <x v="1"/>
    <s v="New York"/>
    <s v="Manhattan"/>
    <n v="24"/>
    <s v="24 5th Ave Apt 1512, New York, NY 10011, USA"/>
    <n v="40.733059599999997"/>
    <n v="-73.995988600000004"/>
    <n v="425000"/>
    <x v="0"/>
  </r>
  <r>
    <s v="Brokered by Coldwell Banker American Homes"/>
    <x v="4"/>
    <n v="599999"/>
    <x v="2"/>
    <n v="2"/>
    <n v="2184.2078620000002"/>
    <s v="829 Pine St"/>
    <s v="Brooklyn, NY 11208"/>
    <s v="829 Pine StBrooklyn, NY 11208"/>
    <s v="United States"/>
    <x v="0"/>
    <s v="Kings County"/>
    <s v="Brooklyn"/>
    <s v="Pine Street"/>
    <s v="829 Pine St, Brooklyn, NY 11208, USA"/>
    <n v="40.664799600000002"/>
    <n v="-73.868116999999998"/>
    <n v="599999"/>
    <x v="2"/>
  </r>
  <r>
    <s v="Brokered by RE MAX Edge"/>
    <x v="4"/>
    <n v="1139000"/>
    <x v="3"/>
    <n v="3"/>
    <n v="2520"/>
    <s v="2120 E 26th St"/>
    <s v="Brooklyn, NY 11229"/>
    <s v="2120 E 26th StBrooklyn, NY 11229"/>
    <s v="United States"/>
    <x v="0"/>
    <s v="Kings County"/>
    <s v="Brooklyn"/>
    <s v="East 26th Street"/>
    <s v="2120 E 26th St, Brooklyn, NY 11229, USA"/>
    <n v="40.599433500000004"/>
    <n v="-73.945867100000001"/>
    <n v="1139000"/>
    <x v="1"/>
  </r>
  <r>
    <s v="Brokered by BHHS Fillmore R.E."/>
    <x v="1"/>
    <n v="680000"/>
    <x v="3"/>
    <n v="2"/>
    <n v="1296"/>
    <s v="605 E 57th St"/>
    <s v="Brooklyn, NY 11234"/>
    <s v="605 E 57th StBrooklyn, NY 11234"/>
    <s v="United States"/>
    <x v="0"/>
    <s v="Kings County"/>
    <s v="Brooklyn"/>
    <s v="East 57th Street"/>
    <s v="605 E 57th St, Brooklyn, NY 11234, USA"/>
    <n v="40.638115900000003"/>
    <n v="-73.921848400000002"/>
    <n v="680000"/>
    <x v="2"/>
  </r>
  <r>
    <s v="Brokered by Nexthome All Island"/>
    <x v="4"/>
    <n v="2300000"/>
    <x v="10"/>
    <n v="6"/>
    <n v="2184.2078620000002"/>
    <s v="11549 Inwood St"/>
    <s v="Jamaica, NY 11436"/>
    <s v="11549 Inwood StJamaica, NY 11436"/>
    <s v="United States"/>
    <x v="0"/>
    <s v="Queens County"/>
    <s v="Queens"/>
    <s v="Inwood Street"/>
    <s v="115- 49 Inwood St, Jamaica, NY 11436, USA"/>
    <n v="40.681873400000001"/>
    <n v="-73.796203800000001"/>
    <n v="2300000"/>
    <x v="1"/>
  </r>
  <r>
    <s v="Brokered by Gateway Arms Realty Corp."/>
    <x v="0"/>
    <n v="560000"/>
    <x v="0"/>
    <n v="2"/>
    <n v="1008"/>
    <s v="155 Bay St Apt 4F"/>
    <s v="Staten Island, NY 10301"/>
    <s v="155 Bay St Apt 4FStaten Island, NY 10301"/>
    <s v="New York"/>
    <x v="6"/>
    <s v="Staten Island"/>
    <s v="Mid Island"/>
    <n v="155"/>
    <s v="155 Bay St #4f, Staten Island, NY 10301, USA"/>
    <n v="40.638148000000001"/>
    <n v="-74.075633199999999"/>
    <n v="560000"/>
    <x v="2"/>
  </r>
  <r>
    <s v="Brokered by The Greene Realty Group"/>
    <x v="4"/>
    <n v="1600000"/>
    <x v="11"/>
    <n v="3"/>
    <n v="3000"/>
    <s v="53 E 126th St"/>
    <s v="New York, NY 10035"/>
    <s v="53 E 126th StNew York, NY 10035"/>
    <s v="United States"/>
    <x v="0"/>
    <s v="New York County"/>
    <s v="New York"/>
    <s v="East 126th Street"/>
    <s v="53 E 126th St, New York, NY 10035, USA"/>
    <n v="40.806223500000002"/>
    <n v="-73.939231199999995"/>
    <n v="1600000"/>
    <x v="1"/>
  </r>
  <r>
    <s v="Brokered by Brown Harris Stevens - 445 Park Avenue"/>
    <x v="0"/>
    <n v="699900"/>
    <x v="3"/>
    <n v="1"/>
    <n v="558"/>
    <s v="80 Park Avenue Ave Unit 10B"/>
    <s v="Manhattan, NY 10016"/>
    <s v="80 Park Avenue Ave Unit 10BManhattan, NY 10016"/>
    <s v="New York"/>
    <x v="1"/>
    <s v="New York"/>
    <s v="Manhattan"/>
    <n v="80"/>
    <s v="80 Park Ave #10b, New York, NY 10016, USA"/>
    <n v="40.750279300000003"/>
    <n v="-73.979523499999999"/>
    <n v="699900"/>
    <x v="2"/>
  </r>
  <r>
    <s v="Brokered by ALTA Real Estate"/>
    <x v="0"/>
    <n v="1650000"/>
    <x v="3"/>
    <n v="2"/>
    <n v="1493"/>
    <s v="150 W 51st St Apt 2116"/>
    <s v="New York, NY 10019"/>
    <s v="150 W 51st St Apt 2116New York, NY 10019"/>
    <s v="New York"/>
    <x v="1"/>
    <s v="New York"/>
    <s v="Manhattan"/>
    <n v="150"/>
    <s v="150 W 51st St APT 2116, New York, NY 10019, USA"/>
    <n v="40.761251600000001"/>
    <n v="-73.982611300000002"/>
    <n v="1650000"/>
    <x v="1"/>
  </r>
  <r>
    <s v="Brokered by Corcoran SoHo"/>
    <x v="3"/>
    <n v="679000"/>
    <x v="6"/>
    <n v="1"/>
    <n v="2184.2078620000002"/>
    <s v="319 E 50th St Apt 9E"/>
    <s v="New York, NY 10022"/>
    <s v="319 E 50th St Apt 9ENew York, NY 10022"/>
    <s v="New York"/>
    <x v="1"/>
    <s v="New York"/>
    <s v="Manhattan"/>
    <n v="319"/>
    <s v="319 E 50th St #9e, New York, NY 10022, USA"/>
    <n v="40.754665600000003"/>
    <n v="-73.967520699999994"/>
    <n v="679000"/>
    <x v="2"/>
  </r>
  <r>
    <s v="Brokered by COMPASS"/>
    <x v="0"/>
    <n v="1249000"/>
    <x v="0"/>
    <n v="2"/>
    <n v="2158"/>
    <s v="271 McDonald Ave Apt 1A"/>
    <s v="Brooklyn, NY 11218"/>
    <s v="271 McDonald Ave Apt 1ABrooklyn, NY 11218"/>
    <s v="New York"/>
    <x v="3"/>
    <s v="Brooklyn"/>
    <s v="Windsor Terrace"/>
    <n v="271"/>
    <s v="271 McDonald Ave #1a, Brooklyn, NY 11218, USA"/>
    <n v="40.648091000000001"/>
    <n v="-73.980130000000003"/>
    <n v="1249000"/>
    <x v="1"/>
  </r>
  <r>
    <s v="Brokered by Corcoran Park Avenue South"/>
    <x v="3"/>
    <n v="438000"/>
    <x v="6"/>
    <n v="1"/>
    <n v="2184.2078620000002"/>
    <s v="162 E 2nd St Apt 1A"/>
    <s v="New York, NY 10009"/>
    <s v="162 E 2nd St Apt 1ANew York, NY 10009"/>
    <s v="New York"/>
    <x v="1"/>
    <s v="New York"/>
    <s v="Manhattan"/>
    <n v="162"/>
    <s v="162 E 2nd St #1a, New York, NY 10009, USA"/>
    <n v="40.722823499999997"/>
    <n v="-73.98509"/>
    <n v="438000"/>
    <x v="0"/>
  </r>
  <r>
    <s v="Brokered by City Realty Group"/>
    <x v="3"/>
    <n v="449000"/>
    <x v="0"/>
    <n v="1"/>
    <n v="2184.2078620000002"/>
    <s v="99-72 66 Rd Unit 7C"/>
    <s v="Rego Park, NY 11374"/>
    <s v="99-72 66 Rd Unit 7CRego Park, NY 11374"/>
    <s v="New York"/>
    <x v="5"/>
    <s v="Queens"/>
    <s v="Rego Park"/>
    <s v="99-72"/>
    <s v="99-72 66th Rd #7c, Rego Park, NY 11374, USA"/>
    <n v="40.728234700000002"/>
    <n v="-73.852209200000004"/>
    <n v="449000"/>
    <x v="0"/>
  </r>
  <r>
    <s v="Brokered by Douglas Elliman - 575 Madison Ave"/>
    <x v="3"/>
    <n v="699000"/>
    <x v="6"/>
    <n v="1"/>
    <n v="2184.2078620000002"/>
    <s v="205 E 10th St Apt 4D"/>
    <s v="New York, NY 10003"/>
    <s v="205 E 10th St Apt 4DNew York, NY 10003"/>
    <s v="New York"/>
    <x v="1"/>
    <s v="New York"/>
    <s v="Manhattan"/>
    <n v="205"/>
    <s v="205 E 10th St #4d, New York, NY 10003, USA"/>
    <n v="40.729737999999998"/>
    <n v="-73.9861097"/>
    <n v="699000"/>
    <x v="2"/>
  </r>
  <r>
    <s v="Brokered by Oxford Property Group"/>
    <x v="7"/>
    <n v="1400000"/>
    <x v="3"/>
    <n v="2.3738608579684302"/>
    <n v="2184.2078620000002"/>
    <s v="501 E 136th St"/>
    <s v="Bronx, NY 10454"/>
    <s v="501 E 136th StBronx, NY 10454"/>
    <s v="United States"/>
    <x v="0"/>
    <s v="Bronx County"/>
    <s v="The Bronx"/>
    <s v="East 136th Street"/>
    <s v="501 E 136th St, Bronx, NY 10454, USA"/>
    <n v="40.806536800000003"/>
    <n v="-73.920266100000006"/>
    <n v="1400000"/>
    <x v="1"/>
  </r>
  <r>
    <s v="Brokered by Link Ny Realty"/>
    <x v="3"/>
    <n v="600000"/>
    <x v="3"/>
    <n v="2"/>
    <n v="1000"/>
    <s v="100 W 121st St Apt 64"/>
    <s v="New York, NY 10027"/>
    <s v="100 W 121st St Apt 64New York, NY 10027"/>
    <s v="New York"/>
    <x v="1"/>
    <s v="New York"/>
    <s v="Manhattan"/>
    <n v="100"/>
    <s v="100 W 121st St #64, New York, NY 10027, USA"/>
    <n v="40.805288300000001"/>
    <n v="-73.947816700000004"/>
    <n v="600000"/>
    <x v="2"/>
  </r>
  <r>
    <s v="Brokered by Voro Llc"/>
    <x v="1"/>
    <n v="686000"/>
    <x v="3"/>
    <n v="2"/>
    <n v="2184.2078620000002"/>
    <s v="116-34 146th St"/>
    <s v="Jamaica, NY 11436"/>
    <s v="116-34 146th StJamaica, NY 11436"/>
    <s v="United States"/>
    <x v="0"/>
    <s v="Queens County"/>
    <s v="Queens"/>
    <s v="146th Street"/>
    <s v="116-34 146th St, Jamaica, NY 11436, USA"/>
    <n v="40.680845099999999"/>
    <n v="-73.795295199999998"/>
    <n v="686000"/>
    <x v="2"/>
  </r>
  <r>
    <s v="Brokered by BHHS New York Properties"/>
    <x v="0"/>
    <n v="2255000"/>
    <x v="0"/>
    <n v="2"/>
    <n v="1450"/>
    <s v="540 W 49th St Ph 8N"/>
    <s v="New York, NY 10019"/>
    <s v="540 W 49th St Ph 8NNew York, NY 10019"/>
    <s v="New York"/>
    <x v="1"/>
    <s v="New York"/>
    <s v="Manhattan"/>
    <n v="540"/>
    <s v="540 W 49th St Ph 8n, New York, NY 10019, USA"/>
    <n v="40.764654999999998"/>
    <n v="-73.994257000000005"/>
    <n v="2255000"/>
    <x v="1"/>
  </r>
  <r>
    <s v="Brokered by COMPASS"/>
    <x v="9"/>
    <n v="2500000"/>
    <x v="4"/>
    <n v="4"/>
    <n v="4400"/>
    <s v="210 Jefferson Ave"/>
    <s v="Brooklyn, NY 11216"/>
    <s v="210 Jefferson AveBrooklyn, NY 11216"/>
    <s v="United States"/>
    <x v="0"/>
    <s v="Kings County"/>
    <s v="Brooklyn"/>
    <s v="Jefferson Avenue"/>
    <s v="210 Jefferson Ave, Brooklyn, NY 11216, USA"/>
    <n v="40.683205200000003"/>
    <n v="-73.949175800000006"/>
    <n v="2500000"/>
    <x v="1"/>
  </r>
  <r>
    <s v="Brokered by Keller Williams Rlty Landmark"/>
    <x v="9"/>
    <n v="1848888"/>
    <x v="7"/>
    <n v="4"/>
    <n v="3234"/>
    <s v="85-26 Edgerton Blvd"/>
    <s v="Jamaica, NY 11432"/>
    <s v="85-26 Edgerton BlvdJamaica, NY 11432"/>
    <s v="United States"/>
    <x v="0"/>
    <s v="Queens County"/>
    <s v="Queens"/>
    <s v="Edgerton Boulevard"/>
    <s v="85-26 Edgerton Blvd, Jamaica, NY 11432, USA"/>
    <n v="40.716058199999999"/>
    <n v="-73.787268499999996"/>
    <n v="1848888"/>
    <x v="1"/>
  </r>
  <r>
    <s v="Brokered by Re/Max In The City"/>
    <x v="3"/>
    <n v="259900"/>
    <x v="0"/>
    <n v="1"/>
    <n v="850"/>
    <s v="601 Kappock St Apt 2E"/>
    <s v="Bronx, NY 10463"/>
    <s v="601 Kappock St Apt 2EBronx, NY 10463"/>
    <s v="New York"/>
    <x v="4"/>
    <s v="The Bronx"/>
    <s v="Spuyten Duyvil"/>
    <n v="601"/>
    <s v="601 Kappock St #2e, Bronx, NY 10463, USA"/>
    <n v="40.878977300000003"/>
    <n v="-73.916004000000001"/>
    <n v="259900"/>
    <x v="0"/>
  </r>
  <r>
    <s v="Brokered by RE MAX Edge"/>
    <x v="3"/>
    <n v="399000"/>
    <x v="6"/>
    <n v="1"/>
    <n v="750"/>
    <s v="9707 4th Ave Apt 5R"/>
    <s v="Brooklyn, NY 11209"/>
    <s v="9707 4th Ave Apt 5RBrooklyn, NY 11209"/>
    <s v="New York"/>
    <x v="3"/>
    <s v="Brooklyn"/>
    <s v="Fort Hamilton"/>
    <n v="9707"/>
    <s v="9707 4th Ave #5r, Brooklyn, NY 11209, USA"/>
    <n v="40.614285000000002"/>
    <n v="-74.0315729"/>
    <n v="399000"/>
    <x v="0"/>
  </r>
  <r>
    <s v="Brokered by TALK OF THE TOWN REALTY C"/>
    <x v="4"/>
    <n v="1479000"/>
    <x v="1"/>
    <n v="2.3738608579684302"/>
    <n v="4200"/>
    <s v="1272 E 70th St"/>
    <s v="Brooklyn, NY 11234"/>
    <s v="1272 E 70th StBrooklyn, NY 11234"/>
    <s v="United States"/>
    <x v="0"/>
    <s v="Kings County"/>
    <s v="Brooklyn"/>
    <s v="East 70th Street"/>
    <s v="1272 E 70th St, Brooklyn, NY 11234, USA"/>
    <n v="40.6244327"/>
    <n v="-73.913741999999999"/>
    <n v="1479000"/>
    <x v="1"/>
  </r>
  <r>
    <s v="Brokered by Fillmore Real Estate"/>
    <x v="9"/>
    <n v="559900"/>
    <x v="4"/>
    <n v="2"/>
    <n v="1886"/>
    <s v="7315 Avenue U"/>
    <s v="Brooklyn, NY 11234"/>
    <s v="7315 Avenue UBrooklyn, NY 11234"/>
    <s v="United States"/>
    <x v="0"/>
    <s v="Kings County"/>
    <s v="Brooklyn"/>
    <s v="Avenue U"/>
    <s v="7315 Avenue U, Brooklyn, NY 11234, USA"/>
    <n v="40.621192399999998"/>
    <n v="-73.905795999999995"/>
    <n v="559900"/>
    <x v="2"/>
  </r>
  <r>
    <s v="Brokered by Prospect We Realty Inc."/>
    <x v="1"/>
    <n v="599000"/>
    <x v="3"/>
    <n v="2"/>
    <n v="1196"/>
    <s v="80 Park Hill Cir"/>
    <s v="Staten Island, NY 10304"/>
    <s v="80 Park Hill CirStaten Island, NY 10304"/>
    <s v="United States"/>
    <x v="0"/>
    <s v="Richmond County"/>
    <s v="Staten Island"/>
    <s v="Park Hill Circle"/>
    <s v="80 Park Hill Cir, Staten Island, NY 10304, USA"/>
    <n v="40.6175888"/>
    <n v="-74.077583599999997"/>
    <n v="599000"/>
    <x v="2"/>
  </r>
  <r>
    <s v="Brokered by Tiffany Moves You Inc"/>
    <x v="4"/>
    <n v="2480000"/>
    <x v="1"/>
    <n v="6"/>
    <n v="2740"/>
    <s v="57-34 159th St"/>
    <s v="Fresh Meadows, NY 11365"/>
    <s v="57-34 159th StFresh Meadows, NY 11365"/>
    <s v="United States"/>
    <x v="0"/>
    <s v="Queens County"/>
    <s v="Queens"/>
    <s v="159th Street"/>
    <s v="57-34 159th St, Flushing, NY 11365, USA"/>
    <n v="40.7411879"/>
    <n v="-73.8094885"/>
    <n v="2480000"/>
    <x v="1"/>
  </r>
  <r>
    <s v="Brokered by Douglas Elliman - 237 Smith St"/>
    <x v="4"/>
    <n v="5995000"/>
    <x v="5"/>
    <n v="6"/>
    <n v="6500"/>
    <s v="176 Washington Park"/>
    <s v="Brooklyn, NY 11205"/>
    <s v="176 Washington ParkBrooklyn, NY 11205"/>
    <s v="United States"/>
    <x v="0"/>
    <s v="Kings County"/>
    <s v="Brooklyn"/>
    <s v="Washington Park"/>
    <s v="176 Washington Park, Brooklyn, NY 11205, USA"/>
    <n v="40.691847000000003"/>
    <n v="-73.973265600000005"/>
    <n v="5995000"/>
    <x v="1"/>
  </r>
  <r>
    <s v="Brokered by Corcoran East Side"/>
    <x v="0"/>
    <n v="4750000"/>
    <x v="3"/>
    <n v="2"/>
    <n v="2060"/>
    <s v="40 E 62nd St Apt 5W"/>
    <s v="New York, NY 10065"/>
    <s v="40 E 62nd St Apt 5WNew York, NY 10065"/>
    <s v="New York"/>
    <x v="1"/>
    <s v="New York"/>
    <s v="Manhattan"/>
    <n v="40"/>
    <s v="40 E 62nd St #5b, New York, NY 10065, USA"/>
    <n v="40.764948400000002"/>
    <n v="-73.969466299999993"/>
    <n v="4750000"/>
    <x v="1"/>
  </r>
  <r>
    <s v="Brokered by Robert Defalco Realty, Inc."/>
    <x v="4"/>
    <n v="778000"/>
    <x v="2"/>
    <n v="3"/>
    <n v="1300"/>
    <s v="131 Darnell Ln"/>
    <s v="Staten Island, NY 10309"/>
    <s v="131 Darnell LnStaten Island, NY 10309"/>
    <s v="United States"/>
    <x v="0"/>
    <s v="Richmond County"/>
    <s v="Staten Island"/>
    <s v="Darnell Lane"/>
    <s v="131 Darnell Ln, Staten Island, NY 10309, USA"/>
    <n v="40.535827099999999"/>
    <n v="-74.222650400000006"/>
    <n v="778000"/>
    <x v="2"/>
  </r>
  <r>
    <s v="Brokered by BESMATCH REAL ESTATE"/>
    <x v="4"/>
    <n v="1125000"/>
    <x v="7"/>
    <n v="3"/>
    <n v="3354"/>
    <s v="1046 Morris Ave"/>
    <s v="Bronx, NY 10456"/>
    <s v="1046 Morris AveBronx, NY 10456"/>
    <s v="United States"/>
    <x v="0"/>
    <s v="Bronx County"/>
    <s v="The Bronx"/>
    <s v="Morris Avenue"/>
    <s v="1046 Morris Ave, Bronx, NY 10456, USA"/>
    <n v="40.829632400000001"/>
    <n v="-73.915923599999999"/>
    <n v="1125000"/>
    <x v="1"/>
  </r>
  <r>
    <s v="Brokered by Jamie &amp; Connie Real Estate Grp"/>
    <x v="0"/>
    <n v="550000"/>
    <x v="6"/>
    <n v="1"/>
    <n v="721"/>
    <s v="42-31 Colden St Unit F6D"/>
    <s v="Flushing, NY 11355"/>
    <s v="42-31 Colden St Unit F6DFlushing, NY 11355"/>
    <s v="New York"/>
    <x v="5"/>
    <s v="Queens"/>
    <s v="Flushing"/>
    <s v="42-31"/>
    <s v="42-31 Colden St f6, Flushing, NY 11355, USA"/>
    <n v="40.753900899999998"/>
    <n v="-73.826151400000001"/>
    <n v="550000"/>
    <x v="2"/>
  </r>
  <r>
    <s v="Brokered by COMPASS"/>
    <x v="2"/>
    <n v="1775000"/>
    <x v="2"/>
    <n v="4"/>
    <n v="2078"/>
    <s v="142 A 31st St"/>
    <s v="Brooklyn, NY 11232"/>
    <s v="142 A 31st StBrooklyn, NY 11232"/>
    <s v="United States"/>
    <x v="0"/>
    <s v="Kings County"/>
    <s v="Brooklyn"/>
    <s v="East 31st Street"/>
    <s v="142 E 31st St, Brooklyn, NY 11226, USA"/>
    <n v="40.647324900000001"/>
    <n v="-73.948470400000005"/>
    <n v="1775000"/>
    <x v="1"/>
  </r>
  <r>
    <s v="Brokered by RE MAX Edge"/>
    <x v="0"/>
    <n v="888000"/>
    <x v="0"/>
    <n v="2"/>
    <n v="1146"/>
    <s v="1238 63rd St Apt D324"/>
    <s v="Brooklyn, NY 11219"/>
    <s v="1238 63rd St Apt D324Brooklyn, NY 11219"/>
    <s v="New York"/>
    <x v="3"/>
    <s v="Brooklyn"/>
    <s v="Dyker Heights"/>
    <n v="1238"/>
    <s v="1238 63rd St #324, Brooklyn, NY 11219, USA"/>
    <n v="40.6275896"/>
    <n v="-74.0016198"/>
    <n v="888000"/>
    <x v="2"/>
  </r>
  <r>
    <s v="Brokered by Henry Watts Real Estate Corporation"/>
    <x v="0"/>
    <n v="375000"/>
    <x v="3"/>
    <n v="1"/>
    <n v="2184.2078620000002"/>
    <s v="454 Nostrand Ave Unit B"/>
    <s v="Brooklyn, NY 11216"/>
    <s v="454 Nostrand Ave Unit BBrooklyn, NY 11216"/>
    <s v="United States"/>
    <x v="0"/>
    <s v="Kings County"/>
    <s v="Brooklyn"/>
    <s v="Nostrand Avenue"/>
    <s v="454 Nostrand Ave., Brooklyn, NY 11216, USA"/>
    <n v="40.6834585"/>
    <n v="-73.950470699999997"/>
    <n v="375000"/>
    <x v="0"/>
  </r>
  <r>
    <s v="Brokered by RE/MAX Team"/>
    <x v="1"/>
    <n v="15000000"/>
    <x v="3"/>
    <n v="2"/>
    <n v="2184.2078620000002"/>
    <s v="89-02 171st St"/>
    <s v="Jamaica, NY 11432"/>
    <s v="89-02 171st StJamaica, NY 11432"/>
    <s v="United States"/>
    <x v="0"/>
    <s v="Queens County"/>
    <s v="Queens"/>
    <s v="171st Street"/>
    <s v="89-02 171st St, Jamaica, NY 11432, USA"/>
    <n v="40.709710000000001"/>
    <n v="-73.790301999999997"/>
    <n v="15000000"/>
    <x v="1"/>
  </r>
  <r>
    <s v="Brokered by Weichert Realtors Evolution Group"/>
    <x v="1"/>
    <n v="849000"/>
    <x v="3"/>
    <n v="2"/>
    <n v="2256"/>
    <s v="3891 Amboy Rd"/>
    <s v="Staten Island, NY 10308"/>
    <s v="3891 Amboy RdStaten Island, NY 10308"/>
    <s v="United States"/>
    <x v="0"/>
    <s v="Richmond County"/>
    <s v="Staten Island"/>
    <s v="Amboy Road"/>
    <s v="3891 Amboy Rd, Staten Island, NY 10308, USA"/>
    <n v="40.551835699999998"/>
    <n v="-74.148333199999996"/>
    <n v="849000"/>
    <x v="2"/>
  </r>
  <r>
    <s v="Brokered by John Edwards Real Estate, Inc."/>
    <x v="3"/>
    <n v="185000"/>
    <x v="3"/>
    <n v="1"/>
    <n v="500"/>
    <s v="4705 Henry Hudson Pkwy W Apt 4A"/>
    <s v="Bronx, NY 10471"/>
    <s v="4705 Henry Hudson Pkwy W Apt 4ABronx, NY 10471"/>
    <s v="New York"/>
    <x v="4"/>
    <s v="The Bronx"/>
    <s v="Hudson Hill"/>
    <n v="4705"/>
    <s v="4705 Henry Hudson Pkwy W #4a, Bronx, NY 10471, USA"/>
    <n v="40.895291399999998"/>
    <n v="-73.908930799999993"/>
    <n v="185000"/>
    <x v="0"/>
  </r>
  <r>
    <s v="Brokered by MAK Estates"/>
    <x v="4"/>
    <n v="1250000"/>
    <x v="4"/>
    <n v="4"/>
    <n v="2700"/>
    <s v="129 Satterlee St"/>
    <s v="Staten Island, NY 10307"/>
    <s v="129 Satterlee StStaten Island, NY 10307"/>
    <s v="United States"/>
    <x v="0"/>
    <s v="Richmond County"/>
    <s v="Staten Island"/>
    <s v="Satterlee Street"/>
    <s v="129 Satterlee St, Staten Island, NY 10307, USA"/>
    <n v="40.5041935"/>
    <n v="-74.252823000000006"/>
    <n v="1250000"/>
    <x v="1"/>
  </r>
  <r>
    <s v="Brokered by PRIMEROCK REAL ESTATE GROUP INC"/>
    <x v="3"/>
    <n v="349000"/>
    <x v="0"/>
    <n v="1"/>
    <n v="800"/>
    <s v="89-22 155th Ave"/>
    <s v="Howard Beach, NY 11414"/>
    <s v="89-22 155th AveHoward Beach, NY 11414"/>
    <s v="United States"/>
    <x v="0"/>
    <s v="Queens County"/>
    <s v="Queens"/>
    <s v="155th Avenue"/>
    <s v="89-22 155th Ave, Howard Beach, NY 11414, USA"/>
    <n v="40.666272599999999"/>
    <n v="-73.845713099999998"/>
    <n v="349000"/>
    <x v="0"/>
  </r>
  <r>
    <s v="Brokered by CENTURY 21 Milestone Realty"/>
    <x v="3"/>
    <n v="259000"/>
    <x v="0"/>
    <n v="1"/>
    <n v="2184.2078620000002"/>
    <s v="285 E 35th St Apt 2D"/>
    <s v="Brooklyn, NY 11203"/>
    <s v="285 E 35th St Apt 2DBrooklyn, NY 11203"/>
    <s v="New York"/>
    <x v="3"/>
    <s v="Brooklyn"/>
    <s v="Little Haiti"/>
    <n v="285"/>
    <s v="285 E 35th St #2d, Brooklyn, NY 11203, USA"/>
    <n v="40.648266599999999"/>
    <n v="-73.944202399999995"/>
    <n v="259000"/>
    <x v="0"/>
  </r>
  <r>
    <s v="Brokered by COMPASS"/>
    <x v="3"/>
    <n v="575000"/>
    <x v="6"/>
    <n v="1"/>
    <n v="850"/>
    <s v="118 E 60th St Apt 4B"/>
    <s v="Manhattan, NY 10022"/>
    <s v="118 E 60th St Apt 4BManhattan, NY 10022"/>
    <s v="New York"/>
    <x v="1"/>
    <s v="New York"/>
    <s v="Manhattan"/>
    <n v="118"/>
    <s v="118 E 60th St #4b, New York, NY 10022, USA"/>
    <n v="40.7630774"/>
    <n v="-73.968500199999994"/>
    <n v="575000"/>
    <x v="2"/>
  </r>
  <r>
    <s v="Brokered by Brown Harris Stevens"/>
    <x v="3"/>
    <n v="500000"/>
    <x v="2"/>
    <n v="1"/>
    <n v="2184.2078620000002"/>
    <s v="133 W 140th St Apt 21"/>
    <s v="Manhattan, NY 10030"/>
    <s v="133 W 140th St Apt 21Manhattan, NY 10030"/>
    <s v="New York"/>
    <x v="1"/>
    <s v="New York"/>
    <s v="Manhattan"/>
    <n v="133"/>
    <s v="133 W 140th St #21, New York, NY 10030, USA"/>
    <n v="40.8178093"/>
    <n v="-73.939173800000006"/>
    <n v="500000"/>
    <x v="2"/>
  </r>
  <r>
    <s v="Brokered by SLATE REALTY LLC"/>
    <x v="3"/>
    <n v="399999"/>
    <x v="0"/>
    <n v="1"/>
    <n v="2184.2078620000002"/>
    <s v="648 Grand St Apt 3F"/>
    <s v="Brooklyn, NY 11211"/>
    <s v="648 Grand St Apt 3FBrooklyn, NY 11211"/>
    <s v="New York"/>
    <x v="3"/>
    <s v="Brooklyn"/>
    <s v="Southside"/>
    <n v="648"/>
    <s v="648 Grand St #3f, Brooklyn, NY 11206, USA"/>
    <n v="40.711298399999997"/>
    <n v="-73.946314200000003"/>
    <n v="399999"/>
    <x v="0"/>
  </r>
  <r>
    <s v="Brokered by Serhant"/>
    <x v="0"/>
    <n v="10800000"/>
    <x v="4"/>
    <n v="6"/>
    <n v="4544"/>
    <s v="50 Bridge Park Dr Unit 22AB"/>
    <s v="Brooklyn, NY 11201"/>
    <s v="50 Bridge Park Dr Unit 22ABBrooklyn, NY 11201"/>
    <s v="New York"/>
    <x v="3"/>
    <s v="Brooklyn"/>
    <s v="Brooklyn Heights"/>
    <n v="50"/>
    <s v="50 Bridge Park Dr #22a, Brooklyn Heights, NY 11201, USA"/>
    <n v="40.692915999999997"/>
    <n v="-74.000881500000006"/>
    <n v="10800000"/>
    <x v="1"/>
  </r>
  <r>
    <s v="Brokered by Brown Harris Stevens"/>
    <x v="3"/>
    <n v="239000"/>
    <x v="6"/>
    <n v="1"/>
    <n v="750"/>
    <s v="3103 Fairfield Ave Apt 10J"/>
    <s v="Bronx, NY 10463"/>
    <s v="3103 Fairfield Ave Apt 10JBronx, NY 10463"/>
    <s v="New York"/>
    <x v="4"/>
    <s v="The Bronx"/>
    <s v="Spuyten Duyvil"/>
    <n v="3103"/>
    <s v="3103 Fairfield Ave #10j, Bronx, NY 10463, USA"/>
    <n v="40.8836826"/>
    <n v="-73.914442399999999"/>
    <n v="239000"/>
    <x v="0"/>
  </r>
  <r>
    <s v="Brokered by Prime Ny Inc."/>
    <x v="4"/>
    <n v="6950000"/>
    <x v="7"/>
    <n v="6"/>
    <n v="32000"/>
    <s v="367 E 201st St"/>
    <s v="Bronx, NY 10458"/>
    <s v="367 E 201st StBronx, NY 10458"/>
    <s v="United States"/>
    <x v="0"/>
    <s v="Bronx County"/>
    <s v="The Bronx"/>
    <s v="East 201st Street"/>
    <s v="367 E 201st St, Bronx, NY 10458, USA"/>
    <n v="40.869459900000003"/>
    <n v="-73.882194999999996"/>
    <n v="6950000"/>
    <x v="1"/>
  </r>
  <r>
    <s v="Brokered by CENTURY 21 Galvez"/>
    <x v="4"/>
    <n v="979000"/>
    <x v="4"/>
    <n v="2"/>
    <n v="2392"/>
    <s v="910 Faile St"/>
    <s v="Bronx, NY 10474"/>
    <s v="910 Faile StBronx, NY 10474"/>
    <s v="United States"/>
    <x v="0"/>
    <s v="Bronx County"/>
    <s v="The Bronx"/>
    <s v="Faile Street"/>
    <s v="910 Faile St, Bronx, NY 10474, USA"/>
    <n v="40.8201064"/>
    <n v="-73.887732600000007"/>
    <n v="979000"/>
    <x v="2"/>
  </r>
  <r>
    <s v="Brokered by qvtopservice"/>
    <x v="0"/>
    <n v="599999"/>
    <x v="0"/>
    <n v="1"/>
    <n v="932"/>
    <s v="478 Bainbridge St Apt 3A"/>
    <s v="Bedford Stuyvesant, NY 11233"/>
    <s v="478 Bainbridge St Apt 3ABedford Stuyvesant, NY 11233"/>
    <s v="New York"/>
    <x v="3"/>
    <s v="Brooklyn"/>
    <s v="Ocean Hill"/>
    <n v="478"/>
    <s v="478 Bainbridge St. #3a, Brooklyn, NY 11233, USA"/>
    <n v="40.682267500000002"/>
    <n v="-73.917830800000004"/>
    <n v="599999"/>
    <x v="2"/>
  </r>
  <r>
    <s v="Brokered by Block &amp; Lot Real Estate SVC"/>
    <x v="0"/>
    <n v="699000"/>
    <x v="3"/>
    <n v="2"/>
    <n v="1290"/>
    <s v="80-06 47th Ave Unit 4P"/>
    <s v="Elmhurst, NY 11373"/>
    <s v="80-06 47th Ave Unit 4PElmhurst, NY 11373"/>
    <s v="New York"/>
    <x v="5"/>
    <s v="Queens"/>
    <s v="Elmhurst"/>
    <s v="80-06"/>
    <s v="80-06 47th Ave #4b, Elmhurst, NY 11373, USA"/>
    <n v="40.740218200000001"/>
    <n v="-73.884449900000007"/>
    <n v="699000"/>
    <x v="2"/>
  </r>
  <r>
    <s v="Brokered by 5 Boro Realty Corp"/>
    <x v="4"/>
    <n v="1400000"/>
    <x v="4"/>
    <n v="4"/>
    <n v="2184.2078620000002"/>
    <s v="2978 Avenue Z"/>
    <s v="Brooklyn, NY 11235"/>
    <s v="2978 Avenue ZBrooklyn, NY 11235"/>
    <s v="United States"/>
    <x v="0"/>
    <s v="Kings County"/>
    <s v="Brooklyn"/>
    <s v="Avenue Z"/>
    <s v="2978 Avenue Z, Brooklyn, NY 11235, USA"/>
    <n v="40.589558099999998"/>
    <n v="-73.937646900000004"/>
    <n v="1400000"/>
    <x v="1"/>
  </r>
  <r>
    <s v="Brokered by BERGEN BASIN REALTY"/>
    <x v="1"/>
    <n v="649000"/>
    <x v="3"/>
    <n v="2"/>
    <n v="1188"/>
    <s v="2509 Mill Ave"/>
    <s v="Brooklyn, NY 11234"/>
    <s v="2509 Mill AveBrooklyn, NY 11234"/>
    <s v="United States"/>
    <x v="0"/>
    <s v="Kings County"/>
    <s v="Brooklyn"/>
    <s v="Mill Avenue"/>
    <s v="2509 Mill Ave, Brooklyn, NY 11234, USA"/>
    <n v="40.610384000000003"/>
    <n v="-73.910534999999996"/>
    <n v="649000"/>
    <x v="2"/>
  </r>
  <r>
    <s v="Brokered by COMPASS"/>
    <x v="3"/>
    <n v="5475000"/>
    <x v="2"/>
    <n v="4"/>
    <n v="2184.2078620000002"/>
    <s v="900 5th Ave Apt 4A"/>
    <s v="Manhattan, NY 10021"/>
    <s v="900 5th Ave Apt 4AManhattan, NY 10021"/>
    <s v="New York"/>
    <x v="1"/>
    <s v="New York"/>
    <s v="Manhattan"/>
    <n v="900"/>
    <s v="900 5th Ave #4a, New York, NY 10021, USA"/>
    <n v="40.7719126"/>
    <n v="-73.967281"/>
    <n v="5475000"/>
    <x v="1"/>
  </r>
  <r>
    <s v="Brokered by Benjamin Realty Since 1980"/>
    <x v="3"/>
    <n v="224000"/>
    <x v="6"/>
    <n v="1"/>
    <n v="2184.2078620000002"/>
    <s v="67-66 108 St Unit C4"/>
    <s v="Forest Hills, NY 11375"/>
    <s v="67-66 108 St Unit C4Forest Hills, NY 11375"/>
    <s v="New York"/>
    <x v="5"/>
    <s v="Queens"/>
    <s v="Forest Hills"/>
    <n v="6766"/>
    <s v="6766 108th St Apt C4, Forest Hills, NY 11375, USA"/>
    <n v="40.727619900000001"/>
    <n v="-73.846860000000007"/>
    <n v="224000"/>
    <x v="0"/>
  </r>
  <r>
    <s v="Brokered by Douglas Elliman - 575 Madison Ave"/>
    <x v="0"/>
    <n v="590000"/>
    <x v="3"/>
    <n v="1"/>
    <n v="579"/>
    <s v="400 Central Park W Apt 3T"/>
    <s v="New York, NY 10025"/>
    <s v="400 Central Park W Apt 3TNew York, NY 10025"/>
    <s v="New York"/>
    <x v="1"/>
    <s v="New York"/>
    <s v="Manhattan"/>
    <n v="400"/>
    <s v="400 Central Park W #3b, New York, NY 10025, USA"/>
    <n v="40.794209899999998"/>
    <n v="-73.963672500000001"/>
    <n v="590000"/>
    <x v="2"/>
  </r>
  <r>
    <s v="Brokered by Sotheby's International Realty - East Side Manhattan Brokerage"/>
    <x v="3"/>
    <n v="1050000"/>
    <x v="3"/>
    <n v="2"/>
    <n v="2184.2078620000002"/>
    <s v="205 E 63rd St Apt 19E"/>
    <s v="New York, NY 10065"/>
    <s v="205 E 63rd St Apt 19ENew York, NY 10065"/>
    <s v="New York"/>
    <x v="1"/>
    <s v="New York"/>
    <s v="Manhattan"/>
    <n v="205"/>
    <s v="205 E 63rd St #19e, New York, NY 10065, USA"/>
    <n v="40.764050099999999"/>
    <n v="-73.964336000000003"/>
    <n v="1050000"/>
    <x v="1"/>
  </r>
  <r>
    <s v="Brokered by Century 21 Realty First"/>
    <x v="4"/>
    <n v="2288000"/>
    <x v="7"/>
    <n v="4"/>
    <n v="3280"/>
    <s v="1774 70th St"/>
    <s v="Brooklyn, NY 11204"/>
    <s v="1774 70th StBrooklyn, NY 11204"/>
    <s v="United States"/>
    <x v="0"/>
    <s v="Kings County"/>
    <s v="Brooklyn"/>
    <s v="70th Street"/>
    <s v="1774 70th St, Brooklyn, NY 11204, USA"/>
    <n v="40.616414599999999"/>
    <n v="-73.993803799999995"/>
    <n v="2288000"/>
    <x v="1"/>
  </r>
  <r>
    <s v="Brokered by RE MAX Edge"/>
    <x v="1"/>
    <n v="1175000"/>
    <x v="3"/>
    <n v="2"/>
    <n v="1240"/>
    <s v="299 Bay 13th St"/>
    <s v="Brooklyn, NY 11214"/>
    <s v="299 Bay 13th StBrooklyn, NY 11214"/>
    <s v="United States"/>
    <x v="0"/>
    <s v="Kings County"/>
    <s v="Brooklyn"/>
    <s v="Bay 13th Street"/>
    <s v="299 Bay 13th St, Brooklyn, NY 11214, USA"/>
    <n v="40.6034711"/>
    <n v="-74.012436100000002"/>
    <n v="1175000"/>
    <x v="1"/>
  </r>
  <r>
    <s v="Brokered by E Realty International Corp"/>
    <x v="0"/>
    <n v="838000"/>
    <x v="3"/>
    <n v="2"/>
    <n v="706"/>
    <s v="48 Market St Apt 3A"/>
    <s v="New York, NY 10002"/>
    <s v="48 Market St Apt 3ANew York, NY 10002"/>
    <s v="New York"/>
    <x v="1"/>
    <s v="New York"/>
    <s v="Manhattan"/>
    <n v="48"/>
    <s v="48 Market St #3a, New York, NY 10002, USA"/>
    <n v="40.711892800000001"/>
    <n v="-73.994094500000003"/>
    <n v="838000"/>
    <x v="2"/>
  </r>
  <r>
    <s v="Brokered by Douglas Elliman - Bayside"/>
    <x v="9"/>
    <n v="995000"/>
    <x v="2"/>
    <n v="2"/>
    <n v="2184.2078620000002"/>
    <s v="45-53 169 St"/>
    <s v="Flushing, NY 11358"/>
    <s v="45-53 169 StFlushing, NY 11358"/>
    <s v="United States"/>
    <x v="0"/>
    <s v="Queens County"/>
    <s v="Queens"/>
    <s v="169th Street"/>
    <s v="45-53 169th St, Flushing, NY 11358, USA"/>
    <n v="40.7543498"/>
    <n v="-73.797977000000003"/>
    <n v="995000"/>
    <x v="2"/>
  </r>
  <r>
    <s v="Brokered by Corcoran Brooklyn Heights"/>
    <x v="0"/>
    <n v="1345000"/>
    <x v="6"/>
    <n v="2"/>
    <n v="752"/>
    <s v="140 E 63rd St # 4MN"/>
    <s v="New York, NY 10065"/>
    <s v="140 E 63rd St # 4MNNew York, NY 10065"/>
    <s v="New York"/>
    <x v="1"/>
    <s v="New York"/>
    <s v="Manhattan"/>
    <n v="140"/>
    <s v="140 E 63rd St #4n, New York, NY 10065, USA"/>
    <n v="40.764448600000001"/>
    <n v="-73.966241699999998"/>
    <n v="1345000"/>
    <x v="1"/>
  </r>
  <r>
    <s v="Brokered by KELLER WILLIAMS REALTY LANDMARK II"/>
    <x v="3"/>
    <n v="339000"/>
    <x v="6"/>
    <n v="1"/>
    <n v="910"/>
    <s v="68-09 Booth St Unit 6M"/>
    <s v="Forest Hills, NY 11375"/>
    <s v="68-09 Booth St Unit 6MForest Hills, NY 11375"/>
    <s v="New York"/>
    <x v="5"/>
    <s v="Queens"/>
    <s v="Forest Hills"/>
    <s v="68-09"/>
    <s v="68-09 Booth St #6c, Forest Hills, NY 11375, USA"/>
    <n v="40.724423899999998"/>
    <n v="-73.851107600000006"/>
    <n v="339000"/>
    <x v="0"/>
  </r>
  <r>
    <s v="Brokered by Brown Harris Stevens - 1926 Broadway"/>
    <x v="3"/>
    <n v="999000"/>
    <x v="6"/>
    <n v="1"/>
    <n v="2184.2078620000002"/>
    <s v="1010 Fifth Ave Unit 4BB"/>
    <s v="Manhattan, NY 10028"/>
    <s v="1010 Fifth Ave Unit 4BBManhattan, NY 10028"/>
    <s v="New York"/>
    <x v="1"/>
    <s v="New York"/>
    <s v="Manhattan"/>
    <n v="1010"/>
    <s v="1010 5th Ave #4b, New York, NY 10028, USA"/>
    <n v="40.7789146"/>
    <n v="-73.961980600000004"/>
    <n v="999000"/>
    <x v="2"/>
  </r>
  <r>
    <s v="Brokered by Coldwell Banker Reliable"/>
    <x v="6"/>
    <n v="2499000"/>
    <x v="1"/>
    <n v="4"/>
    <n v="2268"/>
    <s v="26 Hart St"/>
    <s v="Brooklyn, NY 11206"/>
    <s v="26 Hart StBrooklyn, NY 11206"/>
    <s v="United States"/>
    <x v="0"/>
    <s v="Kings County"/>
    <s v="Brooklyn"/>
    <s v="Hart Street"/>
    <s v="26 Hart St, Brooklyn, NY 11206, USA"/>
    <n v="40.692773899999999"/>
    <n v="-73.951031"/>
    <n v="2499000"/>
    <x v="1"/>
  </r>
  <r>
    <s v="Brokered by Brown Harris Stevens Forest Hills LLC"/>
    <x v="3"/>
    <n v="289000"/>
    <x v="6"/>
    <n v="1"/>
    <n v="750"/>
    <s v="118-17 Union Turnpike Tpke Unit 2F"/>
    <s v="Queens, NY 11375"/>
    <s v="118-17 Union Turnpike Tpke Unit 2FQueens, NY 11375"/>
    <s v="United States"/>
    <x v="0"/>
    <s v="Queens County"/>
    <s v="Queens"/>
    <s v="Union Turnpike"/>
    <s v="118-17 Union Tpke, Forest Hills, NY 11375, USA"/>
    <n v="40.712977899999998"/>
    <n v="-73.834596700000006"/>
    <n v="289000"/>
    <x v="0"/>
  </r>
  <r>
    <s v="Brokered by Monopoly Realty, Inc."/>
    <x v="4"/>
    <n v="1350000"/>
    <x v="3"/>
    <n v="5"/>
    <n v="3210"/>
    <s v="43-15 54th St"/>
    <s v="Woodside, NY 11377"/>
    <s v="43-15 54th StWoodside, NY 11377"/>
    <s v="United States"/>
    <x v="0"/>
    <s v="Queens County"/>
    <s v="Queens"/>
    <s v="54th Street"/>
    <s v="43-15 54th St, Flushing, NY 11377, USA"/>
    <n v="40.743203800000003"/>
    <n v="-73.910582399999996"/>
    <n v="1350000"/>
    <x v="1"/>
  </r>
  <r>
    <s v="Brokered by KELLER WILLIAMS REALTY EMPIRE"/>
    <x v="1"/>
    <n v="850000"/>
    <x v="0"/>
    <n v="2"/>
    <n v="1122"/>
    <s v="1621 73rd St"/>
    <s v="Brooklyn, NY 11204"/>
    <s v="1621 73rd StBrooklyn, NY 11204"/>
    <s v="United States"/>
    <x v="0"/>
    <s v="Kings County"/>
    <s v="Brooklyn"/>
    <s v="73rd Street"/>
    <s v="1621 73rd St, Brooklyn, NY 11204, USA"/>
    <n v="40.617256099999999"/>
    <n v="-73.998922699999994"/>
    <n v="850000"/>
    <x v="2"/>
  </r>
  <r>
    <s v="Brokered by COMPASS"/>
    <x v="2"/>
    <n v="1450000"/>
    <x v="7"/>
    <n v="4"/>
    <n v="2800"/>
    <s v="575 E 28th St"/>
    <s v="Brooklyn, NY 11210"/>
    <s v="575 E 28th StBrooklyn, NY 11210"/>
    <s v="United States"/>
    <x v="0"/>
    <s v="Kings County"/>
    <s v="Brooklyn"/>
    <s v="East 28th Street"/>
    <s v="575 E 28th St, Brooklyn, NY 11210, USA"/>
    <n v="40.6367665"/>
    <n v="-73.949724500000002"/>
    <n v="1450000"/>
    <x v="1"/>
  </r>
  <r>
    <s v="Brokered by The Agency"/>
    <x v="3"/>
    <n v="549995"/>
    <x v="3"/>
    <n v="1"/>
    <n v="2184.2078620000002"/>
    <s v="57 Montague St Apt 8K"/>
    <s v="Brooklyn, NY 11201"/>
    <s v="57 Montague St Apt 8KBrooklyn, NY 11201"/>
    <s v="New York"/>
    <x v="3"/>
    <s v="Brooklyn"/>
    <s v="Brooklyn Heights"/>
    <n v="57"/>
    <s v="57 Montague St #8c, Brooklyn, NY 11201, USA"/>
    <n v="40.695746800000002"/>
    <n v="-73.997099599999999"/>
    <n v="549995"/>
    <x v="2"/>
  </r>
  <r>
    <s v="Brokered by Brown Harris Stevens"/>
    <x v="0"/>
    <n v="995000"/>
    <x v="3"/>
    <n v="2"/>
    <n v="1175"/>
    <s v="2545 Frederick Douglass Blvd Apt D"/>
    <s v="Manhattan, NY 10030"/>
    <s v="2545 Frederick Douglass Blvd Apt DManhattan, NY 10030"/>
    <s v="New York"/>
    <x v="1"/>
    <s v="New York"/>
    <s v="Manhattan"/>
    <n v="2545"/>
    <s v="2545 Frederick Douglass Blvd c, New York, NY 10030, USA"/>
    <n v="40.817537999999999"/>
    <n v="-73.94614"/>
    <n v="995000"/>
    <x v="2"/>
  </r>
  <r>
    <s v="Brokered by King Zone Realty Inc"/>
    <x v="1"/>
    <n v="880000"/>
    <x v="0"/>
    <n v="2"/>
    <n v="1120"/>
    <s v="1808 Avenue Y"/>
    <s v="Brooklyn, NY 11235"/>
    <s v="1808 Avenue YBrooklyn, NY 11235"/>
    <n v="11229"/>
    <x v="7"/>
    <s v="New York"/>
    <s v="Kings County"/>
    <s v="Avenue P"/>
    <s v="1808 Avenue P, Brooklyn, NY 11229, USA"/>
    <n v="40.610487900000003"/>
    <n v="-73.955347000000003"/>
    <n v="880000"/>
    <x v="2"/>
  </r>
  <r>
    <s v="Brokered by Coldwell Banker Reliable Real Estate"/>
    <x v="1"/>
    <n v="775000"/>
    <x v="3"/>
    <n v="2"/>
    <n v="2184.2078620000002"/>
    <s v="46 Aviston St"/>
    <s v="Staten Island, NY 10306"/>
    <s v="46 Aviston StStaten Island, NY 10306"/>
    <s v="United States"/>
    <x v="0"/>
    <s v="Richmond County"/>
    <s v="Staten Island"/>
    <s v="Aviston Street"/>
    <s v="46 Aviston St, Staten Island, NY 10306, USA"/>
    <n v="40.557242700000003"/>
    <n v="-74.120256400000002"/>
    <n v="775000"/>
    <x v="2"/>
  </r>
  <r>
    <s v="Brokered by BESMATCH REAL ESTATE"/>
    <x v="0"/>
    <n v="330000"/>
    <x v="3"/>
    <n v="2"/>
    <n v="1067"/>
    <s v="776 Brook Ave Unit 33B"/>
    <s v="Bronx, NY 10451"/>
    <s v="776 Brook Ave Unit 33BBronx, NY 10451"/>
    <s v="New York"/>
    <x v="4"/>
    <s v="The Bronx"/>
    <s v="Woodstock"/>
    <s v="776A"/>
    <s v="776A Brook Ave #33A, Bronx, NY 10451, USA"/>
    <n v="40.820380399999998"/>
    <n v="-73.910936800000002"/>
    <n v="330000"/>
    <x v="0"/>
  </r>
  <r>
    <s v="Brokered by DiTommaso Real Estate"/>
    <x v="4"/>
    <n v="789000"/>
    <x v="3"/>
    <n v="4"/>
    <n v="1900"/>
    <s v="40 Winant Pl"/>
    <s v="Staten Island, NY 10309"/>
    <s v="40 Winant PlStaten Island, NY 10309"/>
    <s v="United States"/>
    <x v="0"/>
    <s v="Richmond County"/>
    <s v="Staten Island"/>
    <s v="Winant Place"/>
    <s v="40 Winant Pl, Staten Island, NY 10309, USA"/>
    <n v="40.536474200000001"/>
    <n v="-74.238944799999999"/>
    <n v="789000"/>
    <x v="2"/>
  </r>
  <r>
    <s v="Brokered by RE MAX Edge"/>
    <x v="3"/>
    <n v="288000"/>
    <x v="6"/>
    <n v="1"/>
    <n v="800"/>
    <s v="8853 Bay 16th St Apt 3A"/>
    <s v="Brooklyn, NY 11214"/>
    <s v="8853 Bay 16th St Apt 3ABrooklyn, NY 11214"/>
    <s v="New York"/>
    <x v="3"/>
    <s v="Brooklyn"/>
    <s v="Bath Beach"/>
    <n v="8853"/>
    <s v="8853 Bay 16th St #3a, Brooklyn, NY 11214, USA"/>
    <n v="40.602892900000001"/>
    <n v="-74.009385300000005"/>
    <n v="288000"/>
    <x v="0"/>
  </r>
  <r>
    <s v="Brokered by Hauseit LLC - Hauseit LLC"/>
    <x v="3"/>
    <n v="2399000"/>
    <x v="0"/>
    <n v="2"/>
    <n v="2391"/>
    <s v="249 W 29th St Apt 2E"/>
    <s v="New York, NY 10001"/>
    <s v="249 W 29th St Apt 2ENew York, NY 10001"/>
    <s v="New York"/>
    <x v="1"/>
    <s v="New York"/>
    <s v="Manhattan"/>
    <n v="249"/>
    <s v="249 W 29th St #2e, New York, NY 10001, USA"/>
    <n v="40.748936899999997"/>
    <n v="-73.994802300000003"/>
    <n v="2399000"/>
    <x v="1"/>
  </r>
  <r>
    <s v="Brokered by Ben Bay Realty Company of Staten Island LLC"/>
    <x v="1"/>
    <n v="589000"/>
    <x v="3"/>
    <n v="2"/>
    <n v="1320"/>
    <s v="111 Abbey Ct"/>
    <s v="Brooklyn, NY 11229"/>
    <s v="111 Abbey CtBrooklyn, NY 11229"/>
    <s v="United States"/>
    <x v="0"/>
    <s v="Kings County"/>
    <s v="Brooklyn"/>
    <s v="Abbey Court"/>
    <s v="111 Abbey Ct, Brooklyn, NY 11229, USA"/>
    <n v="40.590516200000003"/>
    <n v="-73.923375500000006"/>
    <n v="589000"/>
    <x v="2"/>
  </r>
  <r>
    <s v="Brokered by Properties Logan Inc"/>
    <x v="3"/>
    <n v="250000"/>
    <x v="3"/>
    <n v="1"/>
    <n v="2184.2078620000002"/>
    <s v="37-30 83rd St Unit 5"/>
    <s v="Jackson Heights, NY 11372"/>
    <s v="37-30 83rd St Unit 5Jackson Heights, NY 11372"/>
    <s v="New York"/>
    <x v="5"/>
    <s v="Queens"/>
    <s v="Jackson Heights"/>
    <n v="3730"/>
    <s v="3730 83rd St Apt 5n, Jackson Heights, NY 11372, USA"/>
    <n v="40.749334099999999"/>
    <n v="-73.883417800000004"/>
    <n v="250000"/>
    <x v="0"/>
  </r>
  <r>
    <s v="Brokered by The Agency"/>
    <x v="6"/>
    <n v="1495000"/>
    <x v="3"/>
    <n v="2"/>
    <n v="1590"/>
    <s v="301 E 52nd St Apt 4B"/>
    <s v="New York, NY 10022"/>
    <s v="301 E 52nd St Apt 4BNew York, NY 10022"/>
    <s v="New York"/>
    <x v="1"/>
    <s v="New York"/>
    <s v="Manhattan"/>
    <n v="301"/>
    <s v="301 E 52nd St #4b, New York, NY 10022, USA"/>
    <n v="40.756109199999997"/>
    <n v="-73.966984600000004"/>
    <n v="1495000"/>
    <x v="1"/>
  </r>
  <r>
    <s v="Brokered by Concrete Jungle NYC Realty"/>
    <x v="3"/>
    <n v="225000"/>
    <x v="6"/>
    <n v="1"/>
    <n v="2184.2078620000002"/>
    <s v="84-40 153rd Ave Unit 5M"/>
    <s v="Howard Beach, NY 11414"/>
    <s v="84-40 153rd Ave Unit 5MHoward Beach, NY 11414"/>
    <s v="New York"/>
    <x v="5"/>
    <s v="Queens"/>
    <s v="Jamaica"/>
    <s v="84-40"/>
    <s v="84-40 153rd Ave #5m, Jamaica, NY 11414, USA"/>
    <n v="40.666096500000002"/>
    <n v="-73.847879300000002"/>
    <n v="225000"/>
    <x v="0"/>
  </r>
  <r>
    <s v="Brokered by Douglas Elliman - 187 Seventh Ave"/>
    <x v="3"/>
    <n v="380000"/>
    <x v="0"/>
    <n v="1"/>
    <n v="850"/>
    <s v="1855 E 12th St Apt 5A"/>
    <s v="Brooklyn, NY 11229"/>
    <s v="1855 E 12th St Apt 5ABrooklyn, NY 11229"/>
    <s v="New York"/>
    <x v="3"/>
    <s v="Brooklyn"/>
    <s v="Homecrest"/>
    <n v="1855"/>
    <s v="1855 E 12th St #5a, Brooklyn, NY 11229, USA"/>
    <n v="40.604177499999999"/>
    <n v="-73.960308699999999"/>
    <n v="380000"/>
    <x v="0"/>
  </r>
  <r>
    <s v="Brokered by RE MAX Top"/>
    <x v="4"/>
    <n v="1800000"/>
    <x v="10"/>
    <n v="5"/>
    <n v="3969"/>
    <s v="1637 Nelson Ave"/>
    <s v="Bronx, NY 10453"/>
    <s v="1637 Nelson AveBronx, NY 10453"/>
    <s v="United States"/>
    <x v="0"/>
    <s v="Bronx County"/>
    <s v="The Bronx"/>
    <s v="Nelson Avenue"/>
    <s v="1637 Nelson Ave, Bronx, NY 10453, USA"/>
    <n v="40.847050299999999"/>
    <n v="-73.918856599999998"/>
    <n v="1800000"/>
    <x v="1"/>
  </r>
  <r>
    <s v="Brokered by Chous Realty Group Inc"/>
    <x v="2"/>
    <n v="939000"/>
    <x v="3"/>
    <n v="2"/>
    <n v="1728"/>
    <s v="61-44 77th St"/>
    <s v="Middle Village, NY 11379"/>
    <s v="61-44 77th StMiddle Village, NY 11379"/>
    <s v="United States"/>
    <x v="0"/>
    <s v="Queens County"/>
    <s v="Queens"/>
    <s v="77th Street"/>
    <s v="61-44 77th St, Flushing, NY 11379, USA"/>
    <n v="40.722399699999997"/>
    <n v="-73.881887599999999"/>
    <n v="939000"/>
    <x v="2"/>
  </r>
  <r>
    <s v="Brokered by Keller Williams NYC"/>
    <x v="3"/>
    <n v="150000"/>
    <x v="3"/>
    <n v="1"/>
    <n v="2184.2078620000002"/>
    <s v="98-34 63rd Dr Unit 6GG"/>
    <s v="Queens, NY 11374"/>
    <s v="98-34 63rd Dr Unit 6GGQueens, NY 11374"/>
    <s v="New York"/>
    <x v="5"/>
    <s v="Queens"/>
    <s v="Rego Park"/>
    <s v="98-34"/>
    <s v="98-34 63rd Dr #6g, Rego Park, NY 11374, USA"/>
    <n v="40.731183000000001"/>
    <n v="-73.857622000000006"/>
    <n v="150000"/>
    <x v="0"/>
  </r>
  <r>
    <s v="Brokered by RE/MAX Team"/>
    <x v="4"/>
    <n v="889000"/>
    <x v="4"/>
    <n v="2"/>
    <n v="2184.2078620000002"/>
    <s v="101-11 Remington St"/>
    <s v="Jamaica, NY 11435"/>
    <s v="101-11 Remington StJamaica, NY 11435"/>
    <s v="United States"/>
    <x v="0"/>
    <s v="Queens County"/>
    <s v="Queens"/>
    <s v="Remington Street"/>
    <s v="101-11 Remington St, Jamaica, NY 11435, USA"/>
    <n v="40.6939213"/>
    <n v="-73.810464999999994"/>
    <n v="889000"/>
    <x v="2"/>
  </r>
  <r>
    <s v="Brokered by Great Riches Realty"/>
    <x v="0"/>
    <n v="665000"/>
    <x v="0"/>
    <n v="1"/>
    <n v="1120"/>
    <s v="80-09 35th Ave Unit A8"/>
    <s v="Jackson Heights, NY 11372"/>
    <s v="80-09 35th Ave Unit A8Jackson Heights, NY 11372"/>
    <s v="New York"/>
    <x v="5"/>
    <s v="Queens"/>
    <s v="Flushing"/>
    <n v="8009"/>
    <s v="8009 35th Ave APT A8, Flushing, NY 11372, USA"/>
    <n v="40.751914900000003"/>
    <n v="-73.886129199999999"/>
    <n v="665000"/>
    <x v="2"/>
  </r>
  <r>
    <s v="Brokered by Corcoran Williamsburg Bedford"/>
    <x v="0"/>
    <n v="899000"/>
    <x v="6"/>
    <n v="2"/>
    <n v="1151"/>
    <s v="95 Dikeman St Apt 1R"/>
    <s v="Brooklyn, NY 11231"/>
    <s v="95 Dikeman St Apt 1RBrooklyn, NY 11231"/>
    <s v="New York"/>
    <x v="3"/>
    <s v="Brooklyn"/>
    <s v="Red Hook"/>
    <n v="95"/>
    <s v="95 Dikeman St #1r, Brooklyn, NY 11231, USA"/>
    <n v="40.676428600000001"/>
    <n v="-74.013233999999997"/>
    <n v="899000"/>
    <x v="2"/>
  </r>
  <r>
    <s v="Brokered by CHRISTIE'S INT.REAL ESTATE GROUP"/>
    <x v="2"/>
    <n v="10750000"/>
    <x v="4"/>
    <n v="6"/>
    <n v="5771"/>
    <s v="123 E 80th St"/>
    <s v="New York, NY 10075"/>
    <s v="123 E 80th StNew York, NY 10075"/>
    <s v="United States"/>
    <x v="0"/>
    <s v="New York County"/>
    <s v="New York"/>
    <s v="East 80th Street"/>
    <s v="123 E 80th St, New York, NY 10075, USA"/>
    <n v="40.776066999999998"/>
    <n v="-73.9588179"/>
    <n v="10750000"/>
    <x v="1"/>
  </r>
  <r>
    <s v="Brokered by COMPASS"/>
    <x v="2"/>
    <n v="3200000"/>
    <x v="4"/>
    <n v="6"/>
    <n v="5400"/>
    <s v="121 W 136th St"/>
    <s v="Manhattan, NY 10030"/>
    <s v="121 W 136th StManhattan, NY 10030"/>
    <s v="United States"/>
    <x v="0"/>
    <s v="New York County"/>
    <s v="New York"/>
    <s v="West 136th Street"/>
    <s v="121 W 136th St, New York, NY 10030, USA"/>
    <n v="40.815397300000001"/>
    <n v="-73.941251899999997"/>
    <n v="3200000"/>
    <x v="1"/>
  </r>
  <r>
    <s v="Brokered by KELLER WILLIAMS REALTY LANDMARK II"/>
    <x v="2"/>
    <n v="399985"/>
    <x v="0"/>
    <n v="1"/>
    <n v="1148"/>
    <s v="923 Rockaway Ave"/>
    <s v="Brownville, NY 11212"/>
    <s v="923 Rockaway AveBrownville, NY 11212"/>
    <s v="United States"/>
    <x v="0"/>
    <s v="Kings County"/>
    <s v="Brooklyn"/>
    <s v="Rockaway Avenue"/>
    <s v="923 Rockaway Ave, Brooklyn, NY 11212, USA"/>
    <n v="40.657021399999998"/>
    <n v="-73.907220199999998"/>
    <n v="399985"/>
    <x v="0"/>
  </r>
  <r>
    <s v="Brokered by CORE Group Marketing, LLC"/>
    <x v="3"/>
    <n v="437500"/>
    <x v="6"/>
    <n v="1"/>
    <n v="2184.2078620000002"/>
    <s v="35-15 84th St Unit 1I"/>
    <s v="Queens, NY 11372"/>
    <s v="35-15 84th St Unit 1IQueens, NY 11372"/>
    <s v="New York"/>
    <x v="5"/>
    <s v="Queens"/>
    <s v="Jackson Heights"/>
    <s v="35-15"/>
    <s v="35-15 84th St #1a, Jackson Heights, NY 11372, USA"/>
    <n v="40.7513972"/>
    <n v="-73.882477300000005"/>
    <n v="437500"/>
    <x v="0"/>
  </r>
  <r>
    <s v="Brokered by City Connections Realty"/>
    <x v="0"/>
    <n v="1385000"/>
    <x v="6"/>
    <n v="2"/>
    <n v="875"/>
    <s v="301 W 57th St Apt 34E"/>
    <s v="New York, NY 10019"/>
    <s v="301 W 57th St Apt 34ENew York, NY 10019"/>
    <s v="New York"/>
    <x v="1"/>
    <s v="New York"/>
    <s v="Manhattan"/>
    <n v="301"/>
    <s v="301 W 57th St #34e, New York, NY 10019, USA"/>
    <n v="40.767077999999998"/>
    <n v="-73.983119599999995"/>
    <n v="1385000"/>
    <x v="1"/>
  </r>
  <r>
    <s v="Brokered by Ditommaso Real Estate"/>
    <x v="9"/>
    <n v="769000"/>
    <x v="3"/>
    <n v="2"/>
    <n v="1170"/>
    <s v="10 Neal Dow Ave"/>
    <s v="Staten Island, NY 10314"/>
    <s v="10 Neal Dow AveStaten Island, NY 10314"/>
    <s v="United States"/>
    <x v="0"/>
    <s v="Richmond County"/>
    <s v="Staten Island"/>
    <s v="Neal Dow Avenue"/>
    <s v="10 Neal Dow Ave, Staten Island, NY 10314, USA"/>
    <n v="40.622260099999998"/>
    <n v="-74.134983700000006"/>
    <n v="769000"/>
    <x v="2"/>
  </r>
  <r>
    <s v="Brokered by Keller Williams NYC"/>
    <x v="3"/>
    <n v="399000"/>
    <x v="6"/>
    <n v="1"/>
    <n v="2184.2078620000002"/>
    <s v="108 E 86th St Apt 1SW"/>
    <s v="New York, NY 10028"/>
    <s v="108 E 86th St Apt 1SWNew York, NY 10028"/>
    <s v="New York"/>
    <x v="1"/>
    <s v="New York"/>
    <s v="Manhattan"/>
    <n v="108"/>
    <s v="108 East 86th St #1fw, New York, NY 10028, USA"/>
    <n v="40.779718099999997"/>
    <n v="-73.956692899999993"/>
    <n v="399000"/>
    <x v="0"/>
  </r>
  <r>
    <s v="Brokered by Mitra Hakimi Realty Group LLC"/>
    <x v="3"/>
    <n v="318000"/>
    <x v="6"/>
    <n v="1"/>
    <n v="2184.2078620000002"/>
    <s v="110-35 72nd Rd Unit 607"/>
    <s v="Forest Hills, NY 11375"/>
    <s v="110-35 72nd Rd Unit 607Forest Hills, NY 11375"/>
    <s v="New York"/>
    <x v="5"/>
    <s v="Queens"/>
    <s v="Forest Hills"/>
    <n v="11035"/>
    <s v="11035 72nd Rd Apt 607, Forest Hills, NY 11375, USA"/>
    <n v="40.7203199"/>
    <n v="-73.840519999999998"/>
    <n v="318000"/>
    <x v="0"/>
  </r>
  <r>
    <s v="Brokered by Halvatzis Realty Inc"/>
    <x v="4"/>
    <n v="1580000"/>
    <x v="7"/>
    <n v="4"/>
    <n v="2184.2078620000002"/>
    <s v="73-09 21st Ave"/>
    <s v="Jackson Heights, NY 11370"/>
    <s v="73-09 21st AveJackson Heights, NY 11370"/>
    <s v="United States"/>
    <x v="0"/>
    <s v="Queens County"/>
    <s v="Queens"/>
    <s v="21st Avenue"/>
    <s v="73-09 21st Ave, Flushing, NY 11370, USA"/>
    <n v="40.770380000000003"/>
    <n v="-73.896104199999996"/>
    <n v="1580000"/>
    <x v="1"/>
  </r>
  <r>
    <s v="Brokered by COMPASS"/>
    <x v="3"/>
    <n v="1300000"/>
    <x v="0"/>
    <n v="2"/>
    <n v="2184.2078620000002"/>
    <s v="425 W 24th St Unit 3GF"/>
    <s v="Manhattan, NY 10011"/>
    <s v="425 W 24th St Unit 3GFManhattan, NY 10011"/>
    <s v="New York"/>
    <x v="1"/>
    <s v="New York"/>
    <s v="Manhattan"/>
    <n v="425"/>
    <s v="425 W 24th St #3f, New York, NY 10011, USA"/>
    <n v="40.747844000000001"/>
    <n v="-74.001890000000003"/>
    <n v="1300000"/>
    <x v="1"/>
  </r>
  <r>
    <s v="Brokered by Brown Harris Stevens"/>
    <x v="0"/>
    <n v="625000"/>
    <x v="3"/>
    <n v="1"/>
    <n v="458"/>
    <s v="173 McGuinness Blvd Unit 3C"/>
    <s v="Brooklyn, NY 11222"/>
    <s v="173 McGuinness Blvd Unit 3CBrooklyn, NY 11222"/>
    <s v="New York"/>
    <x v="3"/>
    <s v="Brooklyn"/>
    <s v="Greenpoint"/>
    <n v="173"/>
    <s v="173 McGuinness Blvd #3c, Brooklyn, NY 11222, USA"/>
    <n v="40.728202600000003"/>
    <n v="-73.950474499999999"/>
    <n v="625000"/>
    <x v="2"/>
  </r>
  <r>
    <s v="Brokered by Corcoran Chelsea/Flatiron"/>
    <x v="3"/>
    <n v="290000"/>
    <x v="3"/>
    <n v="1"/>
    <n v="2184.2078620000002"/>
    <s v="301 E 63rd St Apt 8D"/>
    <s v="New York, NY 10065"/>
    <s v="301 E 63rd St Apt 8DNew York, NY 10065"/>
    <s v="New York"/>
    <x v="1"/>
    <s v="New York"/>
    <s v="Manhattan"/>
    <n v="301"/>
    <s v="301 E 63rd St #8d, New York, NY 10065, USA"/>
    <n v="40.763146599999999"/>
    <n v="-73.962211400000001"/>
    <n v="290000"/>
    <x v="0"/>
  </r>
  <r>
    <s v="Brokered by Nyc Realty Brokers Llc"/>
    <x v="3"/>
    <n v="419000"/>
    <x v="0"/>
    <n v="1"/>
    <n v="1000"/>
    <s v="458 Neptune Ave Apt 6H"/>
    <s v="Brooklyn, NY 11224"/>
    <s v="458 Neptune Ave Apt 6HBrooklyn, NY 11224"/>
    <s v="New York"/>
    <x v="3"/>
    <s v="Brooklyn"/>
    <s v="Coney Island"/>
    <n v="458"/>
    <s v="458 Neptune Ave #6h, Brooklyn, NY 11224, USA"/>
    <n v="40.579418199999999"/>
    <n v="-73.970907800000006"/>
    <n v="419000"/>
    <x v="0"/>
  </r>
  <r>
    <s v="Brokered by BEN BAY REALTY, CO."/>
    <x v="3"/>
    <n v="448000"/>
    <x v="6"/>
    <n v="1"/>
    <n v="750"/>
    <s v="221 McDonald Ave Apt 2J"/>
    <s v="Brooklyn, NY 11218"/>
    <s v="221 McDonald Ave Apt 2JBrooklyn, NY 11218"/>
    <s v="New York"/>
    <x v="3"/>
    <s v="Brooklyn"/>
    <s v="Windsor Terrace"/>
    <n v="221"/>
    <s v="221 McDonald Ave #2j, Brooklyn, NY 11218, USA"/>
    <n v="40.649264100000003"/>
    <n v="-73.980339999999998"/>
    <n v="448000"/>
    <x v="0"/>
  </r>
  <r>
    <s v="Brokered by Keller Williams Points North"/>
    <x v="9"/>
    <n v="540000"/>
    <x v="0"/>
    <n v="2"/>
    <n v="823"/>
    <s v="118-82 Metropolitan Ave Unit 7C"/>
    <s v="Kew Gardens, NY 11415"/>
    <s v="118-82 Metropolitan Ave Unit 7CKew Gardens, NY 11415"/>
    <s v="New York"/>
    <x v="5"/>
    <s v="Queens"/>
    <s v="Jamaica"/>
    <s v="118-82"/>
    <s v="118-82 Metropolitan Ave #7c, Jamaica, NY 11415, USA"/>
    <n v="40.705956399999998"/>
    <n v="-73.831992200000002"/>
    <n v="540000"/>
    <x v="2"/>
  </r>
  <r>
    <s v="Brokered by New Concept Sheiks Realty Inc."/>
    <x v="1"/>
    <n v="549990"/>
    <x v="3"/>
    <n v="2"/>
    <n v="1782"/>
    <s v="3080 Coddington Ave"/>
    <s v="Bronx, NY 10461"/>
    <s v="3080 Coddington AveBronx, NY 10461"/>
    <s v="United States"/>
    <x v="0"/>
    <s v="Bronx County"/>
    <s v="The Bronx"/>
    <s v="Coddington Avenue"/>
    <s v="3080 Coddington Ave, Bronx, NY 10461, USA"/>
    <n v="40.841158900000003"/>
    <n v="-73.826514700000004"/>
    <n v="549990"/>
    <x v="2"/>
  </r>
  <r>
    <s v="Brokered by Ben Bay Rlty Co. Of Ave U Llc"/>
    <x v="0"/>
    <n v="299000"/>
    <x v="6"/>
    <n v="1"/>
    <n v="671"/>
    <s v="837 Washington Ave Apt 4A"/>
    <s v="Bronx, NY 10451"/>
    <s v="837 Washington Ave Apt 4ABronx, NY 10451"/>
    <s v="New York"/>
    <x v="4"/>
    <s v="The Bronx"/>
    <s v="Melrose"/>
    <n v="837"/>
    <s v="837 Washington Ave #4a, Bronx, NY 10451, USA"/>
    <n v="40.822518600000002"/>
    <n v="-73.911778499999997"/>
    <n v="299000"/>
    <x v="0"/>
  </r>
  <r>
    <s v="Brokered by Truhomes Realty Group"/>
    <x v="6"/>
    <n v="840000"/>
    <x v="4"/>
    <n v="1"/>
    <n v="1182"/>
    <s v="331 Leonard Ave"/>
    <s v="Staten Island, NY 10302"/>
    <s v="331 Leonard AveStaten Island, NY 10302"/>
    <s v="United States"/>
    <x v="0"/>
    <s v="Richmond County"/>
    <s v="Staten Island"/>
    <s v="Leonard Avenue"/>
    <s v="331 Leonard Ave, Staten Island, NY 10302, USA"/>
    <n v="40.619220499999997"/>
    <n v="-74.142553100000001"/>
    <n v="840000"/>
    <x v="2"/>
  </r>
  <r>
    <s v="Brokered by The Agency"/>
    <x v="0"/>
    <n v="15250000"/>
    <x v="2"/>
    <n v="5"/>
    <n v="4264"/>
    <s v="551 W 21st St Apt 15A"/>
    <s v="New York, NY 10011"/>
    <s v="551 W 21st St Apt 15ANew York, NY 10011"/>
    <s v="New York"/>
    <x v="1"/>
    <s v="New York"/>
    <s v="Manhattan"/>
    <n v="551"/>
    <s v="551 W 21st St #15a, New York, NY 10011, USA"/>
    <n v="40.747492600000001"/>
    <n v="-74.007266599999994"/>
    <n v="15250000"/>
    <x v="1"/>
  </r>
  <r>
    <s v="Brokered by Winzone Realty Inc"/>
    <x v="3"/>
    <n v="420000"/>
    <x v="3"/>
    <n v="2"/>
    <n v="1200"/>
    <s v="99-11 60 Ave Unit 1H"/>
    <s v="Corona, NY 11368"/>
    <s v="99-11 60 Ave Unit 1HCorona, NY 11368"/>
    <s v="New York"/>
    <x v="5"/>
    <s v="Queens"/>
    <s v="Corona"/>
    <s v="99-11"/>
    <s v="99-11 60th Ave #1h, Corona, NY 11368, USA"/>
    <n v="40.736727700000003"/>
    <n v="-73.858676500000001"/>
    <n v="420000"/>
    <x v="0"/>
  </r>
  <r>
    <s v="Brokered by RE MAX Edge"/>
    <x v="4"/>
    <n v="1550000"/>
    <x v="1"/>
    <n v="3"/>
    <n v="2024"/>
    <s v="6741 Colonial Rd"/>
    <s v="Brooklyn, NY 11220"/>
    <s v="6741 Colonial RdBrooklyn, NY 11220"/>
    <s v="United States"/>
    <x v="0"/>
    <s v="Kings County"/>
    <s v="Brooklyn"/>
    <s v="Colonial Road"/>
    <s v="6741 Colonial Rd, Brooklyn, NY 11220, USA"/>
    <n v="40.6384136"/>
    <n v="-74.030540099999996"/>
    <n v="1550000"/>
    <x v="1"/>
  </r>
  <r>
    <s v="Brokered by UNITED NATIONAL REALTY"/>
    <x v="1"/>
    <n v="668888"/>
    <x v="3"/>
    <n v="2"/>
    <n v="2184.2078620000002"/>
    <s v="87 Hewitt Ave"/>
    <s v="Staten Island, NY 10301"/>
    <s v="87 Hewitt AveStaten Island, NY 10301"/>
    <s v="United States"/>
    <x v="0"/>
    <s v="Richmond County"/>
    <s v="Staten Island"/>
    <s v="Hewitt Avenue"/>
    <s v="87 Hewitt Ave, Staten Island, NY 10301, USA"/>
    <n v="40.607847800000002"/>
    <n v="-74.099437600000002"/>
    <n v="668888"/>
    <x v="2"/>
  </r>
  <r>
    <s v="Brokered by Keller Williams Realty Liberty"/>
    <x v="0"/>
    <n v="225000"/>
    <x v="3"/>
    <n v="1"/>
    <n v="2184.2078620000002"/>
    <s v="971 Jerome St Apt 3A"/>
    <s v="Brooklyn, NY 11207"/>
    <s v="971 Jerome St Apt 3ABrooklyn, NY 11207"/>
    <s v="New York"/>
    <x v="3"/>
    <s v="Brooklyn"/>
    <s v="East New York"/>
    <n v="971"/>
    <s v="971 Jerome St #3a, Brooklyn, NY 11207, USA"/>
    <n v="40.6570179"/>
    <n v="-73.878154800000004"/>
    <n v="225000"/>
    <x v="0"/>
  </r>
  <r>
    <s v="Brokered by Prime Ny Inc."/>
    <x v="0"/>
    <n v="975000"/>
    <x v="0"/>
    <n v="1"/>
    <n v="1164"/>
    <s v="20 West St Unit 18"/>
    <s v="Manhattan, NY 10004"/>
    <s v="20 West St Unit 18Manhattan, NY 10004"/>
    <s v="New York"/>
    <x v="1"/>
    <s v="New York"/>
    <s v="Manhattan"/>
    <n v="20"/>
    <s v="20 West St APT 18A, New York, NY 10004, USA"/>
    <n v="40.706184100000002"/>
    <n v="-74.015609799999993"/>
    <n v="975000"/>
    <x v="2"/>
  </r>
  <r>
    <s v="Brokered by Brown Harris Stevens"/>
    <x v="2"/>
    <n v="1900000"/>
    <x v="2"/>
    <n v="4"/>
    <n v="2184.2078620000002"/>
    <s v="362 Hawthorne St Unit Townhouse"/>
    <s v="Brooklyn, NY 11225"/>
    <s v="362 Hawthorne St Unit TownhouseBrooklyn, NY 11225"/>
    <s v="United States"/>
    <x v="0"/>
    <s v="Kings County"/>
    <s v="Brooklyn"/>
    <s v="Hawthorne Street"/>
    <s v="362 Hawthorne St, Brooklyn, NY 11225, USA"/>
    <n v="40.657747200000003"/>
    <n v="-73.948415699999998"/>
    <n v="1900000"/>
    <x v="1"/>
  </r>
  <r>
    <s v="Brokered by East Coast REALTORS Inc"/>
    <x v="3"/>
    <n v="450500"/>
    <x v="0"/>
    <n v="1"/>
    <n v="1200"/>
    <s v="162-41 Powells Cove Blvd Unit 2O"/>
    <s v="Beechhurst, NY 11357"/>
    <s v="162-41 Powells Cove Blvd Unit 2OBeechhurst, NY 11357"/>
    <s v="New York"/>
    <x v="5"/>
    <s v="Queens"/>
    <s v="Whitestone"/>
    <n v="16241"/>
    <s v="16241 Powells Cove Blvd Apt 2m, Whitestone, NY 11357, USA"/>
    <n v="40.794149900000001"/>
    <n v="-73.799589999999995"/>
    <n v="450500"/>
    <x v="0"/>
  </r>
  <r>
    <s v="Brokered by BRPI - Brooklyn Real Property"/>
    <x v="3"/>
    <n v="399000"/>
    <x v="3"/>
    <n v="2"/>
    <n v="2184.2078620000002"/>
    <s v="2475 W 16th St Apt 12H"/>
    <s v="Brooklyn, NY 11214"/>
    <s v="2475 W 16th St Apt 12HBrooklyn, NY 11214"/>
    <s v="United States"/>
    <x v="0"/>
    <s v="Kings County"/>
    <s v="Brooklyn"/>
    <n v="2475"/>
    <s v="2475 W 16th St #12h, Brooklyn, NY 11214, USA"/>
    <n v="40.586648199999999"/>
    <n v="-73.984515599999995"/>
    <n v="399000"/>
    <x v="0"/>
  </r>
  <r>
    <s v="Brokered by Brown Harris Stevens"/>
    <x v="9"/>
    <n v="249000"/>
    <x v="0"/>
    <n v="1"/>
    <n v="900"/>
    <s v="2601 Henry Hudson West Parkway Pkwy W Unit 6C"/>
    <s v="Bronx, NY 10463"/>
    <s v="2601 Henry Hudson West Parkway Pkwy W Unit 6CBronx, NY 10463"/>
    <s v="United States"/>
    <x v="0"/>
    <s v="Bronx County"/>
    <s v="The Bronx"/>
    <s v="Henry Hudson Parkway West"/>
    <s v="2601 Henry Hudson Pkwy W, Bronx, NY 10463, USA"/>
    <n v="40.880839199999997"/>
    <n v="-73.919102499999994"/>
    <n v="249000"/>
    <x v="0"/>
  </r>
  <r>
    <s v="Brokered by Goldstone N Y Realty Llc"/>
    <x v="3"/>
    <n v="175000"/>
    <x v="3"/>
    <n v="1"/>
    <n v="2184.2078620000002"/>
    <s v="99-40 63 Rd Unit 5A"/>
    <s v="Rego Park, NY 11374"/>
    <s v="99-40 63 Rd Unit 5ARego Park, NY 11374"/>
    <s v="New York"/>
    <x v="5"/>
    <s v="Queens"/>
    <s v="Rego Park"/>
    <s v="99-40"/>
    <s v="99-40 63rd Rd #5a, Rego Park, NY 11374, USA"/>
    <n v="40.732420599999998"/>
    <n v="-73.8555724"/>
    <n v="175000"/>
    <x v="0"/>
  </r>
  <r>
    <s v="Brokered by Bond New York- Columbus Circle"/>
    <x v="3"/>
    <n v="720000"/>
    <x v="6"/>
    <n v="1"/>
    <n v="2184.2078620000002"/>
    <s v="220 Congress St Apt 4D"/>
    <s v="Brooklyn, NY 11201"/>
    <s v="220 Congress St Apt 4DBrooklyn, NY 11201"/>
    <s v="New York"/>
    <x v="3"/>
    <s v="Brooklyn"/>
    <s v="Cobble Hill"/>
    <n v="220"/>
    <s v="220 Congress St #4d, Brooklyn, NY 11201, USA"/>
    <n v="40.687871000000001"/>
    <n v="-73.994454000000005"/>
    <n v="720000"/>
    <x v="2"/>
  </r>
  <r>
    <s v="Brokered by COMPASS"/>
    <x v="2"/>
    <n v="6995000"/>
    <x v="7"/>
    <n v="5"/>
    <n v="3552"/>
    <s v="74 Macdougal St"/>
    <s v="Manhattan, NY 10012"/>
    <s v="74 Macdougal StManhattan, NY 10012"/>
    <s v="United States"/>
    <x v="0"/>
    <s v="New York County"/>
    <s v="New York"/>
    <s v="MacDougal Street"/>
    <s v="74 MacDougal St, New York, NY 10012, USA"/>
    <n v="40.728316499999998"/>
    <n v="-74.001711599999993"/>
    <n v="6995000"/>
    <x v="1"/>
  </r>
  <r>
    <s v="Brokered by Corcoran East Side"/>
    <x v="3"/>
    <n v="2150000"/>
    <x v="0"/>
    <n v="2"/>
    <n v="2184.2078620000002"/>
    <s v="1035 Fifth Ave # 4D"/>
    <s v="New York, NY 10028"/>
    <s v="1035 Fifth Ave # 4DNew York, NY 10028"/>
    <s v="New York"/>
    <x v="1"/>
    <s v="New York"/>
    <s v="Manhattan"/>
    <n v="1035"/>
    <s v="1035 5th Ave #4b, New York, NY 10028, USA"/>
    <n v="40.780560899999998"/>
    <n v="-73.960866300000006"/>
    <n v="2150000"/>
    <x v="1"/>
  </r>
  <r>
    <s v="Brokered by RE MAX Elite"/>
    <x v="1"/>
    <n v="1388800"/>
    <x v="7"/>
    <n v="4"/>
    <n v="2146"/>
    <s v="37 Douglas Rd"/>
    <s v="Staten Island, NY 10304"/>
    <s v="37 Douglas RdStaten Island, NY 10304"/>
    <s v="United States"/>
    <x v="0"/>
    <s v="Richmond County"/>
    <s v="Staten Island"/>
    <s v="Douglas Road"/>
    <s v="37 Douglas Rd, Staten Island, NY 10304, USA"/>
    <n v="40.606667600000002"/>
    <n v="-74.093461000000005"/>
    <n v="1388800"/>
    <x v="1"/>
  </r>
  <r>
    <s v="Brokered by Get Listed Realty Llc"/>
    <x v="4"/>
    <n v="1400000"/>
    <x v="7"/>
    <n v="2"/>
    <n v="1600"/>
    <s v="2419 Arthur Ave"/>
    <s v="Bronx, NY 10458"/>
    <s v="2419 Arthur AveBronx, NY 10458"/>
    <s v="United States"/>
    <x v="0"/>
    <s v="Bronx County"/>
    <s v="The Bronx"/>
    <s v="Arthur Avenue"/>
    <s v="2419 Arthur Ave, Bronx, NY 10458, USA"/>
    <n v="40.856122599999999"/>
    <n v="-73.887353599999997"/>
    <n v="1400000"/>
    <x v="1"/>
  </r>
  <r>
    <s v="Brokered by Corcoran Park Slope"/>
    <x v="0"/>
    <n v="2250000"/>
    <x v="3"/>
    <n v="2"/>
    <n v="2184.2078620000002"/>
    <s v="353 3rd St Apt 5B"/>
    <s v="Brooklyn, NY 11215"/>
    <s v="353 3rd St Apt 5BBrooklyn, NY 11215"/>
    <s v="New York"/>
    <x v="3"/>
    <s v="Brooklyn"/>
    <s v="Park Slope"/>
    <n v="353"/>
    <s v="353 3rd St. #5b, Brooklyn, NY 11215, USA"/>
    <n v="40.673190499999997"/>
    <n v="-73.983599900000002"/>
    <n v="2250000"/>
    <x v="1"/>
  </r>
  <r>
    <s v="Brokered by ProBase Real Estate"/>
    <x v="4"/>
    <n v="1170000"/>
    <x v="4"/>
    <n v="4"/>
    <n v="3120"/>
    <s v="2623 Mill Ave"/>
    <s v="Brooklyn, NY 11234"/>
    <s v="2623 Mill AveBrooklyn, NY 11234"/>
    <s v="United States"/>
    <x v="0"/>
    <s v="Kings County"/>
    <s v="Brooklyn"/>
    <s v="Mill Avenue"/>
    <s v="2623 Mill Ave, Brooklyn, NY 11234, USA"/>
    <n v="40.609015900000003"/>
    <n v="-73.911812900000001"/>
    <n v="1170000"/>
    <x v="1"/>
  </r>
  <r>
    <s v="Brokered by EXP Realty"/>
    <x v="0"/>
    <n v="350000"/>
    <x v="3"/>
    <n v="2"/>
    <n v="2184.2078620000002"/>
    <s v="527 E 156th St Unit 67C"/>
    <s v="Bronx, NY 10455"/>
    <s v="527 E 156th St Unit 67CBronx, NY 10455"/>
    <s v="New York"/>
    <x v="4"/>
    <s v="The Bronx"/>
    <s v="Woodstock"/>
    <s v="527D"/>
    <s v="527D E 156th St #67D, Bronx, NY 10455, USA"/>
    <n v="40.820380399999998"/>
    <n v="-73.910936800000002"/>
    <n v="350000"/>
    <x v="0"/>
  </r>
  <r>
    <s v="Brokered by Better Homes and Gardens Real Estate Safari Realty"/>
    <x v="6"/>
    <n v="748800"/>
    <x v="3"/>
    <n v="2"/>
    <n v="1242"/>
    <s v="437 Buel Ave"/>
    <s v="Staten Island, NY 10305"/>
    <s v="437 Buel AveStaten Island, NY 10305"/>
    <s v="United States"/>
    <x v="0"/>
    <s v="Richmond County"/>
    <s v="Staten Island"/>
    <s v="Buel Avenue"/>
    <s v="437 Buel Ave, Staten Island, NY 10305, USA"/>
    <n v="40.583167899999999"/>
    <n v="-74.088780499999999"/>
    <n v="748800"/>
    <x v="2"/>
  </r>
  <r>
    <s v="Brokered by EXP Realty"/>
    <x v="0"/>
    <n v="469000"/>
    <x v="0"/>
    <n v="1"/>
    <n v="780"/>
    <s v="104-33 39th Ave Unit 3D-A"/>
    <s v="Corona, NY 11368"/>
    <s v="104-33 39th Ave Unit 3D-ACorona, NY 11368"/>
    <s v="New York"/>
    <x v="5"/>
    <s v="Queens"/>
    <s v="Flushing"/>
    <s v="104-33"/>
    <s v="104-33 39th Ave #3d, Flushing, NY 11368, USA"/>
    <n v="40.751235999999999"/>
    <n v="-73.861037899999999"/>
    <n v="469000"/>
    <x v="0"/>
  </r>
  <r>
    <s v="Brokered by Daniel Gale Sotheby's International Realty"/>
    <x v="0"/>
    <n v="1355000"/>
    <x v="3"/>
    <n v="2"/>
    <n v="2184.2078620000002"/>
    <s v="316 22nd St Unit 1B"/>
    <s v="Brooklyn, NY 11215"/>
    <s v="316 22nd St Unit 1BBrooklyn, NY 11215"/>
    <s v="New York"/>
    <x v="3"/>
    <s v="Brooklyn"/>
    <s v="Sunset Park"/>
    <n v="316"/>
    <s v="316 22nd St #1b, Brooklyn, NY 11215, USA"/>
    <n v="40.658871699999999"/>
    <n v="-73.991244199999997"/>
    <n v="1355000"/>
    <x v="1"/>
  </r>
  <r>
    <s v="Brokered by Migrate Realty Llc"/>
    <x v="4"/>
    <n v="1099000"/>
    <x v="7"/>
    <n v="5"/>
    <n v="2184.2078620000002"/>
    <s v="245 Vermont St"/>
    <s v="Brooklyn, NY 11207"/>
    <s v="245 Vermont StBrooklyn, NY 11207"/>
    <s v="United States"/>
    <x v="0"/>
    <s v="Kings County"/>
    <s v="Brooklyn"/>
    <s v="Vermont Street"/>
    <s v="245 Vermont St, Brooklyn, NY 11207, USA"/>
    <n v="40.673874099999999"/>
    <n v="-73.894170700000004"/>
    <n v="1099000"/>
    <x v="1"/>
  </r>
  <r>
    <s v="Brokered by Coldwell Banker American Homes"/>
    <x v="9"/>
    <n v="250000"/>
    <x v="6"/>
    <n v="1"/>
    <n v="2184.2078620000002"/>
    <s v="18 Brighton 8th"/>
    <s v="Brighton Beach, NY 11235"/>
    <s v="18 Brighton 8thBrighton Beach, NY 11235"/>
    <s v="United States"/>
    <x v="0"/>
    <s v="Kings County"/>
    <s v="Brooklyn"/>
    <s v="Brighton 8th Street"/>
    <s v="18 Brighton 8th St, Brooklyn, NY 11235, USA"/>
    <n v="40.583880899999997"/>
    <n v="-73.961429699999997"/>
    <n v="250000"/>
    <x v="0"/>
  </r>
  <r>
    <s v="Brokered by Challenger Brokers"/>
    <x v="9"/>
    <n v="860000"/>
    <x v="3"/>
    <n v="4"/>
    <n v="2325"/>
    <s v="270 Ramapo Ave"/>
    <s v="Staten Island, NY 10309"/>
    <s v="270 Ramapo AveStaten Island, NY 10309"/>
    <s v="United States"/>
    <x v="0"/>
    <s v="Richmond County"/>
    <s v="Staten Island"/>
    <s v="Ramapo Avenue"/>
    <s v="270 Ramapo Ave, Staten Island, NY 10309, USA"/>
    <n v="40.539444099999997"/>
    <n v="-74.210985300000004"/>
    <n v="860000"/>
    <x v="2"/>
  </r>
  <r>
    <s v="Brokered by Douglas Elliman - 575 Madison Ave"/>
    <x v="3"/>
    <n v="2250000"/>
    <x v="0"/>
    <n v="2"/>
    <n v="2184.2078620000002"/>
    <s v="825 Fifth Ave Unit 16D"/>
    <s v="New York, NY 10065"/>
    <s v="825 Fifth Ave Unit 16DNew York, NY 10065"/>
    <s v="New York"/>
    <x v="1"/>
    <s v="New York"/>
    <s v="Manhattan"/>
    <n v="825"/>
    <s v="825 5th Ave #16d, New York, NY 10065, USA"/>
    <n v="40.767035100000001"/>
    <n v="-73.970568"/>
    <n v="2250000"/>
    <x v="1"/>
  </r>
  <r>
    <s v="Brokered by Astor Brokerage Ltd"/>
    <x v="3"/>
    <n v="288800"/>
    <x v="0"/>
    <n v="1"/>
    <n v="2184.2078620000002"/>
    <s v="77-32 Vleigh Pl Unit 82E"/>
    <s v="Flushing, NY 11367"/>
    <s v="77-32 Vleigh Pl Unit 82EFlushing, NY 11367"/>
    <s v="United States"/>
    <x v="0"/>
    <s v="Queens County"/>
    <s v="Queens"/>
    <s v="Vleigh Place"/>
    <s v="77-32 Vleigh Pl, Flushing, NY 11367, USA"/>
    <n v="40.719885400000003"/>
    <n v="-73.820912800000002"/>
    <n v="288800"/>
    <x v="0"/>
  </r>
  <r>
    <s v="Brokered by DiTommaso Real Estate"/>
    <x v="0"/>
    <n v="285000"/>
    <x v="6"/>
    <n v="1"/>
    <n v="613"/>
    <s v="20 Cliff St Apt 5H"/>
    <s v="Staten Island, NY 10305"/>
    <s v="20 Cliff St Apt 5HStaten Island, NY 10305"/>
    <s v="New York"/>
    <x v="6"/>
    <s v="Staten Island"/>
    <s v="Shore Acres"/>
    <n v="20"/>
    <s v="20 Cliff St #5b, Staten Island, NY 10305, USA"/>
    <n v="40.6109595"/>
    <n v="-74.060350999999997"/>
    <n v="285000"/>
    <x v="0"/>
  </r>
  <r>
    <s v="Brokered by H P Greenfield Real Estate Ltd"/>
    <x v="3"/>
    <n v="399000"/>
    <x v="3"/>
    <n v="1"/>
    <n v="2184.2078620000002"/>
    <s v="512 W 156th St Apt 33"/>
    <s v="New York, NY 10032"/>
    <s v="512 W 156th St Apt 33New York, NY 10032"/>
    <s v="New York"/>
    <x v="1"/>
    <s v="New York"/>
    <s v="Manhattan"/>
    <n v="512"/>
    <s v="512 W 156th St #33, New York, NY 10032, USA"/>
    <n v="40.8323885"/>
    <n v="-73.943306899999996"/>
    <n v="399000"/>
    <x v="0"/>
  </r>
  <r>
    <s v="Brokered by Johnson Michael"/>
    <x v="0"/>
    <n v="489000"/>
    <x v="0"/>
    <n v="2"/>
    <n v="1100"/>
    <s v="1075 E 72nd St Unit 43"/>
    <s v="Brooklyn, NY 11234"/>
    <s v="1075 E 72nd St Unit 43Brooklyn, NY 11234"/>
    <s v="New York"/>
    <x v="3"/>
    <s v="Brooklyn"/>
    <s v="Bergen Beach"/>
    <n v="1075"/>
    <s v="1075 E 72nd St #43, Brooklyn, NY 11234, USA"/>
    <n v="40.628057900000002"/>
    <n v="-73.917110100000002"/>
    <n v="489000"/>
    <x v="0"/>
  </r>
  <r>
    <s v="Brokered by Daniel Gale Sotheby's International Realty"/>
    <x v="4"/>
    <n v="1098000"/>
    <x v="3"/>
    <n v="3"/>
    <n v="1155"/>
    <s v="200-03 34th Ave"/>
    <s v="Bayside, NY 11361"/>
    <s v="200-03 34th AveBayside, NY 11361"/>
    <s v="United States"/>
    <x v="0"/>
    <s v="Queens County"/>
    <s v="Queens"/>
    <s v="34th Avenue"/>
    <s v="200-03 34th Ave, Flushing, NY 11361, USA"/>
    <n v="40.7668927"/>
    <n v="-73.787636000000006"/>
    <n v="1098000"/>
    <x v="1"/>
  </r>
  <r>
    <s v="Brokered by BROWN HARRIS STEVENS BROOKLYN LLC"/>
    <x v="2"/>
    <n v="1200000"/>
    <x v="3"/>
    <n v="2.3738608579684302"/>
    <n v="2184.2078620000002"/>
    <s v="435 81st St"/>
    <s v="Brooklyn, NY 11209"/>
    <s v="435 81st StBrooklyn, NY 11209"/>
    <s v="United States"/>
    <x v="0"/>
    <s v="Kings County"/>
    <s v="Brooklyn"/>
    <s v="81st Street"/>
    <s v="435 81st St, Brooklyn, NY 11209, USA"/>
    <n v="40.626050599999999"/>
    <n v="-74.025834599999996"/>
    <n v="1200000"/>
    <x v="1"/>
  </r>
  <r>
    <s v="Brokered by Keller Williams Realty Greater Nassau"/>
    <x v="1"/>
    <n v="1750000"/>
    <x v="2"/>
    <n v="1"/>
    <n v="2184.2078620000002"/>
    <s v="39-15 212th St"/>
    <s v="Bayside, NY 11361"/>
    <s v="39-15 212th StBayside, NY 11361"/>
    <s v="United States"/>
    <x v="0"/>
    <s v="Queens County"/>
    <s v="Queens"/>
    <s v="212th Street"/>
    <s v="39-15 212th St, Flushing, NY 11361, USA"/>
    <n v="40.764294100000001"/>
    <n v="-73.773078100000006"/>
    <n v="1750000"/>
    <x v="1"/>
  </r>
  <r>
    <s v="Brokered by Voro Llc"/>
    <x v="4"/>
    <n v="999999"/>
    <x v="5"/>
    <n v="2"/>
    <n v="3023"/>
    <s v="895 E 37th St"/>
    <s v="Brooklyn, NY 11210"/>
    <s v="895 E 37th StBrooklyn, NY 11210"/>
    <s v="United States"/>
    <x v="0"/>
    <s v="Kings County"/>
    <s v="Brooklyn"/>
    <s v="East 37th Street"/>
    <s v="895 E 37th St, Brooklyn, NY 11210, USA"/>
    <n v="40.635085400000001"/>
    <n v="-73.940827100000007"/>
    <n v="999999"/>
    <x v="2"/>
  </r>
  <r>
    <s v="Brokered by Corcoran East Side"/>
    <x v="3"/>
    <n v="1890000"/>
    <x v="0"/>
    <n v="2"/>
    <n v="2184.2078620000002"/>
    <s v="45 E 72nd St Apt 11B"/>
    <s v="New York, NY 10021"/>
    <s v="45 E 72nd St Apt 11BNew York, NY 10021"/>
    <s v="New York"/>
    <x v="1"/>
    <s v="New York"/>
    <s v="Manhattan"/>
    <n v="45"/>
    <s v="45 E 72nd St #11b, New York, NY 10021, USA"/>
    <n v="40.771648499999998"/>
    <n v="-73.964620600000003"/>
    <n v="1890000"/>
    <x v="1"/>
  </r>
  <r>
    <s v="Brokered by Century Homes Realty Group LLC"/>
    <x v="3"/>
    <n v="180000"/>
    <x v="3"/>
    <n v="1"/>
    <n v="500"/>
    <s v="90-11 35th Ave Unit 1L"/>
    <s v="Jackson Heights, NY 11372"/>
    <s v="90-11 35th Ave Unit 1LJackson Heights, NY 11372"/>
    <s v="New York"/>
    <x v="5"/>
    <s v="Queens"/>
    <s v="Jackson Heights"/>
    <n v="9011"/>
    <s v="9011 35th Ave Apt 1f, Jackson Heights, NY 11372, USA"/>
    <n v="40.752569899999997"/>
    <n v="-73.87724"/>
    <n v="180000"/>
    <x v="0"/>
  </r>
  <r>
    <s v="Brokered by Brooklynnybpo.Com Llc"/>
    <x v="9"/>
    <n v="1600000"/>
    <x v="7"/>
    <n v="2"/>
    <n v="2128"/>
    <s v="155 Sterling St"/>
    <s v="Brooklyn, NY 11225"/>
    <s v="155 Sterling StBrooklyn, NY 11225"/>
    <s v="United States"/>
    <x v="0"/>
    <s v="Kings County"/>
    <s v="Brooklyn"/>
    <s v="Sterling Street"/>
    <s v="155 Sterling St, Brooklyn, NY 11225, USA"/>
    <n v="40.663037299999999"/>
    <n v="-73.955854900000006"/>
    <n v="1600000"/>
    <x v="1"/>
  </r>
  <r>
    <s v="Brokered by Serhant"/>
    <x v="0"/>
    <n v="9995000"/>
    <x v="2"/>
    <n v="4"/>
    <n v="2918"/>
    <s v="1049 Fifth Ave Unit 17B"/>
    <s v="New York, NY 10028"/>
    <s v="1049 Fifth Ave Unit 17BNew York, NY 10028"/>
    <s v="New York"/>
    <x v="1"/>
    <s v="New York"/>
    <s v="Manhattan"/>
    <n v="1049"/>
    <s v="1049 5th Ave #17b, New York, NY 10028, USA"/>
    <n v="40.781072199999997"/>
    <n v="-73.959946299999999"/>
    <n v="9995000"/>
    <x v="1"/>
  </r>
  <r>
    <s v="Brokered by Douglas Elliman - 575 Madison Ave"/>
    <x v="3"/>
    <n v="5400000"/>
    <x v="2"/>
    <n v="2"/>
    <n v="3800"/>
    <s v="14 Wooster St Apt 4"/>
    <s v="New York, NY 10013"/>
    <s v="14 Wooster St Apt 4New York, NY 10013"/>
    <s v="New York"/>
    <x v="1"/>
    <s v="New York"/>
    <s v="Manhattan"/>
    <n v="14"/>
    <s v="14 Wooster St #4, New York, NY 10013, USA"/>
    <n v="40.721353299999997"/>
    <n v="-74.003258799999998"/>
    <n v="5400000"/>
    <x v="1"/>
  </r>
  <r>
    <s v="Brokered by COMPASS"/>
    <x v="3"/>
    <n v="3395000"/>
    <x v="0"/>
    <n v="2"/>
    <n v="1525"/>
    <s v="2 Charlton St Unit 1AB"/>
    <s v="Manhattan, NY 10014"/>
    <s v="2 Charlton St Unit 1ABManhattan, NY 10014"/>
    <s v="New York"/>
    <x v="1"/>
    <s v="New York"/>
    <s v="Manhattan"/>
    <n v="2"/>
    <s v="2 Charlton St #1a, New York, NY 10014, USA"/>
    <n v="40.726877600000002"/>
    <n v="-74.003857300000007"/>
    <n v="3395000"/>
    <x v="1"/>
  </r>
  <r>
    <s v="Brokered by New Group Realty Inc"/>
    <x v="0"/>
    <n v="1050000"/>
    <x v="2"/>
    <n v="2"/>
    <n v="2800"/>
    <s v="1025 45th St Apt 1D"/>
    <s v="Brooklyn, NY 11219"/>
    <s v="1025 45th St Apt 1DBrooklyn, NY 11219"/>
    <s v="New York"/>
    <x v="3"/>
    <s v="Brooklyn"/>
    <s v="Borough Park"/>
    <n v="1025"/>
    <s v="1025 45th St #1d, Brooklyn, NY 11219, USA"/>
    <n v="40.6408974"/>
    <n v="-73.995445099999998"/>
    <n v="1050000"/>
    <x v="1"/>
  </r>
  <r>
    <s v="Brokered by KORR REALTY"/>
    <x v="1"/>
    <n v="799000"/>
    <x v="3"/>
    <n v="2"/>
    <n v="1000"/>
    <s v="2455 E 13th St"/>
    <s v="Brooklyn, NY 11235"/>
    <s v="2455 E 13th StBrooklyn, NY 11235"/>
    <s v="United States"/>
    <x v="0"/>
    <s v="Kings County"/>
    <s v="Brooklyn"/>
    <s v="East 13th Street"/>
    <s v="2455 E 13th St, Brooklyn, NY 11235, USA"/>
    <n v="40.590719800000002"/>
    <n v="-73.956552000000002"/>
    <n v="799000"/>
    <x v="2"/>
  </r>
  <r>
    <s v="Brokered by E House Realty &amp; Mgt. Inc."/>
    <x v="0"/>
    <n v="698000"/>
    <x v="6"/>
    <n v="1"/>
    <n v="721"/>
    <s v="18 Eldridge St Apt 2B"/>
    <s v="New York, NY 10002"/>
    <s v="18 Eldridge St Apt 2BNew York, NY 10002"/>
    <s v="New York"/>
    <x v="1"/>
    <s v="New York"/>
    <s v="Manhattan"/>
    <n v="18"/>
    <s v="18 Eldridge St #2b, New York, NY 10002, USA"/>
    <n v="40.714842500000003"/>
    <n v="-73.993439100000003"/>
    <n v="698000"/>
    <x v="2"/>
  </r>
  <r>
    <s v="Brokered by Keller Williams Realty Elite"/>
    <x v="4"/>
    <n v="1699000"/>
    <x v="7"/>
    <n v="2"/>
    <n v="2184.2078620000002"/>
    <s v="265 78th St"/>
    <s v="Brooklyn, NY 11209"/>
    <s v="265 78th StBrooklyn, NY 11209"/>
    <s v="United States"/>
    <x v="0"/>
    <s v="Kings County"/>
    <s v="Brooklyn"/>
    <s v="78th Street"/>
    <s v="265 78th St, Brooklyn, NY 11209, USA"/>
    <n v="40.629644999999996"/>
    <n v="-74.029254899999998"/>
    <n v="1699000"/>
    <x v="1"/>
  </r>
  <r>
    <s v="Brokered by Winzone Realty Inc"/>
    <x v="0"/>
    <n v="558000"/>
    <x v="0"/>
    <n v="1"/>
    <n v="747"/>
    <s v="22-40 80th St Unit 133F"/>
    <s v="East Elmhurst, NY 11370"/>
    <s v="22-40 80th St Unit 133FEast Elmhurst, NY 11370"/>
    <s v="New York"/>
    <x v="5"/>
    <s v="Queens"/>
    <s v="Flushing"/>
    <n v="2240"/>
    <s v="2240 80th St #133A, Flushing, NY 11370, USA"/>
    <n v="40.767799699999998"/>
    <n v="-73.890020699999994"/>
    <n v="558000"/>
    <x v="2"/>
  </r>
  <r>
    <s v="Brokered by Peter Ashe Real Estate- Peter Ashe Real Estate"/>
    <x v="0"/>
    <n v="1900000"/>
    <x v="0"/>
    <n v="2"/>
    <n v="1035"/>
    <s v="220 E 65th St Apt 20B"/>
    <s v="New York, NY 10065"/>
    <s v="220 E 65th St Apt 20BNew York, NY 10065"/>
    <s v="New York"/>
    <x v="1"/>
    <s v="New York"/>
    <s v="Manhattan"/>
    <n v="220"/>
    <s v="220 E 65th St #20b, New York, NY 10065, USA"/>
    <n v="40.764263800000002"/>
    <n v="-73.9626394"/>
    <n v="1900000"/>
    <x v="1"/>
  </r>
  <r>
    <s v="Brokered by Corcoran East Side"/>
    <x v="0"/>
    <n v="2150000"/>
    <x v="3"/>
    <n v="3"/>
    <n v="1315"/>
    <s v="389 E 89th St Apt 17G"/>
    <s v="New York, NY 10128"/>
    <s v="389 E 89th St Apt 17GNew York, NY 10128"/>
    <s v="New York"/>
    <x v="1"/>
    <s v="New York"/>
    <s v="Manhattan"/>
    <n v="389"/>
    <s v="389 E 89th St #17g, New York, NY 10128, USA"/>
    <n v="40.779116399999999"/>
    <n v="-73.948290099999994"/>
    <n v="2150000"/>
    <x v="1"/>
  </r>
  <r>
    <s v="Brokered by Du Rite Realty Company Llc"/>
    <x v="1"/>
    <n v="769000"/>
    <x v="0"/>
    <n v="2"/>
    <n v="992"/>
    <s v="20-08 150th St"/>
    <s v="Whitestone, NY 11357"/>
    <s v="20-08 150th StWhitestone, NY 11357"/>
    <s v="United States"/>
    <x v="0"/>
    <s v="Queens County"/>
    <s v="Queens"/>
    <s v="150th Street"/>
    <s v="20-08 150th St, Flushing, NY 11357, USA"/>
    <n v="40.781061800000003"/>
    <n v="-73.814485899999994"/>
    <n v="769000"/>
    <x v="2"/>
  </r>
  <r>
    <s v="Brokered by Exp Realty"/>
    <x v="4"/>
    <n v="1249999"/>
    <x v="7"/>
    <n v="3"/>
    <n v="3491"/>
    <s v="5112 Post Rd"/>
    <s v="Bronx, NY 10471"/>
    <s v="5112 Post RdBronx, NY 10471"/>
    <s v="United States"/>
    <x v="0"/>
    <s v="Bronx County"/>
    <s v="The Bronx"/>
    <s v="Post Road"/>
    <s v="5112 Post Rd, Bronx, NY 10471, USA"/>
    <n v="40.896169700000002"/>
    <n v="-73.897885299999999"/>
    <n v="1249999"/>
    <x v="1"/>
  </r>
  <r>
    <s v="Brokered by BROWN HARRIS STEVENS BROOKLYN LLC"/>
    <x v="3"/>
    <n v="419000"/>
    <x v="3"/>
    <n v="2.3738608579684302"/>
    <n v="2184.2078620000002"/>
    <s v="1401 Ocean Ave Apt 8J"/>
    <s v="Brooklyn, NY 11230"/>
    <s v="1401 Ocean Ave Apt 8JBrooklyn, NY 11230"/>
    <s v="New York"/>
    <x v="3"/>
    <s v="Brooklyn"/>
    <s v="Midwood"/>
    <n v="1401"/>
    <s v="1401 Ocean Ave #8j, Brooklyn, NY 11230, USA"/>
    <n v="40.627843300000002"/>
    <n v="-73.956452299999995"/>
    <n v="419000"/>
    <x v="0"/>
  </r>
  <r>
    <s v="Brokered by CONTINENT REALTY LLC"/>
    <x v="3"/>
    <n v="329000"/>
    <x v="6"/>
    <n v="1"/>
    <n v="850"/>
    <s v="464 Neptune Ave Apt 22H"/>
    <s v="Brooklyn, NY 11224"/>
    <s v="464 Neptune Ave Apt 22HBrooklyn, NY 11224"/>
    <s v="New York"/>
    <x v="3"/>
    <s v="Brooklyn"/>
    <s v="Coney Island"/>
    <n v="464"/>
    <s v="464 Neptune Ave #22a, Brooklyn, NY 11224, USA"/>
    <n v="40.579232400000002"/>
    <n v="-73.971324499999994"/>
    <n v="329000"/>
    <x v="0"/>
  </r>
  <r>
    <s v="Brokered by Highline Residential - Highline Residential"/>
    <x v="3"/>
    <n v="275000"/>
    <x v="6"/>
    <n v="1"/>
    <n v="650"/>
    <s v="2053 Adam C Powell Blvd Unit 1A"/>
    <s v="New York, NY 10027"/>
    <s v="2053 Adam C Powell Blvd Unit 1ANew York, NY 10027"/>
    <s v="New York"/>
    <x v="1"/>
    <s v="New York"/>
    <s v="Manhattan"/>
    <n v="2053"/>
    <s v="2053 Adam Clayton Powell Jr Blvd #1a, New York, NY 10027, USA"/>
    <n v="40.807254"/>
    <n v="-73.949106999999998"/>
    <n v="275000"/>
    <x v="0"/>
  </r>
  <r>
    <s v="Brokered by Winzone Realty Inc"/>
    <x v="3"/>
    <n v="438000"/>
    <x v="6"/>
    <n v="1"/>
    <n v="900"/>
    <s v="142-05 Roosevelt Ave Unit 703"/>
    <s v="Flushing, NY 11354"/>
    <s v="142-05 Roosevelt Ave Unit 703Flushing, NY 11354"/>
    <s v="New York"/>
    <x v="5"/>
    <s v="Queens"/>
    <s v="Flushing"/>
    <n v="14205"/>
    <s v="14205 Roosevelt Ave Apt 703, Flushing, NY 11354, USA"/>
    <n v="40.760794199999999"/>
    <n v="-73.825876600000001"/>
    <n v="438000"/>
    <x v="0"/>
  </r>
  <r>
    <s v="Brokered by ARGO - Argo Residential"/>
    <x v="0"/>
    <n v="568000"/>
    <x v="6"/>
    <n v="1"/>
    <n v="680"/>
    <s v="62 54 97th Pl Unit 16G"/>
    <s v="Queens, NY 11374"/>
    <s v="62 54 97th Pl Unit 16GQueens, NY 11374"/>
    <s v="United States"/>
    <x v="0"/>
    <s v="Queens County"/>
    <s v="Queens"/>
    <s v="97th Place"/>
    <s v="54 97th Pl, Rego Park, NY 11374, USA"/>
    <n v="40.733047999999997"/>
    <n v="-73.8612179"/>
    <n v="568000"/>
    <x v="2"/>
  </r>
  <r>
    <s v="Brokered by ANNF - Ann Ferguson LLC"/>
    <x v="3"/>
    <n v="2150000"/>
    <x v="3"/>
    <n v="2"/>
    <n v="2300"/>
    <s v="52 Riverside Dr Apt 2A"/>
    <s v="New York, NY 10024"/>
    <s v="52 Riverside Dr Apt 2ANew York, NY 10024"/>
    <s v="New York"/>
    <x v="1"/>
    <s v="New York"/>
    <s v="Manhattan"/>
    <n v="52"/>
    <s v="52 Riverside Dr #2a, New York, NY 10024, USA"/>
    <n v="40.784042499999998"/>
    <n v="-73.983324300000007"/>
    <n v="2150000"/>
    <x v="1"/>
  </r>
  <r>
    <s v="Brokered by Henry Watts Real Estate Corporation"/>
    <x v="1"/>
    <n v="750000"/>
    <x v="0"/>
    <n v="2"/>
    <n v="2184.2078620000002"/>
    <s v="454 Nostrand Ave Apt 1"/>
    <s v="Brooklyn, NY 11216"/>
    <s v="454 Nostrand Ave Apt 1Brooklyn, NY 11216"/>
    <s v="New York"/>
    <x v="3"/>
    <s v="Brooklyn"/>
    <s v="Bedford-Stuyvesant"/>
    <n v="454"/>
    <s v="454 Nostrand Ave. #1, Brooklyn, NY 11216, USA"/>
    <n v="40.683466199999998"/>
    <n v="-73.950497600000006"/>
    <n v="750000"/>
    <x v="2"/>
  </r>
  <r>
    <s v="Brokered by Coldwell Banker American Homes"/>
    <x v="9"/>
    <n v="999999"/>
    <x v="4"/>
    <n v="3"/>
    <n v="2184.2078620000002"/>
    <s v="91-31 113th St"/>
    <s v="Richmond Hill, NY 11418"/>
    <s v="91-31 113th StRichmond Hill, NY 11418"/>
    <s v="United States"/>
    <x v="0"/>
    <s v="Queens County"/>
    <s v="Queens"/>
    <s v="113th Street"/>
    <s v="91-31 113th St, Richmond Hill, NY 11418, USA"/>
    <n v="40.694148499999997"/>
    <n v="-73.833520899999996"/>
    <n v="999999"/>
    <x v="2"/>
  </r>
  <r>
    <s v="Brokered by Corcoran Park Slope"/>
    <x v="9"/>
    <n v="1995000"/>
    <x v="0"/>
    <n v="2"/>
    <n v="2184.2078620000002"/>
    <s v="246 Sherman St"/>
    <s v="Brooklyn, NY 11218"/>
    <s v="246 Sherman StBrooklyn, NY 11218"/>
    <s v="United States"/>
    <x v="0"/>
    <s v="Kings County"/>
    <s v="Brooklyn"/>
    <s v="Sherman Street"/>
    <s v="246 Sherman St, Brooklyn, NY 11218, USA"/>
    <n v="40.652842"/>
    <n v="-73.974440999999999"/>
    <n v="1995000"/>
    <x v="1"/>
  </r>
  <r>
    <s v="Brokered by Rc House Sales Realty Corp."/>
    <x v="4"/>
    <n v="875000"/>
    <x v="3"/>
    <n v="2.3738608579684302"/>
    <n v="1688"/>
    <s v="3949 Rombouts Ave"/>
    <s v="Bronx, NY 10466"/>
    <s v="3949 Rombouts AveBronx, NY 10466"/>
    <s v="United States"/>
    <x v="0"/>
    <s v="Bronx County"/>
    <s v="The Bronx"/>
    <s v="Rombouts Avenue"/>
    <s v="3949 Rombouts Ave, Bronx, NY 10466, USA"/>
    <n v="40.890581699999998"/>
    <n v="-73.830442399999995"/>
    <n v="875000"/>
    <x v="2"/>
  </r>
  <r>
    <s v="Brokered by La Rosa Realty New York Llc"/>
    <x v="1"/>
    <n v="989000"/>
    <x v="2"/>
    <n v="3"/>
    <n v="1305"/>
    <s v="81-36 267th St"/>
    <s v="Glen Oaks, NY 11004"/>
    <s v="81-36 267th StGlen Oaks, NY 11004"/>
    <s v="United States"/>
    <x v="0"/>
    <s v="Queens County"/>
    <s v="Queens"/>
    <s v="267th Street"/>
    <s v="81-36 267th St, Glen Oaks, NY 11004, USA"/>
    <n v="40.743302999999997"/>
    <n v="-73.703950300000002"/>
    <n v="989000"/>
    <x v="2"/>
  </r>
  <r>
    <s v="Brokered by Naomi Klein, Realtor"/>
    <x v="3"/>
    <n v="499000"/>
    <x v="3"/>
    <n v="2"/>
    <n v="1266"/>
    <s v="61-20 Grand Central Pkwy Unit A1105"/>
    <s v="Forest Hills, NY 11375"/>
    <s v="61-20 Grand Central Pkwy Unit A1105Forest Hills, NY 11375"/>
    <s v="New York"/>
    <x v="5"/>
    <s v="Queens"/>
    <s v="Forest Hills"/>
    <s v="61-20"/>
    <s v="61-20 Grand Central Pkwy #1105, Forest Hills, NY 11375, USA"/>
    <n v="40.737922699999999"/>
    <n v="-73.847071799999995"/>
    <n v="499000"/>
    <x v="0"/>
  </r>
  <r>
    <s v="Brokered by Nest Seekers International, Midtown"/>
    <x v="0"/>
    <n v="660400"/>
    <x v="6"/>
    <n v="2.3738608579684302"/>
    <n v="2184.2078620000002"/>
    <s v="3 Court Sq W"/>
    <s v="Queens, NY 11101"/>
    <s v="3 Court Sq WQueens, NY 11101"/>
    <s v="United States"/>
    <x v="0"/>
    <s v="Queens County"/>
    <s v="Queens"/>
    <s v="Court Square West"/>
    <s v="3 Ct Square W, Long Island City, NY 11101, USA"/>
    <n v="40.747878499999999"/>
    <n v="-73.944475499999996"/>
    <n v="660400"/>
    <x v="2"/>
  </r>
  <r>
    <s v="Brokered by Nest Seekers International, Midtown"/>
    <x v="0"/>
    <n v="1199999"/>
    <x v="0"/>
    <n v="2"/>
    <n v="1197"/>
    <s v="143 Meserole St Unit Garden"/>
    <s v="Brooklyn, NY 11206"/>
    <s v="143 Meserole St Unit GardenBrooklyn, NY 11206"/>
    <s v="United States"/>
    <x v="0"/>
    <s v="Kings County"/>
    <s v="Brooklyn"/>
    <s v="Meserole Street"/>
    <s v="143 Meserole St, Brooklyn, NY 11206, USA"/>
    <n v="40.708199100000002"/>
    <n v="-73.943812100000002"/>
    <n v="1199999"/>
    <x v="1"/>
  </r>
  <r>
    <s v="Brokered by REALHome Services &amp; Solutions"/>
    <x v="1"/>
    <n v="580880"/>
    <x v="2"/>
    <n v="2"/>
    <n v="1504"/>
    <s v="976 Schenectady Ave"/>
    <s v="Brooklyn, NY 11203"/>
    <s v="976 Schenectady AveBrooklyn, NY 11203"/>
    <s v="United States"/>
    <x v="0"/>
    <s v="Kings County"/>
    <s v="Brooklyn"/>
    <s v="Schenectady Avenue"/>
    <s v="976 Schenectady Ave, Brooklyn, NY 11203, USA"/>
    <n v="40.6492194"/>
    <n v="-73.933306999999999"/>
    <n v="580880"/>
    <x v="2"/>
  </r>
  <r>
    <s v="Brokered by Douglas Elliman - 1995 Broadway"/>
    <x v="3"/>
    <n v="1399000"/>
    <x v="6"/>
    <n v="1"/>
    <n v="2184.2078620000002"/>
    <s v="100 Riverside Dr Unit 19D"/>
    <s v="New York, NY 10024"/>
    <s v="100 Riverside Dr Unit 19DNew York, NY 10024"/>
    <s v="New York"/>
    <x v="1"/>
    <s v="New York"/>
    <s v="Manhattan"/>
    <n v="100"/>
    <s v="100 Riverside Dr #19a, New York, NY 10024, USA"/>
    <n v="40.786930599999998"/>
    <n v="-73.980845000000002"/>
    <n v="1399000"/>
    <x v="1"/>
  </r>
  <r>
    <s v="Brokered by E Realty International Corp"/>
    <x v="0"/>
    <n v="630000"/>
    <x v="0"/>
    <n v="2"/>
    <n v="2184.2078620000002"/>
    <s v="5-42 115th St Unit A"/>
    <s v="College Point, NY 11356"/>
    <s v="5-42 115th St Unit ACollege Point, NY 11356"/>
    <s v="United States"/>
    <x v="0"/>
    <s v="Queens County"/>
    <s v="Queens"/>
    <s v="115th Street"/>
    <s v="5-42 115th St, College Point, NY 11356, USA"/>
    <n v="40.7903558"/>
    <n v="-73.852887199999998"/>
    <n v="630000"/>
    <x v="2"/>
  </r>
  <r>
    <s v="Brokered by Robert DeFalco Realty, Inc."/>
    <x v="6"/>
    <n v="479999"/>
    <x v="3"/>
    <n v="2"/>
    <n v="1510"/>
    <s v="66 Bianca Ct"/>
    <s v="Staten Island, NY 10312"/>
    <s v="66 Bianca CtStaten Island, NY 10312"/>
    <s v="United States"/>
    <x v="0"/>
    <s v="Richmond County"/>
    <s v="Staten Island"/>
    <s v="Bianca Court"/>
    <s v="66 Bianca Ct, Staten Island, NY 10312, USA"/>
    <n v="40.564675200000003"/>
    <n v="-74.183835599999995"/>
    <n v="479999"/>
    <x v="0"/>
  </r>
  <r>
    <s v="Brokered by Winzone Realty Inc"/>
    <x v="3"/>
    <n v="460000"/>
    <x v="6"/>
    <n v="1"/>
    <n v="950"/>
    <s v="7423 Ridge Blvd Apt 1D"/>
    <s v="Brooklyn, NY 11209"/>
    <s v="7423 Ridge Blvd Apt 1DBrooklyn, NY 11209"/>
    <s v="New York"/>
    <x v="3"/>
    <s v="Brooklyn"/>
    <s v="Bay Ridge"/>
    <n v="7423"/>
    <s v="7423 Ridge Blvd #1d, Brooklyn, NY 11209, USA"/>
    <n v="40.632337399999997"/>
    <n v="-74.030104100000003"/>
    <n v="460000"/>
    <x v="0"/>
  </r>
  <r>
    <s v="Brokered by COMPASS"/>
    <x v="0"/>
    <n v="1649000"/>
    <x v="3"/>
    <n v="2"/>
    <n v="2184.2078620000002"/>
    <s v="401 E 89th St Apt 10K"/>
    <s v="Manhattan, NY 10128"/>
    <s v="401 E 89th St Apt 10KManhattan, NY 10128"/>
    <s v="New York"/>
    <x v="1"/>
    <s v="New York"/>
    <s v="Manhattan"/>
    <n v="401"/>
    <s v="401 E 89th St APT 10L, New York, NY 10128, USA"/>
    <n v="40.7787875"/>
    <n v="-73.947323400000002"/>
    <n v="1649000"/>
    <x v="1"/>
  </r>
  <r>
    <s v="Brokered by Brown Harris Stevens - 445 Park Avenue"/>
    <x v="3"/>
    <n v="5999000"/>
    <x v="2"/>
    <n v="3"/>
    <n v="3900"/>
    <s v="322 E 57th St Units 12 &amp; 13A"/>
    <s v="Manhattan, NY 10022"/>
    <s v="322 E 57th St Units 12 &amp; 13AManhattan, NY 10022"/>
    <s v="United States"/>
    <x v="0"/>
    <s v="New York County"/>
    <s v="New York"/>
    <s v="East 57th Street"/>
    <s v="322 E 57th St, New York, NY 10022, USA"/>
    <n v="40.758809900000003"/>
    <n v="-73.964527599999997"/>
    <n v="5999000"/>
    <x v="1"/>
  </r>
  <r>
    <s v="Brokered by COMPASS"/>
    <x v="0"/>
    <n v="845000"/>
    <x v="6"/>
    <n v="1"/>
    <n v="692"/>
    <s v="510 E 80th St Apt 12D"/>
    <s v="Manhattan, NY 10075"/>
    <s v="510 E 80th St Apt 12DManhattan, NY 10075"/>
    <s v="New York"/>
    <x v="1"/>
    <s v="New York"/>
    <s v="Manhattan"/>
    <n v="510"/>
    <s v="510 E 80th St Apartment 12e, New York, NY 10075, USA"/>
    <n v="40.771604000000004"/>
    <n v="-73.949419000000006"/>
    <n v="845000"/>
    <x v="2"/>
  </r>
  <r>
    <s v="Brokered by Brown Harris Stevens"/>
    <x v="3"/>
    <n v="160000"/>
    <x v="6"/>
    <n v="1"/>
    <n v="2184.2078620000002"/>
    <s v="5601 Riverdale Ave Apt 3S"/>
    <s v="Bronx, NY 10471"/>
    <s v="5601 Riverdale Ave Apt 3SBronx, NY 10471"/>
    <s v="New York"/>
    <x v="4"/>
    <s v="The Bronx"/>
    <s v="North Riverdale"/>
    <n v="5601"/>
    <s v="5601 Riverdale Ave #3s, Bronx, NY 10471, USA"/>
    <n v="40.904882299999997"/>
    <n v="-73.905111300000002"/>
    <n v="160000"/>
    <x v="0"/>
  </r>
  <r>
    <s v="Brokered by EXIT REALTY PROFESSIONALS"/>
    <x v="1"/>
    <n v="729000"/>
    <x v="3"/>
    <n v="2"/>
    <n v="1854"/>
    <s v="3126 Mermaid Ave"/>
    <s v="Brooklyn, NY 11224"/>
    <s v="3126 Mermaid AveBrooklyn, NY 11224"/>
    <s v="United States"/>
    <x v="0"/>
    <s v="Kings County"/>
    <s v="Brooklyn"/>
    <s v="Mermaid Avenue"/>
    <s v="3126 Mermaid Ave, Brooklyn, NY 11224, USA"/>
    <n v="40.574961899999998"/>
    <n v="-73.9982799"/>
    <n v="729000"/>
    <x v="2"/>
  </r>
  <r>
    <s v="Brokered by Douglas Elliman - 936 Broadway"/>
    <x v="0"/>
    <n v="995000"/>
    <x v="6"/>
    <n v="1"/>
    <n v="2184.2078620000002"/>
    <s v="382 Central Park W Apt 18L"/>
    <s v="New York, NY 10025"/>
    <s v="382 Central Park W Apt 18LNew York, NY 10025"/>
    <s v="New York"/>
    <x v="1"/>
    <s v="New York"/>
    <s v="Manhattan"/>
    <n v="382"/>
    <s v="382 Central Park W #18j, New York, NY 10025, USA"/>
    <n v="40.793558500000003"/>
    <n v="-73.965601100000001"/>
    <n v="995000"/>
    <x v="2"/>
  </r>
  <r>
    <s v="Brokered by Brown Harris Stevens"/>
    <x v="3"/>
    <n v="565000"/>
    <x v="2"/>
    <n v="1"/>
    <n v="1024"/>
    <s v="54 E 129th St Apt 6B"/>
    <s v="Manhattan, NY 10035"/>
    <s v="54 E 129th St Apt 6BManhattan, NY 10035"/>
    <s v="New York"/>
    <x v="1"/>
    <s v="New York"/>
    <s v="Manhattan"/>
    <n v="54"/>
    <s v="54 E 129th St #6b, New York, NY 10035, USA"/>
    <n v="40.807789"/>
    <n v="-73.938227999999995"/>
    <n v="565000"/>
    <x v="2"/>
  </r>
  <r>
    <s v="Brokered by ProBase Real Estate"/>
    <x v="1"/>
    <n v="875000"/>
    <x v="0"/>
    <n v="1"/>
    <n v="1050"/>
    <s v="2161 W 7th St"/>
    <s v="Brooklyn, NY 11223"/>
    <s v="2161 W 7th StBrooklyn, NY 11223"/>
    <s v="United States"/>
    <x v="0"/>
    <s v="Kings County"/>
    <s v="Brooklyn"/>
    <s v="West 7th Street"/>
    <s v="2161 W 7th St, Brooklyn, NY 11223, USA"/>
    <n v="40.594916599999998"/>
    <n v="-73.977985200000006"/>
    <n v="875000"/>
    <x v="2"/>
  </r>
  <r>
    <s v="Brokered by NEUHAUS REALTY INC."/>
    <x v="9"/>
    <n v="1280000"/>
    <x v="4"/>
    <n v="4"/>
    <n v="3600"/>
    <s v="371 Swinnerton St"/>
    <s v="Staten Island, NY 10307"/>
    <s v="371 Swinnerton StStaten Island, NY 10307"/>
    <s v="United States"/>
    <x v="0"/>
    <s v="Richmond County"/>
    <s v="Staten Island"/>
    <s v="Swinnerton Street"/>
    <s v="371 Swinnerton St, Staten Island, NY 10307, USA"/>
    <n v="40.499546199999997"/>
    <n v="-74.244307800000001"/>
    <n v="1280000"/>
    <x v="1"/>
  </r>
  <r>
    <s v="NoBroker"/>
    <x v="3"/>
    <n v="248000"/>
    <x v="6"/>
    <n v="1"/>
    <n v="800"/>
    <s v="142-20 26 Ave Unit 2A"/>
    <s v="Flushing, NY 11354"/>
    <s v="142-20 26 Ave Unit 2AFlushing, NY 11354"/>
    <s v="New York"/>
    <x v="5"/>
    <s v="Queens"/>
    <s v="Flushing"/>
    <n v="14220"/>
    <s v="14220 26th Ave #2a, Flushing, NY 11354, USA"/>
    <n v="40.774197800000003"/>
    <n v="-73.825667600000003"/>
    <n v="248000"/>
    <x v="0"/>
  </r>
  <r>
    <s v="Brokered by Behfar Team Llc"/>
    <x v="1"/>
    <n v="1295000"/>
    <x v="3"/>
    <n v="2"/>
    <n v="2184.2078620000002"/>
    <s v="1235 E 10th St"/>
    <s v="Brooklyn, NY 11230"/>
    <s v="1235 E 10th StBrooklyn, NY 11230"/>
    <s v="United States"/>
    <x v="0"/>
    <s v="Kings County"/>
    <s v="Brooklyn"/>
    <s v="East 10th Street"/>
    <s v="1235 E 10th St, Brooklyn, NY 11230, USA"/>
    <n v="40.618999199999998"/>
    <n v="-73.964854900000006"/>
    <n v="1295000"/>
    <x v="1"/>
  </r>
  <r>
    <s v="Brokered by Sotheby's International Realty - Downtown Manhattan"/>
    <x v="0"/>
    <n v="4995000"/>
    <x v="3"/>
    <n v="4"/>
    <n v="3750"/>
    <s v="213 W 23rd St Apt 5N"/>
    <s v="New York, NY 10011"/>
    <s v="213 W 23rd St Apt 5NNew York, NY 10011"/>
    <s v="New York"/>
    <x v="1"/>
    <s v="New York"/>
    <s v="Manhattan"/>
    <n v="213"/>
    <s v="213 W 23rd St #5n, New York, NY 10011, USA"/>
    <n v="40.7445521"/>
    <n v="-73.996333899999996"/>
    <n v="4995000"/>
    <x v="1"/>
  </r>
  <r>
    <s v="Brokered by East Coast Realty Partners"/>
    <x v="3"/>
    <n v="330000"/>
    <x v="0"/>
    <n v="1"/>
    <n v="2184.2078620000002"/>
    <s v="66-15 Wetherole St Unit A6"/>
    <s v="Rego Park, NY 11374"/>
    <s v="66-15 Wetherole St Unit A6Rego Park, NY 11374"/>
    <s v="New York"/>
    <x v="5"/>
    <s v="Queens"/>
    <s v="Rego Park"/>
    <n v="6615"/>
    <s v="6615 Wetherole St Apt A6, Rego Park, NY 11374, USA"/>
    <n v="40.725679900000003"/>
    <n v="-73.857259999999997"/>
    <n v="330000"/>
    <x v="0"/>
  </r>
  <r>
    <s v="Brokered by Douglas Elliman - 575 Madison Ave"/>
    <x v="2"/>
    <n v="6500000"/>
    <x v="4"/>
    <n v="4"/>
    <n v="4000"/>
    <s v="247 E 71st St"/>
    <s v="New York, NY 10021"/>
    <s v="247 E 71st StNew York, NY 10021"/>
    <s v="United States"/>
    <x v="0"/>
    <s v="New York County"/>
    <s v="New York"/>
    <s v="East 71st Street"/>
    <s v="247 E 71st St, New York, NY 10021, USA"/>
    <n v="40.768571399999999"/>
    <n v="-73.959525999999997"/>
    <n v="6500000"/>
    <x v="1"/>
  </r>
  <r>
    <s v="Brokered by Exp Realty"/>
    <x v="4"/>
    <n v="789000"/>
    <x v="2"/>
    <n v="2"/>
    <n v="2184.2078620000002"/>
    <s v="205-23 113 Ave"/>
    <s v="Saint Albans, NY 11412"/>
    <s v="205-23 113 AveSaint Albans, NY 11412"/>
    <s v="United States"/>
    <x v="0"/>
    <s v="Queens County"/>
    <s v="Queens"/>
    <s v="113th Avenue"/>
    <s v="205-23 113th Ave, Jamaica, NY 11412, USA"/>
    <n v="40.702919600000001"/>
    <n v="-73.750048199999995"/>
    <n v="789000"/>
    <x v="2"/>
  </r>
  <r>
    <s v="Brokered by TREBACH REALTY INC"/>
    <x v="1"/>
    <n v="3250000"/>
    <x v="5"/>
    <n v="4"/>
    <n v="2184.2078620000002"/>
    <s v="4970 Independence Ave"/>
    <s v="Bronx, NY 10471"/>
    <s v="4970 Independence AveBronx, NY 10471"/>
    <s v="United States"/>
    <x v="0"/>
    <s v="Bronx County"/>
    <s v="The Bronx"/>
    <s v="Independence Avenue"/>
    <s v="4970 Independence Ave, Bronx, NY 10471, USA"/>
    <n v="40.8984527"/>
    <n v="-73.910584299999996"/>
    <n v="3250000"/>
    <x v="1"/>
  </r>
  <r>
    <s v="Brokered by Highline Residential - Highline Residential"/>
    <x v="0"/>
    <n v="3200000"/>
    <x v="3"/>
    <n v="3"/>
    <n v="1820"/>
    <s v="675 Sackett St Apt 105"/>
    <s v="Brooklyn, NY 11217"/>
    <s v="675 Sackett St Apt 105Brooklyn, NY 11217"/>
    <s v="New York"/>
    <x v="3"/>
    <s v="Brooklyn"/>
    <s v="Park Slope"/>
    <n v="675"/>
    <s v="675 Sackett St APT 105, Brooklyn, NY 11217, USA"/>
    <n v="40.677937300000004"/>
    <n v="-73.981684999999999"/>
    <n v="3200000"/>
    <x v="1"/>
  </r>
  <r>
    <s v="Brokered by Weichert Realtors TMT Group"/>
    <x v="4"/>
    <n v="5980000"/>
    <x v="23"/>
    <n v="20"/>
    <n v="15500"/>
    <s v="35-54 95th St"/>
    <s v="Jackson Heights, NY 11372"/>
    <s v="35-54 95th StJackson Heights, NY 11372"/>
    <s v="United States"/>
    <x v="0"/>
    <s v="Queens County"/>
    <s v="Queens"/>
    <s v="95th Street"/>
    <s v="35-54 95th St, Flushing, NY 11372, USA"/>
    <n v="40.751467900000002"/>
    <n v="-73.872619200000003"/>
    <n v="5980000"/>
    <x v="1"/>
  </r>
  <r>
    <s v="Brokered by RE MAX Elite"/>
    <x v="4"/>
    <n v="1499000"/>
    <x v="3"/>
    <n v="2"/>
    <n v="3090"/>
    <s v="746 50th St"/>
    <s v="Brooklyn, NY 11220"/>
    <s v="746 50th StBrooklyn, NY 11220"/>
    <s v="United States"/>
    <x v="0"/>
    <s v="Kings County"/>
    <s v="Brooklyn"/>
    <s v="50th Street"/>
    <s v="746 50th St, Brooklyn, NY 11220, USA"/>
    <n v="40.641631699999998"/>
    <n v="-74.004982799999993"/>
    <n v="1499000"/>
    <x v="1"/>
  </r>
  <r>
    <s v="Brokered by Corcoran Park Avenue South"/>
    <x v="0"/>
    <n v="1599000"/>
    <x v="0"/>
    <n v="2"/>
    <n v="1400"/>
    <s v="1600 Broadway Apt 16G"/>
    <s v="New York, NY 10019"/>
    <s v="1600 Broadway Apt 16GNew York, NY 10019"/>
    <s v="New York"/>
    <x v="1"/>
    <s v="New York"/>
    <s v="Manhattan"/>
    <n v="1600"/>
    <s v="1600 Broadway #16g, New York, NY 10019, USA"/>
    <n v="40.760177499999998"/>
    <n v="-73.984363099999996"/>
    <n v="1599000"/>
    <x v="1"/>
  </r>
  <r>
    <s v="Brokered by Top Nest Inc"/>
    <x v="1"/>
    <n v="549000"/>
    <x v="0"/>
    <n v="2"/>
    <n v="1148"/>
    <s v="609 Thomas S Boyland St"/>
    <s v="Brooklyn, NY 11212"/>
    <s v="609 Thomas S Boyland StBrooklyn, NY 11212"/>
    <s v="United States"/>
    <x v="0"/>
    <s v="Kings County"/>
    <s v="Brooklyn"/>
    <s v="Thomas S Boyland Street"/>
    <s v="609 Thomas S Boyland St, Brooklyn, NY 11212, USA"/>
    <n v="40.665898800000001"/>
    <n v="-73.912409699999998"/>
    <n v="549000"/>
    <x v="2"/>
  </r>
  <r>
    <s v="Brokered by Robert DeFalco Realty, Inc."/>
    <x v="0"/>
    <n v="249999"/>
    <x v="6"/>
    <n v="1"/>
    <n v="596"/>
    <s v="215 Hart Blvd Apt 3J"/>
    <s v="Staten Island, NY 10301"/>
    <s v="215 Hart Blvd Apt 3JStaten Island, NY 10301"/>
    <s v="New York"/>
    <x v="6"/>
    <s v="Staten Island"/>
    <s v="West Brighton"/>
    <n v="215"/>
    <s v="215 Hart Blvd #3j, Staten Island, NY 10301, USA"/>
    <n v="40.6299335"/>
    <n v="-74.099924299999998"/>
    <n v="249999"/>
    <x v="0"/>
  </r>
  <r>
    <s v="Brokered by Homes R Us Realty of NY, Inc."/>
    <x v="1"/>
    <n v="699900"/>
    <x v="3"/>
    <n v="4"/>
    <n v="2160"/>
    <s v="62 Ambassador Ln"/>
    <s v="Staten Island, NY 10309"/>
    <s v="62 Ambassador LnStaten Island, NY 10309"/>
    <s v="United States"/>
    <x v="0"/>
    <s v="Richmond County"/>
    <s v="Staten Island"/>
    <s v="Ambassador Lane"/>
    <s v="62 Ambassador Ln, Staten Island, NY 10309, USA"/>
    <n v="40.528675999999997"/>
    <n v="-74.218826699999994"/>
    <n v="699900"/>
    <x v="2"/>
  </r>
  <r>
    <s v="Brokered by Triolo Realty Group, Inc."/>
    <x v="4"/>
    <n v="1149000"/>
    <x v="0"/>
    <n v="2"/>
    <n v="1472"/>
    <s v="1625 W 2nd St"/>
    <s v="Brooklyn, NY 11223"/>
    <s v="1625 W 2nd StBrooklyn, NY 11223"/>
    <s v="United States"/>
    <x v="0"/>
    <s v="Kings County"/>
    <s v="Brooklyn"/>
    <s v="West 2nd Street"/>
    <s v="1625 W 2nd St, Brooklyn, NY 11223, USA"/>
    <n v="40.607829099999996"/>
    <n v="-73.975553500000004"/>
    <n v="1149000"/>
    <x v="1"/>
  </r>
  <r>
    <s v="Brokered by Century 21 Amiable Realty Group II, Inc."/>
    <x v="3"/>
    <n v="219000"/>
    <x v="6"/>
    <n v="1"/>
    <n v="780"/>
    <s v="86-10 109th St Unit CC1"/>
    <s v="Richmond Hill, NY 11418"/>
    <s v="86-10 109th St Unit CC1Richmond Hill, NY 11418"/>
    <s v="New York"/>
    <x v="5"/>
    <s v="Queens"/>
    <s v="Richmond Hill"/>
    <n v="8610"/>
    <s v="8610 109th St Apt C1, Richmond Hill, NY 11418, USA"/>
    <n v="40.6981799"/>
    <n v="-73.839759999999998"/>
    <n v="219000"/>
    <x v="0"/>
  </r>
  <r>
    <s v="Brokered by COMPASS"/>
    <x v="3"/>
    <n v="499000"/>
    <x v="3"/>
    <n v="1"/>
    <n v="2184.2078620000002"/>
    <s v="284 5th Ave Unit 7B"/>
    <s v="Manhattan, NY 10001"/>
    <s v="284 5th Ave Unit 7BManhattan, NY 10001"/>
    <s v="New York"/>
    <x v="1"/>
    <s v="New York"/>
    <s v="Manhattan"/>
    <n v="284"/>
    <s v="284 5th Ave # 7a, New York, NY 10001, USA"/>
    <n v="40.746072499999997"/>
    <n v="-73.986504100000005"/>
    <n v="499000"/>
    <x v="0"/>
  </r>
  <r>
    <s v="Brokered by Robert Defalco Realty, Inc."/>
    <x v="1"/>
    <n v="749999"/>
    <x v="2"/>
    <n v="2.3738608579684302"/>
    <n v="1063"/>
    <s v="4236 Richmond Ave"/>
    <s v="Staten Island, NY 10312"/>
    <s v="4236 Richmond AveStaten Island, NY 10312"/>
    <s v="United States"/>
    <x v="0"/>
    <s v="Richmond County"/>
    <s v="Staten Island"/>
    <s v="Richmond Avenue"/>
    <s v="4236 Richmond Ave, Staten Island, NY 10312, USA"/>
    <n v="40.535507799999998"/>
    <n v="-74.156667499999998"/>
    <n v="749999"/>
    <x v="2"/>
  </r>
  <r>
    <s v="Brokered by Magic Of Great Neck Realty Inc"/>
    <x v="3"/>
    <n v="449000"/>
    <x v="6"/>
    <n v="2"/>
    <n v="1130"/>
    <s v="26910 Grand Central Pkwy Apt 9S"/>
    <s v="Floral Park, NY 11005"/>
    <s v="26910 Grand Central Pkwy Apt 9SFloral Park, NY 11005"/>
    <s v="New York"/>
    <x v="5"/>
    <s v="Queens"/>
    <s v="Glen Oaks"/>
    <s v="269-10"/>
    <s v="269-10 Grand Central Pkwy #9N, Queens, NY 11005, USA"/>
    <n v="40.7578216"/>
    <n v="-73.715978399999997"/>
    <n v="449000"/>
    <x v="0"/>
  </r>
  <r>
    <s v="Brokered by Coldwell Banker Reliable Real Estate"/>
    <x v="0"/>
    <n v="879000"/>
    <x v="0"/>
    <n v="2"/>
    <n v="1278"/>
    <s v="435 E 117th St Apt 3"/>
    <s v="New York, NY 10035"/>
    <s v="435 E 117th St Apt 3New York, NY 10035"/>
    <s v="New York"/>
    <x v="1"/>
    <s v="New York"/>
    <s v="Manhattan"/>
    <n v="435"/>
    <s v="435 E 117th St APT 3, New York, NY 10035, USA"/>
    <n v="40.796295600000001"/>
    <n v="-73.933409600000005"/>
    <n v="879000"/>
    <x v="2"/>
  </r>
  <r>
    <s v="Brokered by Corcoran Westside Columbus"/>
    <x v="3"/>
    <n v="650000"/>
    <x v="6"/>
    <n v="1"/>
    <n v="800"/>
    <s v="500 E 83rd St Apt 18A"/>
    <s v="New York, NY 10028"/>
    <s v="500 E 83rd St Apt 18ANew York, NY 10028"/>
    <s v="New York"/>
    <x v="1"/>
    <s v="New York"/>
    <s v="Manhattan"/>
    <n v="500"/>
    <s v="500 E 83rd St #18a, New York, NY 10028, USA"/>
    <n v="40.773571099999998"/>
    <n v="-73.948158699999993"/>
    <n v="650000"/>
    <x v="2"/>
  </r>
  <r>
    <s v="Brokered by Corcoran Brooklyn Heights"/>
    <x v="0"/>
    <n v="750000"/>
    <x v="0"/>
    <n v="2"/>
    <n v="732"/>
    <s v="109 Troutman St # 3B"/>
    <s v="Brooklyn, NY 11206"/>
    <s v="109 Troutman St # 3BBrooklyn, NY 11206"/>
    <s v="New York"/>
    <x v="3"/>
    <s v="Brooklyn"/>
    <s v="Bushwick"/>
    <n v="109"/>
    <s v="109 Troutman St #3b, Brooklyn, NY 11206, USA"/>
    <n v="40.699610900000003"/>
    <n v="-73.930250700000002"/>
    <n v="750000"/>
    <x v="2"/>
  </r>
  <r>
    <s v="Brokered by COMPASS"/>
    <x v="0"/>
    <n v="780000"/>
    <x v="0"/>
    <n v="2"/>
    <n v="847"/>
    <s v="158-16 79th Ave Unit 205N"/>
    <s v="Queens, NY 11366"/>
    <s v="158-16 79th Ave Unit 205NQueens, NY 11366"/>
    <s v="New York"/>
    <x v="5"/>
    <s v="Queens"/>
    <s v="Flushing"/>
    <s v="158-16"/>
    <s v="158-16 79th Ave #205, Flushing, NY 11366, USA"/>
    <n v="40.720934800000002"/>
    <n v="-73.808761000000004"/>
    <n v="780000"/>
    <x v="2"/>
  </r>
  <r>
    <s v="Brokered by Sowae Corp"/>
    <x v="4"/>
    <n v="699000"/>
    <x v="3"/>
    <n v="2.3738608579684302"/>
    <n v="2184.2078620000002"/>
    <s v="356 E 31st St"/>
    <s v="Brooklyn, NY 11226"/>
    <s v="356 E 31st StBrooklyn, NY 11226"/>
    <s v="United States"/>
    <x v="0"/>
    <s v="Kings County"/>
    <s v="Brooklyn"/>
    <s v="East 31st Street"/>
    <s v="356 E 31st St, Brooklyn, NY 11226, USA"/>
    <n v="40.641886499999998"/>
    <n v="-73.947933599999999"/>
    <n v="699000"/>
    <x v="2"/>
  </r>
  <r>
    <s v="Brokered by Resource Realty Group"/>
    <x v="3"/>
    <n v="275000"/>
    <x v="0"/>
    <n v="1"/>
    <n v="2184.2078620000002"/>
    <s v="227-10 88th Ave Unit LOWER1"/>
    <s v="Queens Village, NY 11427"/>
    <s v="227-10 88th Ave Unit LOWER1Queens Village, NY 11427"/>
    <s v="United States"/>
    <x v="0"/>
    <s v="Queens County"/>
    <s v="Queens"/>
    <s v="88th Avenue"/>
    <s v="227-10 88th Ave, Queens Village, NY 11427, USA"/>
    <n v="40.730094899999997"/>
    <n v="-73.740097599999999"/>
    <n v="275000"/>
    <x v="0"/>
  </r>
  <r>
    <s v="Brokered by E Realty International Corp"/>
    <x v="1"/>
    <n v="925000"/>
    <x v="0"/>
    <n v="2.3738608579684302"/>
    <n v="2100"/>
    <s v="69-08 Myrtle Ave"/>
    <s v="Glendale, NY 11385"/>
    <s v="69-08 Myrtle AveGlendale, NY 11385"/>
    <s v="United States"/>
    <x v="0"/>
    <s v="Queens County"/>
    <s v="Queens"/>
    <s v="Myrtle Avenue"/>
    <s v="69-08 Myrtle Ave, Flushing, NY 11385, USA"/>
    <n v="40.701579600000002"/>
    <n v="-73.882369999999995"/>
    <n v="925000"/>
    <x v="2"/>
  </r>
  <r>
    <s v="Brokered by Charles Rutenberg Realty Inc"/>
    <x v="3"/>
    <n v="388000"/>
    <x v="0"/>
    <n v="2"/>
    <n v="2184.2078620000002"/>
    <s v="33-26 92 St Unit 3L"/>
    <s v="Jackson Heights, NY 11372"/>
    <s v="33-26 92 St Unit 3LJackson Heights, NY 11372"/>
    <s v="New York"/>
    <x v="5"/>
    <s v="Queens"/>
    <s v="Jackson Heights"/>
    <s v="33-26"/>
    <s v="33-26 92nd St #3c, Queens, NY 11372, USA"/>
    <n v="40.755554099999998"/>
    <n v="-73.876042400000003"/>
    <n v="388000"/>
    <x v="0"/>
  </r>
  <r>
    <s v="Brokered by Exp Realty"/>
    <x v="3"/>
    <n v="224995"/>
    <x v="3"/>
    <n v="1"/>
    <n v="550"/>
    <s v="67-71 Yellowstone Blvd Unit 3P"/>
    <s v="Forest Hills, NY 11375"/>
    <s v="67-71 Yellowstone Blvd Unit 3PForest Hills, NY 11375"/>
    <s v="New York"/>
    <x v="5"/>
    <s v="Queens"/>
    <s v="Forest Hills"/>
    <s v="67-71"/>
    <s v="67-71 Yellowstone Blvd #3a, Forest Hills, NY 11375, USA"/>
    <n v="40.726666600000001"/>
    <n v="-73.848292799999996"/>
    <n v="224995"/>
    <x v="0"/>
  </r>
  <r>
    <s v="Brokered by EXIT REALTY TOP PROPERTIES"/>
    <x v="3"/>
    <n v="239000"/>
    <x v="6"/>
    <n v="1"/>
    <n v="670"/>
    <s v="2035 E 7th St Apt 3B"/>
    <s v="Brooklyn, NY 11223"/>
    <s v="2035 E 7th St Apt 3BBrooklyn, NY 11223"/>
    <s v="New York"/>
    <x v="3"/>
    <s v="Brooklyn"/>
    <s v="Gravesend"/>
    <n v="2035"/>
    <s v="2035 E 7th St #3b, Brooklyn, NY 11223, USA"/>
    <n v="40.601045900000003"/>
    <n v="-73.964361299999993"/>
    <n v="239000"/>
    <x v="0"/>
  </r>
  <r>
    <s v="Brokered by eXp Realty BKNY"/>
    <x v="3"/>
    <n v="529000"/>
    <x v="0"/>
    <n v="2"/>
    <n v="1200"/>
    <s v="2815 Ocean Pkwy Apt 4I"/>
    <s v="Brooklyn, NY 11235"/>
    <s v="2815 Ocean Pkwy Apt 4IBrooklyn, NY 11235"/>
    <s v="New York"/>
    <x v="3"/>
    <s v="Brooklyn"/>
    <s v="Brighton Beach"/>
    <n v="2815"/>
    <s v="2815 Ocean Pkwy #4i, Brooklyn, NY 11235, USA"/>
    <n v="40.581106200000001"/>
    <n v="-73.966748999999993"/>
    <n v="529000"/>
    <x v="2"/>
  </r>
  <r>
    <s v="Brokered by BEN BAY REALTY, CO."/>
    <x v="0"/>
    <n v="995000"/>
    <x v="2"/>
    <n v="2"/>
    <n v="1782"/>
    <s v="956 79th St Unit 3B"/>
    <s v="Brooklyn, NY 11228"/>
    <s v="956 79th St Unit 3BBrooklyn, NY 11228"/>
    <s v="New York"/>
    <x v="3"/>
    <s v="Brooklyn"/>
    <s v="Dyker Heights"/>
    <n v="956"/>
    <s v="956 79th St #3b, Brooklyn, NY 11228, USA"/>
    <n v="40.622604600000003"/>
    <n v="-74.017696400000005"/>
    <n v="995000"/>
    <x v="2"/>
  </r>
  <r>
    <s v="Brokered by EXP Realty"/>
    <x v="1"/>
    <n v="1030000"/>
    <x v="2"/>
    <n v="2"/>
    <n v="1624"/>
    <s v="69-33 165th St"/>
    <s v="Fresh Meadows, NY 11365"/>
    <s v="69-33 165th StFresh Meadows, NY 11365"/>
    <s v="United States"/>
    <x v="0"/>
    <s v="Queens County"/>
    <s v="Queens"/>
    <s v="165th Street"/>
    <s v="69-33 165th St, Fresh Meadows, NY 11365, USA"/>
    <n v="40.732001599999997"/>
    <n v="-73.803755600000002"/>
    <n v="1030000"/>
    <x v="1"/>
  </r>
  <r>
    <s v="Brokered by Serhant"/>
    <x v="0"/>
    <n v="875000"/>
    <x v="3"/>
    <n v="1"/>
    <n v="294"/>
    <s v="11 E 68th St Unit 7J"/>
    <s v="New York, NY 10065"/>
    <s v="11 E 68th St Unit 7JNew York, NY 10065"/>
    <s v="New York"/>
    <x v="1"/>
    <s v="New York"/>
    <s v="Manhattan"/>
    <n v="11"/>
    <s v="11 E 68th St #7j, New York, NY 10065, USA"/>
    <n v="40.769482400000001"/>
    <n v="-73.967632800000004"/>
    <n v="875000"/>
    <x v="2"/>
  </r>
  <r>
    <s v="Brokered by Robert DeFalco Realty, Inc."/>
    <x v="2"/>
    <n v="598500"/>
    <x v="3"/>
    <n v="2.3738608579684302"/>
    <n v="1500"/>
    <s v="44 Venus Ln"/>
    <s v="Staten Island, NY 10314"/>
    <s v="44 Venus LnStaten Island, NY 10314"/>
    <s v="United States"/>
    <x v="0"/>
    <s v="Richmond County"/>
    <s v="Staten Island"/>
    <s v="Venus Lane"/>
    <s v="44 Venus Ln, Staten Island, NY 10314, USA"/>
    <n v="40.581918299999998"/>
    <n v="-74.155564999999996"/>
    <n v="598500"/>
    <x v="2"/>
  </r>
  <r>
    <s v="Brokered by East Coast REALTORS Inc"/>
    <x v="3"/>
    <n v="265000"/>
    <x v="6"/>
    <n v="1"/>
    <n v="2184.2078620000002"/>
    <s v="18-55 Corporal Kennedy St Unit 6J"/>
    <s v="Bayside, NY 11360"/>
    <s v="18-55 Corporal Kennedy St Unit 6JBayside, NY 11360"/>
    <s v="New York"/>
    <x v="5"/>
    <s v="Queens"/>
    <s v="Bayside"/>
    <s v="18-55"/>
    <s v="18-55 Corporal Kennedy St #6k, Bayside, NY 11360, USA"/>
    <n v="40.780022500000001"/>
    <n v="-73.783040200000002"/>
    <n v="265000"/>
    <x v="0"/>
  </r>
  <r>
    <s v="Brokered by Century Homes Realty Group LLC"/>
    <x v="4"/>
    <n v="1698000"/>
    <x v="8"/>
    <n v="4"/>
    <n v="2184.2078620000002"/>
    <s v="488 Onderdonk Ave"/>
    <s v="Ridgewood, NY 11385"/>
    <s v="488 Onderdonk AveRidgewood, NY 11385"/>
    <s v="United States"/>
    <x v="0"/>
    <s v="Queens County"/>
    <s v="Queens"/>
    <s v="Onderdonk Avenue"/>
    <s v="488 Onderdonk Ave, Ridgewood, NY 11385, USA"/>
    <n v="40.706327600000002"/>
    <n v="-73.911491400000003"/>
    <n v="1698000"/>
    <x v="1"/>
  </r>
  <r>
    <s v="Brokered by Corcoran Park Avenue South"/>
    <x v="0"/>
    <n v="1995000"/>
    <x v="6"/>
    <n v="1"/>
    <n v="826"/>
    <s v="28 E 10th St Apt 1K"/>
    <s v="New York, NY 10003"/>
    <s v="28 E 10th St Apt 1KNew York, NY 10003"/>
    <s v="New York County"/>
    <x v="0"/>
    <s v="Manhattan"/>
    <s v="East 10th Street"/>
    <s v="Devonshire House"/>
    <s v="Devonshire House, 28 E 10th St #1k, New York, NY 10003, USA"/>
    <n v="40.732460500000002"/>
    <n v="-73.993631500000006"/>
    <n v="1995000"/>
    <x v="1"/>
  </r>
  <r>
    <s v="Brokered by Fillmore Real Estate"/>
    <x v="0"/>
    <n v="820000"/>
    <x v="6"/>
    <n v="2"/>
    <n v="788"/>
    <s v="35 McDonald Ave Apt 3F"/>
    <s v="Brooklyn, NY 11218"/>
    <s v="35 McDonald Ave Apt 3FBrooklyn, NY 11218"/>
    <s v="New York"/>
    <x v="3"/>
    <s v="Brooklyn"/>
    <s v="Windsor Terrace"/>
    <n v="35"/>
    <s v="35 McDonald Ave #3f, Brooklyn, NY 11218, USA"/>
    <n v="40.654167899999997"/>
    <n v="-73.981259199999997"/>
    <n v="820000"/>
    <x v="2"/>
  </r>
  <r>
    <s v="Brokered by RE MAX City Square"/>
    <x v="4"/>
    <n v="1995000"/>
    <x v="3"/>
    <n v="4"/>
    <n v="2184.2078620000002"/>
    <s v="5100 Surf Ave"/>
    <s v="Brooklyn, NY 11224"/>
    <s v="5100 Surf AveBrooklyn, NY 11224"/>
    <s v="United States"/>
    <x v="0"/>
    <s v="Kings County"/>
    <s v="Brooklyn"/>
    <s v="Surf Avenue"/>
    <s v="5100 Surf Ave, Brooklyn, NY 11224, USA"/>
    <n v="40.579667000000001"/>
    <n v="-74.009974999999997"/>
    <n v="1995000"/>
    <x v="1"/>
  </r>
  <r>
    <s v="Brokered by Jamie &amp; Connie Real Estate Grp"/>
    <x v="3"/>
    <n v="210000"/>
    <x v="6"/>
    <n v="1"/>
    <n v="2184.2078620000002"/>
    <s v="66-04 Grand Central Pkwy Unit 1C"/>
    <s v="Forest Hills, NY 11375"/>
    <s v="66-04 Grand Central Pkwy Unit 1CForest Hills, NY 11375"/>
    <s v="New York"/>
    <x v="5"/>
    <s v="Queens"/>
    <s v="Forest Hills"/>
    <n v="6604"/>
    <s v="6604 Grand Central Pkwy #1c, Forest Hills, NY 11375, USA"/>
    <n v="40.731531199999999"/>
    <n v="-73.843720399999995"/>
    <n v="210000"/>
    <x v="0"/>
  </r>
  <r>
    <s v="Brokered by COMPASS"/>
    <x v="3"/>
    <n v="2350000"/>
    <x v="0"/>
    <n v="2"/>
    <n v="2184.2078620000002"/>
    <s v="2 5th Ave Apt 4C"/>
    <s v="Manhattan, NY 10011"/>
    <s v="2 5th Ave Apt 4CManhattan, NY 10011"/>
    <s v="New York"/>
    <x v="1"/>
    <s v="New York"/>
    <s v="Manhattan"/>
    <n v="2"/>
    <s v="2 5th Ave #4c, New York, NY 10011, USA"/>
    <n v="40.732462900000002"/>
    <n v="-73.997288299999994"/>
    <n v="2350000"/>
    <x v="1"/>
  </r>
  <r>
    <s v="Brokered by Douglas Elliman - 690 Washington"/>
    <x v="3"/>
    <n v="6995000"/>
    <x v="2"/>
    <n v="4"/>
    <n v="2184.2078620000002"/>
    <s v="1010 Fifth Ave Unit 11BW"/>
    <s v="New York, NY 10028"/>
    <s v="1010 Fifth Ave Unit 11BWNew York, NY 10028"/>
    <s v="New York"/>
    <x v="1"/>
    <s v="New York"/>
    <s v="Manhattan"/>
    <n v="1010"/>
    <s v="1010 5th Ave #11b, New York, NY 10028, USA"/>
    <n v="40.7789146"/>
    <n v="-73.961980600000004"/>
    <n v="6995000"/>
    <x v="1"/>
  </r>
  <r>
    <s v="Brokered by VYLLA HOME"/>
    <x v="0"/>
    <n v="1475000"/>
    <x v="0"/>
    <n v="3"/>
    <n v="1397"/>
    <s v="347 W 57th St Apt 29C"/>
    <s v="New York, NY 10019"/>
    <s v="347 W 57th St Apt 29CNew York, NY 10019"/>
    <s v="New York"/>
    <x v="1"/>
    <s v="New York"/>
    <s v="Manhattan"/>
    <n v="347"/>
    <s v="347 W 57th St #29c, New York, NY 10019, USA"/>
    <n v="40.7681878"/>
    <n v="-73.984508599999998"/>
    <n v="1475000"/>
    <x v="1"/>
  </r>
  <r>
    <s v="Brokered by COMPASS"/>
    <x v="0"/>
    <n v="1225000"/>
    <x v="0"/>
    <n v="2"/>
    <n v="1050"/>
    <s v="159 W 53rd St Apt 36B"/>
    <s v="Manhattan, NY 10019"/>
    <s v="159 W 53rd St Apt 36BManhattan, NY 10019"/>
    <s v="New York"/>
    <x v="1"/>
    <s v="New York"/>
    <s v="Manhattan"/>
    <n v="159"/>
    <s v="159 W 53rd St #36b, New York, NY 10019, USA"/>
    <n v="40.762927699999999"/>
    <n v="-73.981381799999994"/>
    <n v="1225000"/>
    <x v="1"/>
  </r>
  <r>
    <s v="Brokered by Sotheby's International Realty - East Side Manhattan Brokerage"/>
    <x v="3"/>
    <n v="1995000"/>
    <x v="4"/>
    <n v="3"/>
    <n v="2400"/>
    <s v="520 E 90th St # 2GLM"/>
    <s v="New York, NY 10128"/>
    <s v="520 E 90th St # 2GLMNew York, NY 10128"/>
    <s v="United States"/>
    <x v="0"/>
    <s v="New York County"/>
    <s v="New York"/>
    <s v="East 90th Street"/>
    <s v="520 E 90th St, New York, NY 10128, USA"/>
    <n v="40.777997499999998"/>
    <n v="-73.944534200000007"/>
    <n v="1995000"/>
    <x v="1"/>
  </r>
  <r>
    <s v="Brokered by CORE Group Marketing, LLC"/>
    <x v="0"/>
    <n v="2999999"/>
    <x v="0"/>
    <n v="2"/>
    <n v="1770"/>
    <s v="45 E 80th St Apt 11B"/>
    <s v="New York, NY 10075"/>
    <s v="45 E 80th St Apt 11BNew York, NY 10075"/>
    <s v="New York"/>
    <x v="1"/>
    <s v="New York"/>
    <s v="Manhattan"/>
    <n v="45"/>
    <s v="45 E 80th St #11b, New York, NY 10075, USA"/>
    <n v="40.777003100000002"/>
    <n v="-73.961188399999998"/>
    <n v="2999999"/>
    <x v="1"/>
  </r>
  <r>
    <s v="Brokered by RE/MAX Team"/>
    <x v="3"/>
    <n v="292950"/>
    <x v="6"/>
    <n v="1"/>
    <n v="675"/>
    <s v="35-11 85th St Unit 6B"/>
    <s v="Jackson Heights, NY 11372"/>
    <s v="35-11 85th St Unit 6BJackson Heights, NY 11372"/>
    <s v="New York"/>
    <x v="5"/>
    <s v="Queens"/>
    <s v="Jackson Heights"/>
    <s v="35-11"/>
    <s v="35-11 85th St #6b, Jackson Heights, NY 11372, USA"/>
    <n v="40.751355699999998"/>
    <n v="-73.881463100000005"/>
    <n v="292950"/>
    <x v="0"/>
  </r>
  <r>
    <s v="Brokered by Coldwell Banker Reliable"/>
    <x v="6"/>
    <n v="990000"/>
    <x v="10"/>
    <n v="9"/>
    <n v="6240"/>
    <s v="269 Grafton St"/>
    <s v="Brooklyn, NY 11212"/>
    <s v="269 Grafton StBrooklyn, NY 11212"/>
    <s v="United States"/>
    <x v="0"/>
    <s v="Kings County"/>
    <s v="Brooklyn"/>
    <s v="Grafton Street"/>
    <s v="269 Grafton St, Brooklyn, NY 11212, USA"/>
    <n v="40.661670800000003"/>
    <n v="-73.917129299999999"/>
    <n v="990000"/>
    <x v="2"/>
  </r>
  <r>
    <s v="Brokered by Brown Harris Stevens"/>
    <x v="0"/>
    <n v="1540000"/>
    <x v="3"/>
    <n v="3"/>
    <n v="1357"/>
    <s v="575 4th Ave Apt 4C"/>
    <s v="Brooklyn, NY 11215"/>
    <s v="575 4th Ave Apt 4CBrooklyn, NY 11215"/>
    <s v="New York"/>
    <x v="3"/>
    <s v="Brooklyn"/>
    <s v="Park Slope"/>
    <n v="575"/>
    <s v="575 4th Ave #4c, Brooklyn, NY 11215, USA"/>
    <n v="40.665551299999997"/>
    <n v="-73.992217100000005"/>
    <n v="1540000"/>
    <x v="1"/>
  </r>
  <r>
    <s v="Brokered by Serhant"/>
    <x v="3"/>
    <n v="679000"/>
    <x v="6"/>
    <n v="1"/>
    <n v="700"/>
    <s v="250-254 W 82nd St Unit 2C"/>
    <s v="New York, NY 10024"/>
    <s v="250-254 W 82nd St Unit 2CNew York, NY 10024"/>
    <s v="New York"/>
    <x v="1"/>
    <s v="New York"/>
    <s v="Manhattan"/>
    <n v="250"/>
    <s v="250 W 82nd St #2c, New York, NY 10024, USA"/>
    <n v="40.7858813"/>
    <n v="-73.979025699999994"/>
    <n v="679000"/>
    <x v="2"/>
  </r>
  <r>
    <s v="Brokered by Brown Harris Stevens"/>
    <x v="3"/>
    <n v="800000"/>
    <x v="6"/>
    <n v="1"/>
    <n v="2184.2078620000002"/>
    <s v="9 Barrow St Apt 6G"/>
    <s v="Manhattan, NY 10014"/>
    <s v="9 Barrow St Apt 6GManhattan, NY 10014"/>
    <s v="New York"/>
    <x v="1"/>
    <s v="New York"/>
    <s v="Manhattan"/>
    <n v="9"/>
    <s v="9 Barrow St #6b, New York, NY 10014, USA"/>
    <n v="40.732674199999998"/>
    <n v="-74.002332699999997"/>
    <n v="800000"/>
    <x v="2"/>
  </r>
  <r>
    <s v="Brokered by BOTTON REALTY GROUP"/>
    <x v="1"/>
    <n v="998000"/>
    <x v="3"/>
    <n v="2"/>
    <n v="1232"/>
    <s v="2247 Coney Island Ave"/>
    <s v="Brooklyn, NY 11223"/>
    <s v="2247 Coney Island AveBrooklyn, NY 11223"/>
    <s v="United States"/>
    <x v="0"/>
    <s v="Kings County"/>
    <s v="Brooklyn"/>
    <s v="Coney Island Avenue"/>
    <s v="2247 Coney Island Ave, Brooklyn, NY 11223, USA"/>
    <n v="40.602267699999999"/>
    <n v="-73.961181499999995"/>
    <n v="998000"/>
    <x v="2"/>
  </r>
  <r>
    <s v="Brokered by RE MAX Boutique Realty"/>
    <x v="4"/>
    <n v="920000"/>
    <x v="4"/>
    <n v="3"/>
    <n v="2640"/>
    <s v="1859 Mulford Ave"/>
    <s v="Bronx, NY 10461"/>
    <s v="1859 Mulford AveBronx, NY 10461"/>
    <s v="United States"/>
    <x v="0"/>
    <s v="Bronx County"/>
    <s v="The Bronx"/>
    <s v="Mulford Avenue"/>
    <s v="1859 Mulford Ave, Bronx, NY 10461, USA"/>
    <n v="40.848668600000003"/>
    <n v="-73.835169199999996"/>
    <n v="920000"/>
    <x v="2"/>
  </r>
  <r>
    <s v="Brokered by KELLER WILLIAMS REALTY LANDMARK II"/>
    <x v="4"/>
    <n v="1098000"/>
    <x v="3"/>
    <n v="3"/>
    <n v="2184.2078620000002"/>
    <s v="32-58 77th St"/>
    <s v="East Elmhurst, NY 11370"/>
    <s v="32-58 77th StEast Elmhurst, NY 11370"/>
    <s v="United States"/>
    <x v="0"/>
    <s v="Queens County"/>
    <s v="Queens"/>
    <s v="77th Street"/>
    <s v="32-58 77th St, Flushing, NY 11370, USA"/>
    <n v="40.755637"/>
    <n v="-73.8903854"/>
    <n v="1098000"/>
    <x v="1"/>
  </r>
  <r>
    <s v="Brokered by Coldwell Banker Advantage"/>
    <x v="1"/>
    <n v="798000"/>
    <x v="2"/>
    <n v="4"/>
    <n v="1410"/>
    <s v="11 Goller Pl"/>
    <s v="Staten Island, NY 10314"/>
    <s v="11 Goller PlStaten Island, NY 10314"/>
    <s v="United States"/>
    <x v="0"/>
    <s v="Richmond County"/>
    <s v="Staten Island"/>
    <s v="Goller Place"/>
    <s v="11 Goller Pl, Staten Island, NY 10314, USA"/>
    <n v="40.607298999999998"/>
    <n v="-74.159020999999996"/>
    <n v="798000"/>
    <x v="2"/>
  </r>
  <r>
    <s v="Brokered by COMPASS"/>
    <x v="3"/>
    <n v="525000"/>
    <x v="6"/>
    <n v="1"/>
    <n v="715"/>
    <s v="67 Park Ave Unit 8E"/>
    <s v="Manhattan, NY 10016"/>
    <s v="67 Park Ave Unit 8EManhattan, NY 10016"/>
    <s v="New York"/>
    <x v="1"/>
    <s v="New York"/>
    <s v="Manhattan"/>
    <n v="67"/>
    <s v="67 Park Ave #8e, New York, NY 10016, USA"/>
    <n v="40.749580000000002"/>
    <n v="-73.979035499999995"/>
    <n v="525000"/>
    <x v="2"/>
  </r>
  <r>
    <s v="Brokered by Keller Williams Legendary"/>
    <x v="4"/>
    <n v="3900000"/>
    <x v="4"/>
    <n v="3"/>
    <n v="2184.2078620000002"/>
    <s v="183-05 145th Dr"/>
    <s v="Springfield Gardens, NY 11413"/>
    <s v="183-05 145th DrSpringfield Gardens, NY 11413"/>
    <s v="United States"/>
    <x v="0"/>
    <s v="Queens County"/>
    <s v="Queens"/>
    <s v="145th Drive"/>
    <s v="183-05 145th Dr, Jamaica, NY 11413, USA"/>
    <n v="40.6632544"/>
    <n v="-73.7626214"/>
    <n v="3900000"/>
    <x v="1"/>
  </r>
  <r>
    <s v="Brokered by Century 21 Bay Benjamin"/>
    <x v="3"/>
    <n v="479500"/>
    <x v="0"/>
    <n v="2"/>
    <n v="2184.2078620000002"/>
    <s v="23-55 Bell Blvd Unit 4H"/>
    <s v="Bayside, NY 11360"/>
    <s v="23-55 Bell Blvd Unit 4HBayside, NY 11360"/>
    <s v="New York"/>
    <x v="5"/>
    <s v="Queens"/>
    <s v="Bayside"/>
    <n v="2355"/>
    <s v="2355 Bell Blvd Apt 4d, Bayside, NY 11360, USA"/>
    <n v="40.782449900000003"/>
    <n v="-73.776509899999994"/>
    <n v="479500"/>
    <x v="0"/>
  </r>
  <r>
    <s v="Brokered by E Realty International Corp"/>
    <x v="3"/>
    <n v="599000"/>
    <x v="6"/>
    <n v="1"/>
    <n v="600"/>
    <s v="314 W 56th St Apt 3C"/>
    <s v="New York, NY 10019"/>
    <s v="314 W 56th St Apt 3CNew York, NY 10019"/>
    <s v="New York"/>
    <x v="1"/>
    <s v="New York"/>
    <s v="Manhattan"/>
    <n v="314"/>
    <s v="314 W 56th St #3c, New York, NY 10019, USA"/>
    <n v="40.7662847"/>
    <n v="-73.984334399999995"/>
    <n v="599000"/>
    <x v="2"/>
  </r>
  <r>
    <s v="Brokered by COMPASS"/>
    <x v="2"/>
    <n v="6900000"/>
    <x v="2"/>
    <n v="4"/>
    <n v="4000"/>
    <s v="335 E 18th St"/>
    <s v="Manhattan, NY 10003"/>
    <s v="335 E 18th StManhattan, NY 10003"/>
    <s v="United States"/>
    <x v="0"/>
    <s v="New York County"/>
    <s v="New York"/>
    <s v="East 18th Street"/>
    <s v="335 E 18th St, New York, NY 10003, USA"/>
    <n v="40.734389999999998"/>
    <n v="-73.981606999999997"/>
    <n v="6900000"/>
    <x v="1"/>
  </r>
  <r>
    <s v="Brokered by Brown Harris Stevens"/>
    <x v="3"/>
    <n v="629000"/>
    <x v="6"/>
    <n v="1"/>
    <n v="2184.2078620000002"/>
    <s v="504 W 111th St Apt 34"/>
    <s v="Manhattan, NY 10025"/>
    <s v="504 W 111th St Apt 34Manhattan, NY 10025"/>
    <s v="New York"/>
    <x v="1"/>
    <s v="New York"/>
    <s v="Manhattan"/>
    <n v="504"/>
    <s v="504 W 111th St Apt 34, New York, NY 10025, USA"/>
    <n v="40.803733600000001"/>
    <n v="-73.963980300000003"/>
    <n v="629000"/>
    <x v="2"/>
  </r>
  <r>
    <s v="Brokered by EXIT REALTY TOP PROPERTIES"/>
    <x v="4"/>
    <n v="1650000"/>
    <x v="3"/>
    <n v="3"/>
    <n v="1472"/>
    <s v="1876 60th St"/>
    <s v="Brooklyn, NY 11204"/>
    <s v="1876 60th StBrooklyn, NY 11204"/>
    <s v="United States"/>
    <x v="0"/>
    <s v="Kings County"/>
    <s v="Brooklyn"/>
    <s v="60th Street"/>
    <s v="1876 60th St, Brooklyn, NY 11204, USA"/>
    <n v="40.6206794"/>
    <n v="-73.985522099999997"/>
    <n v="1650000"/>
    <x v="1"/>
  </r>
  <r>
    <s v="Brokered by Corcoran West Side"/>
    <x v="3"/>
    <n v="1100000"/>
    <x v="0"/>
    <n v="1"/>
    <n v="980"/>
    <s v="545 W End Ave Apt 8D"/>
    <s v="New York, NY 10024"/>
    <s v="545 W End Ave Apt 8DNew York, NY 10024"/>
    <s v="New York"/>
    <x v="1"/>
    <s v="New York"/>
    <s v="Manhattan"/>
    <n v="545"/>
    <s v="545 West End Ave #8d, New York, NY 10024, USA"/>
    <n v="40.789210300000001"/>
    <n v="-73.978021299999995"/>
    <n v="1100000"/>
    <x v="1"/>
  </r>
  <r>
    <s v="Brokered by Remax Edge - RE/MAX EDGE"/>
    <x v="2"/>
    <n v="1450000"/>
    <x v="2"/>
    <n v="3"/>
    <n v="2128"/>
    <s v="323 Bainbridge St"/>
    <s v="Brooklyn, NY 11233"/>
    <s v="323 Bainbridge StBrooklyn, NY 11233"/>
    <s v="United States"/>
    <x v="0"/>
    <s v="Kings County"/>
    <s v="Brooklyn"/>
    <s v="Bainbridge Street"/>
    <s v="323 Bainbridge St., Brooklyn, NY 11233, USA"/>
    <n v="40.682013699999999"/>
    <n v="-73.923782799999998"/>
    <n v="1450000"/>
    <x v="1"/>
  </r>
  <r>
    <s v="Brokered by EXP Realty"/>
    <x v="1"/>
    <n v="1049000"/>
    <x v="2"/>
    <n v="3"/>
    <n v="2184.2078620000002"/>
    <s v="180-14 69 Ave"/>
    <s v="Fresh Meadows, NY 11365"/>
    <s v="180-14 69 AveFresh Meadows, NY 11365"/>
    <s v="United States"/>
    <x v="0"/>
    <s v="Queens County"/>
    <s v="Queens"/>
    <s v="69th Avenue"/>
    <s v="180-14 69th Ave, Flushing, NY 11365, USA"/>
    <n v="40.733284599999998"/>
    <n v="-73.790462599999998"/>
    <n v="1049000"/>
    <x v="1"/>
  </r>
  <r>
    <s v="Brokered by Sotheby's International Realty - Downtown Manhattan"/>
    <x v="2"/>
    <n v="22500000"/>
    <x v="2"/>
    <n v="2.3738608579684302"/>
    <n v="9132"/>
    <s v="217 W 20th St"/>
    <s v="New York, NY 10011"/>
    <s v="217 W 20th StNew York, NY 10011"/>
    <s v="United States"/>
    <x v="0"/>
    <s v="New York County"/>
    <s v="New York"/>
    <s v="West 20th Street"/>
    <s v="217 W 20th St, New York, NY 10011, USA"/>
    <n v="40.742782099999999"/>
    <n v="-73.997769700000006"/>
    <n v="22500000"/>
    <x v="1"/>
  </r>
  <r>
    <s v="Brokered by Corcoran Park Slope"/>
    <x v="4"/>
    <n v="2925000"/>
    <x v="3"/>
    <n v="4"/>
    <n v="5170"/>
    <s v="7302 6th Ave"/>
    <s v="Brooklyn, NY 11209"/>
    <s v="7302 6th AveBrooklyn, NY 11209"/>
    <s v="United States"/>
    <x v="0"/>
    <s v="Kings County"/>
    <s v="Brooklyn"/>
    <s v="6th Avenue"/>
    <s v="7302 6th Ave, Brooklyn, NY 11209, USA"/>
    <n v="40.629854899999998"/>
    <n v="-74.019765800000002"/>
    <n v="2925000"/>
    <x v="1"/>
  </r>
  <r>
    <s v="Brokered by Keller Williams NYC"/>
    <x v="0"/>
    <n v="695000"/>
    <x v="0"/>
    <n v="2"/>
    <n v="889"/>
    <s v="42 W 120th St Apt 2D"/>
    <s v="New York, NY 10027"/>
    <s v="42 W 120th St Apt 2DNew York, NY 10027"/>
    <s v="New York"/>
    <x v="1"/>
    <s v="New York"/>
    <s v="Manhattan"/>
    <n v="42"/>
    <s v="42 W 120th St #2d, New York, NY 10027, USA"/>
    <n v="40.803781100000002"/>
    <n v="-73.946245899999994"/>
    <n v="695000"/>
    <x v="2"/>
  </r>
  <r>
    <s v="Brokered by Highline Residential - Highline Residential"/>
    <x v="0"/>
    <n v="650000"/>
    <x v="6"/>
    <n v="1"/>
    <n v="776"/>
    <s v="300 Albany St Apt 3D"/>
    <s v="New York, NY 10280"/>
    <s v="300 Albany St Apt 3DNew York, NY 10280"/>
    <s v="New York"/>
    <x v="1"/>
    <s v="New York"/>
    <s v="Manhattan"/>
    <n v="300"/>
    <s v="300 Albany St #3d, New York, NY 10280, USA"/>
    <n v="40.710027799999999"/>
    <n v="-74.016852799999995"/>
    <n v="650000"/>
    <x v="2"/>
  </r>
  <r>
    <s v="Brokered by COMPASS"/>
    <x v="3"/>
    <n v="1695000"/>
    <x v="3"/>
    <n v="3"/>
    <n v="1818"/>
    <s v="333 E 91st St Apt 24A"/>
    <s v="Manhattan, NY 10128"/>
    <s v="333 E 91st St Apt 24AManhattan, NY 10128"/>
    <s v="New York"/>
    <x v="1"/>
    <s v="New York"/>
    <s v="Manhattan"/>
    <n v="333"/>
    <s v="333 E 91st St #24a, New York, NY 10128, USA"/>
    <n v="40.780342900000001"/>
    <n v="-73.947265999999999"/>
    <n v="1695000"/>
    <x v="1"/>
  </r>
  <r>
    <s v="Brokered by Sloane Square LLC"/>
    <x v="3"/>
    <n v="1200000"/>
    <x v="0"/>
    <n v="2"/>
    <n v="2184.2078620000002"/>
    <s v="1150 Park Ave Unit 6D"/>
    <s v="New York, NY 10128"/>
    <s v="1150 Park Ave Unit 6DNew York, NY 10128"/>
    <s v="New York"/>
    <x v="1"/>
    <s v="New York"/>
    <s v="Manhattan"/>
    <n v="1150"/>
    <s v="1150 Park Ave #6d, New York, NY 10128, USA"/>
    <n v="40.783985700000002"/>
    <n v="-73.954739700000005"/>
    <n v="1200000"/>
    <x v="1"/>
  </r>
  <r>
    <s v="Brokered by Corcoran West Side"/>
    <x v="3"/>
    <n v="4675000"/>
    <x v="2"/>
    <n v="2"/>
    <n v="2184.2078620000002"/>
    <s v="180 Riverside Dr Apt 8A"/>
    <s v="New York, NY 10024"/>
    <s v="180 Riverside Dr Apt 8ANew York, NY 10024"/>
    <s v="New York"/>
    <x v="1"/>
    <s v="New York"/>
    <s v="Manhattan"/>
    <n v="180"/>
    <s v="180 Riverside Dr #8a, New York, NY 10024, USA"/>
    <n v="40.792087500000001"/>
    <n v="-73.977302699999996"/>
    <n v="4675000"/>
    <x v="1"/>
  </r>
  <r>
    <s v="Brokered by Premium Choice Realty Corp"/>
    <x v="4"/>
    <n v="1200000"/>
    <x v="1"/>
    <n v="4"/>
    <n v="3240"/>
    <s v="2885 E 195th St"/>
    <s v="Bronx, NY 10461"/>
    <s v="2885 E 195th StBronx, NY 10461"/>
    <s v="United States"/>
    <x v="0"/>
    <s v="Bronx County"/>
    <s v="The Bronx"/>
    <s v="East 195th Street"/>
    <s v="2885 E 195th St, Bronx, NY 10461, USA"/>
    <n v="40.853352000000001"/>
    <n v="-73.831719000000007"/>
    <n v="1200000"/>
    <x v="1"/>
  </r>
  <r>
    <s v="Brokered by Corcoran Chelsea/Flatiron"/>
    <x v="0"/>
    <n v="4495000"/>
    <x v="3"/>
    <n v="3"/>
    <n v="2012"/>
    <s v="252 E 57th St Apt 39C"/>
    <s v="New York, NY 10022"/>
    <s v="252 E 57th St Apt 39CNew York, NY 10022"/>
    <s v="New York"/>
    <x v="1"/>
    <s v="New York"/>
    <s v="Manhattan"/>
    <n v="252"/>
    <s v="252 E 57th St #39c, New York, NY 10022, USA"/>
    <n v="40.759082100000001"/>
    <n v="-73.965876499999993"/>
    <n v="4495000"/>
    <x v="1"/>
  </r>
  <r>
    <s v="Brokered by Corcoran West Side"/>
    <x v="3"/>
    <n v="462900"/>
    <x v="3"/>
    <n v="1"/>
    <n v="2184.2078620000002"/>
    <s v="159 Madison Ave Apt 7I"/>
    <s v="New York, NY 10016"/>
    <s v="159 Madison Ave Apt 7INew York, NY 10016"/>
    <s v="New York"/>
    <x v="1"/>
    <s v="New York"/>
    <s v="Manhattan"/>
    <n v="159"/>
    <s v="159 Madison Ave #7e, New York, NY 10016, USA"/>
    <n v="40.746566999999999"/>
    <n v="-73.983513900000005"/>
    <n v="462900"/>
    <x v="0"/>
  </r>
  <r>
    <s v="Brokered by Corcoran Park Slope"/>
    <x v="3"/>
    <n v="635000"/>
    <x v="6"/>
    <n v="1"/>
    <n v="2184.2078620000002"/>
    <s v="673 Vanderbilt Ave Apt 1C"/>
    <s v="Brooklyn, NY 11238"/>
    <s v="673 Vanderbilt Ave Apt 1CBrooklyn, NY 11238"/>
    <s v="New York"/>
    <x v="3"/>
    <s v="Brooklyn"/>
    <s v="Prospect Heights"/>
    <n v="673"/>
    <s v="673 Vanderbilt Ave #1c, Brooklyn, NY 11238, USA"/>
    <n v="40.676549000000001"/>
    <n v="-73.968922000000006"/>
    <n v="635000"/>
    <x v="2"/>
  </r>
  <r>
    <s v="Brokered by Chous Realty Group Inc"/>
    <x v="3"/>
    <n v="368000"/>
    <x v="0"/>
    <n v="1"/>
    <n v="950"/>
    <s v="29-08 139th St Unit 2G"/>
    <s v="Flushing, NY 11354"/>
    <s v="29-08 139th St Unit 2GFlushing, NY 11354"/>
    <s v="Queens County"/>
    <x v="9"/>
    <s v="Flushing"/>
    <s v="139th Street"/>
    <s v="Parking lot"/>
    <s v="Parking lot, 2908 139th St #2g, Flushing, NY 11354, USA"/>
    <n v="40.7715386"/>
    <n v="-73.830281499999998"/>
    <n v="368000"/>
    <x v="0"/>
  </r>
  <r>
    <s v="Brokered by Vandenberg -The Townhouse Experts"/>
    <x v="6"/>
    <n v="12850000"/>
    <x v="4"/>
    <n v="5"/>
    <n v="5139"/>
    <s v="53 W 71st St"/>
    <s v="New York, NY 10023"/>
    <s v="53 W 71st StNew York, NY 10023"/>
    <s v="United States"/>
    <x v="0"/>
    <s v="New York County"/>
    <s v="New York"/>
    <s v="West 71st Street"/>
    <s v="53 W 71st St, New York, NY 10023, USA"/>
    <n v="40.776498699999998"/>
    <n v="-73.978293500000007"/>
    <n v="12850000"/>
    <x v="1"/>
  </r>
  <r>
    <s v="Brokered by KELLER WILLIAMS REALTY LANDMARK II"/>
    <x v="3"/>
    <n v="350777"/>
    <x v="6"/>
    <n v="1"/>
    <n v="2184.2078620000002"/>
    <s v="50 W 112th St Apt 6D"/>
    <s v="New York, NY 10026"/>
    <s v="50 W 112th St Apt 6DNew York, NY 10026"/>
    <s v="New York"/>
    <x v="1"/>
    <s v="New York"/>
    <s v="Manhattan"/>
    <n v="50"/>
    <s v="50 W 112th St #6d, New York, NY 10026, USA"/>
    <n v="40.798979000000003"/>
    <n v="-73.950975799999995"/>
    <n v="350777"/>
    <x v="0"/>
  </r>
  <r>
    <s v="Brokered by Oxford Property Group"/>
    <x v="3"/>
    <n v="700000"/>
    <x v="2"/>
    <n v="1"/>
    <n v="1500"/>
    <s v="371 W 120th St Apt 2S"/>
    <s v="New York, NY 10027"/>
    <s v="371 W 120th St Apt 2SNew York, NY 10027"/>
    <s v="New York"/>
    <x v="1"/>
    <s v="New York"/>
    <s v="Manhattan"/>
    <n v="371"/>
    <s v="371 W 120th St #2a, New York, NY 10027, USA"/>
    <n v="40.808177000000001"/>
    <n v="-73.955935499999995"/>
    <n v="700000"/>
    <x v="2"/>
  </r>
  <r>
    <s v="Brokered by KMS Realty Group, Inc."/>
    <x v="6"/>
    <n v="335900"/>
    <x v="6"/>
    <n v="1"/>
    <n v="670"/>
    <s v="15 Kathy Pl"/>
    <s v="Staten Island, NY 10314"/>
    <s v="15 Kathy PlStaten Island, NY 10314"/>
    <s v="United States"/>
    <x v="0"/>
    <s v="Richmond County"/>
    <s v="Staten Island"/>
    <s v="Kathy Place"/>
    <s v="15 Kathy Pl, Staten Island, NY 10314, USA"/>
    <n v="40.579176699999998"/>
    <n v="-74.162397600000006"/>
    <n v="335900"/>
    <x v="0"/>
  </r>
  <r>
    <s v="Brokered by EXIT REALTY PRIME"/>
    <x v="4"/>
    <n v="1149000"/>
    <x v="10"/>
    <n v="6"/>
    <n v="4350"/>
    <s v="40-11 102nd St"/>
    <s v="Corona, NY 11368"/>
    <s v="40-11 102nd StCorona, NY 11368"/>
    <s v="United States"/>
    <x v="0"/>
    <s v="Queens County"/>
    <s v="Queens"/>
    <s v="102nd Street"/>
    <s v="40-11 102nd St, Flushing, NY 11368, USA"/>
    <n v="40.749416799999999"/>
    <n v="-73.863741200000007"/>
    <n v="1149000"/>
    <x v="1"/>
  </r>
  <r>
    <s v="Brokered by TALK OF THE TOWN REALTY C"/>
    <x v="1"/>
    <n v="1888000"/>
    <x v="3"/>
    <n v="3"/>
    <n v="4100"/>
    <s v="2307 E 66th St"/>
    <s v="Brooklyn, NY 11234"/>
    <s v="2307 E 66th StBrooklyn, NY 11234"/>
    <s v="United States"/>
    <x v="0"/>
    <s v="Kings County"/>
    <s v="Brooklyn"/>
    <s v="East 66th Street"/>
    <s v="2307 E 66th St, Brooklyn, NY 11234, USA"/>
    <n v="40.613777300000002"/>
    <n v="-73.906886900000003"/>
    <n v="1888000"/>
    <x v="1"/>
  </r>
  <r>
    <s v="Brokered by INSPIROU GROUP"/>
    <x v="4"/>
    <n v="1288000"/>
    <x v="2"/>
    <n v="3"/>
    <n v="2240"/>
    <s v="4317 20th Rd"/>
    <s v="Astoria, NY 11105"/>
    <s v="4317 20th RdAstoria, NY 11105"/>
    <s v="United States"/>
    <x v="0"/>
    <s v="Queens County"/>
    <s v="Queens"/>
    <s v="20th Road"/>
    <s v="43-17 20th Rd, Queens, NY 11105, USA"/>
    <n v="40.773714599999998"/>
    <n v="-73.900008499999998"/>
    <n v="1288000"/>
    <x v="1"/>
  </r>
  <r>
    <s v="Brokered by Re/Max Edge"/>
    <x v="1"/>
    <n v="750000"/>
    <x v="3"/>
    <n v="2.3738608579684302"/>
    <n v="1922"/>
    <s v="15 Denker Pl"/>
    <s v="Staten Island, NY 10314"/>
    <s v="15 Denker PlStaten Island, NY 10314"/>
    <s v="United States"/>
    <x v="0"/>
    <s v="Richmond County"/>
    <s v="Staten Island"/>
    <s v="Denker Place"/>
    <s v="15 Denker Pl, Staten Island, NY 10314, USA"/>
    <n v="40.590596699999999"/>
    <n v="-74.152725500000003"/>
    <n v="750000"/>
    <x v="2"/>
  </r>
  <r>
    <s v="Brokered by EXP Realty"/>
    <x v="3"/>
    <n v="324888"/>
    <x v="6"/>
    <n v="1"/>
    <n v="713"/>
    <s v="61-15 97th St Unit 6D"/>
    <s v="Rego Park, NY 11374"/>
    <s v="61-15 97th St Unit 6DRego Park, NY 11374"/>
    <s v="New York"/>
    <x v="5"/>
    <s v="Queens"/>
    <s v="Rego Park"/>
    <s v="61-15"/>
    <s v="61-15 97th St #6d, Rego Park, NY 11374, USA"/>
    <n v="40.733796499999997"/>
    <n v="-73.862083699999999"/>
    <n v="324888"/>
    <x v="0"/>
  </r>
  <r>
    <s v="NoBroker"/>
    <x v="3"/>
    <n v="550000"/>
    <x v="0"/>
    <n v="1"/>
    <n v="2184.2078620000002"/>
    <s v="804 W 180th St Apt 52"/>
    <s v="New York, NY 10033"/>
    <s v="804 W 180th St Apt 52New York, NY 10033"/>
    <s v="New York"/>
    <x v="1"/>
    <s v="New York"/>
    <s v="Manhattan"/>
    <n v="804"/>
    <s v="804 W 180th St Apt 52, New York, NY 10033, USA"/>
    <n v="40.849912699999997"/>
    <n v="-73.938958700000001"/>
    <n v="550000"/>
    <x v="2"/>
  </r>
  <r>
    <s v="Brokered by Crossings Realty"/>
    <x v="3"/>
    <n v="165000"/>
    <x v="3"/>
    <n v="1"/>
    <n v="400"/>
    <s v="84-25 118 St Unit 3A"/>
    <s v="Kew Gardens, NY 11415"/>
    <s v="84-25 118 St Unit 3AKew Gardens, NY 11415"/>
    <s v="New York"/>
    <x v="5"/>
    <s v="Queens"/>
    <s v="Jamaica"/>
    <s v="84-25"/>
    <s v="84-25 118th St #3a, Jamaica, NY 11415, USA"/>
    <n v="40.703417399999999"/>
    <n v="-73.833130400000002"/>
    <n v="165000"/>
    <x v="0"/>
  </r>
  <r>
    <s v="Brokered by Serhant"/>
    <x v="3"/>
    <n v="2950000"/>
    <x v="2"/>
    <n v="2"/>
    <n v="2184.2078620000002"/>
    <s v="1133 Park Ave Unit 12W"/>
    <s v="New York, NY 10128"/>
    <s v="1133 Park Ave Unit 12WNew York, NY 10128"/>
    <s v="New York"/>
    <x v="1"/>
    <s v="New York"/>
    <s v="Manhattan"/>
    <n v="1133"/>
    <s v="1133 Park Ave #12b, New York, NY 10128, USA"/>
    <n v="40.783104600000001"/>
    <n v="-73.954603500000005"/>
    <n v="2950000"/>
    <x v="1"/>
  </r>
  <r>
    <s v="Brokered by Landseair Real Estate Group"/>
    <x v="3"/>
    <n v="130000"/>
    <x v="3"/>
    <n v="1"/>
    <n v="422"/>
    <s v="164-20 Highland Ave Unit 8W"/>
    <s v="Jamaica, NY 11432"/>
    <s v="164-20 Highland Ave Unit 8WJamaica, NY 11432"/>
    <s v="New York"/>
    <x v="5"/>
    <s v="Queens"/>
    <s v="Jamaica"/>
    <n v="16420"/>
    <s v="16420 Highland Ave Apt 8u, Jamaica, NY 11432, USA"/>
    <n v="40.710249900000001"/>
    <n v="-73.799850000000006"/>
    <n v="130000"/>
    <x v="0"/>
  </r>
  <r>
    <s v="Brokered by Brown Harris Stevens"/>
    <x v="2"/>
    <n v="2560000"/>
    <x v="19"/>
    <n v="4"/>
    <n v="2184.2078620000002"/>
    <s v="413 Greene Ave Unit Townhouse"/>
    <s v="Brooklyn, NY 11216"/>
    <s v="413 Greene Ave Unit TownhouseBrooklyn, NY 11216"/>
    <s v="United States"/>
    <x v="0"/>
    <s v="Kings County"/>
    <s v="Brooklyn"/>
    <s v="Greene Avenue"/>
    <s v="413 Greene Ave, Brooklyn, NY 11216, USA"/>
    <n v="40.688233099999998"/>
    <n v="-73.954324299999996"/>
    <n v="2560000"/>
    <x v="1"/>
  </r>
  <r>
    <s v="Brokered by Brown Harris Stevens - 100 Seventh Avenue"/>
    <x v="2"/>
    <n v="3500000"/>
    <x v="1"/>
    <n v="4"/>
    <n v="2184.2078620000002"/>
    <s v="2115 Fifth Ave Unit Townhouse"/>
    <s v="Manhattan, NY 10035"/>
    <s v="2115 Fifth Ave Unit TownhouseManhattan, NY 10035"/>
    <s v="United States"/>
    <x v="0"/>
    <s v="New York County"/>
    <s v="New York"/>
    <s v="5th Avenue"/>
    <s v="2115 5th Ave, New York, NY 10035, USA"/>
    <n v="40.809257799999997"/>
    <n v="-73.939828199999994"/>
    <n v="3500000"/>
    <x v="1"/>
  </r>
  <r>
    <s v="Brokered by Corcoran Brooklyn Heights"/>
    <x v="0"/>
    <n v="1049000"/>
    <x v="3"/>
    <n v="1"/>
    <n v="897"/>
    <s v="85 N 3rd St Apt 504"/>
    <s v="Brooklyn, NY 11249"/>
    <s v="85 N 3rd St Apt 504Brooklyn, NY 11249"/>
    <s v="New York"/>
    <x v="3"/>
    <s v="Brooklyn"/>
    <s v="Williamsburg"/>
    <n v="85"/>
    <s v="85 N 3rd St APT 504, Brooklyn, NY 11249, USA"/>
    <n v="40.717213200000003"/>
    <n v="-73.962255900000002"/>
    <n v="1049000"/>
    <x v="1"/>
  </r>
  <r>
    <s v="Brokered by Serhant"/>
    <x v="0"/>
    <n v="9995000"/>
    <x v="3"/>
    <n v="4"/>
    <n v="2950"/>
    <s v="10 Sullivan St Unit 10A"/>
    <s v="New York, NY 10012"/>
    <s v="10 Sullivan St Unit 10ANew York, NY 10012"/>
    <s v="New York"/>
    <x v="1"/>
    <s v="New York"/>
    <s v="Manhattan"/>
    <n v="10"/>
    <s v="10 Sullivan St #10a, New York, NY 10012, USA"/>
    <n v="40.724558000000002"/>
    <n v="-74.004172999999994"/>
    <n v="9995000"/>
    <x v="1"/>
  </r>
  <r>
    <s v="Brokered by ABC REAL ESTATE SERVICES, INC."/>
    <x v="1"/>
    <n v="750000"/>
    <x v="2"/>
    <n v="3"/>
    <n v="1806"/>
    <s v="762 E 37th St"/>
    <s v="Brooklyn, NY 11210"/>
    <s v="762 E 37th StBrooklyn, NY 11210"/>
    <s v="United States"/>
    <x v="0"/>
    <s v="Kings County"/>
    <s v="Brooklyn"/>
    <s v="East 37th Street"/>
    <s v="762 E 37th St, Brooklyn, NY 11210, USA"/>
    <n v="40.638304699999999"/>
    <n v="-73.941750400000004"/>
    <n v="750000"/>
    <x v="2"/>
  </r>
  <r>
    <s v="Brokered by Best Find Realty"/>
    <x v="3"/>
    <n v="219000"/>
    <x v="6"/>
    <n v="1"/>
    <n v="2184.2078620000002"/>
    <s v="190-05 39 Ave Unit 142"/>
    <s v="Flushing, NY 11358"/>
    <s v="190-05 39 Ave Unit 142Flushing, NY 11358"/>
    <s v="New York"/>
    <x v="5"/>
    <s v="Queens"/>
    <s v="Flushing"/>
    <n v="19005"/>
    <s v="19005 39th Ave Apt 142, Flushing, NY 11358, USA"/>
    <n v="40.761729899999999"/>
    <n v="-73.791759999999996"/>
    <n v="219000"/>
    <x v="0"/>
  </r>
  <r>
    <s v="Brokered by Brown Harris Stevens - 445 Park Avenue"/>
    <x v="3"/>
    <n v="935000"/>
    <x v="6"/>
    <n v="1"/>
    <n v="2184.2078620000002"/>
    <s v="781 Fifth Ave Unit 407"/>
    <s v="Manhattan, NY 10022"/>
    <s v="781 Fifth Ave Unit 407Manhattan, NY 10022"/>
    <s v="New York"/>
    <x v="1"/>
    <s v="New York"/>
    <s v="Manhattan"/>
    <n v="781"/>
    <s v="781 5th Ave # 407, New York, NY 10022, USA"/>
    <n v="40.764356300000003"/>
    <n v="-73.972754399999999"/>
    <n v="935000"/>
    <x v="2"/>
  </r>
  <r>
    <s v="Brokered by eXp Realty NYC"/>
    <x v="6"/>
    <n v="750000"/>
    <x v="7"/>
    <n v="2"/>
    <n v="1476"/>
    <s v="1363 Sutter Ave"/>
    <s v="Brooklyn, NY 11208"/>
    <s v="1363 Sutter AveBrooklyn, NY 11208"/>
    <s v="United States"/>
    <x v="0"/>
    <s v="Kings County"/>
    <s v="Brooklyn"/>
    <s v="Sutter Avenue"/>
    <s v="1363 Sutter Ave, Brooklyn, NY 11208, USA"/>
    <n v="40.673585899999999"/>
    <n v="-73.867485400000007"/>
    <n v="750000"/>
    <x v="2"/>
  </r>
  <r>
    <s v="Brokered by Homes R Us Realty of NY, Inc."/>
    <x v="1"/>
    <n v="1080000"/>
    <x v="2"/>
    <n v="3"/>
    <n v="1824"/>
    <s v="115 Rome Ave"/>
    <s v="Staten Island, NY 10304"/>
    <s v="115 Rome AveStaten Island, NY 10304"/>
    <s v="United States"/>
    <x v="0"/>
    <s v="Richmond County"/>
    <s v="Staten Island"/>
    <s v="Rome Avenue"/>
    <s v="115 Rome Ave, Staten Island, NY 10304, USA"/>
    <n v="40.602061499999998"/>
    <n v="-74.093461000000005"/>
    <n v="1080000"/>
    <x v="1"/>
  </r>
  <r>
    <s v="Brokered by AmeriHomes Realty"/>
    <x v="1"/>
    <n v="2888888"/>
    <x v="4"/>
    <n v="4"/>
    <n v="5000"/>
    <s v="1217 Doone Ct"/>
    <s v="Brooklyn, NY 11235"/>
    <s v="1217 Doone CtBrooklyn, NY 11235"/>
    <s v="United States"/>
    <x v="0"/>
    <s v="Kings County"/>
    <s v="Brooklyn"/>
    <s v="Doone Court"/>
    <s v="1217 Doone Ct, Brooklyn, NY 11235, USA"/>
    <n v="40.590623999999998"/>
    <n v="-73.958134700000002"/>
    <n v="2888888"/>
    <x v="1"/>
  </r>
  <r>
    <s v="Brokered by Bond New York- Columbus Circle"/>
    <x v="3"/>
    <n v="860000"/>
    <x v="3"/>
    <n v="2"/>
    <n v="1118"/>
    <s v="300 W 145th St Apt 2P"/>
    <s v="New York, NY 10039"/>
    <s v="300 W 145th St Apt 2PNew York, NY 10039"/>
    <s v="New York"/>
    <x v="1"/>
    <s v="New York"/>
    <s v="Manhattan"/>
    <n v="300"/>
    <s v="300 W 145th St #2b, New York, NY 10039, USA"/>
    <n v="40.822921999999998"/>
    <n v="-73.942642899999996"/>
    <n v="860000"/>
    <x v="2"/>
  </r>
  <r>
    <s v="Brokered by RE MAX Edge"/>
    <x v="4"/>
    <n v="1180000"/>
    <x v="2"/>
    <n v="5"/>
    <n v="3100"/>
    <s v="47-19 99th St"/>
    <s v="Corona, NY 11368"/>
    <s v="47-19 99th StCorona, NY 11368"/>
    <s v="United States"/>
    <x v="0"/>
    <s v="Queens County"/>
    <s v="Queens"/>
    <s v="99th Street"/>
    <s v="47-19 99th St, Flushing, NY 11368, USA"/>
    <n v="40.744266000000003"/>
    <n v="-73.862866999999994"/>
    <n v="1180000"/>
    <x v="1"/>
  </r>
  <r>
    <s v="Brokered by Keller Williams Realty Greater Nassau"/>
    <x v="3"/>
    <n v="235000"/>
    <x v="6"/>
    <n v="1"/>
    <n v="675"/>
    <s v="2011 E 56th St Unit 57B"/>
    <s v="Old Mill Basin, NY 11234"/>
    <s v="2011 E 56th St Unit 57BOld Mill Basin, NY 11234"/>
    <s v="New York"/>
    <x v="3"/>
    <s v="Brooklyn"/>
    <s v="Mill Basin"/>
    <n v="2011"/>
    <s v="2011 E 56th St # 57a, Brooklyn, NY 11234, USA"/>
    <n v="40.613694199999998"/>
    <n v="-73.920503999999994"/>
    <n v="235000"/>
    <x v="0"/>
  </r>
  <r>
    <s v="Brokered by Sotheby's International Realty - East Side Manhattan Brokerage"/>
    <x v="3"/>
    <n v="4650000"/>
    <x v="2"/>
    <n v="4"/>
    <n v="2184.2078620000002"/>
    <s v="980 Fifth Ave Apt 8B"/>
    <s v="New York, NY 10075"/>
    <s v="980 Fifth Ave Apt 8BNew York, NY 10075"/>
    <s v="New York"/>
    <x v="1"/>
    <s v="New York"/>
    <s v="Manhattan"/>
    <n v="980"/>
    <s v="980 5th Ave #8b, New York, NY 10075, USA"/>
    <n v="40.7770753"/>
    <n v="-73.963132999999999"/>
    <n v="4650000"/>
    <x v="1"/>
  </r>
  <r>
    <s v="Brokered by RITZ REALTY NY CORP."/>
    <x v="0"/>
    <n v="680000"/>
    <x v="0"/>
    <n v="1"/>
    <n v="640"/>
    <s v="4016 7th Ave Unit 2R"/>
    <s v="Brooklyn, NY 11232"/>
    <s v="4016 7th Ave Unit 2RBrooklyn, NY 11232"/>
    <s v="New York"/>
    <x v="3"/>
    <s v="Brooklyn"/>
    <s v="Sunset Park"/>
    <n v="4016"/>
    <s v="4016 7th Ave #2r, Brooklyn, NY 11232, USA"/>
    <n v="40.647866100000002"/>
    <n v="-74.000609800000007"/>
    <n v="680000"/>
    <x v="2"/>
  </r>
  <r>
    <s v="Brokered by Brown Harris Stevens"/>
    <x v="2"/>
    <n v="14995000"/>
    <x v="3"/>
    <n v="0"/>
    <n v="2184.2078620000002"/>
    <s v="50 W 86th St Unit Townhouse"/>
    <s v="Manhattan, NY 10024"/>
    <s v="50 W 86th St Unit TownhouseManhattan, NY 10024"/>
    <s v="United States"/>
    <x v="0"/>
    <s v="New York County"/>
    <s v="New York"/>
    <s v="West 86th Street"/>
    <s v="50 W 86th St, New York, NY 10024, USA"/>
    <n v="40.786045999999999"/>
    <n v="-73.971834200000004"/>
    <n v="14995000"/>
    <x v="1"/>
  </r>
  <r>
    <s v="Brokered by Douglas Elliman - 575 Madison Ave"/>
    <x v="3"/>
    <n v="595000"/>
    <x v="6"/>
    <n v="1"/>
    <n v="2184.2078620000002"/>
    <s v="1199 Park Ave Apt 6J"/>
    <s v="New York, NY 10128"/>
    <s v="1199 Park Ave Apt 6JNew York, NY 10128"/>
    <s v="New York County"/>
    <x v="0"/>
    <s v="Manhattan"/>
    <s v="Park Avenue"/>
    <s v="T.H.I.S Town House international School"/>
    <s v="T.H.I.S Town House international School, 1199 Park Ave #6j, New York, NY 10128, USA"/>
    <n v="40.7851736"/>
    <n v="-73.952743799999993"/>
    <n v="595000"/>
    <x v="2"/>
  </r>
  <r>
    <s v="Brokered by Sotheby's International Realty - East Side Manhattan Brokerage"/>
    <x v="3"/>
    <n v="1200000"/>
    <x v="6"/>
    <n v="1"/>
    <n v="2184.2078620000002"/>
    <s v="3 E 77th St Apt 14D"/>
    <s v="New York, NY 10075"/>
    <s v="3 E 77th St Apt 14DNew York, NY 10075"/>
    <s v="New York"/>
    <x v="1"/>
    <s v="New York"/>
    <s v="Manhattan"/>
    <n v="3"/>
    <s v="3 E 77th St #14d, New York, NY 10075, USA"/>
    <n v="40.775478200000002"/>
    <n v="-73.963969700000007"/>
    <n v="1200000"/>
    <x v="1"/>
  </r>
  <r>
    <s v="Brokered by BRISMAN REALTY"/>
    <x v="1"/>
    <n v="849999"/>
    <x v="2"/>
    <n v="2"/>
    <n v="1842"/>
    <s v="906 E 16th St"/>
    <s v="Brooklyn, NY 11230"/>
    <s v="906 E 16th StBrooklyn, NY 11230"/>
    <s v="United States"/>
    <x v="0"/>
    <s v="Kings County"/>
    <s v="Brooklyn"/>
    <s v="East 16th Street"/>
    <s v="906 East 16th Street, Brooklyn, NY 11230, USA"/>
    <n v="40.627447099999998"/>
    <n v="-73.961090999999996"/>
    <n v="849999"/>
    <x v="2"/>
  </r>
  <r>
    <s v="Brokered by East Coast REALTORS Inc"/>
    <x v="1"/>
    <n v="1300000"/>
    <x v="4"/>
    <n v="3"/>
    <n v="1750"/>
    <s v="173-22 Effington Ave"/>
    <s v="Flushing, NY 11358"/>
    <s v="173-22 Effington AveFlushing, NY 11358"/>
    <s v="United States"/>
    <x v="0"/>
    <s v="Queens County"/>
    <s v="Queens"/>
    <s v="Effington Avenue"/>
    <s v="173-22 Effington Ave, Flushing, NY 11358, USA"/>
    <n v="40.749629400000003"/>
    <n v="-73.7938635"/>
    <n v="1300000"/>
    <x v="1"/>
  </r>
  <r>
    <s v="Brokered by Douglas Elliman - 575 Madison Ave"/>
    <x v="0"/>
    <n v="2175000"/>
    <x v="0"/>
    <n v="2"/>
    <n v="1666"/>
    <s v="243 W 60th St Apt 4A"/>
    <s v="New York, NY 10023"/>
    <s v="243 W 60th St Apt 4ANew York, NY 10023"/>
    <s v="New York"/>
    <x v="1"/>
    <s v="New York"/>
    <s v="Manhattan"/>
    <n v="243"/>
    <s v="243 W 60th St #4a, New York, NY 10023, USA"/>
    <n v="40.771979000000002"/>
    <n v="-73.988956700000003"/>
    <n v="2175000"/>
    <x v="1"/>
  </r>
  <r>
    <s v="NoBroker"/>
    <x v="0"/>
    <n v="2795000"/>
    <x v="3"/>
    <n v="3"/>
    <n v="1689"/>
    <s v="555 W 59th St Apt 20B"/>
    <s v="Manhattan, NY 10019"/>
    <s v="555 W 59th St Apt 20BManhattan, NY 10019"/>
    <s v="New York"/>
    <x v="1"/>
    <s v="New York"/>
    <s v="Manhattan"/>
    <n v="555"/>
    <s v="555 W 59th St #20b, New York, NY 10019, USA"/>
    <n v="40.771525099999998"/>
    <n v="-73.989594299999993"/>
    <n v="2795000"/>
    <x v="1"/>
  </r>
  <r>
    <s v="Brokered by Donna Demkowicz R E Corp"/>
    <x v="2"/>
    <n v="979000"/>
    <x v="3"/>
    <n v="2"/>
    <n v="2184.2078620000002"/>
    <s v="53-70 64th St"/>
    <s v="Maspeth, NY 11378"/>
    <s v="53-70 64th StMaspeth, NY 11378"/>
    <s v="United States"/>
    <x v="0"/>
    <s v="Queens County"/>
    <s v="Queens"/>
    <s v="64th Street"/>
    <s v="53-70 64th St, Flushing, NY 11378, USA"/>
    <n v="40.729500600000001"/>
    <n v="-73.901426799999996"/>
    <n v="979000"/>
    <x v="2"/>
  </r>
  <r>
    <s v="Brokered by CENTURY 21 MK Realty"/>
    <x v="9"/>
    <n v="589000"/>
    <x v="2"/>
    <n v="2"/>
    <n v="2235"/>
    <s v="1118 Bay 24th St"/>
    <s v="Far Rockaway, NY 11691"/>
    <s v="1118 Bay 24th StFar Rockaway, NY 11691"/>
    <s v="United States"/>
    <x v="0"/>
    <s v="Queens County"/>
    <s v="Queens"/>
    <s v="Bay 24th Street"/>
    <s v="11-18 Bay 24th St, Queens, NY 11691, USA"/>
    <n v="40.605431099999997"/>
    <n v="-73.762023799999994"/>
    <n v="589000"/>
    <x v="2"/>
  </r>
  <r>
    <s v="Brokered by Sotheby's International Realty - East Side Manhattan Brokerage"/>
    <x v="3"/>
    <n v="45000000"/>
    <x v="4"/>
    <n v="2.3738608579684302"/>
    <n v="2184.2078620000002"/>
    <s v="4 E 66th St Fl 7"/>
    <s v="New York, NY 10065"/>
    <s v="4 E 66th St Fl 7New York, NY 10065"/>
    <s v="New York"/>
    <x v="1"/>
    <s v="New York"/>
    <s v="Manhattan"/>
    <n v="4"/>
    <s v="4 E 66th St Fl 7, New York, NY 10065, USA"/>
    <n v="40.768301000000001"/>
    <n v="-73.969733599999998"/>
    <n v="45000000"/>
    <x v="1"/>
  </r>
  <r>
    <s v="Brokered by COMPASS"/>
    <x v="3"/>
    <n v="1995000"/>
    <x v="3"/>
    <n v="2"/>
    <n v="2184.2078620000002"/>
    <s v="11 Riverside Dr Apt 10MW"/>
    <s v="Manhattan, NY 10023"/>
    <s v="11 Riverside Dr Apt 10MWManhattan, NY 10023"/>
    <s v="New York"/>
    <x v="1"/>
    <s v="New York"/>
    <s v="Manhattan"/>
    <n v="11"/>
    <s v="11 Riverside Dr #10, New York, NY 10023, USA"/>
    <n v="40.7809028"/>
    <n v="-73.984644299999999"/>
    <n v="1995000"/>
    <x v="1"/>
  </r>
  <r>
    <s v="Brokered by Homemax Realty Inc"/>
    <x v="0"/>
    <n v="679000"/>
    <x v="0"/>
    <n v="2"/>
    <n v="879"/>
    <s v="511 68th St Apt 1A"/>
    <s v="Brooklyn, NY 11220"/>
    <s v="511 68th St Apt 1ABrooklyn, NY 11220"/>
    <s v="New York"/>
    <x v="3"/>
    <s v="Brooklyn"/>
    <s v="Bay Ridge"/>
    <n v="511"/>
    <s v="511 68th St #1a, Brooklyn, NY 11220, USA"/>
    <n v="40.634118200000003"/>
    <n v="-74.020228399999993"/>
    <n v="679000"/>
    <x v="2"/>
  </r>
  <r>
    <s v="Brokered by Property Professionals Realty"/>
    <x v="3"/>
    <n v="263000"/>
    <x v="0"/>
    <n v="1"/>
    <n v="2184.2078620000002"/>
    <s v="221-24 Manor Rd Unit Upper"/>
    <s v="Queens Village, NY 11427"/>
    <s v="221-24 Manor Rd Unit UpperQueens Village, NY 11427"/>
    <s v="United States"/>
    <x v="0"/>
    <s v="Queens County"/>
    <s v="Queens"/>
    <s v="Manor Road"/>
    <s v="221-24 Manor Rd, Queens Village, NY 11427, USA"/>
    <n v="40.732088400000002"/>
    <n v="-73.743204199999994"/>
    <n v="263000"/>
    <x v="0"/>
  </r>
  <r>
    <s v="Brokered by Coldwell Banker Warburg"/>
    <x v="3"/>
    <n v="7250000"/>
    <x v="2"/>
    <n v="4"/>
    <n v="2184.2078620000002"/>
    <s v="101 Central Park W Units 11 &amp; 12G"/>
    <s v="New York, NY 10023"/>
    <s v="101 Central Park W Units 11 &amp; 12GNew York, NY 10023"/>
    <s v="New York"/>
    <x v="1"/>
    <s v="New York"/>
    <s v="Manhattan"/>
    <n v="101"/>
    <s v="Apartments &amp; Apartment Houses, 101 Central Park W, New York, NY 10023, USA"/>
    <n v="40.775398299999999"/>
    <n v="-73.976919300000006"/>
    <n v="7250000"/>
    <x v="1"/>
  </r>
  <r>
    <s v="Brokered by Joachim Realty Llc"/>
    <x v="3"/>
    <n v="169999"/>
    <x v="6"/>
    <n v="1"/>
    <n v="750"/>
    <s v="87-46 Chelsea St Unit 6E"/>
    <s v="Jamaica, NY 11432"/>
    <s v="87-46 Chelsea St Unit 6EJamaica, NY 11432"/>
    <s v="New York"/>
    <x v="5"/>
    <s v="Queens"/>
    <s v="Jamaica"/>
    <s v="87-46"/>
    <s v="87-46 Chelsea St #6c, Queens, NY 11432, USA"/>
    <n v="40.714762999999998"/>
    <n v="-73.776178000000002"/>
    <n v="169999"/>
    <x v="0"/>
  </r>
  <r>
    <s v="Brokered by Winzone Realty Inc"/>
    <x v="3"/>
    <n v="304900"/>
    <x v="6"/>
    <n v="1"/>
    <n v="850"/>
    <s v="68-63 108th St Unit 3D"/>
    <s v="Forest Hills, NY 11375"/>
    <s v="68-63 108th St Unit 3DForest Hills, NY 11375"/>
    <s v="New York"/>
    <x v="5"/>
    <s v="Queens"/>
    <s v="Forest Hills"/>
    <s v="68-63"/>
    <s v="68-63 108th St #3a, Forest Hills, NY 11375, USA"/>
    <n v="40.7254109"/>
    <n v="-73.845335800000001"/>
    <n v="304900"/>
    <x v="0"/>
  </r>
  <r>
    <s v="Brokered by Bond New York- Columbus Circle"/>
    <x v="0"/>
    <n v="600000"/>
    <x v="6"/>
    <n v="1"/>
    <n v="600"/>
    <s v="1810 Third Ave Unit A9"/>
    <s v="Manhattan, NY 10029"/>
    <s v="1810 Third Ave Unit A9Manhattan, NY 10029"/>
    <s v="New York"/>
    <x v="1"/>
    <s v="New York"/>
    <s v="Manhattan"/>
    <n v="1810"/>
    <s v="1810 3rd Ave a9, New York, NY 10029, USA"/>
    <n v="40.788197699999998"/>
    <n v="-73.947384999999997"/>
    <n v="600000"/>
    <x v="2"/>
  </r>
  <r>
    <s v="Brokered by RE MAX Edge"/>
    <x v="1"/>
    <n v="999000"/>
    <x v="1"/>
    <n v="4"/>
    <n v="2000"/>
    <s v="33 Avenue X"/>
    <s v="Brooklyn, NY 11223"/>
    <s v="33 Avenue XBrooklyn, NY 11223"/>
    <s v="United States"/>
    <x v="0"/>
    <s v="Kings County"/>
    <s v="Brooklyn"/>
    <s v="Avenue X"/>
    <s v="33 Avenue X, Brooklyn, NY 11223, USA"/>
    <n v="40.589550000000003"/>
    <n v="-73.9824749"/>
    <n v="999000"/>
    <x v="2"/>
  </r>
  <r>
    <s v="Brokered by CONTINENT REALTY LLC"/>
    <x v="3"/>
    <n v="279000"/>
    <x v="0"/>
    <n v="1"/>
    <n v="1000"/>
    <s v="2719 E 28th St Apt 2B"/>
    <s v="Brooklyn, NY 11235"/>
    <s v="2719 E 28th St Apt 2BBrooklyn, NY 11235"/>
    <s v="New York"/>
    <x v="3"/>
    <s v="Brooklyn"/>
    <s v="Sheepshead Bay"/>
    <n v="2719"/>
    <s v="2719 E 28th St #2b, Brooklyn, NY 11235, USA"/>
    <n v="40.5864616"/>
    <n v="-73.941065600000002"/>
    <n v="279000"/>
    <x v="0"/>
  </r>
  <r>
    <s v="Brokered by The Agency"/>
    <x v="3"/>
    <n v="1250000"/>
    <x v="6"/>
    <n v="1"/>
    <n v="1300"/>
    <s v="470 Park Ave Apt 6A"/>
    <s v="New York, NY 10022"/>
    <s v="470 Park Ave Apt 6ANew York, NY 10022"/>
    <s v="New York"/>
    <x v="1"/>
    <s v="New York"/>
    <s v="Manhattan"/>
    <n v="470"/>
    <s v="470 Park Ave #6a, New York, NY 10022, USA"/>
    <n v="40.762236000000001"/>
    <n v="-73.970608400000003"/>
    <n v="1250000"/>
    <x v="1"/>
  </r>
  <r>
    <s v="Brokered by EXCLUSIVE PROPERTIES REALTY INC"/>
    <x v="3"/>
    <n v="179000"/>
    <x v="6"/>
    <n v="1"/>
    <n v="2184.2078620000002"/>
    <s v="2239 Troy Ave Unit C6"/>
    <s v="Brooklyn, NY 11234"/>
    <s v="2239 Troy Ave Unit C6Brooklyn, NY 11234"/>
    <s v="New York"/>
    <x v="3"/>
    <s v="Brooklyn"/>
    <s v="Flatlands"/>
    <n v="2239"/>
    <s v="2239 Troy Ave c6, Brooklyn, NY 11234, USA"/>
    <n v="40.6192487"/>
    <n v="-73.932400000000001"/>
    <n v="179000"/>
    <x v="0"/>
  </r>
  <r>
    <s v="Brokered by Master Associates Inc."/>
    <x v="1"/>
    <n v="1299800"/>
    <x v="2"/>
    <n v="4"/>
    <n v="2600"/>
    <s v="41 Milburn St"/>
    <s v="Staten Island, NY 10306"/>
    <s v="41 Milburn StStaten Island, NY 10306"/>
    <n v="10306"/>
    <x v="7"/>
    <s v="New York"/>
    <s v="Richmond County"/>
    <s v="Milburn Street"/>
    <s v="41 Milburn St, Staten Island, NY 10306, USA"/>
    <n v="40.577481800000001"/>
    <n v="-74.126222799999994"/>
    <n v="1299800"/>
    <x v="1"/>
  </r>
  <r>
    <s v="Brokered by Chous Realty Group Inc"/>
    <x v="3"/>
    <n v="268000"/>
    <x v="0"/>
    <n v="1"/>
    <n v="950"/>
    <s v="141-16 25 Rd Unit 1D"/>
    <s v="Flushing, NY 11354"/>
    <s v="141-16 25 Rd Unit 1DFlushing, NY 11354"/>
    <s v="New York"/>
    <x v="5"/>
    <s v="Queens"/>
    <s v="Flushing"/>
    <s v="141-16"/>
    <s v="141-16 25th Rd #1d, Flushing, NY 11354, USA"/>
    <n v="40.7757085"/>
    <n v="-73.827107900000001"/>
    <n v="268000"/>
    <x v="0"/>
  </r>
  <r>
    <s v="Brokered by Re/Max In The City"/>
    <x v="3"/>
    <n v="140000"/>
    <x v="3"/>
    <n v="1"/>
    <n v="507"/>
    <s v="4295 Webster Ave Apt 1K"/>
    <s v="Bronx, NY 10470"/>
    <s v="4295 Webster Ave Apt 1KBronx, NY 10470"/>
    <s v="New York"/>
    <x v="4"/>
    <s v="The Bronx"/>
    <s v="East Bronx"/>
    <n v="4295"/>
    <s v="4295 Webster Ave #1k, Bronx, NY 10470, USA"/>
    <n v="40.899214399999998"/>
    <n v="-73.862410299999993"/>
    <n v="140000"/>
    <x v="0"/>
  </r>
  <r>
    <s v="Brokered by Dove Real Estate Corp."/>
    <x v="4"/>
    <n v="2100000"/>
    <x v="3"/>
    <n v="1"/>
    <n v="6862"/>
    <s v="32-34 36 Monroe Ave"/>
    <s v="Staten Island, NY 10301"/>
    <s v="32-34 36 Monroe AveStaten Island, NY 10301"/>
    <s v="United States"/>
    <x v="0"/>
    <s v="Richmond County"/>
    <s v="Staten Island"/>
    <s v="Monroe Avenue"/>
    <s v="36 Monroe Ave, Staten Island, NY 10301, USA"/>
    <n v="40.640711199999998"/>
    <n v="-74.079684799999995"/>
    <n v="2100000"/>
    <x v="1"/>
  </r>
  <r>
    <s v="Brokered by Keller Williams Rlty Landmark"/>
    <x v="3"/>
    <n v="293000"/>
    <x v="6"/>
    <n v="1"/>
    <n v="649"/>
    <s v="35-11 85th St Unit 2C"/>
    <s v="Jackson Heights, NY 11372"/>
    <s v="35-11 85th St Unit 2CJackson Heights, NY 11372"/>
    <s v="New York"/>
    <x v="5"/>
    <s v="Queens"/>
    <s v="Jackson Heights"/>
    <n v="3511"/>
    <s v="3511 85th St Apt 2l, Jackson Heights, NY 11372, USA"/>
    <n v="40.752079899999998"/>
    <n v="-73.881879999999995"/>
    <n v="293000"/>
    <x v="0"/>
  </r>
  <r>
    <s v="Brokered by COMPASS"/>
    <x v="0"/>
    <n v="649000"/>
    <x v="6"/>
    <n v="1"/>
    <n v="665"/>
    <s v="145 W 129th St Apt 2"/>
    <s v="Manhattan, NY 10027"/>
    <s v="145 W 129th St Apt 2Manhattan, NY 10027"/>
    <s v="New York"/>
    <x v="1"/>
    <s v="New York"/>
    <s v="Manhattan"/>
    <n v="145"/>
    <s v="145 W 129th St #2, New York, NY 10027, USA"/>
    <n v="40.811152"/>
    <n v="-73.945120900000006"/>
    <n v="649000"/>
    <x v="2"/>
  </r>
  <r>
    <s v="Brokered by New York Residential R E"/>
    <x v="3"/>
    <n v="298888"/>
    <x v="6"/>
    <n v="1"/>
    <n v="700"/>
    <s v="160-15 Powells Cove Blvd Unit B104"/>
    <s v="Beechhurst, NY 11357"/>
    <s v="160-15 Powells Cove Blvd Unit B104Beechhurst, NY 11357"/>
    <s v="New York"/>
    <x v="5"/>
    <s v="Queens"/>
    <s v="Whitestone"/>
    <n v="16015"/>
    <s v="16015 Powells Cove Blvd Apt B104, Whitestone, NY 11357, USA"/>
    <n v="40.794289900000003"/>
    <n v="-73.801389999999998"/>
    <n v="298888"/>
    <x v="0"/>
  </r>
  <r>
    <s v="Brokered by Corcoran East Side"/>
    <x v="3"/>
    <n v="1650000"/>
    <x v="3"/>
    <n v="3"/>
    <n v="1800"/>
    <s v="123 W 86th St # G"/>
    <s v="New York, NY 10024"/>
    <s v="123 W 86th St # GNew York, NY 10024"/>
    <s v="United States"/>
    <x v="0"/>
    <s v="New York County"/>
    <s v="New York"/>
    <s v="West 86th Street"/>
    <s v="123 W 86th St, New York, NY 10024, USA"/>
    <n v="40.787070399999998"/>
    <n v="-73.972936200000007"/>
    <n v="1650000"/>
    <x v="1"/>
  </r>
  <r>
    <s v="Brokered by RE MAX Edge"/>
    <x v="0"/>
    <n v="538000"/>
    <x v="0"/>
    <n v="1"/>
    <n v="1105"/>
    <s v="2546 Stillwell Ave Apt 3B"/>
    <s v="Brooklyn, NY 11223"/>
    <s v="2546 Stillwell Ave Apt 3BBrooklyn, NY 11223"/>
    <s v="United States"/>
    <x v="0"/>
    <s v="Kings County"/>
    <s v="Brooklyn"/>
    <n v="2546"/>
    <s v="2546 Stillwell Ave #3b, Brooklyn, NY 11223, USA"/>
    <n v="40.585751899999998"/>
    <n v="-73.983530900000005"/>
    <n v="538000"/>
    <x v="2"/>
  </r>
  <r>
    <s v="Brokered by Fillmore Real Estate Fusion Team, INC."/>
    <x v="3"/>
    <n v="990000"/>
    <x v="6"/>
    <n v="1"/>
    <n v="850"/>
    <s v="24 W 55th St Ph D"/>
    <s v="New York, NY 10019"/>
    <s v="24 W 55th St Ph DNew York, NY 10019"/>
    <s v="United States"/>
    <x v="0"/>
    <s v="New York County"/>
    <s v="New York"/>
    <s v="West 55th Street"/>
    <s v="24 W 55th St, New York, NY 10019, USA"/>
    <n v="40.761599199999999"/>
    <n v="-73.975794399999998"/>
    <n v="990000"/>
    <x v="2"/>
  </r>
  <r>
    <s v="Brokered by Hauseit LLC - Hauseit LLC"/>
    <x v="0"/>
    <n v="4145000"/>
    <x v="0"/>
    <n v="2"/>
    <n v="1593"/>
    <s v="111 Murray St Apt 17A"/>
    <s v="New York, NY 10007"/>
    <s v="111 Murray St Apt 17ANew York, NY 10007"/>
    <s v="New York"/>
    <x v="1"/>
    <s v="New York"/>
    <s v="Manhattan"/>
    <n v="111"/>
    <s v="111 Murray St #17a, New York, NY 10007, USA"/>
    <n v="40.715350999999998"/>
    <n v="-74.012844099999995"/>
    <n v="4145000"/>
    <x v="1"/>
  </r>
  <r>
    <s v="Brokered by COMPASS"/>
    <x v="2"/>
    <n v="2545000"/>
    <x v="7"/>
    <n v="2"/>
    <n v="3277"/>
    <s v="303 Whitman Dr"/>
    <s v="Brooklyn, NY 11234"/>
    <s v="303 Whitman DrBrooklyn, NY 11234"/>
    <s v="United States"/>
    <x v="0"/>
    <s v="Kings County"/>
    <s v="Brooklyn"/>
    <s v="Whitman Drive"/>
    <s v="303 Whitman Dr, Brooklyn, NY 11234, USA"/>
    <n v="40.606560899999998"/>
    <n v="-73.906028000000006"/>
    <n v="2545000"/>
    <x v="1"/>
  </r>
  <r>
    <s v="Brokered by BESMATCH REAL ESTATE"/>
    <x v="3"/>
    <n v="99000"/>
    <x v="6"/>
    <n v="1"/>
    <n v="850"/>
    <s v="1185 Anderson Ave Apt 2C"/>
    <s v="Bronx, NY 10452"/>
    <s v="1185 Anderson Ave Apt 2CBronx, NY 10452"/>
    <s v="New York"/>
    <x v="4"/>
    <s v="The Bronx"/>
    <s v="Highbridge"/>
    <n v="1185"/>
    <s v="1185 Anderson Ave #2c, Bronx, NY 10452, USA"/>
    <n v="40.8366623"/>
    <n v="-73.923958600000006"/>
    <n v="99000"/>
    <x v="0"/>
  </r>
  <r>
    <s v="Brokered by Robert DeFalco Realty, Inc."/>
    <x v="4"/>
    <n v="999888"/>
    <x v="3"/>
    <n v="4"/>
    <n v="2016"/>
    <s v="38 Edgar Ter"/>
    <s v="Staten Island, NY 10301"/>
    <s v="38 Edgar TerStaten Island, NY 10301"/>
    <s v="United States"/>
    <x v="0"/>
    <s v="Richmond County"/>
    <s v="Staten Island"/>
    <s v="Edgar Terrace"/>
    <s v="38 Edgar Terrace, Staten Island, NY 10301, USA"/>
    <n v="40.635104699999999"/>
    <n v="-74.0818972"/>
    <n v="999888"/>
    <x v="2"/>
  </r>
  <r>
    <s v="Brokered by COMPASS"/>
    <x v="0"/>
    <n v="15500000"/>
    <x v="2"/>
    <n v="4"/>
    <n v="4064"/>
    <s v="1 Central Park S Unit 1801"/>
    <s v="Manhattan, NY 10019"/>
    <s v="1 Central Park S Unit 1801Manhattan, NY 10019"/>
    <s v="New York"/>
    <x v="1"/>
    <s v="New York"/>
    <s v="Manhattan"/>
    <n v="1"/>
    <s v="1 Central Park S #1801, New York, NY 10019, USA"/>
    <n v="40.764657300000003"/>
    <n v="-73.974443899999997"/>
    <n v="15500000"/>
    <x v="1"/>
  </r>
  <r>
    <s v="Brokered by COMPASS"/>
    <x v="3"/>
    <n v="395000"/>
    <x v="3"/>
    <n v="1"/>
    <n v="2184.2078620000002"/>
    <s v="200 E End Ave Apt 3K"/>
    <s v="Manhattan, NY 10128"/>
    <s v="200 E End Ave Apt 3KManhattan, NY 10128"/>
    <s v="New York"/>
    <x v="1"/>
    <s v="New York"/>
    <s v="Manhattan"/>
    <n v="200"/>
    <s v="200 East End Ave #3c, New York, NY 10128, USA"/>
    <n v="40.7772322"/>
    <n v="-73.943559500000006"/>
    <n v="395000"/>
    <x v="0"/>
  </r>
  <r>
    <s v="Brokered by KELLER WILLIAMS REALTY LANDMARK II"/>
    <x v="1"/>
    <n v="999000"/>
    <x v="2"/>
    <n v="1"/>
    <n v="2184.2078620000002"/>
    <s v="18 Vermont Ct"/>
    <s v="Brooklyn, NY 11207"/>
    <s v="18 Vermont CtBrooklyn, NY 11207"/>
    <s v="United States"/>
    <x v="0"/>
    <s v="Kings County"/>
    <s v="Brooklyn"/>
    <s v="Vermont Court"/>
    <s v="18 Vermont Ct, Brooklyn, NY 11207, USA"/>
    <n v="40.683067399999999"/>
    <n v="-73.894576900000004"/>
    <n v="999000"/>
    <x v="2"/>
  </r>
  <r>
    <s v="Brokered by Douglas Elliman - 936 Broadway"/>
    <x v="3"/>
    <n v="3125000"/>
    <x v="0"/>
    <n v="2"/>
    <n v="1804"/>
    <s v="121 Mercer St Fl 4"/>
    <s v="New York, NY 10012"/>
    <s v="121 Mercer St Fl 4New York, NY 10012"/>
    <s v="New York"/>
    <x v="1"/>
    <s v="New York"/>
    <s v="Manhattan"/>
    <n v="121"/>
    <s v="121 Mercer St Fl 4, New York, NY 10012, USA"/>
    <n v="40.724151200000001"/>
    <n v="-73.999206400000006"/>
    <n v="3125000"/>
    <x v="1"/>
  </r>
  <r>
    <s v="Brokered by Corcoran Park Slope"/>
    <x v="3"/>
    <n v="2995000"/>
    <x v="3"/>
    <n v="2"/>
    <n v="2184.2078620000002"/>
    <s v="35 Prospect Park W Apt 10B"/>
    <s v="Brooklyn, NY 11215"/>
    <s v="35 Prospect Park W Apt 10BBrooklyn, NY 11215"/>
    <s v="New York"/>
    <x v="3"/>
    <s v="Brooklyn"/>
    <s v="Park Slope"/>
    <n v="35"/>
    <s v="35 Prospect Park W #10b, Brooklyn, NY 11215, USA"/>
    <n v="40.670325300000002"/>
    <n v="-73.9724152"/>
    <n v="2995000"/>
    <x v="1"/>
  </r>
  <r>
    <s v="Brokered by Corcoran Park Avenue South"/>
    <x v="0"/>
    <n v="570000"/>
    <x v="3"/>
    <n v="1"/>
    <n v="515"/>
    <s v="250 S End Ave Apt 12F"/>
    <s v="New York, NY 10280"/>
    <s v="250 S End Ave Apt 12FNew York, NY 10280"/>
    <s v="New York"/>
    <x v="1"/>
    <s v="New York"/>
    <s v="Manhattan"/>
    <n v="250"/>
    <s v="250 South End Ave #12f, New York, NY 10280, USA"/>
    <n v="40.709770200000001"/>
    <n v="-74.0162823"/>
    <n v="570000"/>
    <x v="2"/>
  </r>
  <r>
    <s v="Brokered by Corcoran East Side"/>
    <x v="3"/>
    <n v="599000"/>
    <x v="3"/>
    <n v="1"/>
    <n v="868"/>
    <s v="400 W End Ave Apt 2A"/>
    <s v="New York, NY 10024"/>
    <s v="400 W End Ave Apt 2ANew York, NY 10024"/>
    <s v="New York"/>
    <x v="1"/>
    <s v="New York"/>
    <s v="Manhattan"/>
    <n v="400"/>
    <s v="400 West End Ave #2a, New York, NY 10024, USA"/>
    <n v="40.784448900000001"/>
    <n v="-73.980753199999995"/>
    <n v="599000"/>
    <x v="2"/>
  </r>
  <r>
    <s v="Brokered by RE MAX Edge"/>
    <x v="3"/>
    <n v="239000"/>
    <x v="0"/>
    <n v="1"/>
    <n v="950"/>
    <s v="2547 W 2nd St Apt 1H"/>
    <s v="Brooklyn, NY 11223"/>
    <s v="2547 W 2nd St Apt 1HBrooklyn, NY 11223"/>
    <s v="New York"/>
    <x v="3"/>
    <s v="Brooklyn"/>
    <s v="Gravesend"/>
    <n v="2547"/>
    <s v="2547 W 2nd St #1h, Brooklyn, NY 11223, USA"/>
    <n v="40.587156800000002"/>
    <n v="-73.970927399999994"/>
    <n v="239000"/>
    <x v="0"/>
  </r>
  <r>
    <s v="Brokered by COMPASS"/>
    <x v="2"/>
    <n v="5000000"/>
    <x v="3"/>
    <n v="2"/>
    <n v="2569"/>
    <s v="165 Chrystie St Unit Th"/>
    <s v="Manhattan, NY 10002"/>
    <s v="165 Chrystie St Unit ThManhattan, NY 10002"/>
    <s v="United States"/>
    <x v="0"/>
    <s v="New York County"/>
    <s v="New York"/>
    <s v="Chrystie Street"/>
    <s v="165 Chrystie St, New York, NY 10002, USA"/>
    <n v="40.720726999999997"/>
    <n v="-73.992851099999996"/>
    <n v="5000000"/>
    <x v="1"/>
  </r>
  <r>
    <s v="Brokered by Yoreevo Llc"/>
    <x v="3"/>
    <n v="950000"/>
    <x v="0"/>
    <n v="2"/>
    <n v="2184.2078620000002"/>
    <s v="168 E 90th St Apt 3W"/>
    <s v="New York, NY 10128"/>
    <s v="168 E 90th St Apt 3WNew York, NY 10128"/>
    <s v="New York"/>
    <x v="1"/>
    <s v="New York"/>
    <s v="Manhattan"/>
    <n v="168"/>
    <s v="168 E 90th St #3w, New York, NY 10128, USA"/>
    <n v="40.781483000000001"/>
    <n v="-73.952963999999994"/>
    <n v="950000"/>
    <x v="2"/>
  </r>
  <r>
    <s v="Brokered by JABOUR REALTY COMPANY"/>
    <x v="9"/>
    <n v="1099000"/>
    <x v="3"/>
    <n v="2"/>
    <n v="1472"/>
    <s v="32 Oliver St"/>
    <s v="Brooklyn, NY 11209"/>
    <s v="32 Oliver StBrooklyn, NY 11209"/>
    <s v="United States"/>
    <x v="0"/>
    <s v="Kings County"/>
    <s v="Brooklyn"/>
    <s v="Oliver Street"/>
    <s v="32 Oliver St, Brooklyn, NY 11209, USA"/>
    <n v="40.619350300000001"/>
    <n v="-74.0388023"/>
    <n v="1099000"/>
    <x v="1"/>
  </r>
  <r>
    <s v="Brokered by Serhant"/>
    <x v="0"/>
    <n v="1950000"/>
    <x v="6"/>
    <n v="2"/>
    <n v="1117"/>
    <s v="345 W 14th St Apt 3E"/>
    <s v="New York, NY 10014"/>
    <s v="345 W 14th St Apt 3ENew York, NY 10014"/>
    <s v="New York"/>
    <x v="1"/>
    <s v="New York"/>
    <s v="Manhattan"/>
    <n v="345"/>
    <s v="345 W 14th St #3e, New York, NY 10011, USA"/>
    <n v="40.740892700000003"/>
    <n v="-74.0044465"/>
    <n v="1950000"/>
    <x v="1"/>
  </r>
  <r>
    <s v="Brokered by Dom Realty, Inc"/>
    <x v="4"/>
    <n v="1085000"/>
    <x v="3"/>
    <n v="8"/>
    <n v="3480"/>
    <s v="2764 W 15th St"/>
    <s v="Brooklyn, NY 11224"/>
    <s v="2764 W 15th StBrooklyn, NY 11224"/>
    <s v="United States"/>
    <x v="0"/>
    <s v="Kings County"/>
    <s v="Brooklyn"/>
    <s v="West 15th Street"/>
    <s v="2764 W 15th St, Brooklyn, NY 11224, USA"/>
    <n v="40.580147799999999"/>
    <n v="-73.983583600000003"/>
    <n v="1085000"/>
    <x v="1"/>
  </r>
  <r>
    <s v="Brokered by SOUTHSIDE REALTY GROUP LLC"/>
    <x v="1"/>
    <n v="999900"/>
    <x v="5"/>
    <n v="3"/>
    <n v="2184.2078620000002"/>
    <s v="2066 Ryer Ave"/>
    <s v="Bronx, NY 10457"/>
    <s v="2066 Ryer AveBronx, NY 10457"/>
    <s v="United States"/>
    <x v="0"/>
    <s v="Bronx County"/>
    <s v="The Bronx"/>
    <s v="Ryer Avenue"/>
    <s v="2066 Ryer Ave, Bronx, NY 10457, USA"/>
    <n v="40.852323900000002"/>
    <n v="-73.900732000000005"/>
    <n v="999900"/>
    <x v="2"/>
  </r>
  <r>
    <s v="Brokered by Corcoran West Side"/>
    <x v="3"/>
    <n v="759000"/>
    <x v="0"/>
    <n v="2"/>
    <n v="2184.2078620000002"/>
    <s v="3777 Independence Ave Apt 16M"/>
    <s v="Bronx, NY 10463"/>
    <s v="3777 Independence Ave Apt 16MBronx, NY 10463"/>
    <s v="New York"/>
    <x v="4"/>
    <s v="The Bronx"/>
    <s v="Riverdale"/>
    <n v="3777"/>
    <s v="3777 Independence Ave #16b, Bronx, NY 10463, USA"/>
    <n v="40.889044400000003"/>
    <n v="-73.913707500000001"/>
    <n v="759000"/>
    <x v="2"/>
  </r>
  <r>
    <s v="Brokered by Douglas Elliman - 280 Metropolitan"/>
    <x v="9"/>
    <n v="799000"/>
    <x v="0"/>
    <n v="2"/>
    <n v="850"/>
    <s v="622 Madison St Unit Townhouse"/>
    <s v="Brooklyn, NY 11221"/>
    <s v="622 Madison St Unit TownhouseBrooklyn, NY 11221"/>
    <s v="United States"/>
    <x v="0"/>
    <s v="Kings County"/>
    <s v="Brooklyn"/>
    <s v="Madison Street"/>
    <s v="622 Madison St, Brooklyn, NY 11221, USA"/>
    <n v="40.686481700000002"/>
    <n v="-73.933433300000004"/>
    <n v="799000"/>
    <x v="2"/>
  </r>
  <r>
    <s v="Brokered by Daxi Home Realty Management"/>
    <x v="4"/>
    <n v="928500"/>
    <x v="4"/>
    <n v="4"/>
    <n v="2184.2078620000002"/>
    <s v="121-16 Keel Ct"/>
    <s v="College Point, NY 11356"/>
    <s v="121-16 Keel CtCollege Point, NY 11356"/>
    <s v="United States"/>
    <x v="0"/>
    <s v="Queens County"/>
    <s v="Queens"/>
    <s v="Keel Court"/>
    <s v="121-16 Keel Ct, College Point, NY 11356, USA"/>
    <n v="40.793374200000002"/>
    <n v="-73.8458392"/>
    <n v="928500"/>
    <x v="2"/>
  </r>
  <r>
    <s v="Brokered by Douglas Elliman  -111 Fifth Ave"/>
    <x v="1"/>
    <n v="6995000"/>
    <x v="11"/>
    <n v="6"/>
    <n v="9550"/>
    <s v="159 Rivington St"/>
    <s v="New York, NY 10002"/>
    <s v="159 Rivington StNew York, NY 10002"/>
    <s v="United States"/>
    <x v="0"/>
    <s v="New York County"/>
    <s v="New York"/>
    <s v="Rivington Street"/>
    <s v="159 Rivington St, New York, NY 10002, USA"/>
    <n v="40.718996099999998"/>
    <n v="-73.985464800000003"/>
    <n v="6995000"/>
    <x v="1"/>
  </r>
  <r>
    <s v="Brokered by eXp Realty NYC"/>
    <x v="6"/>
    <n v="1150000"/>
    <x v="0"/>
    <n v="1"/>
    <n v="1100"/>
    <s v="2 Grace Ct Apt 3N"/>
    <s v="Brooklyn, NY 11201"/>
    <s v="2 Grace Ct Apt 3NBrooklyn, NY 11201"/>
    <s v="New York"/>
    <x v="3"/>
    <s v="Brooklyn"/>
    <s v="Brooklyn Heights"/>
    <n v="2"/>
    <s v="2 Grace Ct Apt 3e, Brooklyn, NY 11201, USA"/>
    <n v="40.694436400000001"/>
    <n v="-73.998656299999993"/>
    <n v="1150000"/>
    <x v="1"/>
  </r>
  <r>
    <s v="Brokered by BERGEN BASIN REALTY"/>
    <x v="3"/>
    <n v="349000"/>
    <x v="0"/>
    <n v="1"/>
    <n v="900"/>
    <s v="2928 W 5th St Apt 4G"/>
    <s v="Brooklyn, NY 11224"/>
    <s v="2928 W 5th St Apt 4GBrooklyn, NY 11224"/>
    <s v="New York"/>
    <x v="3"/>
    <s v="Brooklyn"/>
    <s v="Coney Island"/>
    <n v="2928"/>
    <s v="2928 W 5th St #4g, Brooklyn, NY 11224, USA"/>
    <n v="40.5781785"/>
    <n v="-73.973331400000006"/>
    <n v="349000"/>
    <x v="0"/>
  </r>
  <r>
    <s v="Brokered by Carollo Real Estate Inc"/>
    <x v="4"/>
    <n v="1400000"/>
    <x v="7"/>
    <n v="2.3738608579684302"/>
    <n v="2184.2078620000002"/>
    <s v="143-35 22nd Rd"/>
    <s v="Whitestone, NY 11357"/>
    <s v="143-35 22nd RdWhitestone, NY 11357"/>
    <s v="United States"/>
    <x v="0"/>
    <s v="Queens County"/>
    <s v="Queens"/>
    <s v="22nd Road"/>
    <s v="143-35 22nd Rd, Whitestone, NY 11357, USA"/>
    <n v="40.778854899999999"/>
    <n v="-73.824698600000005"/>
    <n v="1400000"/>
    <x v="1"/>
  </r>
  <r>
    <s v="Brokered by Garfield, Leslie J. &amp; Co., Inc."/>
    <x v="2"/>
    <n v="6495000"/>
    <x v="7"/>
    <n v="6"/>
    <n v="5232"/>
    <s v="117 W 85th St"/>
    <s v="New York, NY 10024"/>
    <s v="117 W 85th StNew York, NY 10024"/>
    <s v="United States"/>
    <x v="0"/>
    <s v="New York County"/>
    <s v="New York"/>
    <s v="West 85th Street"/>
    <s v="117 W 85th St, New York, NY 10024, USA"/>
    <n v="40.786364499999998"/>
    <n v="-73.973533099999997"/>
    <n v="6495000"/>
    <x v="1"/>
  </r>
  <r>
    <s v="Brokered by Coldwell Banker American Homes"/>
    <x v="4"/>
    <n v="1800000"/>
    <x v="10"/>
    <n v="6"/>
    <n v="5000"/>
    <s v="42-22 82nd St Unit 6"/>
    <s v="Elmhurst, NY 11373"/>
    <s v="42-22 82nd St Unit 6Elmhurst, NY 11373"/>
    <s v="New York"/>
    <x v="5"/>
    <s v="Queens"/>
    <s v="Elmhurst"/>
    <s v="42-22"/>
    <s v="42-22 82nd St #6b, Elmhurst, NY 11373, USA"/>
    <n v="40.742228099999998"/>
    <n v="-73.883274400000005"/>
    <n v="1800000"/>
    <x v="1"/>
  </r>
  <r>
    <s v="Brokered by Douglas Elliman - 575 Madison Ave"/>
    <x v="0"/>
    <n v="1450000"/>
    <x v="3"/>
    <n v="2"/>
    <n v="1117"/>
    <s v="333 E 30th St Apt 8L"/>
    <s v="New York, NY 10016"/>
    <s v="333 E 30th St Apt 8LNew York, NY 10016"/>
    <s v="New York"/>
    <x v="1"/>
    <s v="New York"/>
    <s v="Manhattan"/>
    <n v="333"/>
    <s v="333 E 30th St #8l, New York, NY 10016, USA"/>
    <n v="40.742074899999999"/>
    <n v="-73.975797299999996"/>
    <n v="1450000"/>
    <x v="1"/>
  </r>
  <r>
    <s v="Brokered by COMPASS"/>
    <x v="3"/>
    <n v="599000"/>
    <x v="3"/>
    <n v="1"/>
    <n v="2184.2078620000002"/>
    <s v="320 E 42nd St Apt 1901"/>
    <s v="Manhattan, NY 10017"/>
    <s v="320 E 42nd St Apt 1901Manhattan, NY 10017"/>
    <s v="New York"/>
    <x v="1"/>
    <s v="New York"/>
    <s v="Manhattan"/>
    <n v="320"/>
    <s v="320 E 42nd St Apt 1901, New York, NY 10017, USA"/>
    <n v="40.749467799999998"/>
    <n v="-73.971746800000005"/>
    <n v="599000"/>
    <x v="2"/>
  </r>
  <r>
    <s v="Brokered by Staten Island Premiere Properties"/>
    <x v="6"/>
    <n v="898888"/>
    <x v="3"/>
    <n v="3"/>
    <n v="2080"/>
    <s v="72 Middle Loop Rd"/>
    <s v="Staten Island, NY 10308"/>
    <s v="72 Middle Loop RdStaten Island, NY 10308"/>
    <s v="United States"/>
    <x v="0"/>
    <s v="Richmond County"/>
    <s v="Staten Island"/>
    <s v="Middle Loop Road"/>
    <s v="72 Middle Loop Rd, Staten Island, NY 10308, USA"/>
    <n v="40.555017300000003"/>
    <n v="-74.163011999999995"/>
    <n v="898888"/>
    <x v="2"/>
  </r>
  <r>
    <s v="Brokered by Douglas Elliman - 575 Madison Ave"/>
    <x v="0"/>
    <n v="2980000"/>
    <x v="3"/>
    <n v="3"/>
    <n v="1756"/>
    <s v="1280 Fifth Ave Ph B"/>
    <s v="New York, NY 10029"/>
    <s v="1280 Fifth Ave Ph BNew York, NY 10029"/>
    <s v="United States"/>
    <x v="0"/>
    <s v="New York County"/>
    <s v="New York"/>
    <s v="5th Avenue"/>
    <s v="1280 5th Ave, New York, NY 10029, USA"/>
    <n v="40.796188600000001"/>
    <n v="-73.949116000000004"/>
    <n v="2980000"/>
    <x v="1"/>
  </r>
  <r>
    <s v="Brokered by Scope Realty Bx"/>
    <x v="4"/>
    <n v="829000"/>
    <x v="11"/>
    <n v="3"/>
    <n v="2276"/>
    <s v="1378 Bristow St"/>
    <s v="Bronx, NY 10459"/>
    <s v="1378 Bristow StBronx, NY 10459"/>
    <s v="United States"/>
    <x v="0"/>
    <s v="Bronx County"/>
    <s v="The Bronx"/>
    <s v="Bristow Street"/>
    <s v="1378 Bristow St, Bronx, NY 10459, USA"/>
    <n v="40.832510200000002"/>
    <n v="-73.894714699999994"/>
    <n v="829000"/>
    <x v="2"/>
  </r>
  <r>
    <s v="Brokered by Garfield, Leslie J. &amp; Co., Inc."/>
    <x v="2"/>
    <n v="15850000"/>
    <x v="4"/>
    <n v="6"/>
    <n v="2184.2078620000002"/>
    <s v="15 E 93rd St"/>
    <s v="New York, NY 10128"/>
    <s v="15 E 93rd StNew York, NY 10128"/>
    <s v="United States"/>
    <x v="0"/>
    <s v="New York County"/>
    <s v="New York"/>
    <s v="East 93rd Street"/>
    <s v="15 E 93rd St, New York, NY 10128, USA"/>
    <n v="40.785774400000001"/>
    <n v="-73.956222199999999"/>
    <n v="15850000"/>
    <x v="1"/>
  </r>
  <r>
    <s v="Brokered by COMPASS"/>
    <x v="3"/>
    <n v="945000"/>
    <x v="0"/>
    <n v="1"/>
    <n v="2184.2078620000002"/>
    <s v="455 E 51st St Unit 2D"/>
    <s v="Manhattan, NY 10022"/>
    <s v="455 E 51st St Unit 2DManhattan, NY 10022"/>
    <s v="New York"/>
    <x v="1"/>
    <s v="New York"/>
    <s v="Manhattan"/>
    <n v="455"/>
    <s v="455 E 51st St #2b, New York, NY 10022, USA"/>
    <n v="40.754009600000003"/>
    <n v="-73.963746599999993"/>
    <n v="945000"/>
    <x v="2"/>
  </r>
  <r>
    <s v="Brokered by ACCS - Access Property Group"/>
    <x v="3"/>
    <n v="389000"/>
    <x v="6"/>
    <n v="1"/>
    <n v="2184.2078620000002"/>
    <s v="60 Cooper St Apt 5B"/>
    <s v="New York, NY 10034"/>
    <s v="60 Cooper St Apt 5BNew York, NY 10034"/>
    <s v="New York"/>
    <x v="1"/>
    <s v="New York"/>
    <s v="Manhattan"/>
    <n v="60"/>
    <s v="60 Cooper St #5b, New York, NY 10034, USA"/>
    <n v="40.868301799999998"/>
    <n v="-73.922901600000003"/>
    <n v="389000"/>
    <x v="0"/>
  </r>
  <r>
    <s v="Brokered by EXP Realty"/>
    <x v="3"/>
    <n v="185000"/>
    <x v="3"/>
    <n v="1"/>
    <n v="400"/>
    <s v="67-25 Clyde St Unit 5J"/>
    <s v="Forest Hills, NY 11375"/>
    <s v="67-25 Clyde St Unit 5JForest Hills, NY 11375"/>
    <s v="New York"/>
    <x v="5"/>
    <s v="Queens"/>
    <s v="Flushing"/>
    <n v="25"/>
    <s v="25 Clyde St #67, Flushing, NY 11375, USA"/>
    <n v="40.722253000000002"/>
    <n v="-73.855654000000001"/>
    <n v="185000"/>
    <x v="0"/>
  </r>
  <r>
    <s v="Brokered by Rk Capital Group Llc"/>
    <x v="0"/>
    <n v="568000"/>
    <x v="6"/>
    <n v="1"/>
    <n v="2184.2078620000002"/>
    <s v="69-45 108th St Unit 2A"/>
    <s v="Forest Hills, NY 11375"/>
    <s v="69-45 108th St Unit 2AForest Hills, NY 11375"/>
    <s v="New York"/>
    <x v="5"/>
    <s v="Queens"/>
    <s v="Forest Hills"/>
    <s v="69-45"/>
    <s v="69-45 108th St #2a, Forest Hills, NY 11375, USA"/>
    <n v="40.724174300000001"/>
    <n v="-73.844847099999996"/>
    <n v="568000"/>
    <x v="2"/>
  </r>
  <r>
    <s v="Brokered by Sotheby's International Realty - Downtown Manhattan"/>
    <x v="0"/>
    <n v="950000"/>
    <x v="6"/>
    <n v="1"/>
    <n v="2184.2078620000002"/>
    <s v="29 W 65th St Apt 2F"/>
    <s v="New York, NY 10023"/>
    <s v="29 W 65th St Apt 2FNew York, NY 10023"/>
    <s v="New York County"/>
    <x v="0"/>
    <s v="Manhattan"/>
    <s v="West 65th Street"/>
    <s v="Goldmark Practice Center"/>
    <s v="Goldmark Practice Center, 29 W 65th St #2f, New York, NY 10023, USA"/>
    <n v="40.772763400000002"/>
    <n v="-73.980913900000004"/>
    <n v="950000"/>
    <x v="2"/>
  </r>
  <r>
    <s v="Brokered by Serhant"/>
    <x v="0"/>
    <n v="2000000"/>
    <x v="0"/>
    <n v="2"/>
    <n v="1441"/>
    <s v="50 Bridge Park Dr Apt 3D"/>
    <s v="Brooklyn, NY 11201"/>
    <s v="50 Bridge Park Dr Apt 3DBrooklyn, NY 11201"/>
    <s v="New York"/>
    <x v="3"/>
    <s v="Brooklyn"/>
    <s v="Brooklyn Heights"/>
    <n v="50"/>
    <s v="50 Bridge Park Dr #3d, Brooklyn Heights, NY 11201, USA"/>
    <n v="40.692915999999997"/>
    <n v="-74.000881500000006"/>
    <n v="2000000"/>
    <x v="1"/>
  </r>
  <r>
    <s v="Brokered by Floral Homes Inc"/>
    <x v="4"/>
    <n v="1069000"/>
    <x v="7"/>
    <n v="5"/>
    <n v="2184.2078620000002"/>
    <s v="120-40 144 St"/>
    <s v="Jamaica, NY 11436"/>
    <s v="120-40 144 StJamaica, NY 11436"/>
    <s v="United States"/>
    <x v="0"/>
    <s v="Queens County"/>
    <s v="Queens"/>
    <s v="144th Street"/>
    <s v="120-35 144th St, Jamaica, NY 11436, USA"/>
    <n v="40.675597099999997"/>
    <n v="-73.795288099999993"/>
    <n v="1069000"/>
    <x v="1"/>
  </r>
  <r>
    <s v="Brokered by Keller Williams Legendary"/>
    <x v="1"/>
    <n v="599999"/>
    <x v="3"/>
    <n v="2"/>
    <n v="2184.2078620000002"/>
    <s v="968 Schenectady Ave"/>
    <s v="Brooklyn, NY 11203"/>
    <s v="968 Schenectady AveBrooklyn, NY 11203"/>
    <s v="United States"/>
    <x v="0"/>
    <s v="Kings County"/>
    <s v="Brooklyn"/>
    <s v="Schenectady Avenue"/>
    <s v="968 Schenectady Ave, Brooklyn, NY 11203, USA"/>
    <n v="40.649409599999998"/>
    <n v="-73.933285600000005"/>
    <n v="599999"/>
    <x v="2"/>
  </r>
  <r>
    <s v="Brokered by Corcoran East Side"/>
    <x v="0"/>
    <n v="7600000"/>
    <x v="2"/>
    <n v="4"/>
    <n v="3216"/>
    <s v="100 Barclay St Apt 20C"/>
    <s v="New York, NY 10007"/>
    <s v="100 Barclay St Apt 20CNew York, NY 10007"/>
    <s v="New York"/>
    <x v="1"/>
    <s v="New York"/>
    <s v="Manhattan"/>
    <n v="100"/>
    <s v="100 Barclay St #20c, New York, NY 10007, USA"/>
    <n v="40.713963900000003"/>
    <n v="-74.012721200000001"/>
    <n v="7600000"/>
    <x v="1"/>
  </r>
  <r>
    <s v="Brokered by Winzone Realty Inc"/>
    <x v="3"/>
    <n v="248000"/>
    <x v="6"/>
    <n v="1"/>
    <n v="2184.2078620000002"/>
    <s v="196-30 67 Ave Unit 2FL"/>
    <s v="Fresh Meadows, NY 11365"/>
    <s v="196-30 67 Ave Unit 2FLFresh Meadows, NY 11365"/>
    <s v="New York"/>
    <x v="5"/>
    <s v="Queens"/>
    <s v="Fresh Meadows"/>
    <s v="196- 30"/>
    <s v="196- 30 67th Ave #2fl, Fresh Meadows, NY 11365, USA"/>
    <n v="40.738307200000001"/>
    <n v="-73.777686399999993"/>
    <n v="248000"/>
    <x v="0"/>
  </r>
  <r>
    <s v="Brokered by REAL NEW YORK - Chelsea"/>
    <x v="0"/>
    <n v="575000"/>
    <x v="6"/>
    <n v="1"/>
    <n v="1073"/>
    <s v="456 W 167th St Apt 6G"/>
    <s v="New York, NY 10032"/>
    <s v="456 W 167th St Apt 6GNew York, NY 10032"/>
    <s v="New York"/>
    <x v="1"/>
    <s v="New York"/>
    <s v="Manhattan"/>
    <n v="456"/>
    <s v="456 W 167th St #6g, New York, NY 10032, USA"/>
    <n v="40.838714400000001"/>
    <n v="-73.936992399999994"/>
    <n v="575000"/>
    <x v="2"/>
  </r>
  <r>
    <s v="Brokered by Howard Hanna | Rand Realty"/>
    <x v="3"/>
    <n v="350000"/>
    <x v="0"/>
    <n v="1"/>
    <n v="850"/>
    <s v="2440 Amsterdam Ave Apt 2I"/>
    <s v="New York, NY 10033"/>
    <s v="2440 Amsterdam Ave Apt 2INew York, NY 10033"/>
    <s v="New York"/>
    <x v="1"/>
    <s v="New York"/>
    <s v="Manhattan"/>
    <n v="2440"/>
    <s v="2440 Amsterdam Ave #2a, New York, NY 10033, USA"/>
    <n v="40.848541699999998"/>
    <n v="-73.930870999999996"/>
    <n v="350000"/>
    <x v="0"/>
  </r>
  <r>
    <s v="Brokered by Corcoran Long Island City"/>
    <x v="0"/>
    <n v="695000"/>
    <x v="3"/>
    <n v="2"/>
    <n v="704"/>
    <s v="888 Fulton St Apt 3A"/>
    <s v="Brooklyn, NY 11238"/>
    <s v="888 Fulton St Apt 3ABrooklyn, NY 11238"/>
    <s v="New York"/>
    <x v="3"/>
    <s v="Brooklyn"/>
    <s v="Clinton Hill"/>
    <n v="888"/>
    <s v="888 Fulton St #3a, Brooklyn, NY 11238, USA"/>
    <n v="40.682985100000003"/>
    <n v="-73.965600699999996"/>
    <n v="695000"/>
    <x v="2"/>
  </r>
  <r>
    <s v="Brokered by Douglas Elliman - Bayside"/>
    <x v="1"/>
    <n v="875000"/>
    <x v="2"/>
    <n v="2"/>
    <n v="1600"/>
    <s v="2420 Cortelyou Rd"/>
    <s v="Brooklyn, NY 11226"/>
    <s v="2420 Cortelyou RdBrooklyn, NY 11226"/>
    <s v="United States"/>
    <x v="0"/>
    <s v="Kings County"/>
    <s v="Brooklyn"/>
    <s v="Cortelyou Road"/>
    <s v="2420 Cortelyou Rd, Brooklyn, NY 11226, USA"/>
    <n v="40.644069799999997"/>
    <n v="-73.953904600000001"/>
    <n v="875000"/>
    <x v="2"/>
  </r>
  <r>
    <s v="Brokered by La Rosa Realty New York Llc"/>
    <x v="9"/>
    <n v="119000"/>
    <x v="3"/>
    <n v="1"/>
    <n v="2184.2078620000002"/>
    <s v="86-16 60th Ave Unit 1C"/>
    <s v="Elmhurst, NY 11373"/>
    <s v="86-16 60th Ave Unit 1CElmhurst, NY 11373"/>
    <s v="New York"/>
    <x v="5"/>
    <s v="Queens"/>
    <s v="Elmhurst"/>
    <s v="86-16"/>
    <s v="86-16 60th Ave #1c, Elmhurst, NY 11373, USA"/>
    <n v="40.730615399999998"/>
    <n v="-73.873193400000005"/>
    <n v="119000"/>
    <x v="0"/>
  </r>
  <r>
    <s v="Brokered by COMPASS"/>
    <x v="2"/>
    <n v="4000000"/>
    <x v="7"/>
    <n v="4"/>
    <n v="5854"/>
    <s v="62 3rd St"/>
    <s v="Brooklyn, NY 11231"/>
    <s v="62 3rd StBrooklyn, NY 11231"/>
    <s v="United States"/>
    <x v="0"/>
    <s v="Kings County"/>
    <s v="Brooklyn"/>
    <s v="3rd Street"/>
    <s v="62 3rd St., Brooklyn, NY 11231, USA"/>
    <n v="40.677738599999998"/>
    <n v="-73.993949499999999"/>
    <n v="4000000"/>
    <x v="1"/>
  </r>
  <r>
    <s v="Brokered by COMPASS"/>
    <x v="3"/>
    <n v="195000"/>
    <x v="3"/>
    <n v="1"/>
    <n v="2184.2078620000002"/>
    <s v="90-10 34th Ave Unit 2NDFLL"/>
    <s v="Queens, NY 11372"/>
    <s v="90-10 34th Ave Unit 2NDFLLQueens, NY 11372"/>
    <s v="United States"/>
    <x v="0"/>
    <s v="Queens County"/>
    <s v="Queens"/>
    <s v="34th Avenue"/>
    <s v="90-10 34th Ave, Flushing, NY 11372, USA"/>
    <n v="40.754306999999997"/>
    <n v="-73.876960400000002"/>
    <n v="195000"/>
    <x v="0"/>
  </r>
  <r>
    <s v="Brokered by BMB Living, Inc."/>
    <x v="3"/>
    <n v="410000"/>
    <x v="3"/>
    <n v="1"/>
    <n v="766"/>
    <s v="42 W 138th St Apt 31"/>
    <s v="New York, NY 10037"/>
    <s v="42 W 138th St Apt 31New York, NY 10037"/>
    <s v="New York"/>
    <x v="1"/>
    <s v="New York"/>
    <s v="Manhattan"/>
    <n v="42"/>
    <s v="42 W 138th St Apt 31, New York, NY 10037, USA"/>
    <n v="40.815359000000001"/>
    <n v="-73.937473400000002"/>
    <n v="410000"/>
    <x v="0"/>
  </r>
  <r>
    <s v="Brokered by COMPASS"/>
    <x v="2"/>
    <n v="699000"/>
    <x v="2"/>
    <n v="2"/>
    <n v="2184.2078620000002"/>
    <s v="632 E 52nd St"/>
    <s v="Brooklyn, NY 11203"/>
    <s v="632 E 52nd StBrooklyn, NY 11203"/>
    <s v="United States"/>
    <x v="0"/>
    <s v="Kings County"/>
    <s v="Brooklyn"/>
    <s v="East 52nd Street"/>
    <s v="632 E 52nd St, Brooklyn, NY 11203, USA"/>
    <n v="40.645033099999999"/>
    <n v="-73.927933699999997"/>
    <n v="699000"/>
    <x v="2"/>
  </r>
  <r>
    <s v="Brokered by Real Broker NY LLC"/>
    <x v="1"/>
    <n v="699999"/>
    <x v="3"/>
    <n v="2"/>
    <n v="2184.2078620000002"/>
    <s v="902 Harding Park"/>
    <s v="Bronx, NY 10473"/>
    <s v="902 Harding ParkBronx, NY 10473"/>
    <s v="United States"/>
    <x v="0"/>
    <s v="Bronx County"/>
    <s v="The Bronx"/>
    <s v="Harding Park"/>
    <s v="902 Harding Park, Bronx, NY 10473, USA"/>
    <n v="40.807067199999999"/>
    <n v="-73.857972700000005"/>
    <n v="699999"/>
    <x v="2"/>
  </r>
  <r>
    <s v="Brokered by Signature Premier Properties"/>
    <x v="4"/>
    <n v="915000"/>
    <x v="7"/>
    <n v="5"/>
    <n v="3096"/>
    <s v="1857 Holland Ave"/>
    <s v="Bronx, NY 10462"/>
    <s v="1857 Holland AveBronx, NY 10462"/>
    <s v="United States"/>
    <x v="0"/>
    <s v="Bronx County"/>
    <s v="The Bronx"/>
    <s v="Holland Avenue"/>
    <s v="1857 Holland Ave, Bronx, NY 10462, USA"/>
    <n v="40.847161800000002"/>
    <n v="-73.865096399999999"/>
    <n v="915000"/>
    <x v="2"/>
  </r>
  <r>
    <s v="Brokered by COMPASS"/>
    <x v="3"/>
    <n v="399000"/>
    <x v="6"/>
    <n v="1"/>
    <n v="2184.2078620000002"/>
    <s v="35-20 82nd St Unit 32B"/>
    <s v="Queens, NY 11372"/>
    <s v="35-20 82nd St Unit 32BQueens, NY 11372"/>
    <s v="New York"/>
    <x v="5"/>
    <s v="Queens"/>
    <s v="Jackson Heights"/>
    <n v="3520"/>
    <s v="3520 82nd St Apt 32, Jackson Heights, NY 11372, USA"/>
    <n v="40.751789899999999"/>
    <n v="-73.88467"/>
    <n v="399000"/>
    <x v="0"/>
  </r>
  <r>
    <s v="Brokered by Douglas Elliman  -111 Fifth Ave"/>
    <x v="3"/>
    <n v="995000"/>
    <x v="0"/>
    <n v="1"/>
    <n v="1000"/>
    <s v="303 W 66th St Apt 20DW"/>
    <s v="New York, NY 10023"/>
    <s v="303 W 66th St Apt 20DWNew York, NY 10023"/>
    <s v="New York"/>
    <x v="1"/>
    <s v="New York"/>
    <s v="Manhattan"/>
    <n v="303"/>
    <s v="303 W 66th St #20d, New York, NY 10023, USA"/>
    <n v="40.776553999999997"/>
    <n v="-73.987640099999993"/>
    <n v="995000"/>
    <x v="2"/>
  </r>
  <r>
    <s v="Brokered by COMPASS"/>
    <x v="3"/>
    <n v="535000"/>
    <x v="0"/>
    <n v="1"/>
    <n v="1000"/>
    <s v="33-52 Crescent St Unit 7C"/>
    <s v="Astoria, NY 11106"/>
    <s v="33-52 Crescent St Unit 7CAstoria, NY 11106"/>
    <s v="New York"/>
    <x v="5"/>
    <s v="Queens"/>
    <s v="Long Island City"/>
    <s v="33-52"/>
    <s v="33-52 Crescent St #7c, Long Island City, NY 11106, USA"/>
    <n v="40.761695699999997"/>
    <n v="-73.930494100000004"/>
    <n v="535000"/>
    <x v="2"/>
  </r>
  <r>
    <s v="Brokered by Remax Edge - RE/MAX EDGE"/>
    <x v="3"/>
    <n v="429000"/>
    <x v="6"/>
    <n v="1"/>
    <n v="575"/>
    <s v="195 Willoughby Ave Apt 1610"/>
    <s v="Brooklyn, NY 11205"/>
    <s v="195 Willoughby Ave Apt 1610Brooklyn, NY 11205"/>
    <s v="New York"/>
    <x v="3"/>
    <s v="Brooklyn"/>
    <s v="Clinton Hill"/>
    <n v="195"/>
    <s v="195 Willoughby Ave Apartment 1610, Brooklyn, NY 11205, USA"/>
    <n v="40.692675000000001"/>
    <n v="-73.964290000000005"/>
    <n v="429000"/>
    <x v="0"/>
  </r>
  <r>
    <s v="Brokered by Corcoran Park Slope"/>
    <x v="1"/>
    <n v="2195000"/>
    <x v="3"/>
    <n v="4"/>
    <n v="2184.2078620000002"/>
    <s v="503 4th Ave"/>
    <s v="Brooklyn, NY 11215"/>
    <s v="503 4th AveBrooklyn, NY 11215"/>
    <s v="United States"/>
    <x v="0"/>
    <s v="Kings County"/>
    <s v="Brooklyn"/>
    <s v="4th Avenue"/>
    <s v="503 4th Ave, Brooklyn, NY 11215, USA"/>
    <n v="40.667974600000001"/>
    <n v="-73.990395199999995"/>
    <n v="2195000"/>
    <x v="1"/>
  </r>
  <r>
    <s v="Brokered by E Realty International Corp"/>
    <x v="4"/>
    <n v="1690000"/>
    <x v="1"/>
    <n v="7"/>
    <n v="4600"/>
    <s v="56-09 Van Cleef St"/>
    <s v="Corona, NY 11368"/>
    <s v="56-09 Van Cleef StCorona, NY 11368"/>
    <s v="United States"/>
    <x v="0"/>
    <s v="Queens County"/>
    <s v="Queens"/>
    <s v="Van Cleef Street"/>
    <s v="56-09 Van Cleef St, Flushing, NY 11368, USA"/>
    <n v="40.740729999999999"/>
    <n v="-73.852058"/>
    <n v="1690000"/>
    <x v="1"/>
  </r>
  <r>
    <s v="Brokered by JM Properties"/>
    <x v="4"/>
    <n v="1699999"/>
    <x v="2"/>
    <n v="3"/>
    <n v="2160"/>
    <s v="23 Bay 7th St"/>
    <s v="Brooklyn, NY 11228"/>
    <s v="23 Bay 7th StBrooklyn, NY 11228"/>
    <s v="United States"/>
    <x v="0"/>
    <s v="Kings County"/>
    <s v="Brooklyn"/>
    <s v="Bay 7th Street"/>
    <s v="23 Bay 7th St, Brooklyn, NY 11228, USA"/>
    <n v="40.611667300000001"/>
    <n v="-74.011363700000004"/>
    <n v="1699999"/>
    <x v="1"/>
  </r>
  <r>
    <s v="Brokered by GOOD WAY PROPERTIES, CORP."/>
    <x v="3"/>
    <n v="235000"/>
    <x v="6"/>
    <n v="1"/>
    <n v="800"/>
    <s v="2675 Ocean Ave Apt 4A"/>
    <s v="Brooklyn, NY 11229"/>
    <s v="2675 Ocean Ave Apt 4ABrooklyn, NY 11229"/>
    <s v="New York"/>
    <x v="3"/>
    <s v="Brooklyn"/>
    <s v="Sheepshead Bay"/>
    <n v="2675"/>
    <s v="2675 Ocean Ave #4a, Brooklyn, NY 11229, USA"/>
    <n v="40.595967000000002"/>
    <n v="-73.950401799999995"/>
    <n v="235000"/>
    <x v="0"/>
  </r>
  <r>
    <s v="Brokered by Jm Properties"/>
    <x v="6"/>
    <n v="984900"/>
    <x v="3"/>
    <n v="5"/>
    <n v="2532"/>
    <s v="116 Taylor St"/>
    <s v="Staten Island, NY 10310"/>
    <s v="116 Taylor StStaten Island, NY 10310"/>
    <n v="10310"/>
    <x v="7"/>
    <s v="New York"/>
    <s v="Richmond County"/>
    <s v="Taylor Street"/>
    <s v="116 Taylor St, Staten Island, NY 10310, USA"/>
    <n v="40.636037299999998"/>
    <n v="-74.123671799999997"/>
    <n v="984900"/>
    <x v="2"/>
  </r>
  <r>
    <s v="Brokered by Corcoran Bedford Stuyvesant"/>
    <x v="0"/>
    <n v="899000"/>
    <x v="0"/>
    <n v="1"/>
    <n v="1010"/>
    <s v="568 Saint Marks Ave Apt 3A"/>
    <s v="Brooklyn, NY 11216"/>
    <s v="568 Saint Marks Ave Apt 3ABrooklyn, NY 11216"/>
    <s v="New York"/>
    <x v="3"/>
    <s v="Brooklyn"/>
    <s v="Crown Heights"/>
    <n v="568"/>
    <s v="568 St Marks Ave #3a, Brooklyn, NY 11216, USA"/>
    <n v="40.675638200000002"/>
    <n v="-73.955524199999999"/>
    <n v="899000"/>
    <x v="2"/>
  </r>
  <r>
    <s v="Brokered by Laffey Real Estate"/>
    <x v="3"/>
    <n v="269999"/>
    <x v="6"/>
    <n v="1"/>
    <n v="2184.2078620000002"/>
    <s v="251-38 71st Ave Unit 80B"/>
    <s v="Bellerose, NY 11426"/>
    <s v="251-38 71st Ave Unit 80BBellerose, NY 11426"/>
    <s v="New York"/>
    <x v="5"/>
    <s v="Queens"/>
    <s v="Glen Oaks"/>
    <n v="25138"/>
    <s v="25138 71st Ave # 80a, Queens, NY 11426, USA"/>
    <n v="40.752289900000001"/>
    <n v="-73.723150000000004"/>
    <n v="269999"/>
    <x v="0"/>
  </r>
  <r>
    <s v="Brokered by Corcoran Bedford Stuyvesant"/>
    <x v="4"/>
    <n v="1350000"/>
    <x v="7"/>
    <n v="2"/>
    <n v="2184.2078620000002"/>
    <s v="1179 Lincoln Pl"/>
    <s v="Brooklyn, NY 11213"/>
    <s v="1179 Lincoln PlBrooklyn, NY 11213"/>
    <s v="United States"/>
    <x v="0"/>
    <s v="Kings County"/>
    <s v="Brooklyn"/>
    <s v="Lincoln Place"/>
    <s v="1179 Lincoln Pl, Brooklyn, NY 11213, USA"/>
    <n v="40.6702558"/>
    <n v="-73.937520599999999"/>
    <n v="1350000"/>
    <x v="1"/>
  </r>
  <r>
    <s v="Brokered by CENTURY 21 Achievers"/>
    <x v="1"/>
    <n v="735000"/>
    <x v="3"/>
    <n v="2"/>
    <n v="1600"/>
    <s v="894 E 38th St"/>
    <s v="Brooklyn, NY 11210"/>
    <s v="894 E 38th StBrooklyn, NY 11210"/>
    <s v="United States"/>
    <x v="0"/>
    <s v="Kings County"/>
    <s v="Brooklyn"/>
    <s v="East 38th Street"/>
    <s v="894 E 38th St, Brooklyn, NY 11210, USA"/>
    <n v="40.633442500000001"/>
    <n v="-73.940218599999994"/>
    <n v="735000"/>
    <x v="2"/>
  </r>
  <r>
    <s v="Brokered by Ideal Properties Realty"/>
    <x v="1"/>
    <n v="1499000"/>
    <x v="3"/>
    <n v="2"/>
    <n v="2100"/>
    <s v="1813 E 24th St"/>
    <s v="Brooklyn, NY 11229"/>
    <s v="1813 E 24th StBrooklyn, NY 11229"/>
    <s v="United States"/>
    <x v="0"/>
    <s v="Kings County"/>
    <s v="Brooklyn"/>
    <s v="East 24th Street"/>
    <s v="1813 E 24th St, Brooklyn, NY 11229, USA"/>
    <n v="40.6063993"/>
    <n v="-73.948599400000006"/>
    <n v="1499000"/>
    <x v="1"/>
  </r>
  <r>
    <s v="Brokered by Buy Rite Home Sales Inc"/>
    <x v="4"/>
    <n v="899999"/>
    <x v="4"/>
    <n v="3"/>
    <n v="1440"/>
    <s v="30-33 93rd St"/>
    <s v="East Elmhurst, NY 11369"/>
    <s v="30-33 93rd StEast Elmhurst, NY 11369"/>
    <s v="United States"/>
    <x v="0"/>
    <s v="Queens County"/>
    <s v="Queens"/>
    <s v="93rd Street"/>
    <s v="30-33 93rd St, Flushing, NY 11369, USA"/>
    <n v="40.760466700000002"/>
    <n v="-73.875535600000006"/>
    <n v="899999"/>
    <x v="2"/>
  </r>
  <r>
    <s v="Brokered by Corcoran Westside Columbus"/>
    <x v="0"/>
    <n v="900000"/>
    <x v="0"/>
    <n v="2"/>
    <n v="951"/>
    <s v="77 E 110th St Apt 5B"/>
    <s v="New York, NY 10029"/>
    <s v="77 E 110th St Apt 5BNew York, NY 10029"/>
    <s v="New York"/>
    <x v="1"/>
    <s v="New York"/>
    <s v="Manhattan"/>
    <n v="77"/>
    <s v="77 E 110th St #5b, New York, NY 10029, USA"/>
    <n v="40.795854599999998"/>
    <n v="-73.946498500000004"/>
    <n v="900000"/>
    <x v="2"/>
  </r>
  <r>
    <s v="Brokered by E House Realty &amp; Mgt. Inc."/>
    <x v="1"/>
    <n v="629900"/>
    <x v="3"/>
    <n v="2"/>
    <n v="1332"/>
    <s v="184 Cannon Ave"/>
    <s v="Staten Island, NY 10314"/>
    <s v="184 Cannon AveStaten Island, NY 10314"/>
    <s v="United States"/>
    <x v="0"/>
    <s v="Richmond County"/>
    <s v="Staten Island"/>
    <s v="Cannon Avenue"/>
    <s v="184 Cannon Ave, Staten Island, NY 10314, USA"/>
    <n v="40.593999599999997"/>
    <n v="-74.191061899999994"/>
    <n v="629900"/>
    <x v="2"/>
  </r>
  <r>
    <s v="Brokered by RE MAX Real Estate Professionals"/>
    <x v="3"/>
    <n v="280000"/>
    <x v="6"/>
    <n v="1"/>
    <n v="650"/>
    <s v="1967 65th St Apt 2E"/>
    <s v="Brooklyn, NY 11204"/>
    <s v="1967 65th St Apt 2EBrooklyn, NY 11204"/>
    <s v="New York"/>
    <x v="3"/>
    <s v="Brooklyn"/>
    <s v="Mapleton"/>
    <n v="1967"/>
    <s v="1967 65th St #2e, Brooklyn, NY 11204, USA"/>
    <n v="40.616987999999999"/>
    <n v="-73.986132999999995"/>
    <n v="280000"/>
    <x v="0"/>
  </r>
  <r>
    <s v="Brokered by COMPASS"/>
    <x v="2"/>
    <n v="1999000"/>
    <x v="4"/>
    <n v="2.3738608579684302"/>
    <n v="3100"/>
    <s v="468 Marion St"/>
    <s v="Brooklyn, NY 11233"/>
    <s v="468 Marion StBrooklyn, NY 11233"/>
    <s v="United States"/>
    <x v="0"/>
    <s v="Kings County"/>
    <s v="Brooklyn"/>
    <s v="Marion Street"/>
    <s v="468 Marion St, Brooklyn, NY 11233, USA"/>
    <n v="40.681646600000001"/>
    <n v="-73.910564100000002"/>
    <n v="1999000"/>
    <x v="1"/>
  </r>
  <r>
    <s v="Brokered by COMPASS"/>
    <x v="0"/>
    <n v="5100000"/>
    <x v="0"/>
    <n v="2"/>
    <n v="1676"/>
    <s v="1 Central Park S Unit 606"/>
    <s v="Manhattan, NY 10019"/>
    <s v="1 Central Park S Unit 606Manhattan, NY 10019"/>
    <s v="New York"/>
    <x v="1"/>
    <s v="New York"/>
    <s v="Manhattan"/>
    <n v="1"/>
    <s v="1 Central Park S # 606, New York, NY 10023, USA"/>
    <n v="40.769109399999998"/>
    <n v="-73.981620000000007"/>
    <n v="5100000"/>
    <x v="1"/>
  </r>
  <r>
    <s v="Brokered by City Connections Realty"/>
    <x v="0"/>
    <n v="8500000"/>
    <x v="3"/>
    <n v="3"/>
    <n v="2080"/>
    <s v="15 W 63rd St Apt 21A"/>
    <s v="New York, NY 10023"/>
    <s v="15 W 63rd St Apt 21ANew York, NY 10023"/>
    <s v="New York"/>
    <x v="1"/>
    <s v="New York"/>
    <s v="Manhattan"/>
    <n v="15"/>
    <s v="15 W 63rd St. #21a, New York, NY 10023, USA"/>
    <n v="40.771075699999997"/>
    <n v="-73.980977100000004"/>
    <n v="8500000"/>
    <x v="1"/>
  </r>
  <r>
    <s v="Brokered by RE MAX Boutique Realty"/>
    <x v="0"/>
    <n v="1075000"/>
    <x v="3"/>
    <n v="4"/>
    <n v="2740"/>
    <s v="4 Marisa Ct Unit 4A"/>
    <s v="Bronx, NY 10465"/>
    <s v="4 Marisa Ct Unit 4ABronx, NY 10465"/>
    <s v="New York"/>
    <x v="4"/>
    <s v="The Bronx"/>
    <s v="East Bronx"/>
    <n v="4"/>
    <s v="4 Marisa Ct #4a, Bronx, NY 10465, USA"/>
    <n v="40.812531700000001"/>
    <n v="-73.823993299999998"/>
    <n v="1075000"/>
    <x v="1"/>
  </r>
  <r>
    <s v="Brokered by COMPASS"/>
    <x v="0"/>
    <n v="950000"/>
    <x v="3"/>
    <n v="1"/>
    <n v="660"/>
    <s v="425 W 50th St Apt 12B"/>
    <s v="Manhattan, NY 10019"/>
    <s v="425 W 50th St Apt 12BManhattan, NY 10019"/>
    <s v="New York"/>
    <x v="1"/>
    <s v="New York"/>
    <s v="Manhattan"/>
    <n v="425"/>
    <s v="425 W 50th St #12b, New York, NY 10019, USA"/>
    <n v="40.764146099999998"/>
    <n v="-73.990176399999996"/>
    <n v="950000"/>
    <x v="2"/>
  </r>
  <r>
    <s v="Brokered by COMPASS"/>
    <x v="3"/>
    <n v="875000"/>
    <x v="0"/>
    <n v="2"/>
    <n v="1275"/>
    <s v="9201 Shore Rd Apt B301"/>
    <s v="Brooklyn, NY 11209"/>
    <s v="9201 Shore Rd Apt B301Brooklyn, NY 11209"/>
    <s v="New York"/>
    <x v="3"/>
    <s v="Brooklyn"/>
    <s v="Fort Hamilton"/>
    <n v="9201"/>
    <s v="9201 Shore Rd Apt B301, Brooklyn, NY 11209, USA"/>
    <n v="40.6206952"/>
    <n v="-74.040270800000002"/>
    <n v="875000"/>
    <x v="2"/>
  </r>
  <r>
    <s v="Brokered by Century 21 AA Realty"/>
    <x v="1"/>
    <n v="485000"/>
    <x v="0"/>
    <n v="2"/>
    <n v="816"/>
    <s v="1605 Purdy St"/>
    <s v="Bronx, NY 10462"/>
    <s v="1605 Purdy StBronx, NY 10462"/>
    <s v="United States"/>
    <x v="0"/>
    <s v="Bronx County"/>
    <s v="The Bronx"/>
    <s v="Purdy Street"/>
    <s v="1605 Purdy St, Bronx, NY 10462, USA"/>
    <n v="40.839207600000002"/>
    <n v="-73.853932499999999"/>
    <n v="485000"/>
    <x v="0"/>
  </r>
  <r>
    <s v="Brokered by E Realty International Corp"/>
    <x v="0"/>
    <n v="598000"/>
    <x v="6"/>
    <n v="1"/>
    <n v="663"/>
    <s v="132-36 Pople Ave Unit 3E"/>
    <s v="Flushing, NY 11355"/>
    <s v="132-36 Pople Ave Unit 3EFlushing, NY 11355"/>
    <s v="New York"/>
    <x v="5"/>
    <s v="Queens"/>
    <s v="Flushing"/>
    <s v="132-36"/>
    <s v="132-36 Pople Ave #3e, Flushing, NY 11355, USA"/>
    <n v="40.753311099999998"/>
    <n v="-73.831200499999994"/>
    <n v="598000"/>
    <x v="2"/>
  </r>
  <r>
    <s v="Brokered by PULLINI REALTY CORP."/>
    <x v="1"/>
    <n v="2999000"/>
    <x v="2"/>
    <n v="2"/>
    <n v="1732"/>
    <s v="1718 63rd St"/>
    <s v="Brooklyn, NY 11204"/>
    <s v="1718 63rd StBrooklyn, NY 11204"/>
    <s v="United States"/>
    <x v="0"/>
    <s v="Kings County"/>
    <s v="Brooklyn"/>
    <s v="63rd Street"/>
    <s v="1718 63rd St, Brooklyn, NY 11204, USA"/>
    <n v="40.621204300000002"/>
    <n v="-73.990888400000003"/>
    <n v="2999000"/>
    <x v="1"/>
  </r>
  <r>
    <s v="Brokered by City Connections Realty"/>
    <x v="3"/>
    <n v="600000"/>
    <x v="3"/>
    <n v="1"/>
    <n v="2184.2078620000002"/>
    <s v="201 W 21st St Apt 9A"/>
    <s v="New York, NY 10011"/>
    <s v="201 W 21st St Apt 9ANew York, NY 10011"/>
    <s v="New York"/>
    <x v="1"/>
    <s v="New York"/>
    <s v="Manhattan"/>
    <n v="201"/>
    <s v="201 W 21st St #9a, New York, NY 10011, USA"/>
    <n v="40.743050199999999"/>
    <n v="-73.996707499999999"/>
    <n v="600000"/>
    <x v="2"/>
  </r>
  <r>
    <s v="Brokered by Platinum Plus Realty"/>
    <x v="3"/>
    <n v="355000"/>
    <x v="6"/>
    <n v="1"/>
    <n v="2184.2078620000002"/>
    <s v="61-25 97th St Unit 10E"/>
    <s v="Rego Park, NY 11374"/>
    <s v="61-25 97th St Unit 10ERego Park, NY 11374"/>
    <s v="New York"/>
    <x v="5"/>
    <s v="Queens"/>
    <s v="Rego Park"/>
    <s v="61-25"/>
    <s v="61-25 97th St #10e, Rego Park, NY 11374, USA"/>
    <n v="40.733646299999997"/>
    <n v="-73.861827599999998"/>
    <n v="355000"/>
    <x v="0"/>
  </r>
  <r>
    <s v="Brokered by EXIT REALTY FIRST CHOICE"/>
    <x v="2"/>
    <n v="889000"/>
    <x v="0"/>
    <n v="1"/>
    <n v="1056"/>
    <s v="102-57 62nd Dr"/>
    <s v="Forest Hills, NY 11375"/>
    <s v="102-57 62nd DrForest Hills, NY 11375"/>
    <s v="United States"/>
    <x v="0"/>
    <s v="Queens County"/>
    <s v="Queens"/>
    <s v="62nd Drive"/>
    <s v="102-57 62nd Dr, Flushing, NY 11375, USA"/>
    <n v="40.735117700000004"/>
    <n v="-73.853610900000007"/>
    <n v="889000"/>
    <x v="2"/>
  </r>
  <r>
    <s v="Brokered by RE/MAX Luxe"/>
    <x v="4"/>
    <n v="650000"/>
    <x v="3"/>
    <n v="3"/>
    <n v="2184.2078620000002"/>
    <s v="110-02 203rd St"/>
    <s v="Saint Albans, NY 11412"/>
    <s v="110-02 203rd StSaint Albans, NY 11412"/>
    <s v="United States"/>
    <x v="0"/>
    <s v="Queens County"/>
    <s v="Queens"/>
    <s v="203rd Street"/>
    <s v="110-02 203rd St, Jamaica, NY 11412, USA"/>
    <n v="40.705189300000001"/>
    <n v="-73.754241500000006"/>
    <n v="650000"/>
    <x v="2"/>
  </r>
  <r>
    <s v="Brokered by Oxford Property Group"/>
    <x v="3"/>
    <n v="629000"/>
    <x v="0"/>
    <n v="1"/>
    <n v="2184.2078620000002"/>
    <s v="330 E 94th St Apt 3A"/>
    <s v="New York, NY 10128"/>
    <s v="330 E 94th St Apt 3ANew York, NY 10128"/>
    <s v="New York"/>
    <x v="1"/>
    <s v="New York"/>
    <s v="Manhattan"/>
    <n v="330"/>
    <s v="330 E 94th St #3a, New York, NY 10128, USA"/>
    <n v="40.782229700000002"/>
    <n v="-73.946625499999996"/>
    <n v="629000"/>
    <x v="2"/>
  </r>
  <r>
    <s v="Brokered by Douglas Elliman - Bayside"/>
    <x v="9"/>
    <n v="970000"/>
    <x v="3"/>
    <n v="2"/>
    <n v="2184.2078620000002"/>
    <s v="47-08 248th St"/>
    <s v="Little Neck, NY 11362"/>
    <s v="47-08 248th StLittle Neck, NY 11362"/>
    <s v="United States"/>
    <x v="0"/>
    <s v="Queens County"/>
    <s v="Queens"/>
    <s v="248th Street"/>
    <s v="47-08 248th St, Flushing, NY 11362, USA"/>
    <n v="40.764944"/>
    <n v="-73.738236000000001"/>
    <n v="970000"/>
    <x v="2"/>
  </r>
  <r>
    <s v="NoBroker"/>
    <x v="3"/>
    <n v="515000"/>
    <x v="0"/>
    <n v="2"/>
    <n v="1200"/>
    <s v="3060 Ocean Ave Apt 6P"/>
    <s v="Brooklyn, NY 11235"/>
    <s v="3060 Ocean Ave Apt 6PBrooklyn, NY 11235"/>
    <s v="New York"/>
    <x v="3"/>
    <s v="Brooklyn"/>
    <s v="Sheepshead Bay"/>
    <n v="3060"/>
    <s v="3060 Ocean Ave #6p, Brooklyn, NY 11235, USA"/>
    <n v="40.586645099999998"/>
    <n v="-73.949451999999994"/>
    <n v="515000"/>
    <x v="2"/>
  </r>
  <r>
    <s v="Brokered by NEUHAUS REALTY, INC."/>
    <x v="1"/>
    <n v="1600000"/>
    <x v="2"/>
    <n v="4"/>
    <n v="3150"/>
    <s v="782 Ionia Ave"/>
    <s v="Staten Island, NY 10312"/>
    <s v="782 Ionia AveStaten Island, NY 10312"/>
    <s v="United States"/>
    <x v="0"/>
    <s v="Richmond County"/>
    <s v="Staten Island"/>
    <s v="Ionia Avenue"/>
    <s v="782 Ionia Ave, Staten Island, NY 10312, USA"/>
    <n v="40.536505599999998"/>
    <n v="-74.198832600000003"/>
    <n v="1600000"/>
    <x v="1"/>
  </r>
  <r>
    <s v="Brokered by Exit Realty Team"/>
    <x v="4"/>
    <n v="1900000"/>
    <x v="7"/>
    <n v="4"/>
    <n v="2000"/>
    <s v="751 58th St"/>
    <s v="Brooklyn, NY 11220"/>
    <s v="751 58th StBrooklyn, NY 11220"/>
    <s v="United States"/>
    <x v="0"/>
    <s v="Kings County"/>
    <s v="Brooklyn"/>
    <s v="58th Street"/>
    <s v="751 58th St, Brooklyn, NY 11220, USA"/>
    <n v="40.637189100000001"/>
    <n v="-74.008976599999997"/>
    <n v="1900000"/>
    <x v="1"/>
  </r>
  <r>
    <s v="Brokered by Douglas Elliman - 575 Madison Ave"/>
    <x v="3"/>
    <n v="3395000"/>
    <x v="0"/>
    <n v="2"/>
    <n v="1800"/>
    <s v="399 Washington St Fl 4"/>
    <s v="New York, NY 10013"/>
    <s v="399 Washington St Fl 4New York, NY 10013"/>
    <s v="New York"/>
    <x v="1"/>
    <s v="New York"/>
    <s v="Manhattan"/>
    <n v="399"/>
    <s v="399 Washington St Fl 4, New York, NY 10013, USA"/>
    <n v="40.721713899999997"/>
    <n v="-74.010380400000003"/>
    <n v="3395000"/>
    <x v="1"/>
  </r>
  <r>
    <s v="Brokered by RE MAX Real Estate Professionals"/>
    <x v="4"/>
    <n v="1795000"/>
    <x v="4"/>
    <n v="3"/>
    <n v="1800"/>
    <s v="166 12th St"/>
    <s v="Brooklyn, NY 11215"/>
    <s v="166 12th StBrooklyn, NY 11215"/>
    <s v="United States"/>
    <x v="0"/>
    <s v="Kings County"/>
    <s v="Brooklyn"/>
    <s v="12th Street"/>
    <s v="166 12th St, Brooklyn, NY 11215, USA"/>
    <n v="40.669188800000001"/>
    <n v="-73.991967299999999"/>
    <n v="1795000"/>
    <x v="1"/>
  </r>
  <r>
    <s v="Brokered by COMPASS"/>
    <x v="3"/>
    <n v="549000"/>
    <x v="3"/>
    <n v="1"/>
    <n v="2184.2078620000002"/>
    <s v="60 E 9th St Apt 214"/>
    <s v="Manhattan, NY 10003"/>
    <s v="60 E 9th St Apt 214Manhattan, NY 10003"/>
    <s v="New York"/>
    <x v="1"/>
    <s v="New York"/>
    <s v="Manhattan"/>
    <n v="60"/>
    <s v="60 E 9th St Apt 214, New York, NY 10003, USA"/>
    <n v="40.731096600000001"/>
    <n v="-73.992668199999997"/>
    <n v="549000"/>
    <x v="2"/>
  </r>
  <r>
    <s v="Brokered by Corcoran SoHo"/>
    <x v="0"/>
    <n v="6998000"/>
    <x v="2"/>
    <n v="4"/>
    <n v="3000"/>
    <s v="55 Vestry St Apt 6C"/>
    <s v="New York, NY 10013"/>
    <s v="55 Vestry St Apt 6CNew York, NY 10013"/>
    <s v="New York"/>
    <x v="1"/>
    <s v="New York"/>
    <s v="Manhattan"/>
    <n v="55"/>
    <s v="55 Vestry St #6c, New York, NY 10013, USA"/>
    <n v="40.722732499999999"/>
    <n v="-74.010122499999994"/>
    <n v="6998000"/>
    <x v="1"/>
  </r>
  <r>
    <s v="Brokered by Fave Realty Inc"/>
    <x v="4"/>
    <n v="980000"/>
    <x v="10"/>
    <n v="3"/>
    <n v="3210"/>
    <s v="2116 Vyse Ave"/>
    <s v="Bronx, NY 10460"/>
    <s v="2116 Vyse AveBronx, NY 10460"/>
    <s v="United States"/>
    <x v="0"/>
    <s v="Bronx County"/>
    <s v="The Bronx"/>
    <s v="Vyse Avenue"/>
    <s v="2116 Vyse Ave, Bronx, NY 10460, USA"/>
    <n v="40.844214999999998"/>
    <n v="-73.879938800000005"/>
    <n v="980000"/>
    <x v="2"/>
  </r>
  <r>
    <s v="Brokered by Richmond Homes Real Estate Inc"/>
    <x v="4"/>
    <n v="1400000"/>
    <x v="4"/>
    <n v="4"/>
    <n v="2250"/>
    <s v="199 Vineland Ave"/>
    <s v="Staten Island, NY 10312"/>
    <s v="199 Vineland AveStaten Island, NY 10312"/>
    <s v="United States"/>
    <x v="0"/>
    <s v="Richmond County"/>
    <s v="Staten Island"/>
    <s v="Vineland Avenue"/>
    <s v="199 Vineland Ave, Staten Island, NY 10312, USA"/>
    <n v="40.5486237"/>
    <n v="-74.186816800000003"/>
    <n v="1400000"/>
    <x v="1"/>
  </r>
  <r>
    <s v="Brokered by COMPASS"/>
    <x v="3"/>
    <n v="750000"/>
    <x v="3"/>
    <n v="3"/>
    <n v="2184.2078620000002"/>
    <s v="420 E 51st St Apt 8D"/>
    <s v="Manhattan, NY 10022"/>
    <s v="420 E 51st St Apt 8DManhattan, NY 10022"/>
    <s v="New York"/>
    <x v="1"/>
    <s v="New York"/>
    <s v="Manhattan"/>
    <n v="420"/>
    <s v="420 E 51st St #8d, New York, NY 10022, USA"/>
    <n v="40.7540391"/>
    <n v="-73.965130799999997"/>
    <n v="750000"/>
    <x v="2"/>
  </r>
  <r>
    <s v="Brokered by RJM Realty Empire Inc."/>
    <x v="7"/>
    <n v="750000"/>
    <x v="3"/>
    <n v="2.3738608579684302"/>
    <n v="2184.2078620000002"/>
    <s v="480 Butler Blvd"/>
    <s v="Staten Island, NY 10309"/>
    <s v="480 Butler BlvdStaten Island, NY 10309"/>
    <s v="United States"/>
    <x v="0"/>
    <s v="Richmond County"/>
    <s v="Staten Island"/>
    <s v="Butler Boulevard"/>
    <s v="480 Butler Blvd, Staten Island, NY 10309, USA"/>
    <n v="40.506901800000001"/>
    <n v="-74.224703899999994"/>
    <n v="750000"/>
    <x v="2"/>
  </r>
  <r>
    <s v="Brokered by Winzone Realty Inc"/>
    <x v="0"/>
    <n v="349000"/>
    <x v="3"/>
    <n v="1"/>
    <n v="2184.2078620000002"/>
    <s v="43-33 48 St Unit 4J"/>
    <s v="Sunnyside, NY 11104"/>
    <s v="43-33 48 St Unit 4JSunnyside, NY 11104"/>
    <s v="New York"/>
    <x v="5"/>
    <s v="Queens"/>
    <s v="Long Island City"/>
    <s v="43-33"/>
    <s v="43-33 48th St #4j, Long Island City, NY 11104, USA"/>
    <n v="40.743634100000001"/>
    <n v="-73.916415000000001"/>
    <n v="349000"/>
    <x v="0"/>
  </r>
  <r>
    <s v="Brokered by Rise Realty"/>
    <x v="1"/>
    <n v="519999"/>
    <x v="3"/>
    <n v="2"/>
    <n v="1440"/>
    <s v="59 Larkin St"/>
    <s v="Staten Island, NY 10302"/>
    <s v="59 Larkin StStaten Island, NY 10302"/>
    <s v="United States"/>
    <x v="0"/>
    <s v="Richmond County"/>
    <s v="Staten Island"/>
    <s v="Larkin Street"/>
    <s v="59 Larkin St, Staten Island, NY 10302, USA"/>
    <n v="40.6396595"/>
    <n v="-74.136268200000004"/>
    <n v="519999"/>
    <x v="2"/>
  </r>
  <r>
    <s v="Brokered by RE MAX Elite"/>
    <x v="9"/>
    <n v="1649000"/>
    <x v="1"/>
    <n v="2"/>
    <n v="3162"/>
    <s v="628 56th St"/>
    <s v="Brooklyn, NY 11220"/>
    <s v="628 56th StBrooklyn, NY 11220"/>
    <s v="United States"/>
    <x v="0"/>
    <s v="Kings County"/>
    <s v="Brooklyn"/>
    <s v="56th Street"/>
    <s v="628 56th St, Brooklyn, NY 11220, USA"/>
    <n v="40.639856799999997"/>
    <n v="-74.010973199999995"/>
    <n v="1649000"/>
    <x v="1"/>
  </r>
  <r>
    <s v="Brokered by Weichert Realtors The Franzese Group"/>
    <x v="4"/>
    <n v="1750000"/>
    <x v="1"/>
    <n v="3"/>
    <n v="4065"/>
    <s v="2003 49th St"/>
    <s v="Astoria, NY 11105"/>
    <s v="2003 49th StAstoria, NY 11105"/>
    <s v="United States"/>
    <x v="0"/>
    <s v="Queens County"/>
    <s v="Queens"/>
    <s v="49th Street"/>
    <s v="20-03 49th St, Astoria, NY 11105, USA"/>
    <n v="40.772129900000003"/>
    <n v="-73.896000799999996"/>
    <n v="1750000"/>
    <x v="1"/>
  </r>
  <r>
    <s v="Brokered by COMPASS"/>
    <x v="1"/>
    <n v="868000"/>
    <x v="3"/>
    <n v="2"/>
    <n v="2184.2078620000002"/>
    <s v="53-29 72 Pl"/>
    <s v="Maspeth, NY 11378"/>
    <s v="53-29 72 PlMaspeth, NY 11378"/>
    <s v="United States"/>
    <x v="0"/>
    <s v="Queens County"/>
    <s v="Queens"/>
    <s v="72nd Place"/>
    <s v="53-29 72nd Pl, Queens, NY 11378, USA"/>
    <n v="40.730388599999998"/>
    <n v="-73.891258100000002"/>
    <n v="868000"/>
    <x v="2"/>
  </r>
  <r>
    <s v="Brokered by New Heights Realty"/>
    <x v="3"/>
    <n v="324900"/>
    <x v="6"/>
    <n v="1"/>
    <n v="665"/>
    <s v="90 Park Terrace Ter E Unit 3A"/>
    <s v="New York, NY 10034"/>
    <s v="90 Park Terrace Ter E Unit 3ANew York, NY 10034"/>
    <s v="New York"/>
    <x v="1"/>
    <s v="New York"/>
    <s v="Manhattan"/>
    <n v="90"/>
    <s v="90 Park Terrace E #3a, New York, NY 10034, USA"/>
    <n v="40.8709037"/>
    <n v="-73.915568100000002"/>
    <n v="324900"/>
    <x v="0"/>
  </r>
  <r>
    <s v="Brokered by City Connections Realty"/>
    <x v="0"/>
    <n v="870000"/>
    <x v="6"/>
    <n v="1"/>
    <n v="620"/>
    <s v="347 W 57th St Apt 6B"/>
    <s v="New York, NY 10019"/>
    <s v="347 W 57th St Apt 6BNew York, NY 10019"/>
    <s v="New York"/>
    <x v="1"/>
    <s v="New York"/>
    <s v="Manhattan"/>
    <n v="347"/>
    <s v="347 W 57th St #6b, New York, NY 10019, USA"/>
    <n v="40.7681878"/>
    <n v="-73.984508599999998"/>
    <n v="870000"/>
    <x v="2"/>
  </r>
  <r>
    <s v="Brokered by Nyc Realty Brokers Llc"/>
    <x v="3"/>
    <n v="355000"/>
    <x v="0"/>
    <n v="1"/>
    <n v="1000"/>
    <s v="2930 W 5th St Apt 15H"/>
    <s v="Brooklyn, NY 11224"/>
    <s v="2930 W 5th St Apt 15HBrooklyn, NY 11224"/>
    <s v="New York"/>
    <x v="3"/>
    <s v="Brooklyn"/>
    <s v="Coney Island"/>
    <n v="2930"/>
    <s v="2930 W 5th St #15h, Brooklyn, NY 11224, USA"/>
    <n v="40.578206199999997"/>
    <n v="-73.973314999999999"/>
    <n v="355000"/>
    <x v="0"/>
  </r>
  <r>
    <s v="Brokered by Corcoran West Side"/>
    <x v="0"/>
    <n v="10900000"/>
    <x v="4"/>
    <n v="6"/>
    <n v="3633"/>
    <s v="39 W 23rd St # N"/>
    <s v="New York, NY 10010"/>
    <s v="39 W 23rd St # NNew York, NY 10010"/>
    <s v="United States"/>
    <x v="0"/>
    <s v="New York County"/>
    <s v="New York"/>
    <s v="West 23rd Street"/>
    <s v="39 W 23rd St, New York, NY 10010, USA"/>
    <n v="40.742328200000003"/>
    <n v="-73.991140900000005"/>
    <n v="10900000"/>
    <x v="1"/>
  </r>
  <r>
    <s v="Brokered by Brown Harris Stevens - 445 Park Avenue"/>
    <x v="9"/>
    <n v="375000"/>
    <x v="6"/>
    <n v="1"/>
    <n v="2184.2078620000002"/>
    <s v="162 E 2nd St Apt B"/>
    <s v="Manhattan, NY 10009"/>
    <s v="162 E 2nd St Apt BManhattan, NY 10009"/>
    <s v="New York"/>
    <x v="1"/>
    <s v="New York"/>
    <s v="Manhattan"/>
    <n v="162"/>
    <s v="162 E 2nd St b, New York, NY 10009, USA"/>
    <n v="40.722823499999997"/>
    <n v="-73.98509"/>
    <n v="375000"/>
    <x v="0"/>
  </r>
  <r>
    <s v="Brokered by Corcoran Brooklyn Heights"/>
    <x v="1"/>
    <n v="6700000"/>
    <x v="3"/>
    <n v="2.3738608579684302"/>
    <n v="2184.2078620000002"/>
    <s v="450 Front St"/>
    <s v="Staten Island, NY 10304"/>
    <s v="450 Front StStaten Island, NY 10304"/>
    <s v="United States"/>
    <x v="0"/>
    <s v="Richmond County"/>
    <s v="Staten Island"/>
    <s v="Front Street"/>
    <s v="450 Front St, Staten Island, NY 10304, USA"/>
    <n v="40.626224999999998"/>
    <n v="-74.074564499999994"/>
    <n v="6700000"/>
    <x v="1"/>
  </r>
  <r>
    <s v="Brokered by Ilite Realty Inc"/>
    <x v="3"/>
    <n v="268800"/>
    <x v="6"/>
    <n v="1"/>
    <n v="725"/>
    <s v="303 Avenue P Apt B1"/>
    <s v="Brooklyn, NY 11204"/>
    <s v="303 Avenue P Apt B1Brooklyn, NY 11204"/>
    <s v="New York"/>
    <x v="3"/>
    <s v="Brooklyn"/>
    <s v="Bensonhurst"/>
    <n v="303"/>
    <s v="303 Avenue P b1, Brooklyn, NY 11204, USA"/>
    <n v="40.608615700000001"/>
    <n v="-73.976529099999993"/>
    <n v="268800"/>
    <x v="0"/>
  </r>
  <r>
    <s v="Brokered by Ashford Homes LLC"/>
    <x v="0"/>
    <n v="640000"/>
    <x v="6"/>
    <n v="1"/>
    <n v="1022"/>
    <s v="1238 63rd St Unit 204"/>
    <s v="Brooklyn, NY 11219"/>
    <s v="1238 63rd St Unit 204Brooklyn, NY 11219"/>
    <s v="New York"/>
    <x v="3"/>
    <s v="Brooklyn"/>
    <s v="Dyker Heights"/>
    <n v="1238"/>
    <s v="1238 63rd St #204, Brooklyn, NY 11219, USA"/>
    <n v="40.6275896"/>
    <n v="-74.0016198"/>
    <n v="640000"/>
    <x v="2"/>
  </r>
  <r>
    <s v="Brokered by COMPASS"/>
    <x v="3"/>
    <n v="2800000"/>
    <x v="0"/>
    <n v="2"/>
    <n v="2184.2078620000002"/>
    <s v="1088 Park Ave Unit 15C"/>
    <s v="Manhattan, NY 10128"/>
    <s v="1088 Park Ave Unit 15CManhattan, NY 10128"/>
    <s v="New York"/>
    <x v="1"/>
    <s v="New York"/>
    <s v="Manhattan"/>
    <n v="1088"/>
    <s v="1088 Park Ave #15c, New York, NY 10128, USA"/>
    <n v="40.782060299999998"/>
    <n v="-73.9562107"/>
    <n v="2800000"/>
    <x v="1"/>
  </r>
  <r>
    <s v="Brokered by Prime Properties Long Island"/>
    <x v="3"/>
    <n v="699000"/>
    <x v="0"/>
    <n v="2"/>
    <n v="1400"/>
    <s v="110-20 71st Rd Unit 905/6"/>
    <s v="Forest Hills, NY 11375"/>
    <s v="110-20 71st Rd Unit 905/6Forest Hills, NY 11375"/>
    <s v="New York"/>
    <x v="5"/>
    <s v="Queens"/>
    <s v="Forest Hills"/>
    <n v="11020"/>
    <s v="11020 71st Rd Apt 905, Forest Hills, NY 11375, USA"/>
    <n v="40.721649900000003"/>
    <n v="-73.841189999999997"/>
    <n v="699000"/>
    <x v="2"/>
  </r>
  <r>
    <s v="Brokered by Douglas Elliman  -111 Fifth Ave"/>
    <x v="9"/>
    <n v="950000"/>
    <x v="6"/>
    <n v="1"/>
    <n v="2184.2078620000002"/>
    <s v="82 Charles St Apt 5R"/>
    <s v="New York, NY 10014"/>
    <s v="82 Charles St Apt 5RNew York, NY 10014"/>
    <s v="New York"/>
    <x v="1"/>
    <s v="New York"/>
    <s v="Manhattan"/>
    <n v="82"/>
    <s v="82 Charles St #5r, New York, NY 10014, USA"/>
    <n v="40.734612400000003"/>
    <n v="-74.003906499999999"/>
    <n v="950000"/>
    <x v="2"/>
  </r>
  <r>
    <s v="Brokered by E Realty International Corp"/>
    <x v="4"/>
    <n v="1208000"/>
    <x v="10"/>
    <n v="6"/>
    <n v="5160"/>
    <s v="10-45 115th St"/>
    <s v="College Point, NY 11356"/>
    <s v="10-45 115th StCollege Point, NY 11356"/>
    <s v="United States"/>
    <x v="0"/>
    <s v="Queens County"/>
    <s v="Queens"/>
    <s v="115th Street"/>
    <s v="10-45 115th St, Flushing, NY 11356, USA"/>
    <n v="40.787452000000002"/>
    <n v="-73.852129199999993"/>
    <n v="1208000"/>
    <x v="1"/>
  </r>
  <r>
    <s v="Brokered by CENTURY 21 Milestone Realty"/>
    <x v="1"/>
    <n v="749000"/>
    <x v="4"/>
    <n v="4"/>
    <n v="2184.2078620000002"/>
    <s v="105-47 88 St"/>
    <s v="Ozone Park, NY 11417"/>
    <s v="105-47 88 StOzone Park, NY 11417"/>
    <s v="United States"/>
    <x v="0"/>
    <s v="Queens County"/>
    <s v="Queens"/>
    <s v="88th Street"/>
    <s v="105-47 88th St, Jamaica, NY 11417, USA"/>
    <n v="40.678585099999999"/>
    <n v="-73.849774499999995"/>
    <n v="749000"/>
    <x v="2"/>
  </r>
  <r>
    <s v="Brokered by Great Success Realty Inc"/>
    <x v="4"/>
    <n v="1800000"/>
    <x v="4"/>
    <n v="2"/>
    <n v="2184.2078620000002"/>
    <s v="455 Irving Ave"/>
    <s v="Brooklyn, NY 11237"/>
    <s v="455 Irving AveBrooklyn, NY 11237"/>
    <s v="United States"/>
    <x v="0"/>
    <s v="Kings County"/>
    <s v="Brooklyn"/>
    <s v="Irving Avenue"/>
    <s v="455 Irving Ave, Brooklyn, NY 11237, USA"/>
    <n v="40.695892700000002"/>
    <n v="-73.9084857"/>
    <n v="1800000"/>
    <x v="1"/>
  </r>
  <r>
    <s v="Brokered by COMPASS"/>
    <x v="0"/>
    <n v="1025000"/>
    <x v="6"/>
    <n v="1"/>
    <n v="787"/>
    <s v="105 Norfolk St Apt 3A"/>
    <s v="Manhattan, NY 10002"/>
    <s v="105 Norfolk St Apt 3AManhattan, NY 10002"/>
    <s v="New York"/>
    <x v="1"/>
    <s v="New York"/>
    <s v="Manhattan"/>
    <n v="105"/>
    <s v="105 Norfolk St #3a, New York, NY 10002, USA"/>
    <n v="40.718887299999999"/>
    <n v="-73.987357399999993"/>
    <n v="1025000"/>
    <x v="1"/>
  </r>
  <r>
    <s v="Brokered by Douglas Elliman - 936 Broadway"/>
    <x v="0"/>
    <n v="2449000"/>
    <x v="3"/>
    <n v="2"/>
    <n v="1744"/>
    <s v="90 E End Ave Apt 6B"/>
    <s v="New York, NY 10028"/>
    <s v="90 E End Ave Apt 6BNew York, NY 10028"/>
    <s v="New York"/>
    <x v="1"/>
    <s v="New York"/>
    <s v="Manhattan"/>
    <n v="90"/>
    <s v="90 East End Ave #6b, New York, NY 10028, USA"/>
    <n v="40.773570399999997"/>
    <n v="-73.946154100000001"/>
    <n v="2449000"/>
    <x v="1"/>
  </r>
  <r>
    <s v="Brokered by Keller Williams Realty Greater Nassau"/>
    <x v="1"/>
    <n v="659000"/>
    <x v="3"/>
    <n v="2"/>
    <n v="1460"/>
    <s v="59 Saint Johns Ave"/>
    <s v="Staten Island, NY 10305"/>
    <s v="59 Saint Johns AveStaten Island, NY 10305"/>
    <s v="United States"/>
    <x v="0"/>
    <s v="Richmond County"/>
    <s v="Staten Island"/>
    <s v="Saint Johns Avenue"/>
    <s v="59 St Johns Ave, Staten Island, NY 10305, USA"/>
    <n v="40.611432299999997"/>
    <n v="-74.066787599999998"/>
    <n v="659000"/>
    <x v="2"/>
  </r>
  <r>
    <s v="Brokered by EXIT ALL SEASONS REALTY"/>
    <x v="4"/>
    <n v="1499000"/>
    <x v="1"/>
    <n v="4"/>
    <n v="3570"/>
    <s v="57-19 64th St"/>
    <s v="Maspeth, NY 11378"/>
    <s v="57-19 64th StMaspeth, NY 11378"/>
    <s v="United States"/>
    <x v="0"/>
    <s v="Queens County"/>
    <s v="Queens"/>
    <s v="64th Street"/>
    <s v="57-19 64th St, Flushing, NY 11378, USA"/>
    <n v="40.722169800000003"/>
    <n v="-73.901108800000003"/>
    <n v="1499000"/>
    <x v="1"/>
  </r>
  <r>
    <s v="Brokered by COMPASS"/>
    <x v="0"/>
    <n v="700000"/>
    <x v="3"/>
    <n v="1"/>
    <n v="474"/>
    <s v="246 Spring St Unit 4111"/>
    <s v="Manhattan, NY 10013"/>
    <s v="246 Spring St Unit 4111Manhattan, NY 10013"/>
    <s v="New York"/>
    <x v="1"/>
    <s v="New York"/>
    <s v="Manhattan"/>
    <n v="246"/>
    <s v="246 Spring St #4111, New York, NY 10013, USA"/>
    <n v="40.725308200000001"/>
    <n v="-74.005407000000005"/>
    <n v="700000"/>
    <x v="2"/>
  </r>
  <r>
    <s v="Brokered by All Area Brokerage Inc"/>
    <x v="3"/>
    <n v="235000"/>
    <x v="3"/>
    <n v="1"/>
    <n v="2184.2078620000002"/>
    <s v="65-15 38th Ave Unit 2N"/>
    <s v="Woodside, NY 11377"/>
    <s v="65-15 38th Ave Unit 2NWoodside, NY 11377"/>
    <s v="New York"/>
    <x v="5"/>
    <s v="Queens"/>
    <s v="Woodside"/>
    <n v="6515"/>
    <s v="6515 38th Ave Apt 2f, Woodside, NY 11377, USA"/>
    <n v="40.746939900000001"/>
    <n v="-73.898609899999997"/>
    <n v="235000"/>
    <x v="0"/>
  </r>
  <r>
    <s v="Brokered by COMPASS"/>
    <x v="3"/>
    <n v="700000"/>
    <x v="0"/>
    <n v="1"/>
    <n v="900"/>
    <s v="315 E 70th St Apt 9D"/>
    <s v="Manhattan, NY 10021"/>
    <s v="315 E 70th St Apt 9DManhattan, NY 10021"/>
    <s v="New York"/>
    <x v="1"/>
    <s v="New York"/>
    <s v="Manhattan"/>
    <n v="315"/>
    <s v="315 E 70th St #9d, New York, NY 10021, USA"/>
    <n v="40.767312599999997"/>
    <n v="-73.958437799999999"/>
    <n v="700000"/>
    <x v="2"/>
  </r>
  <r>
    <s v="Brokered by Douglas Elliman - 575 Madison Ave"/>
    <x v="2"/>
    <n v="4895000"/>
    <x v="2"/>
    <n v="4"/>
    <n v="3622"/>
    <s v="66 Reade St Unit Th"/>
    <s v="New York, NY 10007"/>
    <s v="66 Reade St Unit ThNew York, NY 10007"/>
    <s v="United States"/>
    <x v="0"/>
    <s v="New York County"/>
    <s v="New York"/>
    <s v="Reade Street"/>
    <s v="66 Reade St, New York, NY 10007, USA"/>
    <n v="40.715159100000001"/>
    <n v="-74.006685000000004"/>
    <n v="4895000"/>
    <x v="1"/>
  </r>
  <r>
    <s v="Brokered by Corcoran East Side"/>
    <x v="0"/>
    <n v="2350000"/>
    <x v="2"/>
    <n v="2"/>
    <n v="1847"/>
    <s v="375 W 123rd St # 7B"/>
    <s v="New York, NY 10027"/>
    <s v="375 W 123rd St # 7BNew York, NY 10027"/>
    <s v="New York"/>
    <x v="1"/>
    <s v="New York"/>
    <s v="Manhattan"/>
    <n v="375"/>
    <s v="375 W 123rd St #7b, New York, NY 10027, USA"/>
    <n v="40.810107700000003"/>
    <n v="-73.954637300000002"/>
    <n v="2350000"/>
    <x v="1"/>
  </r>
  <r>
    <s v="Brokered by Winzone Realty Inc"/>
    <x v="0"/>
    <n v="456000"/>
    <x v="6"/>
    <n v="1"/>
    <n v="2184.2078620000002"/>
    <s v="42-39 Judge St Unit 2B"/>
    <s v="Elmhurst, NY 11373"/>
    <s v="42-39 Judge St Unit 2BElmhurst, NY 11373"/>
    <s v="New York"/>
    <x v="5"/>
    <s v="Queens"/>
    <s v="Elmhurst"/>
    <s v="42-39"/>
    <s v="42-39 Judge St #2b, Elmhurst, NY 11373, USA"/>
    <n v="40.744235199999999"/>
    <n v="-73.879785499999997"/>
    <n v="456000"/>
    <x v="0"/>
  </r>
  <r>
    <s v="Brokered by RE MAX Elite"/>
    <x v="4"/>
    <n v="1190000"/>
    <x v="4"/>
    <n v="4"/>
    <n v="3720"/>
    <s v="334 Bethel Ave"/>
    <s v="Staten Island, NY 10307"/>
    <s v="334 Bethel AveStaten Island, NY 10307"/>
    <s v="United States"/>
    <x v="0"/>
    <s v="Richmond County"/>
    <s v="Staten Island"/>
    <s v="Bethel Avenue"/>
    <s v="334 Bethel Ave, Staten Island, NY 10307, USA"/>
    <n v="40.515301899999997"/>
    <n v="-74.235206899999994"/>
    <n v="1190000"/>
    <x v="1"/>
  </r>
  <r>
    <s v="Brokered by Nest Seekers International, Midtown"/>
    <x v="0"/>
    <n v="5350000"/>
    <x v="3"/>
    <n v="4"/>
    <n v="2491"/>
    <s v="522 W 29th St Apt 3A"/>
    <s v="New York, NY 10001"/>
    <s v="522 W 29th St Apt 3ANew York, NY 10001"/>
    <s v="New York"/>
    <x v="1"/>
    <s v="New York"/>
    <s v="Manhattan"/>
    <n v="522"/>
    <s v="522 W 29th St #3a, New York, NY 10001, USA"/>
    <n v="40.751826100000002"/>
    <n v="-74.002774000000002"/>
    <n v="5350000"/>
    <x v="1"/>
  </r>
  <r>
    <s v="Brokered by Graceful Realty LLC"/>
    <x v="3"/>
    <n v="335000"/>
    <x v="0"/>
    <n v="1"/>
    <n v="2184.2078620000002"/>
    <s v="60-29 Marathon Pkwy Unit Lower"/>
    <s v="Little Neck, NY 11362"/>
    <s v="60-29 Marathon Pkwy Unit LowerLittle Neck, NY 11362"/>
    <s v="United States"/>
    <x v="0"/>
    <s v="Queens County"/>
    <s v="Queens"/>
    <s v="Marathon Parkway"/>
    <s v="60-29 Marathon Pkwy, Little Neck, NY 11362, USA"/>
    <n v="40.7576854"/>
    <n v="-73.729834299999993"/>
    <n v="335000"/>
    <x v="0"/>
  </r>
  <r>
    <s v="Brokered by RE MAX Real Estate Professionals"/>
    <x v="0"/>
    <n v="628000"/>
    <x v="3"/>
    <n v="2"/>
    <n v="1097"/>
    <s v="238 56th St Apt 1F"/>
    <s v="Brooklyn, NY 11220"/>
    <s v="238 56th St Apt 1FBrooklyn, NY 11220"/>
    <s v="New York"/>
    <x v="3"/>
    <s v="Brooklyn"/>
    <s v="Sunset Park"/>
    <n v="238"/>
    <s v="238 56th St #1f, Brooklyn, NY 11220, USA"/>
    <n v="40.6449894"/>
    <n v="-74.019615299999998"/>
    <n v="628000"/>
    <x v="2"/>
  </r>
  <r>
    <s v="Brokered by Keller Williams Ny Realty"/>
    <x v="1"/>
    <n v="710000"/>
    <x v="0"/>
    <n v="2"/>
    <n v="2250"/>
    <s v="4067 Murdock Ave"/>
    <s v="Bronx, NY 10466"/>
    <s v="4067 Murdock AveBronx, NY 10466"/>
    <s v="United States"/>
    <x v="0"/>
    <s v="Bronx County"/>
    <s v="The Bronx"/>
    <s v="Murdock Avenue"/>
    <s v="4067 Murdock Ave, Bronx, NY 10466, USA"/>
    <n v="40.8926424"/>
    <n v="-73.840954100000005"/>
    <n v="710000"/>
    <x v="2"/>
  </r>
  <r>
    <s v="Brokered by R A L ENTERPRISES"/>
    <x v="1"/>
    <n v="790000"/>
    <x v="2"/>
    <n v="2"/>
    <n v="1744"/>
    <s v="966 E 42nd St"/>
    <s v="Brooklyn, NY 11210"/>
    <s v="966 E 42nd StBrooklyn, NY 11210"/>
    <s v="United States"/>
    <x v="0"/>
    <s v="Kings County"/>
    <s v="Brooklyn"/>
    <s v="East 42nd Street"/>
    <s v="966 E 42nd St, Brooklyn, NY 11210, USA"/>
    <n v="40.631397999999997"/>
    <n v="-73.936177299999997"/>
    <n v="790000"/>
    <x v="2"/>
  </r>
  <r>
    <s v="Brokered by Corcoran Park Slope"/>
    <x v="1"/>
    <n v="1300000"/>
    <x v="3"/>
    <n v="2"/>
    <n v="2184.2078620000002"/>
    <s v="3883 Bedford Ave"/>
    <s v="Brooklyn, NY 11229"/>
    <s v="3883 Bedford AveBrooklyn, NY 11229"/>
    <s v="United States"/>
    <x v="0"/>
    <s v="Kings County"/>
    <s v="Brooklyn"/>
    <s v="Bedford Avenue"/>
    <s v="3883 Bedford Ave, Brooklyn, NY 11229, USA"/>
    <n v="40.6074439"/>
    <n v="-73.947715400000007"/>
    <n v="1300000"/>
    <x v="1"/>
  </r>
  <r>
    <s v="Brokered by Douglas Elliman - 1995 Broadway"/>
    <x v="3"/>
    <n v="800000"/>
    <x v="0"/>
    <n v="1"/>
    <n v="900"/>
    <s v="425 E 79th St Apt 7C"/>
    <s v="New York, NY 10075"/>
    <s v="425 E 79th St Apt 7CNew York, NY 10075"/>
    <s v="New York"/>
    <x v="1"/>
    <s v="New York"/>
    <s v="Manhattan"/>
    <n v="425"/>
    <s v="425 E 79th St #7c, New York, NY 10075, USA"/>
    <n v="40.772092899999997"/>
    <n v="-73.951451300000002"/>
    <n v="800000"/>
    <x v="2"/>
  </r>
  <r>
    <s v="Brokered by CENTURY 21 Achievers"/>
    <x v="1"/>
    <n v="699000"/>
    <x v="3"/>
    <n v="2"/>
    <n v="522"/>
    <s v="1372 E 57th St"/>
    <s v="Brooklyn, NY 11234"/>
    <s v="1372 E 57th StBrooklyn, NY 11234"/>
    <s v="United States"/>
    <x v="0"/>
    <s v="Kings County"/>
    <s v="Brooklyn"/>
    <s v="East 57th Street"/>
    <s v="1372 E 57th St, Brooklyn, NY 11234, USA"/>
    <n v="40.6200647"/>
    <n v="-73.920376399999995"/>
    <n v="699000"/>
    <x v="2"/>
  </r>
  <r>
    <s v="Brokered by COMPASS"/>
    <x v="0"/>
    <n v="1750000"/>
    <x v="6"/>
    <n v="1"/>
    <n v="2184.2078620000002"/>
    <s v="502 Park Ave Apt 12K"/>
    <s v="Manhattan, NY 10022"/>
    <s v="502 Park Ave Apt 12KManhattan, NY 10022"/>
    <s v="New York"/>
    <x v="1"/>
    <s v="New York"/>
    <s v="Manhattan"/>
    <n v="502"/>
    <s v="502 Park Ave Apt 12h, New York, NY 10022, USA"/>
    <n v="40.763286700000002"/>
    <n v="-73.970099300000001"/>
    <n v="1750000"/>
    <x v="1"/>
  </r>
  <r>
    <s v="Brokered by Jamie &amp; Connie Real Estate Grp"/>
    <x v="3"/>
    <n v="416000"/>
    <x v="3"/>
    <n v="1"/>
    <n v="950"/>
    <s v="38-15 149th St Unit 2J"/>
    <s v="Flushing, NY 11354"/>
    <s v="38-15 149th St Unit 2JFlushing, NY 11354"/>
    <s v="New York"/>
    <x v="5"/>
    <s v="Queens"/>
    <s v="Flushing"/>
    <s v="38-15"/>
    <s v="38-15 149th St #2j, Flushing, NY 11354, USA"/>
    <n v="40.763716000000002"/>
    <n v="-73.816271"/>
    <n v="416000"/>
    <x v="0"/>
  </r>
  <r>
    <s v="Brokered by Neuhaus Realty, Inc."/>
    <x v="6"/>
    <n v="225000"/>
    <x v="6"/>
    <n v="1"/>
    <n v="650"/>
    <s v="17 Seth Ct Unit B"/>
    <s v="Staten Island, NY 10301"/>
    <s v="17 Seth Ct Unit BStaten Island, NY 10301"/>
    <s v="New York"/>
    <x v="6"/>
    <s v="Staten Island"/>
    <s v="Mid Island"/>
    <n v="17"/>
    <s v="17 Seth Ct # B, Staten Island, NY 10301, USA"/>
    <n v="40.6185653"/>
    <n v="-74.094831200000002"/>
    <n v="225000"/>
    <x v="0"/>
  </r>
  <r>
    <s v="Brokered by COMPASS"/>
    <x v="3"/>
    <n v="499000"/>
    <x v="6"/>
    <n v="1"/>
    <n v="800"/>
    <s v="150 Hawthorne St Apt 5D"/>
    <s v="Brooklyn, NY 11225"/>
    <s v="150 Hawthorne St Apt 5DBrooklyn, NY 11225"/>
    <s v="New York"/>
    <x v="3"/>
    <s v="Brooklyn"/>
    <s v="Prospect Lefferts Gardens"/>
    <n v="150"/>
    <s v="150 Hawthorne St #5d, Brooklyn, NY 11225, USA"/>
    <n v="40.657359399999997"/>
    <n v="-73.955407100000002"/>
    <n v="499000"/>
    <x v="0"/>
  </r>
  <r>
    <s v="Brokered by Douglas Elliman - 575 Madison Ave"/>
    <x v="3"/>
    <n v="425000"/>
    <x v="3"/>
    <n v="1"/>
    <n v="2184.2078620000002"/>
    <s v="513 E 5th St Apt 2A"/>
    <s v="New York, NY 10009"/>
    <s v="513 E 5th St Apt 2ANew York, NY 10009"/>
    <s v="New York"/>
    <x v="1"/>
    <s v="New York"/>
    <s v="Manhattan"/>
    <n v="513"/>
    <s v="513 E 5th St #2a, New York, NY 10009, USA"/>
    <n v="40.724701500000002"/>
    <n v="-73.983576799999994"/>
    <n v="425000"/>
    <x v="0"/>
  </r>
  <r>
    <s v="Brokered by East Coast REALTORS Inc"/>
    <x v="3"/>
    <n v="220000"/>
    <x v="6"/>
    <n v="1"/>
    <n v="2184.2078620000002"/>
    <s v="61-88 Dry Harbor Rd Unit Lh"/>
    <s v="Middle Village, NY 11379"/>
    <s v="61-88 Dry Harbor Rd Unit LhMiddle Village, NY 11379"/>
    <s v="United States"/>
    <x v="0"/>
    <s v="Queens County"/>
    <s v="Queens"/>
    <s v="Dry Harbor Road"/>
    <s v="61-88 Dry Harbor Rd, Flushing, NY 11379, USA"/>
    <n v="40.7257927"/>
    <n v="-73.872776700000003"/>
    <n v="220000"/>
    <x v="0"/>
  </r>
  <r>
    <s v="Brokered by Re/Max In The City"/>
    <x v="3"/>
    <n v="140000"/>
    <x v="3"/>
    <n v="1"/>
    <n v="507"/>
    <s v="4295 Webster Ave Apt 6K"/>
    <s v="Bronx, NY 10470"/>
    <s v="4295 Webster Ave Apt 6KBronx, NY 10470"/>
    <s v="New York"/>
    <x v="4"/>
    <s v="The Bronx"/>
    <s v="East Bronx"/>
    <n v="4295"/>
    <s v="4295 Webster Ave #6k, Bronx, NY 10470, USA"/>
    <n v="40.899214399999998"/>
    <n v="-73.862410299999993"/>
    <n v="140000"/>
    <x v="0"/>
  </r>
  <r>
    <s v="Brokered by COMPASS"/>
    <x v="0"/>
    <n v="2400000"/>
    <x v="0"/>
    <n v="2"/>
    <n v="1375"/>
    <s v="12 E 88th St Apt 9C"/>
    <s v="Manhattan, NY 10128"/>
    <s v="12 E 88th St Apt 9CManhattan, NY 10128"/>
    <s v="New York"/>
    <x v="1"/>
    <s v="New York"/>
    <s v="Manhattan"/>
    <n v="12"/>
    <s v="12 E 88th St Apartment 9d, New York, NY 10128, USA"/>
    <n v="40.782249"/>
    <n v="-73.958664999999996"/>
    <n v="2400000"/>
    <x v="1"/>
  </r>
  <r>
    <s v="Brokered by COMPASS"/>
    <x v="3"/>
    <n v="5995000"/>
    <x v="3"/>
    <n v="2"/>
    <n v="4200"/>
    <s v="17 White St Apt 3B"/>
    <s v="Manhattan, NY 10013"/>
    <s v="17 White St Apt 3BManhattan, NY 10013"/>
    <s v="New York"/>
    <x v="1"/>
    <s v="New York"/>
    <s v="Manhattan"/>
    <n v="17"/>
    <s v="17 White St #3b, New York, NY 10013, USA"/>
    <n v="40.719030600000004"/>
    <n v="-74.005449100000007"/>
    <n v="5995000"/>
    <x v="1"/>
  </r>
  <r>
    <s v="Brokered by Keystone Realty USA Corp"/>
    <x v="4"/>
    <n v="988888"/>
    <x v="4"/>
    <n v="3"/>
    <n v="2184.2078620000002"/>
    <s v="195 Mother Gaston Blvd"/>
    <s v="Brooklyn, NY 11233"/>
    <s v="195 Mother Gaston BlvdBrooklyn, NY 11233"/>
    <s v="United States"/>
    <x v="0"/>
    <s v="Kings County"/>
    <s v="Brooklyn"/>
    <s v="Mother Gaston Boulevard"/>
    <s v="195 Mother Gaston Blvd, Brooklyn, NY 11233, USA"/>
    <n v="40.6748665"/>
    <n v="-73.908062999999999"/>
    <n v="988888"/>
    <x v="2"/>
  </r>
  <r>
    <s v="Brokered by Douglas Elliman - 1995 Broadway"/>
    <x v="3"/>
    <n v="369000"/>
    <x v="3"/>
    <n v="1"/>
    <n v="2184.2078620000002"/>
    <s v="125 W 96th St Apt 1C"/>
    <s v="New York, NY 10025"/>
    <s v="125 W 96th St Apt 1CNew York, NY 10025"/>
    <s v="New York"/>
    <x v="1"/>
    <s v="New York"/>
    <s v="Manhattan"/>
    <n v="125"/>
    <s v="125 W 96th St #1c, New York, NY 10025, USA"/>
    <n v="40.793552400000003"/>
    <n v="-73.968772799999996"/>
    <n v="369000"/>
    <x v="0"/>
  </r>
  <r>
    <s v="Brokered by KELLER WILLIAMS REALTY EMPIRE"/>
    <x v="4"/>
    <n v="2850000"/>
    <x v="12"/>
    <n v="7"/>
    <n v="6000"/>
    <s v="2135 E 13th St"/>
    <s v="Brooklyn, NY 11229"/>
    <s v="2135 E 13th StBrooklyn, NY 11229"/>
    <s v="United States"/>
    <x v="0"/>
    <s v="Kings County"/>
    <s v="Brooklyn"/>
    <s v="East 13th Street"/>
    <s v="2135 E 13th St, Brooklyn, NY 11229, USA"/>
    <n v="40.597743299999998"/>
    <n v="-73.957863799999998"/>
    <n v="2850000"/>
    <x v="1"/>
  </r>
  <r>
    <s v="Brokered by Sotheby's International Realty - Downtown Manhattan"/>
    <x v="0"/>
    <n v="5799000"/>
    <x v="3"/>
    <n v="4"/>
    <n v="2497"/>
    <s v="1 John St Apt 4B"/>
    <s v="Brooklyn, NY 11201"/>
    <s v="1 John St Apt 4BBrooklyn, NY 11201"/>
    <s v="Kings County"/>
    <x v="8"/>
    <s v="Dumbo"/>
    <s v="John Street"/>
    <s v="John Street Park"/>
    <s v="John Street Park, 1 John St #4b, Brooklyn, NY 11201, USA"/>
    <n v="40.704622800000003"/>
    <n v="-73.987823800000001"/>
    <n v="5799000"/>
    <x v="1"/>
  </r>
  <r>
    <s v="Brokered by Dom Realty, Inc"/>
    <x v="3"/>
    <n v="229000"/>
    <x v="3"/>
    <n v="1"/>
    <n v="500"/>
    <s v="2727 Ocean Pkwy Apt D6"/>
    <s v="Brooklyn, NY 11235"/>
    <s v="2727 Ocean Pkwy Apt D6Brooklyn, NY 11235"/>
    <s v="New York"/>
    <x v="3"/>
    <s v="Brooklyn"/>
    <s v="Brighton Beach"/>
    <n v="2727"/>
    <s v="2727 Ocean Pkwy d6, Brooklyn, NY 11235, USA"/>
    <n v="40.582264799999997"/>
    <n v="-73.966662200000002"/>
    <n v="229000"/>
    <x v="0"/>
  </r>
  <r>
    <s v="Brokered by Sotheby's International Realty - East Side Manhattan Brokerage"/>
    <x v="3"/>
    <n v="44500000"/>
    <x v="4"/>
    <n v="6"/>
    <n v="2184.2078620000002"/>
    <s v="2 E 67th St Fl 9"/>
    <s v="New York, NY 10065"/>
    <s v="2 E 67th St Fl 9New York, NY 10065"/>
    <s v="New York"/>
    <x v="1"/>
    <s v="New York"/>
    <s v="Manhattan"/>
    <n v="2"/>
    <s v="2 E 67th St Fl 9, New York, NY 10065, USA"/>
    <n v="40.768973000000003"/>
    <n v="-73.969136000000006"/>
    <n v="44500000"/>
    <x v="1"/>
  </r>
  <r>
    <s v="Brokered by Apple Realty Group Corp"/>
    <x v="3"/>
    <n v="235000"/>
    <x v="6"/>
    <n v="1"/>
    <n v="2184.2078620000002"/>
    <s v="68-05 138th St Unit 1A"/>
    <s v="Flushing, NY 11367"/>
    <s v="68-05 138th St Unit 1AFlushing, NY 11367"/>
    <s v="New York"/>
    <x v="5"/>
    <s v="Queens"/>
    <s v="Flushing"/>
    <s v="68-5"/>
    <s v="68-5 138th St #1a, Flushing, NY 11367, USA"/>
    <n v="40.731511900000001"/>
    <n v="-73.8286528"/>
    <n v="235000"/>
    <x v="0"/>
  </r>
  <r>
    <s v="Brokered by COMPASS"/>
    <x v="0"/>
    <n v="3500000"/>
    <x v="3"/>
    <n v="2"/>
    <n v="1896"/>
    <s v="189 Prospect Pl Apt 2"/>
    <s v="Brooklyn, NY 11238"/>
    <s v="189 Prospect Pl Apt 2Brooklyn, NY 11238"/>
    <s v="New York"/>
    <x v="3"/>
    <s v="Brooklyn"/>
    <s v="Prospect Heights"/>
    <n v="189"/>
    <s v="189 Prospect Pl #2, Brooklyn, NY 11238, USA"/>
    <n v="40.678195299999999"/>
    <n v="-73.970261600000001"/>
    <n v="3500000"/>
    <x v="1"/>
  </r>
  <r>
    <s v="Brokered by Momentum Real Estate Llc"/>
    <x v="1"/>
    <n v="1288000"/>
    <x v="3"/>
    <n v="2"/>
    <n v="1538"/>
    <s v="2421 82nd St"/>
    <s v="Brooklyn, NY 11214"/>
    <s v="2421 82nd StBrooklyn, NY 11214"/>
    <n v="11214"/>
    <x v="7"/>
    <s v="New York"/>
    <s v="Kings County"/>
    <s v="82nd Street"/>
    <s v="2421 82nd St, Brooklyn, NY 11214, USA"/>
    <n v="40.601321499999997"/>
    <n v="-73.986412000000001"/>
    <n v="1288000"/>
    <x v="1"/>
  </r>
  <r>
    <s v="Brokered by Corcoran Chelsea/Flatiron"/>
    <x v="3"/>
    <n v="875000"/>
    <x v="6"/>
    <n v="1"/>
    <n v="2184.2078620000002"/>
    <s v="225 W 25th St Apt 3F"/>
    <s v="New York, NY 10001"/>
    <s v="225 W 25th St Apt 3FNew York, NY 10001"/>
    <s v="New York"/>
    <x v="1"/>
    <s v="New York"/>
    <s v="Manhattan"/>
    <n v="225"/>
    <s v="225 W 25th St #3f, New York, NY 10001, USA"/>
    <n v="40.745991500000002"/>
    <n v="-73.995677700000002"/>
    <n v="875000"/>
    <x v="2"/>
  </r>
  <r>
    <s v="Brokered by Robert Defalco Realty, Inc."/>
    <x v="4"/>
    <n v="1099000"/>
    <x v="7"/>
    <n v="5"/>
    <n v="3816"/>
    <s v="730 Bay St"/>
    <s v="Staten Island, NY 10304"/>
    <s v="730 Bay StStaten Island, NY 10304"/>
    <s v="United States"/>
    <x v="0"/>
    <s v="Richmond County"/>
    <s v="Staten Island"/>
    <s v="Bay Street"/>
    <s v="730 Bay St, Staten Island, NY 10304, USA"/>
    <n v="40.6241719"/>
    <n v="-74.074600700000005"/>
    <n v="1099000"/>
    <x v="1"/>
  </r>
  <r>
    <s v="Brokered by Corcoran Park Slope"/>
    <x v="9"/>
    <n v="1795000"/>
    <x v="0"/>
    <n v="2"/>
    <n v="2184.2078620000002"/>
    <s v="420 12th St Apt H1L"/>
    <s v="Brooklyn, NY 11215"/>
    <s v="420 12th St Apt H1LBrooklyn, NY 11215"/>
    <s v="New York"/>
    <x v="3"/>
    <s v="Brooklyn"/>
    <s v="Park Slope"/>
    <n v="420"/>
    <s v="420 12th St #1l, Brooklyn, NY 11215, USA"/>
    <n v="40.664699599999999"/>
    <n v="-73.983140700000007"/>
    <n v="1795000"/>
    <x v="1"/>
  </r>
  <r>
    <s v="NoBroker"/>
    <x v="2"/>
    <n v="579000"/>
    <x v="3"/>
    <n v="2"/>
    <n v="2184.2078620000002"/>
    <s v="103-12 114th St"/>
    <s v="Richmond Hill South, NY 11419"/>
    <s v="103-12 114th StRichmond Hill South, NY 11419"/>
    <s v="United States"/>
    <x v="0"/>
    <s v="Queens County"/>
    <s v="Queens"/>
    <s v="114th Street"/>
    <s v="103-12 114th St, South Richmond Hill, NY 11419, USA"/>
    <n v="40.686345699999997"/>
    <n v="-73.829229799999993"/>
    <n v="579000"/>
    <x v="2"/>
  </r>
  <r>
    <s v="Brokered by Tscherne Realty Inc"/>
    <x v="1"/>
    <n v="868000"/>
    <x v="3"/>
    <n v="2"/>
    <n v="1690"/>
    <s v="64-13 79th St"/>
    <s v="Middle Village, NY 11379"/>
    <s v="64-13 79th StMiddle Village, NY 11379"/>
    <s v="United States"/>
    <x v="0"/>
    <s v="Queens County"/>
    <s v="Queens"/>
    <s v="79th Street"/>
    <s v="64-13 79th St, Middle Village, NY 11379, USA"/>
    <n v="40.718734699999999"/>
    <n v="-73.875062999999997"/>
    <n v="868000"/>
    <x v="2"/>
  </r>
  <r>
    <s v="Brokered by Real Broker NY LLC"/>
    <x v="1"/>
    <n v="699900"/>
    <x v="4"/>
    <n v="1"/>
    <n v="1827"/>
    <s v="87-37 90th St"/>
    <s v="Woodhaven, NY 11421"/>
    <s v="87-37 90th StWoodhaven, NY 11421"/>
    <s v="United States"/>
    <x v="0"/>
    <s v="Queens County"/>
    <s v="Queens"/>
    <s v="90th Street"/>
    <s v="87-37 90th St, Jamaica, NY 11421, USA"/>
    <n v="40.691767800000001"/>
    <n v="-73.854053699999994"/>
    <n v="699900"/>
    <x v="2"/>
  </r>
  <r>
    <s v="Brokered by Coldwell Banker American Homes"/>
    <x v="1"/>
    <n v="559900"/>
    <x v="3"/>
    <n v="2"/>
    <n v="2184.2078620000002"/>
    <s v="116-42 204th St"/>
    <s v="Saint Albans, NY 11412"/>
    <s v="116-42 204th StSaint Albans, NY 11412"/>
    <s v="United States"/>
    <x v="0"/>
    <s v="Queens County"/>
    <s v="Queens"/>
    <s v="204th Street"/>
    <s v="116-42 204th St, Jamaica, NY 11412, USA"/>
    <n v="40.695751600000001"/>
    <n v="-73.749029699999994"/>
    <n v="559900"/>
    <x v="2"/>
  </r>
  <r>
    <s v="Brokered by Keller Williams NYC"/>
    <x v="3"/>
    <n v="650000"/>
    <x v="3"/>
    <n v="1"/>
    <n v="2184.2078620000002"/>
    <s v="100 Bank St Apt 4F"/>
    <s v="New York, NY 10014"/>
    <s v="100 Bank St Apt 4FNew York, NY 10014"/>
    <s v="New York"/>
    <x v="1"/>
    <s v="New York"/>
    <s v="Manhattan"/>
    <n v="100"/>
    <s v="100 Bank St #4f, New York, NY 10014, USA"/>
    <n v="40.736236699999999"/>
    <n v="-74.007013599999993"/>
    <n v="650000"/>
    <x v="2"/>
  </r>
  <r>
    <s v="Brokered by CENTURY 21 METRO STAR"/>
    <x v="0"/>
    <n v="209000"/>
    <x v="6"/>
    <n v="1"/>
    <n v="2184.2078620000002"/>
    <s v="1470 East Ave Apt 4D"/>
    <s v="Bronx, NY 10462"/>
    <s v="1470 East Ave Apt 4DBronx, NY 10462"/>
    <s v="New York"/>
    <x v="4"/>
    <s v="The Bronx"/>
    <s v="Parkchester"/>
    <n v="1470"/>
    <s v="1470 East Ave #4d, Bronx, NY 10462, USA"/>
    <n v="40.836531999999998"/>
    <n v="-73.859173999999996"/>
    <n v="209000"/>
    <x v="0"/>
  </r>
  <r>
    <s v="Brokered by COMPASS"/>
    <x v="3"/>
    <n v="1695000"/>
    <x v="3"/>
    <n v="2"/>
    <n v="2184.2078620000002"/>
    <s v="80 E End Ave Apt 8E"/>
    <s v="Manhattan, NY 10028"/>
    <s v="80 E End Ave Apt 8EManhattan, NY 10028"/>
    <s v="New York County"/>
    <x v="0"/>
    <s v="Manhattan"/>
    <s v="East End Avenue"/>
    <s v="80 East End Owners"/>
    <s v="80 East End Owners, 80 East End Ave #8e, New York, NY 10028, USA"/>
    <n v="40.773150200000003"/>
    <n v="-73.946285900000007"/>
    <n v="1695000"/>
    <x v="1"/>
  </r>
  <r>
    <s v="Brokered by Clarke Realty"/>
    <x v="1"/>
    <n v="570000"/>
    <x v="3"/>
    <n v="2"/>
    <n v="1728"/>
    <s v="2953 Pearsall Ave"/>
    <s v="Bronx, NY 10469"/>
    <s v="2953 Pearsall AveBronx, NY 10469"/>
    <s v="United States"/>
    <x v="0"/>
    <s v="Bronx County"/>
    <s v="The Bronx"/>
    <s v="Pearsall Avenue"/>
    <s v="2953 Pearsall Ave, Bronx, NY 10469, USA"/>
    <n v="40.869166"/>
    <n v="-73.852025800000007"/>
    <n v="570000"/>
    <x v="2"/>
  </r>
  <r>
    <s v="Brokered by Keller Williams Realty Greater Nassau"/>
    <x v="3"/>
    <n v="419800"/>
    <x v="0"/>
    <n v="1"/>
    <n v="1000"/>
    <s v="72-81 113th St Unit 5M"/>
    <s v="Forest Hills, NY 11375"/>
    <s v="72-81 113th St Unit 5MForest Hills, NY 11375"/>
    <s v="New York"/>
    <x v="5"/>
    <s v="Queens"/>
    <s v="Forest Hills"/>
    <s v="72-81"/>
    <s v="72-81 113th St #5b, Forest Hills, NY 11375, USA"/>
    <n v="40.719958200000001"/>
    <n v="-73.835723200000004"/>
    <n v="419800"/>
    <x v="0"/>
  </r>
  <r>
    <s v="Brokered by The Agency"/>
    <x v="6"/>
    <n v="1875000"/>
    <x v="3"/>
    <n v="2"/>
    <n v="2184.2078620000002"/>
    <s v="140 E 81st St Apt 12A"/>
    <s v="New York, NY 10028"/>
    <s v="140 E 81st St Apt 12ANew York, NY 10028"/>
    <s v="New York"/>
    <x v="1"/>
    <s v="New York"/>
    <s v="Manhattan"/>
    <n v="140"/>
    <s v="140 E 81st St #12a, New York, NY 10028, USA"/>
    <n v="40.776049200000003"/>
    <n v="-73.957729599999993"/>
    <n v="1875000"/>
    <x v="1"/>
  </r>
  <r>
    <s v="Brokered by CORE Group Marketing, LLC"/>
    <x v="0"/>
    <n v="5900000"/>
    <x v="3"/>
    <n v="3"/>
    <n v="2706"/>
    <s v="241 Fifth Ave Ph 15"/>
    <s v="New York, NY 10016"/>
    <s v="241 Fifth Ave Ph 15New York, NY 10016"/>
    <s v="New York"/>
    <x v="1"/>
    <s v="New York"/>
    <s v="Manhattan"/>
    <n v="241"/>
    <s v="241 5th Ave Ph 15, New York, NY 10016, USA"/>
    <n v="40.744213000000002"/>
    <n v="-73.987240999999997"/>
    <n v="5900000"/>
    <x v="1"/>
  </r>
  <r>
    <s v="Brokered by Coldwell Banker Reliable Real Estate"/>
    <x v="4"/>
    <n v="4000000"/>
    <x v="20"/>
    <n v="12"/>
    <n v="7200"/>
    <s v="154 E 105th St"/>
    <s v="New York, NY 10029"/>
    <s v="154 E 105th StNew York, NY 10029"/>
    <s v="United States"/>
    <x v="0"/>
    <s v="New York County"/>
    <s v="New York"/>
    <s v="East 105th Street"/>
    <s v="154 E 105th St, New York, NY 10029, USA"/>
    <n v="40.791206000000003"/>
    <n v="-73.946511999999998"/>
    <n v="4000000"/>
    <x v="1"/>
  </r>
  <r>
    <s v="Brokered by Oxford Property Group"/>
    <x v="0"/>
    <n v="1450000"/>
    <x v="0"/>
    <n v="2"/>
    <n v="1175"/>
    <s v="123 Washington St Apt 33B"/>
    <s v="New York, NY 10006"/>
    <s v="123 Washington St Apt 33BNew York, NY 10006"/>
    <s v="New York"/>
    <x v="1"/>
    <s v="New York"/>
    <s v="Manhattan"/>
    <n v="123"/>
    <s v="123 Washington St #33b, New York, NY 10006, USA"/>
    <n v="40.709219099999999"/>
    <n v="-74.013753399999999"/>
    <n v="1450000"/>
    <x v="1"/>
  </r>
  <r>
    <s v="Brokered by Housebiz Realty Inc."/>
    <x v="4"/>
    <n v="975000"/>
    <x v="1"/>
    <n v="4"/>
    <n v="1920"/>
    <s v="1392 Commonwealth Ave"/>
    <s v="Bronx, NY 10472"/>
    <s v="1392 Commonwealth AveBronx, NY 10472"/>
    <s v="United States"/>
    <x v="0"/>
    <s v="Bronx County"/>
    <s v="The Bronx"/>
    <s v="Commonwealth Avenue"/>
    <s v="1392 Commonwealth Ave, Bronx, NY 10472, USA"/>
    <n v="40.834527299999998"/>
    <n v="-73.868668299999996"/>
    <n v="975000"/>
    <x v="2"/>
  </r>
  <r>
    <s v="Brokered by Halo Realty Properties LLC"/>
    <x v="3"/>
    <n v="210000"/>
    <x v="3"/>
    <n v="1"/>
    <n v="550"/>
    <s v="9710 62nd Dr Apt 2N"/>
    <s v="Rego Park, NY 11374"/>
    <s v="9710 62nd Dr Apt 2NRego Park, NY 11374"/>
    <s v="New York"/>
    <x v="5"/>
    <s v="Queens"/>
    <s v="Rego Park"/>
    <s v="97-10"/>
    <s v="97-10 62nd Dr #2b, Rego Park, NY 11374, USA"/>
    <n v="40.732350199999999"/>
    <n v="-73.861165400000004"/>
    <n v="210000"/>
    <x v="0"/>
  </r>
  <r>
    <s v="Brokered by COMPASS"/>
    <x v="3"/>
    <n v="310000"/>
    <x v="6"/>
    <n v="1"/>
    <n v="2184.2078620000002"/>
    <s v="5700 Arlington Ave Apt 2S"/>
    <s v="Bronx, NY 10471"/>
    <s v="5700 Arlington Ave Apt 2SBronx, NY 10471"/>
    <s v="New York"/>
    <x v="4"/>
    <s v="The Bronx"/>
    <s v="North Riverdale"/>
    <n v="5700"/>
    <s v="5700 Arlington Ave #2s, Bronx, NY 10471, USA"/>
    <n v="40.906922799999997"/>
    <n v="-73.9062512"/>
    <n v="310000"/>
    <x v="0"/>
  </r>
  <r>
    <s v="Brokered by OFFICIAL"/>
    <x v="2"/>
    <n v="8575000"/>
    <x v="7"/>
    <n v="6"/>
    <n v="5500"/>
    <s v="161 E 63rd St"/>
    <s v="New York, NY 10065"/>
    <s v="161 E 63rd StNew York, NY 10065"/>
    <s v="United States"/>
    <x v="0"/>
    <s v="New York County"/>
    <s v="New York"/>
    <s v="East 63rd Street"/>
    <s v="161 E 63rd St, New York, NY 10065, USA"/>
    <n v="40.764506799999999"/>
    <n v="-73.965346199999999"/>
    <n v="8575000"/>
    <x v="1"/>
  </r>
  <r>
    <s v="Brokered by Corcoran West Side"/>
    <x v="4"/>
    <n v="1895000"/>
    <x v="4"/>
    <n v="4"/>
    <n v="2184.2078620000002"/>
    <s v="595 Van Buren St"/>
    <s v="Brooklyn, NY 11221"/>
    <s v="595 Van Buren StBrooklyn, NY 11221"/>
    <s v="United States"/>
    <x v="0"/>
    <s v="Kings County"/>
    <s v="Brooklyn"/>
    <s v="Van Buren Street"/>
    <s v="595 Van Buren St, Brooklyn, NY 11221, USA"/>
    <n v="40.692525400000001"/>
    <n v="-73.9260278"/>
    <n v="1895000"/>
    <x v="1"/>
  </r>
  <r>
    <s v="Brokered by Sotheby's International Realty - East Side Manhattan Brokerage"/>
    <x v="3"/>
    <n v="10500000"/>
    <x v="4"/>
    <n v="6"/>
    <n v="2184.2078620000002"/>
    <s v="955 5th Ave # 4 &amp; 5A"/>
    <s v="New York, NY 10075"/>
    <s v="955 5th Ave # 4 &amp; 5ANew York, NY 10075"/>
    <s v="United States"/>
    <x v="0"/>
    <s v="New York County"/>
    <s v="New York"/>
    <s v="5th Avenue"/>
    <s v="955 5th Ave, New York, NY 10075, USA"/>
    <n v="40.7753473"/>
    <n v="-73.964613799999995"/>
    <n v="10500000"/>
    <x v="1"/>
  </r>
  <r>
    <s v="Brokered by CORE Group Marketing, LLC"/>
    <x v="0"/>
    <n v="2990000"/>
    <x v="3"/>
    <n v="2"/>
    <n v="1721"/>
    <s v="77 Greenwich St Apt 16A"/>
    <s v="New York, NY 10006"/>
    <s v="77 Greenwich St Apt 16ANew York, NY 10006"/>
    <s v="New York"/>
    <x v="1"/>
    <s v="New York"/>
    <s v="Manhattan"/>
    <n v="77"/>
    <s v="77 Greenwich St #16a, New York, NY 10006, USA"/>
    <n v="40.707417499999998"/>
    <n v="-74.013532799999993"/>
    <n v="2990000"/>
    <x v="1"/>
  </r>
  <r>
    <s v="Brokered by Corcoran Brooklyn Heights"/>
    <x v="3"/>
    <n v="440000"/>
    <x v="0"/>
    <n v="1"/>
    <n v="2184.2078620000002"/>
    <s v="1405 Prospect Pl Apt B11"/>
    <s v="Brooklyn, NY 11213"/>
    <s v="1405 Prospect Pl Apt B11Brooklyn, NY 11213"/>
    <s v="New York"/>
    <x v="3"/>
    <s v="Brooklyn"/>
    <s v="Crown Heights"/>
    <n v="1405"/>
    <s v="1405 Prospect Pl b11, Brooklyn, NY 11213, USA"/>
    <n v="40.6733835"/>
    <n v="-73.930004100000005"/>
    <n v="440000"/>
    <x v="0"/>
  </r>
  <r>
    <s v="Brokered by All Island Estates Realty Corp"/>
    <x v="7"/>
    <n v="650000"/>
    <x v="3"/>
    <n v="2.3738608579684302"/>
    <n v="2184.2078620000002"/>
    <s v="191-43 Foothill Ave"/>
    <s v="Hollis, NY 11423"/>
    <s v="191-43 Foothill AveHollis, NY 11423"/>
    <s v="United States"/>
    <x v="0"/>
    <s v="Queens County"/>
    <s v="Queens"/>
    <s v="Foothill Avenue"/>
    <s v="191-43 Foothill Ave, Hollis, NY 11423, USA"/>
    <n v="40.717547600000003"/>
    <n v="-73.770238800000001"/>
    <n v="650000"/>
    <x v="2"/>
  </r>
  <r>
    <s v="Brokered by Highline Residential"/>
    <x v="1"/>
    <n v="600000"/>
    <x v="0"/>
    <n v="2"/>
    <n v="2184.2078620000002"/>
    <s v="571 Watkins St Unit 1"/>
    <s v="Brooklyn, NY 11212"/>
    <s v="571 Watkins St Unit 1Brooklyn, NY 11212"/>
    <s v="New York"/>
    <x v="3"/>
    <s v="Brooklyn"/>
    <s v="Brownsville"/>
    <n v="571"/>
    <s v="571 Watkins St #1, Brooklyn, NY 11212, USA"/>
    <n v="40.658522900000001"/>
    <n v="-73.904739599999999"/>
    <n v="600000"/>
    <x v="2"/>
  </r>
  <r>
    <s v="Brokered by Charles Rutenberg Realty Inc"/>
    <x v="3"/>
    <n v="160000"/>
    <x v="3"/>
    <n v="1"/>
    <n v="2184.2078620000002"/>
    <s v="99-35 59 Ave Unit 5L"/>
    <s v="Corona, NY 11368"/>
    <s v="99-35 59 Ave Unit 5LCorona, NY 11368"/>
    <s v="New York"/>
    <x v="5"/>
    <s v="Queens"/>
    <s v="Corona"/>
    <s v="99-35"/>
    <s v="99-35 59th Ave #5l, Corona, NY 11368, USA"/>
    <n v="40.737645100000002"/>
    <n v="-73.858124799999999"/>
    <n v="160000"/>
    <x v="0"/>
  </r>
  <r>
    <s v="Brokered by BHHS Fillmore R.E."/>
    <x v="4"/>
    <n v="3500000"/>
    <x v="24"/>
    <n v="20"/>
    <n v="18400"/>
    <s v="1319 Newkirk Ave"/>
    <s v="Brooklyn, NY 11230"/>
    <s v="1319 Newkirk AveBrooklyn, NY 11230"/>
    <s v="United States"/>
    <x v="0"/>
    <s v="Kings County"/>
    <s v="Brooklyn"/>
    <s v="Newkirk Avenue"/>
    <s v="1319 Newkirk Ave, Brooklyn, NY 11230, USA"/>
    <n v="40.635179899999997"/>
    <n v="-73.964613799999995"/>
    <n v="3500000"/>
    <x v="1"/>
  </r>
  <r>
    <s v="Brokered by RE MAX Distinguished Homes &amp; Properties"/>
    <x v="1"/>
    <n v="599900"/>
    <x v="3"/>
    <n v="2"/>
    <n v="1534"/>
    <s v="1618 Adee Ave"/>
    <s v="Bronx, NY 10469"/>
    <s v="1618 Adee AveBronx, NY 10469"/>
    <s v="United States"/>
    <x v="0"/>
    <s v="Bronx County"/>
    <s v="The Bronx"/>
    <s v="Adee Avenue"/>
    <s v="1618 Adee Ave, Bronx, NY 10469, USA"/>
    <n v="40.869760399999997"/>
    <n v="-73.840861099999998"/>
    <n v="599900"/>
    <x v="2"/>
  </r>
  <r>
    <s v="Brokered by Ny Management"/>
    <x v="4"/>
    <n v="2499000"/>
    <x v="1"/>
    <n v="4"/>
    <n v="2184.2078620000002"/>
    <s v="1159 52nd St"/>
    <s v="Brooklyn, NY 11219"/>
    <s v="1159 52nd StBrooklyn, NY 11219"/>
    <s v="United States"/>
    <x v="0"/>
    <s v="Kings County"/>
    <s v="Brooklyn"/>
    <s v="52nd Street"/>
    <s v="1159 52nd St, Brooklyn, NY 11219, USA"/>
    <n v="40.635240400000001"/>
    <n v="-73.996656200000004"/>
    <n v="2499000"/>
    <x v="1"/>
  </r>
  <r>
    <s v="Brokered by RE MAX Real Estate Professionals"/>
    <x v="4"/>
    <n v="1850000"/>
    <x v="1"/>
    <n v="3"/>
    <n v="2240"/>
    <s v="1517 66th St"/>
    <s v="Brooklyn, NY 11219"/>
    <s v="1517 66th StBrooklyn, NY 11219"/>
    <s v="United States"/>
    <x v="0"/>
    <s v="Kings County"/>
    <s v="Brooklyn"/>
    <s v="66th Street"/>
    <s v="1517 66th St, Brooklyn, NY 11219, USA"/>
    <n v="40.622535800000001"/>
    <n v="-73.997074799999993"/>
    <n v="1850000"/>
    <x v="1"/>
  </r>
  <r>
    <s v="NoBroker"/>
    <x v="0"/>
    <n v="888000"/>
    <x v="3"/>
    <n v="2"/>
    <n v="1700"/>
    <s v="956 79th St Unit 1B"/>
    <s v="Brooklyn, NY 11228"/>
    <s v="956 79th St Unit 1BBrooklyn, NY 11228"/>
    <s v="New York"/>
    <x v="3"/>
    <s v="Brooklyn"/>
    <s v="Dyker Heights"/>
    <n v="956"/>
    <s v="956 79th St #1b, Brooklyn, NY 11228, USA"/>
    <n v="40.622604600000003"/>
    <n v="-74.017696400000005"/>
    <n v="888000"/>
    <x v="2"/>
  </r>
  <r>
    <s v="Brokered by Wallace Enrique"/>
    <x v="4"/>
    <n v="500000"/>
    <x v="3"/>
    <n v="2.3738608579684302"/>
    <n v="2184.2078620000002"/>
    <s v="438 E 141st St"/>
    <s v="Bronx, NY 10454"/>
    <s v="438 E 141st StBronx, NY 10454"/>
    <s v="United States"/>
    <x v="0"/>
    <s v="Bronx County"/>
    <s v="The Bronx"/>
    <s v="East 141st Street"/>
    <s v="438 E 141st St, Bronx, NY 10454, USA"/>
    <n v="40.810301000000003"/>
    <n v="-73.920298299999999"/>
    <n v="500000"/>
    <x v="2"/>
  </r>
  <r>
    <s v="Brokered by COMPASS"/>
    <x v="0"/>
    <n v="1995000"/>
    <x v="6"/>
    <n v="2"/>
    <n v="910"/>
    <s v="29 W 85th St Unit 1"/>
    <s v="Manhattan, NY 10024"/>
    <s v="29 W 85th St Unit 1Manhattan, NY 10024"/>
    <s v="New York"/>
    <x v="1"/>
    <s v="New York"/>
    <s v="Manhattan"/>
    <n v="29"/>
    <s v="29 W 85th St # 1, New York, NY 10024, USA"/>
    <n v="40.785207700000001"/>
    <n v="-73.970667599999999"/>
    <n v="1995000"/>
    <x v="1"/>
  </r>
  <r>
    <s v="Brokered by RE/MAX Elite"/>
    <x v="6"/>
    <n v="495000"/>
    <x v="0"/>
    <n v="3"/>
    <n v="1200"/>
    <s v="6218 Amboy Rd"/>
    <s v="Staten Island, NY 10309"/>
    <s v="6218 Amboy RdStaten Island, NY 10309"/>
    <s v="United States"/>
    <x v="0"/>
    <s v="Richmond County"/>
    <s v="Staten Island"/>
    <s v="Amboy Road"/>
    <s v="6218 Amboy Rd, Staten Island, NY 10309, USA"/>
    <n v="40.524009399999997"/>
    <n v="-74.213377399999999"/>
    <n v="495000"/>
    <x v="0"/>
  </r>
  <r>
    <s v="Brokered by Keller Williams Realty NYC Grp"/>
    <x v="1"/>
    <n v="599000"/>
    <x v="3"/>
    <n v="2"/>
    <n v="1690"/>
    <s v="1466 Stickney Pl"/>
    <s v="Bronx, NY 10469"/>
    <s v="1466 Stickney PlBronx, NY 10469"/>
    <s v="United States"/>
    <x v="0"/>
    <s v="Bronx County"/>
    <s v="The Bronx"/>
    <s v="Stickney Place"/>
    <s v="1466 Stickney Pl, Bronx, NY 10469, USA"/>
    <n v="40.880470000000003"/>
    <n v="-73.850305399999996"/>
    <n v="599000"/>
    <x v="2"/>
  </r>
  <r>
    <s v="Brokered by EXP Realty"/>
    <x v="3"/>
    <n v="178000"/>
    <x v="3"/>
    <n v="1"/>
    <n v="719"/>
    <s v="61-20 Grand Central Pkwy Unit B1210"/>
    <s v="Forest Hills, NY 11375"/>
    <s v="61-20 Grand Central Pkwy Unit B1210Forest Hills, NY 11375"/>
    <s v="United States"/>
    <x v="0"/>
    <s v="Queens County"/>
    <s v="Queens"/>
    <s v="Grand Central Parkway"/>
    <s v="61-20 Grand Central Pkwy, Forest Hills, NY 11375, USA"/>
    <n v="40.737922699999999"/>
    <n v="-73.847071799999995"/>
    <n v="178000"/>
    <x v="0"/>
  </r>
  <r>
    <s v="Brokered by Re/Max In The City"/>
    <x v="3"/>
    <n v="279900"/>
    <x v="6"/>
    <n v="1"/>
    <n v="850"/>
    <s v="679 W 239th Ave Unit 3K"/>
    <s v="Bronx, NY 10463"/>
    <s v="679 W 239th Ave Unit 3KBronx, NY 10463"/>
    <s v="New York"/>
    <x v="4"/>
    <s v="The Bronx"/>
    <s v="Riverdale"/>
    <n v="679"/>
    <s v="679 W 239th St #3c, Bronx, NY 10463, USA"/>
    <n v="40.890176400000001"/>
    <n v="-73.914626100000007"/>
    <n v="279900"/>
    <x v="0"/>
  </r>
  <r>
    <s v="Brokered by Corcoran East Side"/>
    <x v="1"/>
    <n v="9000000"/>
    <x v="3"/>
    <n v="2.3738608579684302"/>
    <n v="2184.2078620000002"/>
    <s v="8710 5th Ave"/>
    <s v="Brooklyn, NY 11209"/>
    <s v="8710 5th AveBrooklyn, NY 11209"/>
    <s v="United States"/>
    <x v="0"/>
    <s v="Kings County"/>
    <s v="Brooklyn"/>
    <s v="5th Avenue"/>
    <s v="8710 5th Ave, Brooklyn, NY 11209, USA"/>
    <n v="40.620775100000003"/>
    <n v="-74.027395400000003"/>
    <n v="9000000"/>
    <x v="1"/>
  </r>
  <r>
    <s v="Brokered by CENTURY 21 Milestone Realty"/>
    <x v="3"/>
    <n v="119000"/>
    <x v="3"/>
    <n v="1"/>
    <n v="2184.2078620000002"/>
    <s v="89-00 170 St Unit 11N"/>
    <s v="Jamaica, NY 11432"/>
    <s v="89-00 170 St Unit 11NJamaica, NY 11432"/>
    <s v="New York"/>
    <x v="5"/>
    <s v="Queens"/>
    <s v="Jamaica"/>
    <n v="8900"/>
    <s v="8900 170th St Apt 11l, Jamaica, NY 11432, USA"/>
    <n v="40.709569899999998"/>
    <n v="-73.791129999999995"/>
    <n v="119000"/>
    <x v="0"/>
  </r>
  <r>
    <s v="Brokered by Brown Harris Stevens"/>
    <x v="3"/>
    <n v="935000"/>
    <x v="0"/>
    <n v="2"/>
    <n v="1150"/>
    <s v="166 E 96th St Apt 6A"/>
    <s v="Manhattan, NY 10128"/>
    <s v="166 E 96th St Apt 6AManhattan, NY 10128"/>
    <s v="New York"/>
    <x v="1"/>
    <s v="New York"/>
    <s v="Manhattan"/>
    <n v="166"/>
    <s v="166 E 96th St Apt 6a, New York, NY 10128, USA"/>
    <n v="40.785623600000001"/>
    <n v="-73.950705200000002"/>
    <n v="935000"/>
    <x v="2"/>
  </r>
  <r>
    <s v="Brokered by COMPASS"/>
    <x v="9"/>
    <n v="750000"/>
    <x v="3"/>
    <n v="2"/>
    <n v="1260"/>
    <s v="1947 Adam Clayton Powell Jr Blvd Apt 1"/>
    <s v="Manhattan, NY 10026"/>
    <s v="1947 Adam Clayton Powell Jr Blvd Apt 1Manhattan, NY 10026"/>
    <s v="United States"/>
    <x v="0"/>
    <s v="New York County"/>
    <s v="New York"/>
    <s v="Adam Clayton Powell Junior Boulevard"/>
    <s v="1947 Adam Clayton Powell Jr Blvd, New York, NY 10026, USA"/>
    <n v="40.804056899999999"/>
    <n v="-73.951435000000004"/>
    <n v="750000"/>
    <x v="2"/>
  </r>
  <r>
    <s v="Brokered by NEXT - NextStopNY"/>
    <x v="3"/>
    <n v="318000"/>
    <x v="3"/>
    <n v="1"/>
    <n v="450"/>
    <s v="200 E 36th St Apt 4J"/>
    <s v="New York, NY 10016"/>
    <s v="200 E 36th St Apt 4JNew York, NY 10016"/>
    <s v="New York"/>
    <x v="1"/>
    <s v="New York"/>
    <s v="Manhattan"/>
    <n v="200"/>
    <s v="200 E 36th St #4j, New York, NY 10016, USA"/>
    <n v="40.746764900000002"/>
    <n v="-73.976997999999995"/>
    <n v="318000"/>
    <x v="0"/>
  </r>
  <r>
    <s v="Brokered by Winzone Realty Inc"/>
    <x v="1"/>
    <n v="3399000"/>
    <x v="1"/>
    <n v="2.3738608579684302"/>
    <n v="3446"/>
    <s v="119-12 83rd Ave"/>
    <s v="Kew Gardens, NY 11415"/>
    <s v="119-12 83rd AveKew Gardens, NY 11415"/>
    <s v="United States"/>
    <x v="0"/>
    <s v="Queens County"/>
    <s v="Queens"/>
    <s v="83rd Avenue"/>
    <s v="11912 83rd Ave, Jamaica, NY 11415, USA"/>
    <n v="40.708286700000002"/>
    <n v="-73.833566899999994"/>
    <n v="3399000"/>
    <x v="1"/>
  </r>
  <r>
    <s v="Brokered by P R O Links Realty Inc"/>
    <x v="2"/>
    <n v="528000"/>
    <x v="0"/>
    <n v="2"/>
    <n v="2184.2078620000002"/>
    <s v="114-03 Inwood St"/>
    <s v="Jamaica, NY 11436"/>
    <s v="114-03 Inwood StJamaica, NY 11436"/>
    <s v="United States"/>
    <x v="0"/>
    <s v="Queens County"/>
    <s v="Queens"/>
    <s v="Inwood Street"/>
    <s v="114-3 Inwood St, Jamaica, NY 11436, USA"/>
    <n v="40.685018700000001"/>
    <n v="-73.797790399999997"/>
    <n v="528000"/>
    <x v="2"/>
  </r>
  <r>
    <s v="Brokered by Peter Ashe Real Estate- Peter Ashe Real Estate"/>
    <x v="2"/>
    <n v="7800000"/>
    <x v="1"/>
    <n v="8"/>
    <n v="7200"/>
    <s v="120 E 61st St"/>
    <s v="New York, NY 10065"/>
    <s v="120 E 61st StNew York, NY 10065"/>
    <s v="United States"/>
    <x v="0"/>
    <s v="New York County"/>
    <s v="New York"/>
    <s v="East 61st Street"/>
    <s v="120 E 61st St, New York, NY 10065, USA"/>
    <n v="40.763654099999997"/>
    <n v="-73.968169500000002"/>
    <n v="7800000"/>
    <x v="1"/>
  </r>
  <r>
    <s v="Brokered by Keller Williams Realty Liberty"/>
    <x v="3"/>
    <n v="199888"/>
    <x v="6"/>
    <n v="1"/>
    <n v="2184.2078620000002"/>
    <s v="153-25 88 St Unit 4E"/>
    <s v="Howard Beach, NY 11414"/>
    <s v="153-25 88 St Unit 4EHoward Beach, NY 11414"/>
    <s v="New York"/>
    <x v="5"/>
    <s v="Queens"/>
    <s v="Howard Beach"/>
    <s v="153-25"/>
    <s v="153-25 88th St #4e, Howard Beach, NY 11414, USA"/>
    <n v="40.6661012"/>
    <n v="-73.847188200000005"/>
    <n v="199888"/>
    <x v="0"/>
  </r>
  <r>
    <s v="Brokered by Douglas Elliman - 936 Broadway"/>
    <x v="4"/>
    <n v="5950000"/>
    <x v="7"/>
    <n v="5"/>
    <n v="2184.2078620000002"/>
    <s v="416 E 50th St"/>
    <s v="New York, NY 10022"/>
    <s v="416 E 50th StNew York, NY 10022"/>
    <s v="United States"/>
    <x v="0"/>
    <s v="New York County"/>
    <s v="New York"/>
    <s v="East 50th Street"/>
    <s v="416 E 50th St, New York, NY 10022, USA"/>
    <n v="40.753492600000001"/>
    <n v="-73.965535599999995"/>
    <n v="5950000"/>
    <x v="1"/>
  </r>
  <r>
    <s v="Brokered by John Edwards Real Estate, Inc."/>
    <x v="3"/>
    <n v="315000"/>
    <x v="0"/>
    <n v="1"/>
    <n v="1000"/>
    <s v="3935 Blackstone Ave Apt 1A"/>
    <s v="Bronx, NY 10471"/>
    <s v="3935 Blackstone Ave Apt 1ABronx, NY 10471"/>
    <s v="New York"/>
    <x v="4"/>
    <s v="The Bronx"/>
    <s v="Riverdale"/>
    <n v="3935"/>
    <s v="3935 Blackstone Ave #1a, Bronx, NY 10471, USA"/>
    <n v="40.890383999999997"/>
    <n v="-73.911787799999999"/>
    <n v="315000"/>
    <x v="0"/>
  </r>
  <r>
    <s v="Brokered by Corcoran East Side"/>
    <x v="3"/>
    <n v="899000"/>
    <x v="6"/>
    <n v="1"/>
    <n v="2184.2078620000002"/>
    <s v="300 E 54th St Apt 34A"/>
    <s v="New York, NY 10022"/>
    <s v="300 E 54th St Apt 34ANew York, NY 10022"/>
    <s v="New York"/>
    <x v="1"/>
    <s v="New York"/>
    <s v="Manhattan"/>
    <n v="300"/>
    <s v="300 E 54th St #34a, New York, NY 10022, USA"/>
    <n v="40.757092800000002"/>
    <n v="-73.966349500000007"/>
    <n v="899000"/>
    <x v="2"/>
  </r>
  <r>
    <s v="Brokered by Douglas Elliman - Bayside"/>
    <x v="4"/>
    <n v="2050000"/>
    <x v="2"/>
    <n v="2"/>
    <n v="1760"/>
    <s v="174 Eagle St"/>
    <s v="Brooklyn, NY 11222"/>
    <s v="174 Eagle StBrooklyn, NY 11222"/>
    <s v="United States"/>
    <x v="0"/>
    <s v="Kings County"/>
    <s v="Brooklyn"/>
    <s v="Eagle Street"/>
    <s v="174 Eagle St, Brooklyn, NY 11222, USA"/>
    <n v="40.735132"/>
    <n v="-73.953633400000001"/>
    <n v="2050000"/>
    <x v="1"/>
  </r>
  <r>
    <s v="Brokered by Corcoran Williamsburg Bedford"/>
    <x v="0"/>
    <n v="615000"/>
    <x v="0"/>
    <n v="1"/>
    <n v="733"/>
    <s v="148-09 Northern Blvd Apt 4F"/>
    <s v="Queens, NY 11354"/>
    <s v="148-09 Northern Blvd Apt 4FQueens, NY 11354"/>
    <s v="United States"/>
    <x v="0"/>
    <s v="Queens County"/>
    <s v="Queens"/>
    <s v="Northern Boulevard"/>
    <s v="148-09 Northern Blvd, Flushing, NY 11354, USA"/>
    <n v="40.765481399999999"/>
    <n v="-73.8178731"/>
    <n v="615000"/>
    <x v="2"/>
  </r>
  <r>
    <s v="Brokered by Douglas Elliman - 575 Madison Ave"/>
    <x v="3"/>
    <n v="385000"/>
    <x v="3"/>
    <n v="1"/>
    <n v="440"/>
    <s v="400 W 58th St Apt 4B"/>
    <s v="New York, NY 10019"/>
    <s v="400 W 58th St Apt 4BNew York, NY 10019"/>
    <s v="New York"/>
    <x v="1"/>
    <s v="New York"/>
    <s v="Manhattan"/>
    <n v="400"/>
    <s v="400 W 58th St #4b, New York, NY 10019, USA"/>
    <n v="40.7682097"/>
    <n v="-73.984602699999996"/>
    <n v="385000"/>
    <x v="0"/>
  </r>
  <r>
    <s v="Brokered by Tom Crimmins Realty, Ltd."/>
    <x v="0"/>
    <n v="209000"/>
    <x v="6"/>
    <n v="1"/>
    <n v="650"/>
    <s v="1000 Clove Rd Apt 5D"/>
    <s v="Staten Island, NY 10301"/>
    <s v="1000 Clove Rd Apt 5DStaten Island, NY 10301"/>
    <s v="New York"/>
    <x v="6"/>
    <s v="Staten Island"/>
    <s v="Castleton Corners"/>
    <n v="1000"/>
    <s v="1000 Clove Rd #5b, Staten Island, NY 10301, USA"/>
    <n v="40.620264499999998"/>
    <n v="-74.109910600000006"/>
    <n v="209000"/>
    <x v="0"/>
  </r>
  <r>
    <s v="Brokered by Apaus, Inc"/>
    <x v="3"/>
    <n v="259000"/>
    <x v="3"/>
    <n v="1"/>
    <n v="590"/>
    <s v="35-35 75th St Unit 225"/>
    <s v="Jackson Heights, NY 11372"/>
    <s v="35-35 75th St Unit 225Jackson Heights, NY 11372"/>
    <s v="New York"/>
    <x v="5"/>
    <s v="Queens"/>
    <s v="Jackson Heights"/>
    <n v="3535"/>
    <s v="3535 75th St Apt 225, Jackson Heights, NY 11372, USA"/>
    <n v="40.7510999"/>
    <n v="-73.891180000000006"/>
    <n v="259000"/>
    <x v="0"/>
  </r>
  <r>
    <s v="Brokered by Modlin Group LLC"/>
    <x v="3"/>
    <n v="695000"/>
    <x v="6"/>
    <n v="1"/>
    <n v="2184.2078620000002"/>
    <s v="303 W 66th St Apt 11JW"/>
    <s v="New York, NY 10023"/>
    <s v="303 W 66th St Apt 11JWNew York, NY 10023"/>
    <s v="New York"/>
    <x v="1"/>
    <s v="New York"/>
    <s v="Manhattan"/>
    <n v="303"/>
    <s v="303 W 66th St #11j, New York, NY 10023, USA"/>
    <n v="40.776553999999997"/>
    <n v="-73.987640099999993"/>
    <n v="695000"/>
    <x v="2"/>
  </r>
  <r>
    <s v="Brokered by Winzone Realty Inc"/>
    <x v="4"/>
    <n v="1980000"/>
    <x v="3"/>
    <n v="3"/>
    <n v="3536"/>
    <s v="2635 E 19th St"/>
    <s v="Brooklyn, NY 11235"/>
    <s v="2635 E 19th StBrooklyn, NY 11235"/>
    <s v="United States"/>
    <x v="0"/>
    <s v="Kings County"/>
    <s v="Brooklyn"/>
    <s v="East 19th Street"/>
    <s v="2635 E 19th St, Brooklyn, NY 11235, USA"/>
    <n v="40.587546600000003"/>
    <n v="-73.950103299999995"/>
    <n v="1980000"/>
    <x v="1"/>
  </r>
  <r>
    <s v="Brokered by COMPASS"/>
    <x v="3"/>
    <n v="1950000"/>
    <x v="0"/>
    <n v="2"/>
    <n v="2184.2078620000002"/>
    <s v="350 Bleecker St Unit 3WX"/>
    <s v="Manhattan, NY 10014"/>
    <s v="350 Bleecker St Unit 3WXManhattan, NY 10014"/>
    <s v="New York"/>
    <x v="1"/>
    <s v="New York"/>
    <s v="Manhattan"/>
    <n v="350"/>
    <s v="350 Bleecker St #3w, New York, NY 10014, USA"/>
    <n v="40.734112199999998"/>
    <n v="-74.004816000000005"/>
    <n v="1950000"/>
    <x v="1"/>
  </r>
  <r>
    <s v="Brokered by TREBACH REALTY INC"/>
    <x v="9"/>
    <n v="1595000"/>
    <x v="2"/>
    <n v="2"/>
    <n v="2627"/>
    <s v="519 Tulfan Ter"/>
    <s v="Bronx, NY 10463"/>
    <s v="519 Tulfan TerBronx, NY 10463"/>
    <s v="United States"/>
    <x v="0"/>
    <s v="Bronx County"/>
    <s v="The Bronx"/>
    <s v="Tulfan Terrace"/>
    <s v="519 Tulfan Terrace, Bronx, NY 10463, USA"/>
    <n v="40.887240800000001"/>
    <n v="-73.908218899999994"/>
    <n v="1595000"/>
    <x v="1"/>
  </r>
  <r>
    <s v="Brokered by Han Tang Realty Inc."/>
    <x v="4"/>
    <n v="919000"/>
    <x v="7"/>
    <n v="3"/>
    <n v="1760"/>
    <s v="2039 Continental Ave"/>
    <s v="Bronx, NY 10461"/>
    <s v="2039 Continental AveBronx, NY 10461"/>
    <s v="United States"/>
    <x v="0"/>
    <s v="Bronx County"/>
    <s v="The Bronx"/>
    <s v="Continental Avenue"/>
    <s v="2039 Continental Ave, Bronx, NY 10461, USA"/>
    <n v="40.852907299999998"/>
    <n v="-73.830338999999995"/>
    <n v="919000"/>
    <x v="2"/>
  </r>
  <r>
    <s v="Brokered by Coleman Real Estate Team"/>
    <x v="1"/>
    <n v="285000"/>
    <x v="3"/>
    <n v="2.3738608579684302"/>
    <n v="2184.2078620000002"/>
    <s v="372 Atkins Ave"/>
    <s v="Brooklyn, NY 11208"/>
    <s v="372 Atkins AveBrooklyn, NY 11208"/>
    <s v="United States"/>
    <x v="0"/>
    <s v="Kings County"/>
    <s v="Brooklyn"/>
    <s v="Atkins Avenue"/>
    <s v="372 Atkins Ave, Brooklyn, NY 11208, USA"/>
    <n v="40.669508399999998"/>
    <n v="-73.8779921"/>
    <n v="285000"/>
    <x v="0"/>
  </r>
  <r>
    <s v="Brokered by Brown Harris Stevens"/>
    <x v="3"/>
    <n v="499000"/>
    <x v="3"/>
    <n v="2"/>
    <n v="1200"/>
    <s v="1100 Grand Concourse Apt 2F"/>
    <s v="Bronx, NY 10456"/>
    <s v="1100 Grand Concourse Apt 2FBronx, NY 10456"/>
    <s v="New York"/>
    <x v="4"/>
    <s v="The Bronx"/>
    <s v="3G"/>
    <n v="1100"/>
    <s v="1100 Grand Concourse #2f, Bronx, NY 10456, USA"/>
    <n v="40.831991000000002"/>
    <n v="-73.919123999999996"/>
    <n v="499000"/>
    <x v="0"/>
  </r>
  <r>
    <s v="Brokered by Brown Harris Stevens"/>
    <x v="3"/>
    <n v="359000"/>
    <x v="0"/>
    <n v="1"/>
    <n v="850"/>
    <s v="1901 Madison Ave Apt 412"/>
    <s v="Manhattan, NY 10035"/>
    <s v="1901 Madison Ave Apt 412Manhattan, NY 10035"/>
    <s v="New York"/>
    <x v="1"/>
    <s v="New York"/>
    <s v="Manhattan"/>
    <n v="1901"/>
    <s v="1901 Madison Ave Apt 412, New York, NY 10035, USA"/>
    <n v="40.804259000000002"/>
    <n v="-73.941526800000005"/>
    <n v="359000"/>
    <x v="0"/>
  </r>
  <r>
    <s v="NoBroker"/>
    <x v="0"/>
    <n v="771770"/>
    <x v="0"/>
    <n v="2"/>
    <n v="710"/>
    <s v="134-16 35th Ave Unit 11D"/>
    <s v="Flushing, NY 11354"/>
    <s v="134-16 35th Ave Unit 11DFlushing, NY 11354"/>
    <s v="New York"/>
    <x v="5"/>
    <s v="Queens"/>
    <s v="Flushing"/>
    <s v="134-16"/>
    <s v="134-16 35th Ave #11d, Flushing, NY 11354, USA"/>
    <n v="40.763957699999999"/>
    <n v="-73.832596499999994"/>
    <n v="771770"/>
    <x v="2"/>
  </r>
  <r>
    <s v="Brokered by Sotheby's International Realty - East Side Manhattan Brokerage"/>
    <x v="0"/>
    <n v="3550000"/>
    <x v="3"/>
    <n v="2"/>
    <n v="2693"/>
    <s v="144 W 18th St Apt 3E"/>
    <s v="New York, NY 10011"/>
    <s v="144 W 18th St Apt 3ENew York, NY 10011"/>
    <s v="New York"/>
    <x v="1"/>
    <s v="New York"/>
    <s v="Manhattan"/>
    <n v="144"/>
    <s v="144 W 18th St #3e, New York, NY 10011, USA"/>
    <n v="40.740406499999999"/>
    <n v="-73.997082199999994"/>
    <n v="3550000"/>
    <x v="1"/>
  </r>
  <r>
    <s v="Brokered by Peter Ashe Real Estate- Peter Ashe Real Estate"/>
    <x v="2"/>
    <n v="9750000"/>
    <x v="5"/>
    <n v="7"/>
    <n v="7228"/>
    <s v="53 E 64th St Unit Th"/>
    <s v="New York, NY 10065"/>
    <s v="53 E 64th St Unit ThNew York, NY 10065"/>
    <s v="United States"/>
    <x v="0"/>
    <s v="New York County"/>
    <s v="New York"/>
    <s v="East 64th Street"/>
    <s v="53 E 64th St, New York, NY 10065, USA"/>
    <n v="40.766463100000003"/>
    <n v="-73.967961299999999"/>
    <n v="9750000"/>
    <x v="1"/>
  </r>
  <r>
    <s v="Brokered by BHHS New York Properties"/>
    <x v="3"/>
    <n v="4395000"/>
    <x v="7"/>
    <n v="4"/>
    <n v="2700"/>
    <s v="47 E 88th St Unit 4C"/>
    <s v="New York, NY 10128"/>
    <s v="47 E 88th St Unit 4CNew York, NY 10128"/>
    <s v="New York"/>
    <x v="1"/>
    <s v="New York"/>
    <s v="Manhattan"/>
    <n v="47"/>
    <s v="47 E 88th St #4c, New York, NY 10128, USA"/>
    <n v="40.782227200000001"/>
    <n v="-73.957519399999995"/>
    <n v="4395000"/>
    <x v="1"/>
  </r>
  <r>
    <s v="Brokered by Corcoran East Side"/>
    <x v="3"/>
    <n v="695000"/>
    <x v="6"/>
    <n v="2"/>
    <n v="2184.2078620000002"/>
    <s v="955 Lexington Ave # 11A"/>
    <s v="New York, NY 10021"/>
    <s v="955 Lexington Ave # 11ANew York, NY 10021"/>
    <s v="New York"/>
    <x v="1"/>
    <s v="New York"/>
    <s v="Manhattan"/>
    <n v="955"/>
    <s v="955 Lexington Ave #11a, New York, NY 10021, USA"/>
    <n v="40.768753799999999"/>
    <n v="-73.963131099999998"/>
    <n v="695000"/>
    <x v="2"/>
  </r>
  <r>
    <s v="Brokered by EXIT REALTY FIRST CHOICE"/>
    <x v="4"/>
    <n v="1398000"/>
    <x v="2"/>
    <n v="2"/>
    <n v="2184.2078620000002"/>
    <s v="73-28 173rd St"/>
    <s v="Fresh Meadows, NY 11366"/>
    <s v="73-28 173rd StFresh Meadows, NY 11366"/>
    <s v="United States"/>
    <x v="0"/>
    <s v="Queens County"/>
    <s v="Queens"/>
    <s v="173rd Street"/>
    <s v="73-28 173rd St, Flushing, NY 11366, USA"/>
    <n v="40.728373499999996"/>
    <n v="-73.797019399999996"/>
    <n v="1398000"/>
    <x v="1"/>
  </r>
  <r>
    <s v="Brokered by COMPASS"/>
    <x v="0"/>
    <n v="645000"/>
    <x v="3"/>
    <n v="1"/>
    <n v="419"/>
    <s v="181 7th Ave Apt 5A"/>
    <s v="Manhattan, NY 10011"/>
    <s v="181 7th Ave Apt 5AManhattan, NY 10011"/>
    <s v="New York"/>
    <x v="1"/>
    <s v="New York"/>
    <s v="Manhattan"/>
    <n v="181"/>
    <s v="181 7th Ave #5a, New York, NY 10011, USA"/>
    <n v="40.742451500000001"/>
    <n v="-73.996531000000004"/>
    <n v="645000"/>
    <x v="2"/>
  </r>
  <r>
    <s v="Brokered by Welcome Home Realty Network"/>
    <x v="4"/>
    <n v="859000"/>
    <x v="7"/>
    <n v="3"/>
    <n v="2184.2078620000002"/>
    <s v="1266 Findlay Ave"/>
    <s v="Bronx, NY 10456"/>
    <s v="1266 Findlay AveBronx, NY 10456"/>
    <s v="United States"/>
    <x v="0"/>
    <s v="Bronx County"/>
    <s v="The Bronx"/>
    <s v="Findlay Avenue"/>
    <s v="1266 Findlay Ave, Bronx, NY 10456, USA"/>
    <n v="40.834074899999997"/>
    <n v="-73.911342099999999"/>
    <n v="859000"/>
    <x v="2"/>
  </r>
  <r>
    <s v="Brokered by Corcoran East Side"/>
    <x v="1"/>
    <n v="19500000"/>
    <x v="4"/>
    <n v="7"/>
    <n v="2184.2078620000002"/>
    <s v="118 E 83rd St"/>
    <s v="New York, NY 10028"/>
    <s v="118 E 83rd StNew York, NY 10028"/>
    <s v="United States"/>
    <x v="0"/>
    <s v="New York County"/>
    <s v="New York"/>
    <s v="East 83rd Street"/>
    <s v="118 E 83rd St, New York, NY 10028, USA"/>
    <n v="40.7776535"/>
    <n v="-73.957772000000006"/>
    <n v="19500000"/>
    <x v="1"/>
  </r>
  <r>
    <s v="Brokered by COMPASS"/>
    <x v="0"/>
    <n v="1250000"/>
    <x v="0"/>
    <n v="2"/>
    <n v="1434"/>
    <s v="380 Lenox Ave Unit 4B"/>
    <s v="Manhattan, NY 10027"/>
    <s v="380 Lenox Ave Unit 4BManhattan, NY 10027"/>
    <s v="New York"/>
    <x v="1"/>
    <s v="New York"/>
    <s v="Manhattan"/>
    <n v="380"/>
    <s v="380 Lenox Ave #4b, New York, NY 10037, USA"/>
    <n v="40.810445999999999"/>
    <n v="-73.943186999999995"/>
    <n v="1250000"/>
    <x v="1"/>
  </r>
  <r>
    <s v="Brokered by Keller Williams Rty Gold Coast"/>
    <x v="3"/>
    <n v="449000"/>
    <x v="0"/>
    <n v="1"/>
    <n v="2184.2078620000002"/>
    <s v="7538 263rd St Unit A1"/>
    <s v="Glen Oaks, NY 11004"/>
    <s v="7538 263rd St Unit A1Glen Oaks, NY 11004"/>
    <s v="New York"/>
    <x v="5"/>
    <s v="Queens"/>
    <s v="Glen Oaks"/>
    <s v="75-38"/>
    <s v="75-38 263rd St a1, Glen Oaks, NY 11004, USA"/>
    <n v="40.749310199999996"/>
    <n v="-73.711830300000003"/>
    <n v="449000"/>
    <x v="0"/>
  </r>
  <r>
    <s v="Brokered by Serhant"/>
    <x v="0"/>
    <n v="7990000"/>
    <x v="4"/>
    <n v="4"/>
    <n v="5202"/>
    <s v="46 Laight St Unit Maisonette"/>
    <s v="New York, NY 10013"/>
    <s v="46 Laight St Unit MaisonetteNew York, NY 10013"/>
    <s v="United States"/>
    <x v="0"/>
    <s v="New York County"/>
    <s v="New York"/>
    <s v="Laight Street"/>
    <s v="46 Laight St, New York, NY 10013, USA"/>
    <n v="40.722160299999999"/>
    <n v="-74.007863299999997"/>
    <n v="7990000"/>
    <x v="1"/>
  </r>
  <r>
    <s v="Brokered by ANNE - Anne Weintraub"/>
    <x v="3"/>
    <n v="3950000"/>
    <x v="0"/>
    <n v="2"/>
    <n v="2184.2078620000002"/>
    <s v="1 Fifth Ave Unit 19G"/>
    <s v="New York, NY 10003"/>
    <s v="1 Fifth Ave Unit 19GNew York, NY 10003"/>
    <s v="New York County"/>
    <x v="0"/>
    <s v="Manhattan"/>
    <s v="5th Avenue"/>
    <s v="Glucksman Ireland House"/>
    <s v="Glucksman Ireland House, 1 5th Ave #19c, New York, NY 10003, USA"/>
    <n v="40.731667299999998"/>
    <n v="-73.996477999999996"/>
    <n v="3950000"/>
    <x v="1"/>
  </r>
  <r>
    <s v="Brokered by Douglas Elliman - 280 Metropolitan"/>
    <x v="4"/>
    <n v="1399000"/>
    <x v="2"/>
    <n v="4"/>
    <n v="2049"/>
    <s v="980A Gates Ave"/>
    <s v="Brooklyn, NY 11221"/>
    <s v="980A Gates AveBrooklyn, NY 11221"/>
    <s v="United States"/>
    <x v="0"/>
    <s v="Kings County"/>
    <s v="Brooklyn"/>
    <s v="Gates Avenue"/>
    <s v="980A Gates Ave, Brooklyn, NY 11221, USA"/>
    <n v="40.6890219"/>
    <n v="-73.9244415"/>
    <n v="1399000"/>
    <x v="1"/>
  </r>
  <r>
    <s v="Brokered by Nest Seekers International, Tribeca"/>
    <x v="0"/>
    <n v="7750000"/>
    <x v="3"/>
    <n v="3"/>
    <n v="2184.2078620000002"/>
    <s v="65 W 13th St Ph 1B"/>
    <s v="New York, NY 10011"/>
    <s v="65 W 13th St Ph 1BNew York, NY 10011"/>
    <s v="New York County"/>
    <x v="0"/>
    <s v="Manhattan"/>
    <s v="West 13th Street"/>
    <s v="Arnhold Hall"/>
    <s v="Arnhold Hall, 65 W 13th St Ph 1B, New York, NY 10011, USA"/>
    <n v="40.7366739"/>
    <n v="-73.996661599999996"/>
    <n v="7750000"/>
    <x v="1"/>
  </r>
  <r>
    <s v="Brokered by Douglas Elliman - 3544 Johnson Ave"/>
    <x v="3"/>
    <n v="1049000"/>
    <x v="2"/>
    <n v="3"/>
    <n v="2400"/>
    <s v="750 Kappock St Unit 611-614"/>
    <s v="Bronx, NY 10463"/>
    <s v="750 Kappock St Unit 611-614Bronx, NY 10463"/>
    <s v="New York"/>
    <x v="4"/>
    <s v="The Bronx"/>
    <s v="Spuyten Duyvil"/>
    <n v="750"/>
    <s v="750 Kappock St 611 614, Bronx, NY 10463, USA"/>
    <n v="40.881939000000003"/>
    <n v="-73.920485799999994"/>
    <n v="1049000"/>
    <x v="1"/>
  </r>
  <r>
    <s v="Brokered by Elite Real Estate Group 1 Llc"/>
    <x v="1"/>
    <n v="995000"/>
    <x v="2"/>
    <n v="3"/>
    <n v="2000"/>
    <s v="2220 Tiemann Ave"/>
    <s v="Bronx, NY 10469"/>
    <s v="2220 Tiemann AveBronx, NY 10469"/>
    <s v="United States"/>
    <x v="0"/>
    <s v="Bronx County"/>
    <s v="The Bronx"/>
    <s v="Tiemann Avenue"/>
    <s v="2220 Tiemann Ave, Bronx, NY 10469, USA"/>
    <n v="40.858026700000003"/>
    <n v="-73.837908999999996"/>
    <n v="995000"/>
    <x v="2"/>
  </r>
  <r>
    <s v="Brokered by COMPASS"/>
    <x v="3"/>
    <n v="3195000"/>
    <x v="3"/>
    <n v="3"/>
    <n v="2184.2078620000002"/>
    <s v="875 5th Ave Unit 9A"/>
    <s v="Manhattan, NY 10065"/>
    <s v="875 5th Ave Unit 9AManhattan, NY 10065"/>
    <s v="New York"/>
    <x v="1"/>
    <s v="New York"/>
    <s v="Manhattan"/>
    <n v="875"/>
    <s v="875 5th Ave #9a, New York, NY 10065, USA"/>
    <n v="40.770191599999997"/>
    <n v="-73.968241300000003"/>
    <n v="3195000"/>
    <x v="1"/>
  </r>
  <r>
    <s v="Brokered by Douglas Elliman - Bayside"/>
    <x v="3"/>
    <n v="360000"/>
    <x v="0"/>
    <n v="2"/>
    <n v="2184.2078620000002"/>
    <s v="211-35 23rd Ave Unit 5F"/>
    <s v="Bayside, NY 11360"/>
    <s v="211-35 23rd Ave Unit 5FBayside, NY 11360"/>
    <s v="New York"/>
    <x v="5"/>
    <s v="Queens"/>
    <s v="Bayside"/>
    <s v="211-35"/>
    <s v="211-35 23rd Ave #5f, Bayside, NY 11360, USA"/>
    <n v="40.780633600000002"/>
    <n v="-73.780052800000007"/>
    <n v="360000"/>
    <x v="0"/>
  </r>
  <r>
    <s v="Brokered by Brown Harris Stevens - 445 Park Avenue"/>
    <x v="3"/>
    <n v="750000"/>
    <x v="3"/>
    <n v="2"/>
    <n v="1600"/>
    <s v="1070 Park Avenue Ave Units MAIS &amp; 1A"/>
    <s v="Manhattan, NY 10128"/>
    <s v="1070 Park Avenue Ave Units MAIS &amp; 1AManhattan, NY 10128"/>
    <s v="United States"/>
    <x v="0"/>
    <s v="New York County"/>
    <s v="New York"/>
    <s v="Park Avenue"/>
    <s v="1070 Park Ave, New York, NY 10128, USA"/>
    <n v="40.781379200000003"/>
    <n v="-73.955439900000002"/>
    <n v="750000"/>
    <x v="2"/>
  </r>
  <r>
    <s v="Brokered by Sotheby's International Realty - East Side Manhattan Brokerage"/>
    <x v="3"/>
    <n v="18000000"/>
    <x v="7"/>
    <n v="6"/>
    <n v="2184.2078620000002"/>
    <s v="640 Park Ave Fl 3"/>
    <s v="New York, NY 10065"/>
    <s v="640 Park Ave Fl 3New York, NY 10065"/>
    <s v="New York"/>
    <x v="1"/>
    <s v="New York"/>
    <s v="Manhattan"/>
    <n v="640"/>
    <s v="640 Park Ave Fl 3, New York, NY 10065, USA"/>
    <n v="40.767631399999999"/>
    <n v="-73.966878800000003"/>
    <n v="18000000"/>
    <x v="1"/>
  </r>
  <r>
    <s v="Brokered by Remax Edge - RE/MAX EDGE"/>
    <x v="3"/>
    <n v="300000"/>
    <x v="6"/>
    <n v="1"/>
    <n v="800"/>
    <s v="2942 W 5th St Apt 11S"/>
    <s v="Brooklyn, NY 11224"/>
    <s v="2942 W 5th St Apt 11SBrooklyn, NY 11224"/>
    <s v="New York"/>
    <x v="3"/>
    <s v="Brooklyn"/>
    <s v="Coney Island"/>
    <n v="2942"/>
    <s v="2942 W 5th St #11d, Brooklyn, NY 11224, USA"/>
    <n v="40.577408400000003"/>
    <n v="-73.973259400000003"/>
    <n v="300000"/>
    <x v="0"/>
  </r>
  <r>
    <s v="Brokered by Staten Island Premiere Properties"/>
    <x v="1"/>
    <n v="675888"/>
    <x v="3"/>
    <n v="1"/>
    <n v="1662"/>
    <s v="3744 Amboy Rd"/>
    <s v="Staten Island, NY 10308"/>
    <s v="3744 Amboy RdStaten Island, NY 10308"/>
    <s v="United States"/>
    <x v="0"/>
    <s v="Richmond County"/>
    <s v="Staten Island"/>
    <s v="Amboy Road"/>
    <s v="3744 Amboy Rd, Staten Island, NY 10308, USA"/>
    <n v="40.551792499999998"/>
    <n v="-74.144158700000006"/>
    <n v="675888"/>
    <x v="2"/>
  </r>
  <r>
    <s v="Brokered by COMPASS"/>
    <x v="2"/>
    <n v="4400000"/>
    <x v="3"/>
    <n v="2.3738608579684302"/>
    <n v="2400"/>
    <s v="428 Clinton St"/>
    <s v="Brooklyn, NY 11231"/>
    <s v="428 Clinton StBrooklyn, NY 11231"/>
    <s v="United States"/>
    <x v="0"/>
    <s v="Kings County"/>
    <s v="Brooklyn"/>
    <s v="Clinton Street"/>
    <s v="428 Clinton St, Brooklyn, NY 11231, USA"/>
    <n v="40.681938500000001"/>
    <n v="-73.998507399999994"/>
    <n v="4400000"/>
    <x v="1"/>
  </r>
  <r>
    <s v="Brokered by Gittens Quick Sale Realty Inc"/>
    <x v="3"/>
    <n v="215000"/>
    <x v="6"/>
    <n v="1"/>
    <n v="2184.2078620000002"/>
    <s v="118-66 Metropolitan Ave Unit 1D"/>
    <s v="Kew Gardens, NY 11415"/>
    <s v="118-66 Metropolitan Ave Unit 1DKew Gardens, NY 11415"/>
    <s v="New York"/>
    <x v="5"/>
    <s v="Queens"/>
    <s v="Kew Gardens"/>
    <s v="118-66"/>
    <s v="118-66 Metropolitan Ave #1d, Kew Gardens, NY 11415, USA"/>
    <n v="40.706229100000002"/>
    <n v="-73.832675499999993"/>
    <n v="215000"/>
    <x v="0"/>
  </r>
  <r>
    <s v="Brokered by Cross Country Realty"/>
    <x v="0"/>
    <n v="250000"/>
    <x v="3"/>
    <n v="1"/>
    <n v="2184.2078620000002"/>
    <s v="380 Cozine Ave Apt 2A"/>
    <s v="Brooklyn, NY 11207"/>
    <s v="380 Cozine Ave Apt 2ABrooklyn, NY 11207"/>
    <s v="New York"/>
    <x v="3"/>
    <s v="Brooklyn"/>
    <s v="East New York"/>
    <n v="380"/>
    <s v="380 Cozine Ave #2a, Brooklyn, NY 11207, USA"/>
    <n v="40.657649399999997"/>
    <n v="-73.878246599999997"/>
    <n v="250000"/>
    <x v="0"/>
  </r>
  <r>
    <s v="Brokered by Mattia Realty Inc"/>
    <x v="4"/>
    <n v="2749000"/>
    <x v="3"/>
    <n v="6"/>
    <n v="4480"/>
    <s v="2163 E 17th St"/>
    <s v="Brooklyn, NY 11229"/>
    <s v="2163 E 17th StBrooklyn, NY 11229"/>
    <s v="United States"/>
    <x v="0"/>
    <s v="Kings County"/>
    <s v="Brooklyn"/>
    <s v="East 17th Street"/>
    <s v="2163 E 17th St, Brooklyn, NY 11229, USA"/>
    <n v="40.597498199999997"/>
    <n v="-73.953960699999996"/>
    <n v="2749000"/>
    <x v="1"/>
  </r>
  <r>
    <s v="Brokered by Douglas Elliman - Franklin Square"/>
    <x v="2"/>
    <n v="860000"/>
    <x v="3"/>
    <n v="2"/>
    <n v="2000"/>
    <s v="971 E 40th St"/>
    <s v="Brooklyn, NY 11210"/>
    <s v="971 E 40th StBrooklyn, NY 11210"/>
    <s v="United States"/>
    <x v="0"/>
    <s v="Kings County"/>
    <s v="Brooklyn"/>
    <s v="East 40th Street"/>
    <s v="971 E 40th St, Brooklyn, NY 11210, USA"/>
    <n v="40.631594300000003"/>
    <n v="-73.937692799999994"/>
    <n v="860000"/>
    <x v="2"/>
  </r>
  <r>
    <s v="Brokered by Serhant"/>
    <x v="0"/>
    <n v="1195000"/>
    <x v="6"/>
    <n v="1"/>
    <n v="713"/>
    <s v="57 Reade St Apt 12E"/>
    <s v="New York, NY 10007"/>
    <s v="57 Reade St Apt 12ENew York, NY 10007"/>
    <s v="New York"/>
    <x v="1"/>
    <s v="New York"/>
    <s v="Manhattan"/>
    <n v="57"/>
    <s v="57 Reade St #12e, New York, NY 10007, USA"/>
    <n v="40.714794699999999"/>
    <n v="-74.006439200000003"/>
    <n v="1195000"/>
    <x v="1"/>
  </r>
  <r>
    <s v="Brokered by East Coast REALTORS Inc"/>
    <x v="1"/>
    <n v="825000"/>
    <x v="3"/>
    <n v="2"/>
    <n v="1400"/>
    <s v="112-30 38th Ave"/>
    <s v="Corona, NY 11368"/>
    <s v="112-30 38th AveCorona, NY 11368"/>
    <s v="United States"/>
    <x v="0"/>
    <s v="Queens County"/>
    <s v="Queens"/>
    <s v="38th Avenue"/>
    <s v="112-30 38th Ave, Flushing, NY 11368, USA"/>
    <n v="40.753708400000001"/>
    <n v="-73.854246900000007"/>
    <n v="825000"/>
    <x v="2"/>
  </r>
  <r>
    <s v="Brokered by TREBACH REALTY INC"/>
    <x v="3"/>
    <n v="295000"/>
    <x v="0"/>
    <n v="1"/>
    <n v="2184.2078620000002"/>
    <s v="3512 Oxford Ave Apt 1E"/>
    <s v="Bronx, NY 10463"/>
    <s v="3512 Oxford Ave Apt 1EBronx, NY 10463"/>
    <s v="Bronx County"/>
    <x v="2"/>
    <s v="Riverdale"/>
    <s v="Oxford Avenue"/>
    <s v="Parking lot"/>
    <s v="Parking lot, 3512 Oxford Ave #1e, Bronx, NY 10463, USA"/>
    <n v="40.885837500000001"/>
    <n v="-73.908858600000002"/>
    <n v="295000"/>
    <x v="0"/>
  </r>
  <r>
    <s v="Brokered by COMPASS"/>
    <x v="9"/>
    <n v="999000"/>
    <x v="6"/>
    <n v="2"/>
    <n v="1150"/>
    <s v="403 E 62nd St Apt 14A"/>
    <s v="Manhattan, NY 10065"/>
    <s v="403 E 62nd St Apt 14AManhattan, NY 10065"/>
    <s v="New York"/>
    <x v="1"/>
    <s v="New York"/>
    <s v="Manhattan"/>
    <n v="403"/>
    <s v="403 E 62nd St #14a, New York, NY 10065, USA"/>
    <n v="40.761415700000001"/>
    <n v="-73.959976100000006"/>
    <n v="999000"/>
    <x v="2"/>
  </r>
  <r>
    <s v="Brokered by Peter Ashe Real Estate- Peter Ashe Real Estate"/>
    <x v="0"/>
    <n v="599000"/>
    <x v="6"/>
    <n v="1"/>
    <n v="2184.2078620000002"/>
    <s v="158 E 100th St Apt 2R"/>
    <s v="New York, NY 10029"/>
    <s v="158 E 100th St Apt 2RNew York, NY 10029"/>
    <s v="New York"/>
    <x v="1"/>
    <s v="New York"/>
    <s v="Manhattan"/>
    <n v="158"/>
    <s v="158 E 100th St #2r, New York, NY 10029, USA"/>
    <n v="40.787995600000002"/>
    <n v="-73.948587900000007"/>
    <n v="599000"/>
    <x v="2"/>
  </r>
  <r>
    <s v="Brokered by Island Advantage Realty Llc"/>
    <x v="4"/>
    <n v="1169900"/>
    <x v="7"/>
    <n v="4"/>
    <n v="2310"/>
    <s v="102-33 46th Ave"/>
    <s v="Corona, NY 11368"/>
    <s v="102-33 46th AveCorona, NY 11368"/>
    <s v="United States"/>
    <x v="0"/>
    <s v="Queens County"/>
    <s v="Queens"/>
    <s v="46th Avenue"/>
    <s v="102-33 46th Ave, Flushing, NY 11368, USA"/>
    <n v="40.746294300000002"/>
    <n v="-73.860996200000002"/>
    <n v="1169900"/>
    <x v="1"/>
  </r>
  <r>
    <s v="Brokered by Carina Realty Inc"/>
    <x v="1"/>
    <n v="2795000"/>
    <x v="7"/>
    <n v="6"/>
    <n v="3600"/>
    <s v="14 St Marks Pl"/>
    <s v="Brooklyn, NY 11217"/>
    <s v="14 St Marks PlBrooklyn, NY 11217"/>
    <s v="United States"/>
    <x v="0"/>
    <s v="Kings County"/>
    <s v="Brooklyn"/>
    <s v="Saint Marks Place"/>
    <s v="14 St Marks Pl, Brooklyn, NY 11217, USA"/>
    <n v="40.6824096"/>
    <n v="-73.982079100000007"/>
    <n v="2795000"/>
    <x v="1"/>
  </r>
  <r>
    <s v="Brokered by Corcoran Chelsea/Flatiron"/>
    <x v="1"/>
    <n v="6250000"/>
    <x v="2"/>
    <n v="2"/>
    <n v="4500"/>
    <s v="26 E 22nd St # 2/3"/>
    <s v="New York, NY 10010"/>
    <s v="26 E 22nd St # 2/3New York, NY 10010"/>
    <s v="United States"/>
    <x v="0"/>
    <s v="New York County"/>
    <s v="New York"/>
    <s v="East 22nd Street"/>
    <s v="26 E 22nd St, New York, NY 10010, USA"/>
    <n v="40.739891"/>
    <n v="-73.988264599999994"/>
    <n v="6250000"/>
    <x v="1"/>
  </r>
  <r>
    <s v="Brokered by RE MAX Edge"/>
    <x v="4"/>
    <n v="2099000"/>
    <x v="3"/>
    <n v="6"/>
    <n v="3520"/>
    <s v="1771 66th St"/>
    <s v="Brooklyn, NY 11204"/>
    <s v="1771 66th StBrooklyn, NY 11204"/>
    <s v="United States"/>
    <x v="0"/>
    <s v="Kings County"/>
    <s v="Brooklyn"/>
    <s v="66th Street"/>
    <s v="1771 66th St, Brooklyn, NY 11204, USA"/>
    <n v="40.619048100000001"/>
    <n v="-73.991232699999998"/>
    <n v="2099000"/>
    <x v="1"/>
  </r>
  <r>
    <s v="Brokered by Benjamin Realty Since 1980"/>
    <x v="3"/>
    <n v="339000"/>
    <x v="6"/>
    <n v="1"/>
    <n v="2184.2078620000002"/>
    <s v="77-35 113th St Unit 5B"/>
    <s v="Forest Hills, NY 11375"/>
    <s v="77-35 113th St Unit 5BForest Hills, NY 11375"/>
    <s v="New York"/>
    <x v="5"/>
    <s v="Queens"/>
    <s v="Forest Hills"/>
    <s v="77-35"/>
    <s v="77-35 113th St #5b, Forest Hills, NY 11375, USA"/>
    <n v="40.7162869"/>
    <n v="-73.831444599999998"/>
    <n v="339000"/>
    <x v="0"/>
  </r>
  <r>
    <s v="Brokered by Welhome Realty Inc"/>
    <x v="3"/>
    <n v="255000"/>
    <x v="6"/>
    <n v="1"/>
    <n v="2184.2078620000002"/>
    <s v="68-05 138th St Unit 1C"/>
    <s v="Flushing, NY 11367"/>
    <s v="68-05 138th St Unit 1CFlushing, NY 11367"/>
    <s v="New York"/>
    <x v="5"/>
    <s v="Queens"/>
    <s v="Flushing"/>
    <s v="68-5"/>
    <s v="68-5 138th St #1c, Flushing, NY 11367, USA"/>
    <n v="40.731511900000001"/>
    <n v="-73.8286528"/>
    <n v="255000"/>
    <x v="0"/>
  </r>
  <r>
    <s v="Brokered by Mitra Hakimi Realty Group LLC"/>
    <x v="3"/>
    <n v="140000"/>
    <x v="3"/>
    <n v="1"/>
    <n v="2184.2078620000002"/>
    <s v="164-20 Highland Ave Unit 5S"/>
    <s v="Jamaica, NY 11432"/>
    <s v="164-20 Highland Ave Unit 5SJamaica, NY 11432"/>
    <s v="New York"/>
    <x v="5"/>
    <s v="Queens"/>
    <s v="Jamaica"/>
    <s v="164-20"/>
    <s v="164-20 Highland Ave #5b, Jamaica, NY 11432, USA"/>
    <n v="40.710157299999999"/>
    <n v="-73.798849799999999"/>
    <n v="140000"/>
    <x v="0"/>
  </r>
  <r>
    <s v="Brokered by Sbny Re"/>
    <x v="3"/>
    <n v="240000"/>
    <x v="3"/>
    <n v="1"/>
    <n v="500"/>
    <s v="70-25 Yellowstone Blvd Unit 7B"/>
    <s v="Forest Hills, NY 11375"/>
    <s v="70-25 Yellowstone Blvd Unit 7BForest Hills, NY 11375"/>
    <s v="New York"/>
    <x v="5"/>
    <s v="Queens"/>
    <s v="Forest Hills"/>
    <s v="70-25"/>
    <s v="70-25 Yellowstone Blvd #7b, Queens, NY 11375, USA"/>
    <n v="40.7223221"/>
    <n v="-73.849365500000005"/>
    <n v="240000"/>
    <x v="0"/>
  </r>
  <r>
    <s v="Brokered by COMPASS"/>
    <x v="3"/>
    <n v="1775000"/>
    <x v="0"/>
    <n v="2"/>
    <n v="2184.2078620000002"/>
    <s v="261 W 71st St Apt 1"/>
    <s v="Manhattan, NY 10023"/>
    <s v="261 W 71st St Apt 1Manhattan, NY 10023"/>
    <s v="New York"/>
    <x v="1"/>
    <s v="New York"/>
    <s v="Manhattan"/>
    <n v="261"/>
    <s v="261 W 71st St Apt 1, New York, NY 10023, USA"/>
    <n v="40.778781199999997"/>
    <n v="-73.983778299999997"/>
    <n v="1775000"/>
    <x v="1"/>
  </r>
  <r>
    <s v="Brokered by Corcoran Park Avenue South"/>
    <x v="3"/>
    <n v="1195000"/>
    <x v="0"/>
    <n v="2"/>
    <n v="650"/>
    <s v="241 E 31st St # 2"/>
    <s v="New York, NY 10016"/>
    <s v="241 E 31st St # 2New York, NY 10016"/>
    <s v="New York"/>
    <x v="1"/>
    <s v="New York"/>
    <s v="Manhattan"/>
    <n v="241"/>
    <s v="241 E 31st St # 2, New York, NY 10016, USA"/>
    <n v="40.743560299999999"/>
    <n v="-73.978496800000002"/>
    <n v="1195000"/>
    <x v="1"/>
  </r>
  <r>
    <s v="Brokered by Charles Rutenberg Realty, Inc."/>
    <x v="1"/>
    <n v="699000"/>
    <x v="3"/>
    <n v="2"/>
    <n v="2040"/>
    <s v="1045 Wheeler Ave"/>
    <s v="Bronx, NY 10472"/>
    <s v="1045 Wheeler AveBronx, NY 10472"/>
    <s v="United States"/>
    <x v="0"/>
    <s v="Bronx County"/>
    <s v="The Bronx"/>
    <s v="Wheeler Avenue"/>
    <s v="1045 Wheeler Ave, Bronx, NY 10472, USA"/>
    <n v="40.824733899999998"/>
    <n v="-73.879454899999999"/>
    <n v="699000"/>
    <x v="2"/>
  </r>
  <r>
    <s v="Brokered by Corcoran West Side"/>
    <x v="3"/>
    <n v="4150000"/>
    <x v="0"/>
    <n v="2"/>
    <n v="2184.2078620000002"/>
    <s v="875 Fifth Ave # 12B"/>
    <s v="New York, NY 10065"/>
    <s v="875 Fifth Ave # 12BNew York, NY 10065"/>
    <s v="New York"/>
    <x v="1"/>
    <s v="New York"/>
    <s v="Manhattan"/>
    <n v="875"/>
    <s v="875 5th Ave #12b, New York, NY 10065, USA"/>
    <n v="40.770191599999997"/>
    <n v="-73.968241300000003"/>
    <n v="4150000"/>
    <x v="1"/>
  </r>
  <r>
    <s v="Brokered by Homemax Realty Inc"/>
    <x v="4"/>
    <n v="1398000"/>
    <x v="11"/>
    <n v="6"/>
    <n v="4440"/>
    <s v="255 Senator St"/>
    <s v="Brooklyn, NY 11220"/>
    <s v="255 Senator StBrooklyn, NY 11220"/>
    <s v="United States"/>
    <x v="0"/>
    <s v="Kings County"/>
    <s v="Brooklyn"/>
    <s v="Senator Street"/>
    <s v="255 Senator St, Brooklyn, NY 11220, USA"/>
    <n v="40.637694500000002"/>
    <n v="-74.0263049"/>
    <n v="1398000"/>
    <x v="1"/>
  </r>
  <r>
    <s v="Brokered by Coldwell Banker American Homes"/>
    <x v="3"/>
    <n v="299000"/>
    <x v="3"/>
    <n v="1"/>
    <n v="650"/>
    <s v="42-55 Colden St Unit 12K"/>
    <s v="Flushing, NY 11355"/>
    <s v="42-55 Colden St Unit 12KFlushing, NY 11355"/>
    <s v="New York"/>
    <x v="5"/>
    <s v="Queens"/>
    <s v="Flushing"/>
    <s v="42-55"/>
    <s v="42-55 Colden St #12k, Flushing, NY 11355, USA"/>
    <n v="40.753358900000002"/>
    <n v="-73.825047900000001"/>
    <n v="299000"/>
    <x v="0"/>
  </r>
  <r>
    <s v="Brokered by Brown Harris Stevens - 1926 Broadway"/>
    <x v="3"/>
    <n v="500000"/>
    <x v="3"/>
    <n v="1"/>
    <n v="450"/>
    <s v="101 W 12th St Apt 7B"/>
    <s v="Manhattan, NY 10011"/>
    <s v="101 W 12th St Apt 7BManhattan, NY 10011"/>
    <s v="New York"/>
    <x v="1"/>
    <s v="New York"/>
    <s v="Manhattan"/>
    <n v="101"/>
    <s v="101 W 12th St Apt 7m, New York, NY 10011, USA"/>
    <n v="40.736156299999998"/>
    <n v="-73.997729500000005"/>
    <n v="500000"/>
    <x v="2"/>
  </r>
  <r>
    <s v="Brokered by E Realty International Corp"/>
    <x v="0"/>
    <n v="450888"/>
    <x v="6"/>
    <n v="1"/>
    <n v="2184.2078620000002"/>
    <s v="63-60 102nd St Unit B14"/>
    <s v="Rego Park, NY 11374"/>
    <s v="63-60 102nd St Unit B14Rego Park, NY 11374"/>
    <s v="New York"/>
    <x v="5"/>
    <s v="Queens"/>
    <s v="Flushing"/>
    <n v="6360"/>
    <s v="6360 102nd St APT B14, Flushing, NY 11374, USA"/>
    <n v="40.731969100000001"/>
    <n v="-73.854156900000007"/>
    <n v="450888"/>
    <x v="0"/>
  </r>
  <r>
    <s v="Brokered by Ilite Realty Inc"/>
    <x v="3"/>
    <n v="298000"/>
    <x v="6"/>
    <n v="1"/>
    <n v="790"/>
    <s v="2620 Ocean Pkwy Apt 6L"/>
    <s v="Brooklyn, NY 11235"/>
    <s v="2620 Ocean Pkwy Apt 6LBrooklyn, NY 11235"/>
    <s v="New York"/>
    <x v="3"/>
    <s v="Brooklyn"/>
    <s v="Gravesend"/>
    <n v="2620"/>
    <s v="2620 Ocean Pkwy #6l, Brooklyn, NY 11235, USA"/>
    <n v="40.586021500000001"/>
    <n v="-73.966836400000005"/>
    <n v="298000"/>
    <x v="0"/>
  </r>
  <r>
    <s v="Brokered by Realty Connect USA LLC"/>
    <x v="3"/>
    <n v="230000"/>
    <x v="6"/>
    <n v="1"/>
    <n v="2184.2078620000002"/>
    <s v="1360 Ocean Ave Apt 2L"/>
    <s v="Brooklyn, NY 11230"/>
    <s v="1360 Ocean Ave Apt 2LBrooklyn, NY 11230"/>
    <s v="United States"/>
    <x v="0"/>
    <s v="Kings County"/>
    <s v="Brooklyn"/>
    <n v="1360"/>
    <s v="1360 Ocean Ave #2l, Brooklyn, NY 11230, USA"/>
    <n v="40.629170500000001"/>
    <n v="-73.957565399999993"/>
    <n v="230000"/>
    <x v="0"/>
  </r>
  <r>
    <s v="Brokered by B Square Realty"/>
    <x v="0"/>
    <n v="748000"/>
    <x v="0"/>
    <n v="2"/>
    <n v="713"/>
    <s v="41-62 Bowne St Unit 3D"/>
    <s v="Flushing, NY 11355"/>
    <s v="41-62 Bowne St Unit 3DFlushing, NY 11355"/>
    <s v="New York"/>
    <x v="5"/>
    <s v="Queens"/>
    <s v="Flushing"/>
    <s v="41-62"/>
    <s v="41-62 Bowne St #3d, Flushing, NY 11355, USA"/>
    <n v="40.757625500000003"/>
    <n v="-73.823109700000003"/>
    <n v="748000"/>
    <x v="2"/>
  </r>
  <r>
    <s v="Brokered by Corcoran East Side"/>
    <x v="3"/>
    <n v="15500000"/>
    <x v="2"/>
    <n v="6"/>
    <n v="2184.2078620000002"/>
    <s v="1185 Park Ave # 16 &amp; 17F"/>
    <s v="New York, NY 10128"/>
    <s v="1185 Park Ave # 16 &amp; 17FNew York, NY 10128"/>
    <s v="United States"/>
    <x v="0"/>
    <s v="New York County"/>
    <s v="New York"/>
    <s v="Park Avenue"/>
    <s v="1617 Park Ave, New York, NY 10029, USA"/>
    <n v="40.7985635"/>
    <n v="-73.943596999999997"/>
    <n v="15500000"/>
    <x v="1"/>
  </r>
  <r>
    <s v="Brokered by Douglas Elliman - 575 Madison Ave"/>
    <x v="2"/>
    <n v="6850000"/>
    <x v="2"/>
    <n v="4"/>
    <n v="2184.2078620000002"/>
    <s v="173 E 70th St"/>
    <s v="New York, NY 10021"/>
    <s v="173 E 70th StNew York, NY 10021"/>
    <s v="United States"/>
    <x v="0"/>
    <s v="New York County"/>
    <s v="New York"/>
    <s v="East 70th Street"/>
    <s v="173 E 70th St, New York, NY 10021, USA"/>
    <n v="40.768887900000003"/>
    <n v="-73.962056000000004"/>
    <n v="6850000"/>
    <x v="1"/>
  </r>
  <r>
    <s v="Brokered by Sysak Sells Llc"/>
    <x v="1"/>
    <n v="735000"/>
    <x v="3"/>
    <n v="2"/>
    <n v="2350"/>
    <s v="3271 Hatting Pl"/>
    <s v="Bronx, NY 10465"/>
    <s v="3271 Hatting PlBronx, NY 10465"/>
    <s v="United States"/>
    <x v="0"/>
    <s v="Bronx County"/>
    <s v="The Bronx"/>
    <s v="Hatting Place"/>
    <s v="3271 Hatting Pl, Bronx, NY 10465, USA"/>
    <n v="40.817049400000002"/>
    <n v="-73.802330999999995"/>
    <n v="735000"/>
    <x v="2"/>
  </r>
  <r>
    <s v="Brokered by Laffey Real Estate"/>
    <x v="3"/>
    <n v="229999"/>
    <x v="6"/>
    <n v="1"/>
    <n v="2184.2078620000002"/>
    <s v="54-44 Little Neck Pkwy Unit 1C"/>
    <s v="Little Neck, NY 11362"/>
    <s v="54-44 Little Neck Pkwy Unit 1CLittle Neck, NY 11362"/>
    <s v="New York"/>
    <x v="5"/>
    <s v="Queens"/>
    <s v="Little Neck"/>
    <n v="5444"/>
    <s v="5444 Little Neck Pkwy Apt 1n, Little Neck, NY 11362, USA"/>
    <n v="40.767099899999998"/>
    <n v="-73.727439899999993"/>
    <n v="229999"/>
    <x v="0"/>
  </r>
  <r>
    <s v="Brokered by EXP Realty"/>
    <x v="9"/>
    <n v="100000"/>
    <x v="3"/>
    <n v="1"/>
    <n v="445"/>
    <s v="87-70 173rd St Unit 5J"/>
    <s v="Jamaica, NY 11432"/>
    <s v="87-70 173rd St Unit 5JJamaica, NY 11432"/>
    <s v="New York"/>
    <x v="5"/>
    <s v="Queens"/>
    <s v="Jamaica"/>
    <s v="87-70"/>
    <s v="87-70 173rd St #5j, Jamaica, NY 11432, USA"/>
    <n v="40.711337"/>
    <n v="-73.789276999999998"/>
    <n v="100000"/>
    <x v="0"/>
  </r>
  <r>
    <s v="Brokered by Corcoran Chelsea/Flatiron"/>
    <x v="3"/>
    <n v="385000"/>
    <x v="6"/>
    <n v="1"/>
    <n v="2184.2078620000002"/>
    <s v="870 W 181st St Apt 4"/>
    <s v="New York, NY 10033"/>
    <s v="870 W 181st St Apt 4New York, NY 10033"/>
    <s v="New York"/>
    <x v="1"/>
    <s v="New York"/>
    <s v="Manhattan"/>
    <n v="870"/>
    <s v="870 W 181st St Apt 4, New York, NY 10033, USA"/>
    <n v="40.851233800000003"/>
    <n v="-73.941209599999993"/>
    <n v="385000"/>
    <x v="0"/>
  </r>
  <r>
    <s v="Brokered by Properties Logan Inc"/>
    <x v="3"/>
    <n v="458000"/>
    <x v="0"/>
    <n v="1"/>
    <n v="2184.2078620000002"/>
    <s v="35-21 81st St Unit 1C"/>
    <s v="Jackson Heights, NY 11372"/>
    <s v="35-21 81st St Unit 1CJackson Heights, NY 11372"/>
    <s v="New York"/>
    <x v="5"/>
    <s v="Queens"/>
    <s v="Flushing"/>
    <s v="35-21"/>
    <s v="35-21 81st St #1c, Flushing, NY 11372, USA"/>
    <n v="40.750965999999998"/>
    <n v="-73.885176999999999"/>
    <n v="458000"/>
    <x v="0"/>
  </r>
  <r>
    <s v="Brokered by Douglas Elliman  -111 Fifth Ave"/>
    <x v="3"/>
    <n v="3750000"/>
    <x v="0"/>
    <n v="2"/>
    <n v="2300"/>
    <s v="45 Crosby St Apt 4S"/>
    <s v="New York, NY 10012"/>
    <s v="45 Crosby St Apt 4SNew York, NY 10012"/>
    <s v="New York"/>
    <x v="1"/>
    <s v="New York"/>
    <s v="Manhattan"/>
    <n v="45"/>
    <s v="45 Crosby St #4s, New York, NY 10012, USA"/>
    <n v="40.721817399999999"/>
    <n v="-73.998580799999999"/>
    <n v="3750000"/>
    <x v="1"/>
  </r>
  <r>
    <s v="Brokered by Weichert Properties"/>
    <x v="3"/>
    <n v="3100000"/>
    <x v="0"/>
    <n v="2"/>
    <n v="2184.2078620000002"/>
    <s v="262 Central Park W Unit 14D"/>
    <s v="New York, NY 10024"/>
    <s v="262 Central Park W Unit 14DNew York, NY 10024"/>
    <s v="New York"/>
    <x v="1"/>
    <s v="New York"/>
    <s v="Manhattan"/>
    <n v="262"/>
    <s v="262 Central Park W #14d, New York, NY 10024, USA"/>
    <n v="40.785778800000003"/>
    <n v="-73.969343300000006"/>
    <n v="3100000"/>
    <x v="1"/>
  </r>
  <r>
    <s v="Brokered by Brown Harris Stevens"/>
    <x v="3"/>
    <n v="595000"/>
    <x v="3"/>
    <n v="1"/>
    <n v="2184.2078620000002"/>
    <s v="19 E 73rd St Unit Medical"/>
    <s v="Manhattan, NY 10021"/>
    <s v="19 E 73rd St Unit MedicalManhattan, NY 10021"/>
    <s v="United States"/>
    <x v="0"/>
    <s v="New York County"/>
    <s v="New York"/>
    <s v="East 73rd Street"/>
    <s v="19 E 73rd St, New York, NY 10021, USA"/>
    <n v="40.772868799999998"/>
    <n v="-73.965306499999997"/>
    <n v="595000"/>
    <x v="2"/>
  </r>
  <r>
    <s v="Brokered by Corcoran East Side"/>
    <x v="3"/>
    <n v="470000"/>
    <x v="0"/>
    <n v="1"/>
    <n v="2184.2078620000002"/>
    <s v="33-64 21st St Apt 5D"/>
    <s v="Queens, NY 11106"/>
    <s v="33-64 21st St Apt 5DQueens, NY 11106"/>
    <s v="New York"/>
    <x v="5"/>
    <s v="Queens"/>
    <s v="Long Island City"/>
    <s v="33-64"/>
    <s v="33-64 21st St #5b, Long Island City, NY 11106, USA"/>
    <n v="40.763344799999999"/>
    <n v="-73.934619499999997"/>
    <n v="470000"/>
    <x v="0"/>
  </r>
  <r>
    <s v="Brokered by Robert DeFalco Realty, Inc."/>
    <x v="1"/>
    <n v="399999"/>
    <x v="0"/>
    <n v="1"/>
    <n v="1056"/>
    <s v="123 Roe St"/>
    <s v="Staten Island, NY 10310"/>
    <s v="123 Roe StStaten Island, NY 10310"/>
    <s v="United States"/>
    <x v="0"/>
    <s v="Richmond County"/>
    <s v="Staten Island"/>
    <s v="Roe Street"/>
    <s v="123 Roe St, Staten Island, NY 10310, USA"/>
    <n v="40.630924200000003"/>
    <n v="-74.121254699999994"/>
    <n v="399999"/>
    <x v="0"/>
  </r>
  <r>
    <s v="Brokered by Keller Williams Realty Group"/>
    <x v="1"/>
    <n v="599000"/>
    <x v="2"/>
    <n v="2"/>
    <n v="1665"/>
    <s v="740 E 242nd St"/>
    <s v="Bronx, NY 10470"/>
    <s v="740 E 242nd StBronx, NY 10470"/>
    <s v="United States"/>
    <x v="0"/>
    <s v="Bronx County"/>
    <s v="The Bronx"/>
    <s v="East 242nd Street"/>
    <s v="740 E 242nd St, Bronx, NY 10470, USA"/>
    <n v="40.905211899999998"/>
    <n v="-73.848170400000001"/>
    <n v="599000"/>
    <x v="2"/>
  </r>
  <r>
    <s v="Brokered by COMPASS"/>
    <x v="0"/>
    <n v="18950000"/>
    <x v="2"/>
    <n v="4"/>
    <n v="5075"/>
    <s v="27 Wooster St Unit 7A"/>
    <s v="Manhattan, NY 10013"/>
    <s v="27 Wooster St Unit 7AManhattan, NY 10013"/>
    <s v="New York"/>
    <x v="1"/>
    <s v="New York"/>
    <s v="Manhattan"/>
    <n v="27"/>
    <s v="27 Wooster St #7a, New York, NY 10013, USA"/>
    <n v="40.721963500000001"/>
    <n v="-74.003341399999996"/>
    <n v="18950000"/>
    <x v="1"/>
  </r>
  <r>
    <s v="Brokered by TURFNYC LLC"/>
    <x v="0"/>
    <n v="2300000"/>
    <x v="0"/>
    <n v="2"/>
    <n v="1035"/>
    <s v="108 W 75th St Apt 3"/>
    <s v="New York, NY 10023"/>
    <s v="108 W 75th St Apt 3New York, NY 10023"/>
    <s v="New York"/>
    <x v="1"/>
    <s v="New York"/>
    <s v="Manhattan"/>
    <n v="108"/>
    <s v="108 W 75th St Apartment 3, New York, NY 10023, USA"/>
    <n v="40.779437000000001"/>
    <n v="-73.978139999999996"/>
    <n v="2300000"/>
    <x v="1"/>
  </r>
  <r>
    <s v="Brokered by COMPASS"/>
    <x v="3"/>
    <n v="420000"/>
    <x v="6"/>
    <n v="1"/>
    <n v="2184.2078620000002"/>
    <s v="311 E 25th St Apt 6G"/>
    <s v="Manhattan, NY 10010"/>
    <s v="311 E 25th St Apt 6GManhattan, NY 10010"/>
    <s v="New York"/>
    <x v="1"/>
    <s v="New York"/>
    <s v="Manhattan"/>
    <n v="311"/>
    <s v="311 E 25th St #6b, New York, NY 10010, USA"/>
    <n v="40.738964299999999"/>
    <n v="-73.9791144"/>
    <n v="420000"/>
    <x v="0"/>
  </r>
  <r>
    <s v="Brokered by Robert Defalco Realty, Inc."/>
    <x v="4"/>
    <n v="1459000"/>
    <x v="4"/>
    <n v="4"/>
    <n v="3500"/>
    <s v="11 Torrice Loop"/>
    <s v="Staten Island, NY 10309"/>
    <s v="11 Torrice LoopStaten Island, NY 10309"/>
    <s v="United States"/>
    <x v="0"/>
    <s v="Richmond County"/>
    <s v="Staten Island"/>
    <s v="Torrice Loop"/>
    <s v="11 Torrice Lp, Staten Island, NY 10309, USA"/>
    <n v="40.521211999999998"/>
    <n v="-74.230732000000003"/>
    <n v="1459000"/>
    <x v="1"/>
  </r>
  <r>
    <s v="Brokered by Sotheby's International Realty - East Side Manhattan Brokerage"/>
    <x v="9"/>
    <n v="1150000"/>
    <x v="0"/>
    <n v="2"/>
    <n v="2184.2078620000002"/>
    <s v="67 Park Ave # 9B"/>
    <s v="New York, NY 10016"/>
    <s v="67 Park Ave # 9BNew York, NY 10016"/>
    <s v="New York"/>
    <x v="1"/>
    <s v="New York"/>
    <s v="Manhattan"/>
    <n v="67"/>
    <s v="67 Park Ave #9b, New York, NY 10016, USA"/>
    <n v="40.749580000000002"/>
    <n v="-73.979035499999995"/>
    <n v="1150000"/>
    <x v="1"/>
  </r>
  <r>
    <s v="Brokered by Keller Williams Realty Liberty"/>
    <x v="9"/>
    <n v="299000"/>
    <x v="0"/>
    <n v="1"/>
    <n v="2184.2078620000002"/>
    <s v="155-21 86 St Unit 3"/>
    <s v="Howard Beach, NY 11414"/>
    <s v="155-21 86 St Unit 3Howard Beach, NY 11414"/>
    <s v="New York"/>
    <x v="5"/>
    <s v="Queens"/>
    <s v="Howard Beach"/>
    <s v="155- 21"/>
    <s v="155- 21 86th St #3, Howard Beach, NY 11414, USA"/>
    <n v="40.664238599999997"/>
    <n v="-73.847765300000006"/>
    <n v="299000"/>
    <x v="0"/>
  </r>
  <r>
    <s v="Brokered by LoHo Realty Inc"/>
    <x v="3"/>
    <n v="499000"/>
    <x v="6"/>
    <n v="1"/>
    <n v="2184.2078620000002"/>
    <s v="575 Grand St Apt E203"/>
    <s v="New York City, NY 10002"/>
    <s v="575 Grand St Apt E203New York City, NY 10002"/>
    <s v="United States"/>
    <x v="0"/>
    <s v="New York County"/>
    <s v="New York"/>
    <s v="Grand Street"/>
    <s v="575 Grand St, New York, NY 10002, USA"/>
    <n v="40.713507900000003"/>
    <n v="-73.979405600000007"/>
    <n v="499000"/>
    <x v="0"/>
  </r>
  <r>
    <s v="Brokered by Houlihan Lawrence Commercial"/>
    <x v="0"/>
    <n v="510000"/>
    <x v="0"/>
    <n v="2"/>
    <n v="972"/>
    <s v="112 Sunset Blvd Unit 11112"/>
    <s v="Bronx, NY 10473"/>
    <s v="112 Sunset Blvd Unit 11112Bronx, NY 10473"/>
    <s v="United States"/>
    <x v="0"/>
    <s v="Bronx County"/>
    <s v="The Bronx"/>
    <s v="Sunset Boulevard"/>
    <s v="112 Sunset Blvd, Bronx, NY 10473, USA"/>
    <n v="40.806756"/>
    <n v="-73.853097000000005"/>
    <n v="510000"/>
    <x v="2"/>
  </r>
  <r>
    <s v="Brokered by Douglas Elliman  -111 Fifth Ave"/>
    <x v="0"/>
    <n v="825000"/>
    <x v="0"/>
    <n v="2"/>
    <n v="1001"/>
    <s v="234 W 148th St Apt 6A"/>
    <s v="New York, NY 10039"/>
    <s v="234 W 148th St Apt 6ANew York, NY 10039"/>
    <s v="New York"/>
    <x v="1"/>
    <s v="New York"/>
    <s v="Manhattan"/>
    <n v="234"/>
    <s v="234 W 148th St #6a, New York, NY 10039, USA"/>
    <n v="40.824186500000003"/>
    <n v="-73.939701999999997"/>
    <n v="825000"/>
    <x v="2"/>
  </r>
  <r>
    <s v="Brokered by YOUR HOME SOLD GUARANTEED REALTY"/>
    <x v="1"/>
    <n v="1150000"/>
    <x v="3"/>
    <n v="2"/>
    <n v="1352"/>
    <s v="84 W 197th St"/>
    <s v="Bronx, NY 10468"/>
    <s v="84 W 197th StBronx, NY 10468"/>
    <s v="United States"/>
    <x v="0"/>
    <s v="Bronx County"/>
    <s v="The Bronx"/>
    <s v="West 197th Street"/>
    <s v="84 W 197th St, Bronx, NY 10468, USA"/>
    <n v="40.871637"/>
    <n v="-73.898435300000003"/>
    <n v="1150000"/>
    <x v="1"/>
  </r>
  <r>
    <s v="Brokered by Sotheby's International Realty - East Side Manhattan Brokerage"/>
    <x v="0"/>
    <n v="6895000"/>
    <x v="0"/>
    <n v="2"/>
    <n v="2114"/>
    <s v="217 W 57th St Apt 35F"/>
    <s v="New York, NY 10019"/>
    <s v="217 W 57th St Apt 35FNew York, NY 10019"/>
    <s v="New York"/>
    <x v="1"/>
    <s v="New York"/>
    <s v="Manhattan"/>
    <n v="217"/>
    <s v="217 W 57th St #35a, New York, NY 10019, USA"/>
    <n v="40.7663935"/>
    <n v="-73.980990899999995"/>
    <n v="6895000"/>
    <x v="1"/>
  </r>
  <r>
    <s v="Brokered by Brown Harris Stevens- 3531 Johnson Avenue"/>
    <x v="3"/>
    <n v="165000"/>
    <x v="6"/>
    <n v="1"/>
    <n v="750"/>
    <s v="5614 Netherland Ave Apt 4B"/>
    <s v="Bronx, NY 10471"/>
    <s v="5614 Netherland Ave Apt 4BBronx, NY 10471"/>
    <s v="New York"/>
    <x v="4"/>
    <s v="The Bronx"/>
    <s v="North Riverdale"/>
    <n v="5614"/>
    <s v="5614 Netherland Ave #4b, Bronx, NY 10471, USA"/>
    <n v="40.9047804"/>
    <n v="-73.905744400000003"/>
    <n v="165000"/>
    <x v="0"/>
  </r>
  <r>
    <s v="Brokered by Robert DeFalco Realty, Inc."/>
    <x v="1"/>
    <n v="874900"/>
    <x v="3"/>
    <n v="4"/>
    <n v="1500"/>
    <s v="42 Greenway Ave"/>
    <s v="Staten Island, NY 10314"/>
    <s v="42 Greenway AveStaten Island, NY 10314"/>
    <s v="United States"/>
    <x v="0"/>
    <s v="Richmond County"/>
    <s v="Staten Island"/>
    <s v="Greenway Avenue"/>
    <s v="42 Greenway Ave, Staten Island, NY 10314, USA"/>
    <n v="40.589133400000001"/>
    <n v="-74.1468153"/>
    <n v="874900"/>
    <x v="2"/>
  </r>
  <r>
    <s v="Brokered by EXP Realty"/>
    <x v="4"/>
    <n v="1499999"/>
    <x v="5"/>
    <n v="6"/>
    <n v="2184.2078620000002"/>
    <s v="191 Wyckoff Ave"/>
    <s v="Brooklyn, NY 11237"/>
    <s v="191 Wyckoff AveBrooklyn, NY 11237"/>
    <s v="United States"/>
    <x v="0"/>
    <s v="Kings County"/>
    <s v="Brooklyn"/>
    <s v="Wyckoff Avenue"/>
    <s v="191 Wyckoff Ave, Brooklyn, NY 11237, USA"/>
    <n v="40.7028149"/>
    <n v="-73.916535600000003"/>
    <n v="1499999"/>
    <x v="1"/>
  </r>
  <r>
    <s v="Brokered by RE MAX Edge"/>
    <x v="9"/>
    <n v="495000"/>
    <x v="0"/>
    <n v="2"/>
    <n v="1100"/>
    <s v="9967 Shore Rd Apt 7E"/>
    <s v="Brooklyn, NY 11209"/>
    <s v="9967 Shore Rd Apt 7EBrooklyn, NY 11209"/>
    <s v="New York"/>
    <x v="3"/>
    <s v="Brooklyn"/>
    <s v="Fort Hamilton"/>
    <n v="9967"/>
    <s v="9967 Shore Rd #7e, Brooklyn, NY 11209, USA"/>
    <n v="40.612338200000003"/>
    <n v="-74.035607499999998"/>
    <n v="495000"/>
    <x v="0"/>
  </r>
  <r>
    <s v="Brokered by Corcoran Westside Columbus"/>
    <x v="3"/>
    <n v="245000"/>
    <x v="6"/>
    <n v="1"/>
    <n v="863"/>
    <s v="3245 Perry Ave Apt 6C"/>
    <s v="Bronx, NY 10467"/>
    <s v="3245 Perry Ave Apt 6CBronx, NY 10467"/>
    <s v="New York"/>
    <x v="4"/>
    <s v="The Bronx"/>
    <s v="Norwood"/>
    <n v="3245"/>
    <s v="3245 Perry Ave #6c, Bronx, NY 10467, USA"/>
    <n v="40.8758111"/>
    <n v="-73.876592900000006"/>
    <n v="245000"/>
    <x v="0"/>
  </r>
  <r>
    <s v="Brokered by RE MAX Real Estate Professionals"/>
    <x v="0"/>
    <n v="565000"/>
    <x v="6"/>
    <n v="1"/>
    <n v="804"/>
    <s v="1721 W 6th St Apt 4B"/>
    <s v="Brooklyn, NY 11223"/>
    <s v="1721 W 6th St Apt 4BBrooklyn, NY 11223"/>
    <s v="New York"/>
    <x v="3"/>
    <s v="Brooklyn"/>
    <s v="Gravesend"/>
    <n v="1721"/>
    <s v="1721 W 6th St #4b, Brooklyn, NY 11223, USA"/>
    <n v="40.605388699999999"/>
    <n v="-73.978759499999995"/>
    <n v="565000"/>
    <x v="2"/>
  </r>
  <r>
    <s v="Brokered by Brown Harris Stevens"/>
    <x v="3"/>
    <n v="1950000"/>
    <x v="3"/>
    <n v="2"/>
    <n v="1265"/>
    <s v="1270 Fifth Ave Unit 2T"/>
    <s v="Manhattan, NY 10029"/>
    <s v="1270 Fifth Ave Unit 2TManhattan, NY 10029"/>
    <s v="New York"/>
    <x v="1"/>
    <s v="New York"/>
    <s v="Manhattan"/>
    <n v="1270"/>
    <s v="1270 5th Ave Apt 2s, New York, NY 10029, USA"/>
    <n v="40.795784699999999"/>
    <n v="-73.949802399999996"/>
    <n v="1950000"/>
    <x v="1"/>
  </r>
  <r>
    <s v="Brokered by Real Broker NY LLC"/>
    <x v="4"/>
    <n v="699000"/>
    <x v="0"/>
    <n v="3"/>
    <n v="2184.2078620000002"/>
    <s v="1735 Pacific St"/>
    <s v="Crown Heights, NY 11213"/>
    <s v="1735 Pacific StCrown Heights, NY 11213"/>
    <s v="United States"/>
    <x v="0"/>
    <s v="Kings County"/>
    <s v="Brooklyn"/>
    <s v="Pacific Street"/>
    <s v="1735 Pacific St, Brooklyn, NY 11213, USA"/>
    <n v="40.676906500000001"/>
    <n v="-73.932732900000005"/>
    <n v="699000"/>
    <x v="2"/>
  </r>
  <r>
    <s v="Brokered by CHRISTIE'S INT.REAL ESTATE GROUP"/>
    <x v="3"/>
    <n v="1200000"/>
    <x v="6"/>
    <n v="1"/>
    <n v="1120"/>
    <s v="274 Water St Apt 1F"/>
    <s v="New York, NY 10038"/>
    <s v="274 Water St Apt 1FNew York, NY 10038"/>
    <s v="New York"/>
    <x v="1"/>
    <s v="New York"/>
    <s v="Manhattan"/>
    <n v="274"/>
    <s v="274 Water St #1f, New York, NY 10038, USA"/>
    <n v="40.708859400000001"/>
    <n v="-74.001287000000005"/>
    <n v="1200000"/>
    <x v="1"/>
  </r>
  <r>
    <s v="Brokered by Bold Realty Corp"/>
    <x v="1"/>
    <n v="1425000"/>
    <x v="4"/>
    <n v="4"/>
    <n v="2184.2078620000002"/>
    <s v="138-51 63rd Ave"/>
    <s v="Flushing, NY 11367"/>
    <s v="138-51 63rd AveFlushing, NY 11367"/>
    <s v="United States"/>
    <x v="0"/>
    <s v="Queens County"/>
    <s v="Queens"/>
    <s v="63rd Avenue"/>
    <s v="138-51 63rd Ave, Flushing, NY 11367, USA"/>
    <n v="40.739967900000003"/>
    <n v="-73.826261000000002"/>
    <n v="1425000"/>
    <x v="1"/>
  </r>
  <r>
    <s v="Brokered by Keystone Realty USA Corp"/>
    <x v="4"/>
    <n v="1595000"/>
    <x v="11"/>
    <n v="6"/>
    <n v="4420"/>
    <s v="1040 Herkimer St"/>
    <s v="Stuyvesant Heights, NY 11233"/>
    <s v="1040 Herkimer StStuyvesant Heights, NY 11233"/>
    <s v="United States"/>
    <x v="0"/>
    <s v="Kings County"/>
    <s v="Brooklyn"/>
    <s v="Herkimer Street"/>
    <s v="1040 Herkimer St, Brooklyn, NY 11233, USA"/>
    <n v="40.677767899999999"/>
    <n v="-73.918977900000002"/>
    <n v="1595000"/>
    <x v="1"/>
  </r>
  <r>
    <s v="Brokered by RE MAX Elite"/>
    <x v="4"/>
    <n v="1495000"/>
    <x v="3"/>
    <n v="6"/>
    <n v="5148"/>
    <s v="2024 Bay Ridge Ave"/>
    <s v="Brooklyn, NY 11204"/>
    <s v="2024 Bay Ridge AveBrooklyn, NY 11204"/>
    <s v="United States"/>
    <x v="0"/>
    <s v="Kings County"/>
    <s v="Brooklyn"/>
    <s v="Bay Ridge Avenue"/>
    <s v="2024 Bay Ridge Ave, Brooklyn, NY 11204, USA"/>
    <n v="40.6137576"/>
    <n v="-73.987800199999995"/>
    <n v="1495000"/>
    <x v="1"/>
  </r>
  <r>
    <s v="Brokered by Corcoran Park Avenue South"/>
    <x v="4"/>
    <n v="2375000"/>
    <x v="2"/>
    <n v="4"/>
    <n v="2184.2078620000002"/>
    <s v="679 18th St"/>
    <s v="Brooklyn, NY 11218"/>
    <s v="679 18th StBrooklyn, NY 11218"/>
    <s v="United States"/>
    <x v="0"/>
    <s v="Kings County"/>
    <s v="Brooklyn"/>
    <s v="18th Street"/>
    <s v="679 18th St, Brooklyn, NY 11218, USA"/>
    <n v="40.653777499999997"/>
    <n v="-73.977068599999996"/>
    <n v="2375000"/>
    <x v="1"/>
  </r>
  <r>
    <s v="Brokered by Elite Home Sales Inc"/>
    <x v="1"/>
    <n v="1248000"/>
    <x v="2"/>
    <n v="2"/>
    <n v="2450"/>
    <s v="3007 Avenue S"/>
    <s v="Brooklyn, NY 11229"/>
    <s v="3007 Avenue SBrooklyn, NY 11229"/>
    <n v="11229"/>
    <x v="7"/>
    <s v="New York"/>
    <s v="Kings County"/>
    <s v="Avenue S"/>
    <s v="3007 Ave. S, Brooklyn, NY 11229, USA"/>
    <n v="40.605612899999997"/>
    <n v="-73.939675100000002"/>
    <n v="1248000"/>
    <x v="1"/>
  </r>
  <r>
    <s v="Brokered by Ll Real Estate Services, Llc"/>
    <x v="3"/>
    <n v="399000"/>
    <x v="6"/>
    <n v="1"/>
    <n v="675"/>
    <s v="4489 Broadway Apt 5B"/>
    <s v="New York, NY 10040"/>
    <s v="4489 Broadway Apt 5BNew York, NY 10040"/>
    <s v="New York"/>
    <x v="1"/>
    <s v="New York"/>
    <s v="Manhattan"/>
    <n v="4489"/>
    <s v="4489 Broadway #5b, New York, NY 10040, USA"/>
    <n v="40.858121699999998"/>
    <n v="-73.932243099999994"/>
    <n v="399000"/>
    <x v="0"/>
  </r>
  <r>
    <s v="Brokered by Industrie Residential"/>
    <x v="3"/>
    <n v="4895000"/>
    <x v="2"/>
    <n v="2"/>
    <n v="3594"/>
    <s v="35 E 12th St Unit 2AB"/>
    <s v="New York, NY 10003"/>
    <s v="35 E 12th St Unit 2ABNew York, NY 10003"/>
    <s v="New York"/>
    <x v="1"/>
    <s v="New York"/>
    <s v="Manhattan"/>
    <n v="35"/>
    <s v="35 E 12th St #2a, New York, NY 10003, USA"/>
    <n v="40.7338734"/>
    <n v="-73.992121900000001"/>
    <n v="4895000"/>
    <x v="1"/>
  </r>
  <r>
    <s v="Brokered by Corcoran East Side"/>
    <x v="3"/>
    <n v="12500000"/>
    <x v="4"/>
    <n v="2.3738608579684302"/>
    <n v="2184.2078620000002"/>
    <s v="925 Park Ave # 3 &amp; 4A"/>
    <s v="New York, NY 10028"/>
    <s v="925 Park Ave # 3 &amp; 4ANew York, NY 10028"/>
    <s v="New York"/>
    <x v="1"/>
    <s v="New York"/>
    <s v="Manhattan"/>
    <n v="925"/>
    <s v="925 Park Ave #4, New York, NY 10028, USA"/>
    <n v="40.7762654"/>
    <n v="-73.959539899999996"/>
    <n v="12500000"/>
    <x v="1"/>
  </r>
  <r>
    <s v="Brokered by Brown Harris Stevens - 445 Park Avenue"/>
    <x v="3"/>
    <n v="475000"/>
    <x v="3"/>
    <n v="1"/>
    <n v="2184.2078620000002"/>
    <s v="535 E 72nd St Apt 5B"/>
    <s v="Manhattan, NY 10021"/>
    <s v="535 E 72nd St Apt 5BManhattan, NY 10021"/>
    <s v="New York"/>
    <x v="1"/>
    <s v="New York"/>
    <s v="Manhattan"/>
    <n v="535"/>
    <s v="535 E 72nd St #5b, New York, NY 10021, USA"/>
    <n v="40.766222200000001"/>
    <n v="-73.951634200000001"/>
    <n v="475000"/>
    <x v="0"/>
  </r>
  <r>
    <s v="Brokered by Corcoran East Side"/>
    <x v="3"/>
    <n v="11175000"/>
    <x v="2"/>
    <n v="6"/>
    <n v="3841"/>
    <s v="1228 Madison Ave Apt 10"/>
    <s v="New York, NY 10128"/>
    <s v="1228 Madison Ave Apt 10New York, NY 10128"/>
    <s v="New York"/>
    <x v="1"/>
    <s v="New York"/>
    <s v="Manhattan"/>
    <n v="1228"/>
    <s v="1228 Madison Ave #10, New York, NY 10128, USA"/>
    <n v="40.782576499999998"/>
    <n v="-73.957833800000003"/>
    <n v="11175000"/>
    <x v="1"/>
  </r>
  <r>
    <s v="Brokered by Douglas Elliman - 1995 Broadway"/>
    <x v="9"/>
    <n v="1295000"/>
    <x v="6"/>
    <n v="1"/>
    <n v="2184.2078620000002"/>
    <s v="55 Central Park W Apt 12B"/>
    <s v="New York, NY 10023"/>
    <s v="55 Central Park W Apt 12BNew York, NY 10023"/>
    <s v="New York"/>
    <x v="1"/>
    <s v="New York"/>
    <s v="Manhattan"/>
    <n v="55"/>
    <s v="55 Central Park W #12b, New York, NY 10023, USA"/>
    <n v="40.772275700000002"/>
    <n v="-73.979080999999994"/>
    <n v="1295000"/>
    <x v="1"/>
  </r>
  <r>
    <s v="Brokered by Sotheby's International Realty - East Side Manhattan Brokerage"/>
    <x v="3"/>
    <n v="825000"/>
    <x v="0"/>
    <n v="2"/>
    <n v="2184.2078620000002"/>
    <s v="150 W 55th St # 6C"/>
    <s v="New York, NY 10019"/>
    <s v="150 W 55th St # 6CNew York, NY 10019"/>
    <s v="New York"/>
    <x v="1"/>
    <s v="New York"/>
    <s v="Manhattan"/>
    <n v="150"/>
    <s v="150 W 55th St #6c, New York, NY 10019, USA"/>
    <n v="40.763633400000003"/>
    <n v="-73.980300400000004"/>
    <n v="825000"/>
    <x v="2"/>
  </r>
  <r>
    <s v="Brokered by Madison Estates Sotheby's International Realty"/>
    <x v="4"/>
    <n v="1849000"/>
    <x v="7"/>
    <n v="3"/>
    <n v="3001"/>
    <s v="219 16th St"/>
    <s v="Brooklyn, NY 11215"/>
    <s v="219 16th StBrooklyn, NY 11215"/>
    <s v="United States"/>
    <x v="0"/>
    <s v="Kings County"/>
    <s v="Brooklyn"/>
    <s v="16th Street"/>
    <s v="219 16th St, Brooklyn, NY 11215, USA"/>
    <n v="40.6648195"/>
    <n v="-73.989178300000006"/>
    <n v="1849000"/>
    <x v="1"/>
  </r>
  <r>
    <s v="Brokered by Corcoran Chelsea/Flatiron"/>
    <x v="3"/>
    <n v="699000"/>
    <x v="6"/>
    <n v="1"/>
    <n v="700"/>
    <s v="12 W 72nd St Apt 7H"/>
    <s v="New York, NY 10023"/>
    <s v="12 W 72nd St Apt 7HNew York, NY 10023"/>
    <s v="New York"/>
    <x v="1"/>
    <s v="New York"/>
    <s v="Manhattan"/>
    <n v="12"/>
    <s v="12 W 72nd St #7h, New York, NY 10023, USA"/>
    <n v="40.776434000000002"/>
    <n v="-73.977148900000003"/>
    <n v="699000"/>
    <x v="2"/>
  </r>
  <r>
    <s v="Brokered by COMPASS"/>
    <x v="9"/>
    <n v="420000"/>
    <x v="6"/>
    <n v="1"/>
    <n v="2184.2078620000002"/>
    <s v="18 E 63rd St Apt 9"/>
    <s v="Manhattan, NY 10065"/>
    <s v="18 E 63rd St Apt 9Manhattan, NY 10065"/>
    <s v="New York"/>
    <x v="1"/>
    <s v="New York"/>
    <s v="Manhattan"/>
    <n v="18"/>
    <s v="18 E 63rd St Apt 9, New York, NY 10065, USA"/>
    <n v="40.7661564"/>
    <n v="-73.970084600000007"/>
    <n v="420000"/>
    <x v="0"/>
  </r>
  <r>
    <s v="Brokered by RE/MAX Town &amp; Country"/>
    <x v="0"/>
    <n v="320000"/>
    <x v="0"/>
    <n v="1"/>
    <n v="802"/>
    <s v="1705 Purdy St Apt 9G"/>
    <s v="Bronx, NY 10462"/>
    <s v="1705 Purdy St Apt 9GBronx, NY 10462"/>
    <s v="New York"/>
    <x v="4"/>
    <s v="The Bronx"/>
    <s v="Parkchester"/>
    <n v="1705"/>
    <s v="1705 Purdy St #9g, Bronx, NY 10462, USA"/>
    <n v="40.840912000000003"/>
    <n v="-73.854591799999994"/>
    <n v="320000"/>
    <x v="0"/>
  </r>
  <r>
    <s v="Brokered by COMPASS"/>
    <x v="3"/>
    <n v="525000"/>
    <x v="6"/>
    <n v="1"/>
    <n v="2184.2078620000002"/>
    <s v="1160 3rd Ave Apt 3D"/>
    <s v="Manhattan, NY 10065"/>
    <s v="1160 3rd Ave Apt 3DManhattan, NY 10065"/>
    <s v="New York"/>
    <x v="1"/>
    <s v="New York"/>
    <s v="Manhattan"/>
    <n v="1160"/>
    <s v="1160 3rd Ave #3d, New York, NY 10065, USA"/>
    <n v="40.767022099999998"/>
    <n v="-73.962842600000002"/>
    <n v="525000"/>
    <x v="2"/>
  </r>
  <r>
    <s v="Brokered by Tyme Realty Corp"/>
    <x v="7"/>
    <n v="1100000"/>
    <x v="3"/>
    <n v="2.3738608579684302"/>
    <n v="2184.2078620000002"/>
    <s v="112-08 39th Ave"/>
    <s v="Corona, NY 11368"/>
    <s v="112-08 39th AveCorona, NY 11368"/>
    <s v="United States"/>
    <x v="0"/>
    <s v="Queens County"/>
    <s v="Queens"/>
    <s v="39th Avenue"/>
    <s v="11208 39th Ave, Flushing, NY 11368, USA"/>
    <n v="40.752671900000003"/>
    <n v="-73.854675"/>
    <n v="1100000"/>
    <x v="1"/>
  </r>
  <r>
    <s v="Brokered by Brown Harris Stevens - 445 Park Avenue"/>
    <x v="3"/>
    <n v="650000"/>
    <x v="0"/>
    <n v="2"/>
    <n v="2184.2078620000002"/>
    <s v="435 E 57th St Apt 11C"/>
    <s v="Manhattan, NY 10022"/>
    <s v="435 E 57th St Apt 11CManhattan, NY 10022"/>
    <s v="New York"/>
    <x v="1"/>
    <s v="New York"/>
    <s v="Manhattan"/>
    <n v="435"/>
    <s v="435 E 57th St Apt 11a, New York, NY 10022, USA"/>
    <n v="40.758118500000002"/>
    <n v="-73.962057400000006"/>
    <n v="650000"/>
    <x v="2"/>
  </r>
  <r>
    <s v="Brokered by Corcoran East Side"/>
    <x v="3"/>
    <n v="1650000"/>
    <x v="6"/>
    <n v="1"/>
    <n v="2184.2078620000002"/>
    <s v="170 E 78th St Apt 3C"/>
    <s v="New York, NY 10075"/>
    <s v="170 E 78th St Apt 3CNew York, NY 10075"/>
    <s v="New York"/>
    <x v="1"/>
    <s v="New York"/>
    <s v="Manhattan"/>
    <n v="170"/>
    <s v="170 E 78th St #3c, New York, NY 10075, USA"/>
    <n v="40.773743899999999"/>
    <n v="-73.958622099999999"/>
    <n v="1650000"/>
    <x v="1"/>
  </r>
  <r>
    <s v="Brokered by Nest Seekers International, Long Island"/>
    <x v="3"/>
    <n v="1425000"/>
    <x v="0"/>
    <n v="2"/>
    <n v="2184.2078620000002"/>
    <s v="340 E 80th St Apt 17D"/>
    <s v="New York, NY 10075"/>
    <s v="340 E 80th St Apt 17DNew York, NY 10075"/>
    <s v="New York"/>
    <x v="1"/>
    <s v="New York"/>
    <s v="Manhattan"/>
    <n v="340"/>
    <s v="340 E 80th St #17d, New York, NY 10075, USA"/>
    <n v="40.773085799999997"/>
    <n v="-73.952870300000001"/>
    <n v="1425000"/>
    <x v="1"/>
  </r>
  <r>
    <s v="Brokered by Century Homes Realty Group LLC"/>
    <x v="0"/>
    <n v="418000"/>
    <x v="6"/>
    <n v="1"/>
    <n v="684"/>
    <s v="120-17 Cove Ct Unit 91B"/>
    <s v="College Point, NY 11356"/>
    <s v="120-17 Cove Ct Unit 91BCollege Point, NY 11356"/>
    <s v="New York"/>
    <x v="5"/>
    <s v="Queens"/>
    <s v="College Point"/>
    <s v="120-17"/>
    <s v="120-17 Cove Ct #91, College Point, NY 11356, USA"/>
    <n v="40.794664400000002"/>
    <n v="-73.847393100000005"/>
    <n v="418000"/>
    <x v="0"/>
  </r>
  <r>
    <s v="Brokered by 5 Boro Realty Corp"/>
    <x v="4"/>
    <n v="1399000"/>
    <x v="5"/>
    <n v="6"/>
    <n v="3448"/>
    <s v="1238 E 72nd St"/>
    <s v="Brooklyn, NY 11234"/>
    <s v="1238 E 72nd StBrooklyn, NY 11234"/>
    <s v="United States"/>
    <x v="0"/>
    <s v="Kings County"/>
    <s v="Brooklyn"/>
    <s v="East 72nd Street"/>
    <s v="1238 E 72nd St, Brooklyn, NY 11234, USA"/>
    <n v="40.625577399999997"/>
    <n v="-73.913354999999996"/>
    <n v="1399000"/>
    <x v="1"/>
  </r>
  <r>
    <s v="Brokered by Robert DeFalco Realty, Inc."/>
    <x v="1"/>
    <n v="339000"/>
    <x v="0"/>
    <n v="1"/>
    <n v="700"/>
    <s v="31 Center Pl"/>
    <s v="Staten Island, NY 10306"/>
    <s v="31 Center PlStaten Island, NY 10306"/>
    <s v="United States"/>
    <x v="0"/>
    <s v="Richmond County"/>
    <s v="Staten Island"/>
    <s v="Center Place"/>
    <s v="31 Center Pl, Staten Island, NY 10306, USA"/>
    <n v="40.563300400000003"/>
    <n v="-74.100401199999993"/>
    <n v="339000"/>
    <x v="0"/>
  </r>
  <r>
    <s v="Brokered by UNITED NATIONAL REALTY"/>
    <x v="9"/>
    <n v="599900"/>
    <x v="7"/>
    <n v="4"/>
    <n v="2184.2078620000002"/>
    <s v="268 Westervelt Ave"/>
    <s v="Staten Island, NY 10301"/>
    <s v="268 Westervelt AveStaten Island, NY 10301"/>
    <s v="United States"/>
    <x v="0"/>
    <s v="Richmond County"/>
    <s v="Staten Island"/>
    <s v="Westervelt Avenue"/>
    <s v="268 Westervelt Ave, Staten Island, NY 10301, USA"/>
    <n v="40.641249500000001"/>
    <n v="-74.083228000000005"/>
    <n v="599900"/>
    <x v="2"/>
  </r>
  <r>
    <s v="Brokered by Corcoran Park Slope"/>
    <x v="3"/>
    <n v="400000"/>
    <x v="6"/>
    <n v="1"/>
    <n v="2184.2078620000002"/>
    <s v="21-55 34th Ave Apt 15B"/>
    <s v="Queens, NY 11106"/>
    <s v="21-55 34th Ave Apt 15BQueens, NY 11106"/>
    <s v="New York"/>
    <x v="5"/>
    <s v="Queens"/>
    <s v="Astoria"/>
    <s v="21-55"/>
    <s v="21-55 34th Ave #15b, Astoria, NY 11106, USA"/>
    <n v="40.762146000000001"/>
    <n v="-73.931894799999995"/>
    <n v="400000"/>
    <x v="0"/>
  </r>
  <r>
    <s v="Brokered by qvtopservice"/>
    <x v="1"/>
    <n v="699000"/>
    <x v="3"/>
    <n v="1"/>
    <n v="4000"/>
    <s v="188-28 114th Dr"/>
    <s v="Saint Albans, NY 11412"/>
    <s v="188-28 114th DrSaint Albans, NY 11412"/>
    <s v="United States"/>
    <x v="0"/>
    <s v="Queens County"/>
    <s v="Queens"/>
    <s v="114th Drive"/>
    <s v="188-28 114th Dr, Jamaica, NY 11412, USA"/>
    <n v="40.696927700000003"/>
    <n v="-73.765505599999997"/>
    <n v="699000"/>
    <x v="2"/>
  </r>
  <r>
    <s v="Brokered by Martini Real Estate - Martini Real Estate"/>
    <x v="0"/>
    <n v="1325000"/>
    <x v="0"/>
    <n v="2"/>
    <n v="2184.2078620000002"/>
    <s v="40 W 55th St Apt 8D"/>
    <s v="New York, NY 10019"/>
    <s v="40 W 55th St Apt 8DNew York, NY 10019"/>
    <s v="New York"/>
    <x v="1"/>
    <s v="New York"/>
    <s v="Manhattan"/>
    <n v="40"/>
    <s v="40 W 55th St #8d, New York, NY 10019, USA"/>
    <n v="40.762273200000003"/>
    <n v="-73.976719299999999"/>
    <n v="1325000"/>
    <x v="1"/>
  </r>
  <r>
    <s v="Brokered by COMPASS"/>
    <x v="0"/>
    <n v="1750000"/>
    <x v="7"/>
    <n v="3"/>
    <n v="3364"/>
    <s v="1184 Nostrand Ave"/>
    <s v="Brooklyn, NY 11225"/>
    <s v="1184 Nostrand AveBrooklyn, NY 11225"/>
    <s v="United States"/>
    <x v="0"/>
    <s v="Kings County"/>
    <s v="Brooklyn"/>
    <s v="Nostrand Avenue"/>
    <s v="1184 Nostrand Ave., Brooklyn, NY 11225, USA"/>
    <n v="40.658571500000001"/>
    <n v="-73.950746199999998"/>
    <n v="1750000"/>
    <x v="1"/>
  </r>
  <r>
    <s v="Brokered by Awaye Realty"/>
    <x v="4"/>
    <n v="2100000"/>
    <x v="3"/>
    <n v="3"/>
    <n v="2000"/>
    <s v="155 W 9th St"/>
    <s v="Brooklyn, NY 11231"/>
    <s v="155 W 9th StBrooklyn, NY 11231"/>
    <s v="United States"/>
    <x v="0"/>
    <s v="Kings County"/>
    <s v="Brooklyn"/>
    <s v="West 9th Street"/>
    <s v="155 W 9th St, Brooklyn, NY 11231, USA"/>
    <n v="40.675618700000001"/>
    <n v="-74.000279300000003"/>
    <n v="2100000"/>
    <x v="1"/>
  </r>
  <r>
    <s v="Brokered by Douglas Elliman - Bayside"/>
    <x v="3"/>
    <n v="205900"/>
    <x v="6"/>
    <n v="1"/>
    <n v="750"/>
    <s v="125-10 Queens Blvd Unit 821"/>
    <s v="Kew Gardens, NY 11415"/>
    <s v="125-10 Queens Blvd Unit 821Kew Gardens, NY 11415"/>
    <s v="New York"/>
    <x v="5"/>
    <s v="The Bronx"/>
    <s v="Kew Gardens"/>
    <n v="125"/>
    <s v="125 Queens Blvd # 10, Bronx, NY 10452, USA"/>
    <n v="40.711929699999999"/>
    <n v="-73.826361000000006"/>
    <n v="205900"/>
    <x v="0"/>
  </r>
  <r>
    <s v="Brokered by Behfar Team, Llc"/>
    <x v="3"/>
    <n v="265000"/>
    <x v="6"/>
    <n v="1"/>
    <n v="765"/>
    <s v="1250 Ocean Pkwy Apt 2C"/>
    <s v="Brooklyn, NY 11230"/>
    <s v="1250 Ocean Pkwy Apt 2CBrooklyn, NY 11230"/>
    <s v="New York"/>
    <x v="3"/>
    <s v="Brooklyn"/>
    <s v="Midwood"/>
    <n v="1250"/>
    <s v="1250 Ocean Pkwy #2c, Brooklyn, NY 11230, USA"/>
    <n v="40.618069800000001"/>
    <n v="-73.969974399999998"/>
    <n v="265000"/>
    <x v="0"/>
  </r>
  <r>
    <s v="Brokered by Douglas Elliman - Merrick"/>
    <x v="3"/>
    <n v="169999"/>
    <x v="6"/>
    <n v="1"/>
    <n v="2184.2078620000002"/>
    <s v="153-25 88th St Unit 2F"/>
    <s v="Howard Beach, NY 11414"/>
    <s v="153-25 88th St Unit 2FHoward Beach, NY 11414"/>
    <s v="New York"/>
    <x v="5"/>
    <s v="Queens"/>
    <s v="Howard Beach"/>
    <s v="153-25"/>
    <s v="153-25 88th St #2f, Howard Beach, NY 11414, USA"/>
    <n v="40.6661012"/>
    <n v="-73.847188200000005"/>
    <n v="169999"/>
    <x v="0"/>
  </r>
  <r>
    <s v="Brokered by Keller Williams Realty NYC Grp"/>
    <x v="1"/>
    <n v="775000"/>
    <x v="3"/>
    <n v="1"/>
    <n v="1696"/>
    <s v="1217 Fairfax Ave"/>
    <s v="Bronx, NY 10465"/>
    <s v="1217 Fairfax AveBronx, NY 10465"/>
    <s v="United States"/>
    <x v="0"/>
    <s v="Bronx County"/>
    <s v="The Bronx"/>
    <s v="Fairfax Avenue"/>
    <s v="1217 Fairfax Ave, Bronx, NY 10465, USA"/>
    <n v="40.8377397"/>
    <n v="-73.824147199999999"/>
    <n v="775000"/>
    <x v="2"/>
  </r>
  <r>
    <s v="Brokered by RE MAX Real Estate Professionals"/>
    <x v="1"/>
    <n v="685000"/>
    <x v="2"/>
    <n v="2"/>
    <n v="2269"/>
    <s v="263 Richmond Hill Rd"/>
    <s v="Staten Island, NY 10314"/>
    <s v="263 Richmond Hill RdStaten Island, NY 10314"/>
    <s v="United States"/>
    <x v="0"/>
    <s v="Richmond County"/>
    <s v="Staten Island"/>
    <s v="Richmond Hill Road"/>
    <s v="263 Richmond Hill Rd, Staten Island, NY 10314, USA"/>
    <n v="40.584918299999998"/>
    <n v="-74.159938800000006"/>
    <n v="685000"/>
    <x v="2"/>
  </r>
  <r>
    <s v="Brokered by Accomplish Realty Llc"/>
    <x v="4"/>
    <n v="1245000"/>
    <x v="1"/>
    <n v="6"/>
    <n v="2184.2078620000002"/>
    <s v="32-13 112th St"/>
    <s v="East Elmhurst, NY 11369"/>
    <s v="32-13 112th StEast Elmhurst, NY 11369"/>
    <s v="United States"/>
    <x v="0"/>
    <s v="Queens County"/>
    <s v="Queens"/>
    <s v="112th Street"/>
    <s v="32-13 112th St, East Elmhurst, NY 11369, USA"/>
    <n v="40.7591289"/>
    <n v="-73.857900799999996"/>
    <n v="1245000"/>
    <x v="1"/>
  </r>
  <r>
    <s v="Brokered by Sotheby's International Realty - Downtown Manhattan"/>
    <x v="3"/>
    <n v="795000"/>
    <x v="6"/>
    <n v="1"/>
    <n v="2184.2078620000002"/>
    <s v="363 E 76th St Apt 14M"/>
    <s v="New York, NY 10021"/>
    <s v="363 E 76th St Apt 14MNew York, NY 10021"/>
    <s v="New York"/>
    <x v="1"/>
    <s v="New York"/>
    <s v="Manhattan"/>
    <n v="363"/>
    <s v="363 E 76th St #14b, New York, NY 10021, USA"/>
    <n v="40.770724199999997"/>
    <n v="-73.954213199999998"/>
    <n v="795000"/>
    <x v="2"/>
  </r>
  <r>
    <s v="Brokered by The Bouklis Group - The Bouklis Group Astoria"/>
    <x v="0"/>
    <n v="445000"/>
    <x v="3"/>
    <n v="1"/>
    <n v="402"/>
    <s v="25-74 34th St Unit 1C"/>
    <s v="Astoria, NY 11103"/>
    <s v="25-74 34th St Unit 1CAstoria, NY 11103"/>
    <s v="New York"/>
    <x v="5"/>
    <s v="Queens"/>
    <s v="Long Island City"/>
    <s v="25-74"/>
    <s v="25-74 34th St #1c, Long Island City, NY 11103, USA"/>
    <n v="40.768015699999999"/>
    <n v="-73.917450799999997"/>
    <n v="445000"/>
    <x v="0"/>
  </r>
  <r>
    <s v="Brokered by CENTURY 21 Homefront"/>
    <x v="3"/>
    <n v="399000"/>
    <x v="0"/>
    <n v="1"/>
    <n v="960"/>
    <s v="464 Neptune Ave Apt 2C"/>
    <s v="Brooklyn, NY 11224"/>
    <s v="464 Neptune Ave Apt 2CBrooklyn, NY 11224"/>
    <s v="New York"/>
    <x v="3"/>
    <s v="Brooklyn"/>
    <s v="Coney Island"/>
    <n v="464"/>
    <s v="464 Neptune Ave #2c, Brooklyn, NY 11224, USA"/>
    <n v="40.579232400000002"/>
    <n v="-73.971324499999994"/>
    <n v="399000"/>
    <x v="0"/>
  </r>
  <r>
    <s v="Brokered by Excellent Realty Llc"/>
    <x v="4"/>
    <n v="1990000"/>
    <x v="7"/>
    <n v="5"/>
    <n v="2150"/>
    <s v="204-18 46 Ave"/>
    <s v="Bayside, NY 11361"/>
    <s v="204-18 46 AveBayside, NY 11361"/>
    <s v="United States"/>
    <x v="0"/>
    <s v="Queens County"/>
    <s v="Queens"/>
    <s v="46th Avenue"/>
    <s v="204-18 46th Ave, Bayside, NY 11361, USA"/>
    <n v="40.755755600000001"/>
    <n v="-73.777407100000005"/>
    <n v="1990000"/>
    <x v="1"/>
  </r>
  <r>
    <s v="Brokered by Brown Harris Stevens"/>
    <x v="3"/>
    <n v="529000"/>
    <x v="0"/>
    <n v="1"/>
    <n v="2184.2078620000002"/>
    <s v="100 Overlook Terrace Ter Unit 312"/>
    <s v="Manhattan, NY 10040"/>
    <s v="100 Overlook Terrace Ter Unit 312Manhattan, NY 10040"/>
    <s v="New York"/>
    <x v="1"/>
    <s v="New York"/>
    <s v="Manhattan"/>
    <n v="100"/>
    <s v="100 Overlook Terrace Apt 312, New York, NY 10040, USA"/>
    <n v="40.855890199999997"/>
    <n v="-73.935178100000002"/>
    <n v="529000"/>
    <x v="2"/>
  </r>
  <r>
    <s v="Brokered by Corcoran West Side"/>
    <x v="3"/>
    <n v="7500000"/>
    <x v="7"/>
    <n v="6"/>
    <n v="4200"/>
    <s v="1045 Park Ave # 10AB"/>
    <s v="New York, NY 10028"/>
    <s v="1045 Park Ave # 10ABNew York, NY 10028"/>
    <s v="New York"/>
    <x v="1"/>
    <s v="New York"/>
    <s v="Manhattan"/>
    <n v="1045"/>
    <s v="1045 Park Ave #10a, New York, NY 10028, USA"/>
    <n v="40.780271200000001"/>
    <n v="-73.9567847"/>
    <n v="7500000"/>
    <x v="1"/>
  </r>
  <r>
    <s v="Brokered by Corcoran Chelsea/Flatiron"/>
    <x v="3"/>
    <n v="595000"/>
    <x v="6"/>
    <n v="1"/>
    <n v="2184.2078620000002"/>
    <s v="160 Cabrini Blvd Apt 73"/>
    <s v="New York, NY 10033"/>
    <s v="160 Cabrini Blvd Apt 73New York, NY 10033"/>
    <s v="New York"/>
    <x v="1"/>
    <s v="New York"/>
    <s v="Manhattan"/>
    <n v="160"/>
    <s v="160 Cabrini Blvd Apt 73, New York, NY 10033, USA"/>
    <n v="40.8540347"/>
    <n v="-73.939327599999999"/>
    <n v="595000"/>
    <x v="2"/>
  </r>
  <r>
    <s v="Brokered by Douglas Elliman - 664 Fulton"/>
    <x v="3"/>
    <n v="525000"/>
    <x v="3"/>
    <n v="2"/>
    <n v="2184.2078620000002"/>
    <s v="458 Neptune Ave Apt 3R"/>
    <s v="Brooklyn, NY 11224"/>
    <s v="458 Neptune Ave Apt 3RBrooklyn, NY 11224"/>
    <s v="New York"/>
    <x v="3"/>
    <s v="Brooklyn"/>
    <s v="Coney Island"/>
    <n v="458"/>
    <s v="458 Neptune Ave #3r, Brooklyn, NY 11224, USA"/>
    <n v="40.579418199999999"/>
    <n v="-73.970907800000006"/>
    <n v="525000"/>
    <x v="2"/>
  </r>
  <r>
    <s v="Brokered by USREALTY   .com"/>
    <x v="3"/>
    <n v="479000"/>
    <x v="0"/>
    <n v="1"/>
    <n v="1100"/>
    <s v="2932 W 5th St Apt 17C"/>
    <s v="Brooklyn, NY 11224"/>
    <s v="2932 W 5th St Apt 17CBrooklyn, NY 11224"/>
    <s v="New York"/>
    <x v="3"/>
    <s v="Brooklyn"/>
    <s v="Coney Island"/>
    <n v="2932"/>
    <s v="2932 W 5th St #17c, Brooklyn, NY 11224, USA"/>
    <n v="40.577809199999997"/>
    <n v="-73.972828800000002"/>
    <n v="479000"/>
    <x v="0"/>
  </r>
  <r>
    <s v="Brokered by Brown Harris Stevens - 1926 Broadway"/>
    <x v="3"/>
    <n v="4995000"/>
    <x v="2"/>
    <n v="4"/>
    <n v="5500"/>
    <s v="485 Park Avenue Ave Unit 11FLR"/>
    <s v="Manhattan, NY 10022"/>
    <s v="485 Park Avenue Ave Unit 11FLRManhattan, NY 10022"/>
    <s v="United States"/>
    <x v="0"/>
    <s v="New York County"/>
    <s v="New York"/>
    <s v="Park Avenue"/>
    <s v="485 Park Ave, New York, NY 10022, USA"/>
    <n v="40.762299599999999"/>
    <n v="-73.969834399999996"/>
    <n v="4995000"/>
    <x v="1"/>
  </r>
  <r>
    <s v="Brokered by COMPASS"/>
    <x v="3"/>
    <n v="460000"/>
    <x v="0"/>
    <n v="1"/>
    <n v="2184.2078620000002"/>
    <s v="151 W 106th St Apt 5B"/>
    <s v="Manhattan, NY 10025"/>
    <s v="151 W 106th St Apt 5BManhattan, NY 10025"/>
    <s v="New York"/>
    <x v="1"/>
    <s v="New York"/>
    <s v="Manhattan"/>
    <n v="151"/>
    <s v="151 W 106th St #5b, New York, NY 10025, USA"/>
    <n v="40.800261200000001"/>
    <n v="-73.964834699999997"/>
    <n v="460000"/>
    <x v="0"/>
  </r>
  <r>
    <s v="Brokered by Ivey North Llc"/>
    <x v="1"/>
    <n v="1200000"/>
    <x v="2"/>
    <n v="2"/>
    <n v="2184.2078620000002"/>
    <s v="46-36 206 St"/>
    <s v="Bayside, NY 11361"/>
    <s v="46-36 206 StBayside, NY 11361"/>
    <s v="United States"/>
    <x v="0"/>
    <s v="Queens County"/>
    <s v="Queens"/>
    <s v="206th Street"/>
    <s v="46-36 206th St, Flushing, NY 11361, USA"/>
    <n v="40.75515"/>
    <n v="-73.7757869"/>
    <n v="1200000"/>
    <x v="1"/>
  </r>
  <r>
    <s v="Brokered by Sotheby's International Realty - East Side Manhattan Brokerage"/>
    <x v="0"/>
    <n v="5950000"/>
    <x v="0"/>
    <n v="2"/>
    <n v="1853"/>
    <s v="173 Perry St # 8N"/>
    <s v="New York, NY 10014"/>
    <s v="173 Perry St # 8NNew York, NY 10014"/>
    <s v="New York"/>
    <x v="1"/>
    <s v="New York"/>
    <s v="Manhattan"/>
    <n v="173"/>
    <s v="173 Perry St #8b, New York, NY 10014, USA"/>
    <n v="40.734756500000003"/>
    <n v="-74.009714500000001"/>
    <n v="5950000"/>
    <x v="1"/>
  </r>
  <r>
    <s v="Brokered by COMPASS"/>
    <x v="0"/>
    <n v="599000"/>
    <x v="6"/>
    <n v="1"/>
    <n v="626"/>
    <s v="333 E 109th St Apt 2A"/>
    <s v="Manhattan, NY 10029"/>
    <s v="333 E 109th St Apt 2AManhattan, NY 10029"/>
    <s v="New York"/>
    <x v="1"/>
    <s v="New York"/>
    <s v="Manhattan"/>
    <n v="333"/>
    <s v="333 E 109th St #2a, New York, NY 10029, USA"/>
    <n v="40.7920582"/>
    <n v="-73.939334599999995"/>
    <n v="599000"/>
    <x v="2"/>
  </r>
  <r>
    <s v="Brokered by COMPASS"/>
    <x v="3"/>
    <n v="350000"/>
    <x v="3"/>
    <n v="1"/>
    <n v="2184.2078620000002"/>
    <s v="155 E 49th St Unit 5F"/>
    <s v="Manhattan, NY 10017"/>
    <s v="155 E 49th St Unit 5FManhattan, NY 10017"/>
    <s v="New York"/>
    <x v="1"/>
    <s v="New York"/>
    <s v="Manhattan"/>
    <n v="155"/>
    <s v="155 E 49th St #5b, New York, NY 10017, USA"/>
    <n v="40.755699800000002"/>
    <n v="-73.971753899999996"/>
    <n v="350000"/>
    <x v="0"/>
  </r>
  <r>
    <s v="Brokered by Oxford Property Group"/>
    <x v="0"/>
    <n v="420000"/>
    <x v="6"/>
    <n v="1"/>
    <n v="668"/>
    <s v="120 Ocean View Ave Unit 2C"/>
    <s v="Brooklyn, NY 11235"/>
    <s v="120 Ocean View Ave Unit 2CBrooklyn, NY 11235"/>
    <s v="New York"/>
    <x v="3"/>
    <s v="Brooklyn"/>
    <s v="Brighton Beach"/>
    <n v="120"/>
    <s v="120 Ocean View Ave #2c, Brooklyn, NY 11235, USA"/>
    <n v="40.578310100000003"/>
    <n v="-73.967093399999996"/>
    <n v="420000"/>
    <x v="0"/>
  </r>
  <r>
    <s v="Brokered by Weichert Properties"/>
    <x v="6"/>
    <n v="2400000"/>
    <x v="3"/>
    <n v="2.3738608579684302"/>
    <n v="3248"/>
    <s v="891 Montgomery St"/>
    <s v="Brooklyn, NY 11213"/>
    <s v="891 Montgomery StBrooklyn, NY 11213"/>
    <s v="United States"/>
    <x v="0"/>
    <s v="Kings County"/>
    <s v="Brooklyn"/>
    <s v="Montgomery Street"/>
    <s v="891 Montgomery St, Brooklyn, NY 11213, USA"/>
    <n v="40.664771500000001"/>
    <n v="-73.935304700000003"/>
    <n v="2400000"/>
    <x v="1"/>
  </r>
  <r>
    <s v="Brokered by Corcoran Park Avenue South"/>
    <x v="3"/>
    <n v="2199000"/>
    <x v="0"/>
    <n v="2"/>
    <n v="1770"/>
    <s v="565 W End Ave Apt 11D"/>
    <s v="New York, NY 10024"/>
    <s v="565 W End Ave Apt 11DNew York, NY 10024"/>
    <s v="New York"/>
    <x v="1"/>
    <s v="New York"/>
    <s v="Manhattan"/>
    <n v="565"/>
    <s v="565 West End Ave #11d, New York, NY 10024, USA"/>
    <n v="40.7899034"/>
    <n v="-73.977470299999993"/>
    <n v="2199000"/>
    <x v="1"/>
  </r>
  <r>
    <s v="Brokered by Brown Harris Stevens - 130 Fifth Avenue"/>
    <x v="3"/>
    <n v="595000"/>
    <x v="6"/>
    <n v="1"/>
    <n v="700"/>
    <s v="425 E 51st St Apt 2G"/>
    <s v="Manhattan, NY 10022"/>
    <s v="425 E 51st St Apt 2GManhattan, NY 10022"/>
    <s v="New York"/>
    <x v="1"/>
    <s v="New York"/>
    <s v="Manhattan"/>
    <n v="425"/>
    <s v="425 E 51st St #2b, New York, NY 10022, USA"/>
    <n v="40.754337999999997"/>
    <n v="-73.964710999999994"/>
    <n v="595000"/>
    <x v="2"/>
  </r>
  <r>
    <s v="Brokered by KORR REALTY"/>
    <x v="3"/>
    <n v="249000"/>
    <x v="0"/>
    <n v="1"/>
    <n v="1000"/>
    <s v="2465 Haring St Apt 4D"/>
    <s v="Brooklyn, NY 11235"/>
    <s v="2465 Haring St Apt 4DBrooklyn, NY 11235"/>
    <s v="New York"/>
    <x v="3"/>
    <s v="Brooklyn"/>
    <s v="Sheepshead Bay"/>
    <n v="2465"/>
    <s v="2465 Haring St #4d, Brooklyn, NY 11235, USA"/>
    <n v="40.5926635"/>
    <n v="-73.938873900000004"/>
    <n v="249000"/>
    <x v="0"/>
  </r>
  <r>
    <s v="Brokered by COMPASS"/>
    <x v="0"/>
    <n v="11000000"/>
    <x v="2"/>
    <n v="4"/>
    <n v="3452"/>
    <s v="177 9th Ave Ph A"/>
    <s v="Manhattan, NY 10011"/>
    <s v="177 9th Ave Ph AManhattan, NY 10011"/>
    <s v="United States"/>
    <x v="0"/>
    <s v="New York County"/>
    <s v="New York"/>
    <s v="9th Avenue"/>
    <s v="177 9th Ave, New York, NY 10011, USA"/>
    <n v="40.745056900000002"/>
    <n v="-74.002792700000001"/>
    <n v="11000000"/>
    <x v="1"/>
  </r>
  <r>
    <s v="Brokered by Corcoran Chelsea/Flatiron"/>
    <x v="3"/>
    <n v="585000"/>
    <x v="6"/>
    <n v="1"/>
    <n v="2184.2078620000002"/>
    <s v="900 W 190th St Apt 14S"/>
    <s v="New York, NY 10040"/>
    <s v="900 W 190th St Apt 14SNew York, NY 10040"/>
    <s v="New York"/>
    <x v="1"/>
    <s v="New York"/>
    <s v="Manhattan"/>
    <n v="900"/>
    <s v="900 W 190th St #14d, New York, NY 10040, USA"/>
    <n v="40.8570262"/>
    <n v="-73.936100199999998"/>
    <n v="585000"/>
    <x v="2"/>
  </r>
  <r>
    <s v="Brokered by P R O Links Realty Inc"/>
    <x v="4"/>
    <n v="1180000"/>
    <x v="5"/>
    <n v="4"/>
    <n v="3321"/>
    <s v="1246 Stratford Ave"/>
    <s v="Bronx, NY 10472"/>
    <s v="1246 Stratford AveBronx, NY 10472"/>
    <s v="United States"/>
    <x v="0"/>
    <s v="Bronx County"/>
    <s v="The Bronx"/>
    <s v="Stratford Avenue"/>
    <s v="1246 Stratford Ave, Bronx, NY 10472, USA"/>
    <n v="40.830754300000002"/>
    <n v="-73.875732499999998"/>
    <n v="1180000"/>
    <x v="1"/>
  </r>
  <r>
    <s v="Brokered by Coldwell Banker Signature Prop"/>
    <x v="3"/>
    <n v="115000"/>
    <x v="3"/>
    <n v="1"/>
    <n v="550"/>
    <s v="306 E Mosholu Pkwy S Apt 5C"/>
    <s v="Bronx, NY 10458"/>
    <s v="306 E Mosholu Pkwy S Apt 5CBronx, NY 10458"/>
    <s v="New York"/>
    <x v="4"/>
    <s v="The Bronx"/>
    <s v="West Bronx"/>
    <n v="306"/>
    <s v="306 E Mosholu Pkwy S #5c, Bronx, NY 10458, USA"/>
    <n v="40.871621900000001"/>
    <n v="-73.882601800000003"/>
    <n v="115000"/>
    <x v="0"/>
  </r>
  <r>
    <s v="Brokered by Brown Harris Stevens"/>
    <x v="0"/>
    <n v="779000"/>
    <x v="6"/>
    <n v="1"/>
    <n v="638"/>
    <s v="250 E 30th St Apt 6B"/>
    <s v="Manhattan, NY 10016"/>
    <s v="250 E 30th St Apt 6BManhattan, NY 10016"/>
    <s v="New York"/>
    <x v="1"/>
    <s v="New York"/>
    <s v="Manhattan"/>
    <n v="250"/>
    <s v="250 E 30th St #6b, New York, NY 10016, USA"/>
    <n v="40.742282400000001"/>
    <n v="-73.978111100000007"/>
    <n v="779000"/>
    <x v="2"/>
  </r>
  <r>
    <s v="Brokered by RE MAX Edge"/>
    <x v="4"/>
    <n v="1850000"/>
    <x v="8"/>
    <n v="7"/>
    <n v="4719"/>
    <s v="715 55th St"/>
    <s v="Brooklyn, NY 11220"/>
    <s v="715 55th StBrooklyn, NY 11220"/>
    <s v="United States"/>
    <x v="0"/>
    <s v="Kings County"/>
    <s v="Brooklyn"/>
    <s v="55th Street"/>
    <s v="715 55th St, Brooklyn, NY 11220, USA"/>
    <n v="40.639582599999997"/>
    <n v="-74.008191499999995"/>
    <n v="1850000"/>
    <x v="1"/>
  </r>
  <r>
    <s v="Brokered by Engel &amp; Vï¿½ï¿½ï¿½ï¿½ï¿½ï¿½ï¿½"/>
    <x v="0"/>
    <n v="9975000"/>
    <x v="3"/>
    <n v="3"/>
    <n v="2241"/>
    <s v="15 Central Park W Apt 16G"/>
    <s v="New York, NY 10023"/>
    <s v="15 Central Park W Apt 16GNew York, NY 10023"/>
    <s v="New York County"/>
    <x v="0"/>
    <s v="Manhattan"/>
    <s v="Central Park West"/>
    <s v="15 Central Park West"/>
    <s v="15 Central Park West, 15 Central Park W #16g, New York, NY 10023, USA"/>
    <n v="40.769718900000001"/>
    <n v="-73.981074599999999"/>
    <n v="9975000"/>
    <x v="1"/>
  </r>
  <r>
    <s v="Brokered by Dom Realty of NY Inc"/>
    <x v="2"/>
    <n v="925000"/>
    <x v="3"/>
    <n v="2"/>
    <n v="1875"/>
    <s v="69-33 169 St"/>
    <s v="Fresh Meadows, NY 11365"/>
    <s v="69-33 169 StFresh Meadows, NY 11365"/>
    <s v="United States"/>
    <x v="0"/>
    <s v="Queens County"/>
    <s v="Queens"/>
    <s v="169th Street"/>
    <s v="69-33 169th St, Flushing, NY 11365, USA"/>
    <n v="40.731893200000002"/>
    <n v="-73.800190299999997"/>
    <n v="925000"/>
    <x v="2"/>
  </r>
  <r>
    <s v="Brokered by COMPASS"/>
    <x v="9"/>
    <n v="360000"/>
    <x v="6"/>
    <n v="1"/>
    <n v="2184.2078620000002"/>
    <s v="425 E 78th St Apt 1C"/>
    <s v="Manhattan, NY 10075"/>
    <s v="425 E 78th St Apt 1CManhattan, NY 10075"/>
    <s v="New York"/>
    <x v="1"/>
    <s v="New York"/>
    <s v="Manhattan"/>
    <n v="425"/>
    <s v="425 E 78th St #1c, New York, NY 10075, USA"/>
    <n v="40.771191100000003"/>
    <n v="-73.951664600000001"/>
    <n v="360000"/>
    <x v="0"/>
  </r>
  <r>
    <s v="Brokered by COMPASS"/>
    <x v="3"/>
    <n v="2750000"/>
    <x v="0"/>
    <n v="2"/>
    <n v="2184.2078620000002"/>
    <s v="200 Central Park S Apt 20J"/>
    <s v="Manhattan, NY 10019"/>
    <s v="200 Central Park S Apt 20JManhattan, NY 10019"/>
    <s v="New York"/>
    <x v="1"/>
    <s v="New York"/>
    <s v="Manhattan"/>
    <n v="200"/>
    <s v="200 Central Park S #20j, New York, NY 10019, USA"/>
    <n v="40.766666700000002"/>
    <n v="-73.979700800000003"/>
    <n v="2750000"/>
    <x v="1"/>
  </r>
  <r>
    <s v="Brokered by Brown Harris Stevens"/>
    <x v="3"/>
    <n v="1450000"/>
    <x v="2"/>
    <n v="2"/>
    <n v="2184.2078620000002"/>
    <s v="135 E 39th St Unit 1CD"/>
    <s v="Manhattan, NY 10016"/>
    <s v="135 E 39th St Unit 1CDManhattan, NY 10016"/>
    <s v="New York"/>
    <x v="1"/>
    <s v="New York"/>
    <s v="Manhattan"/>
    <n v="135"/>
    <s v="135 E 39th St #1c, New York, NY 10016, USA"/>
    <n v="40.749438900000001"/>
    <n v="-73.976813300000003"/>
    <n v="1450000"/>
    <x v="1"/>
  </r>
  <r>
    <s v="Brokered by Keller Williams NYC"/>
    <x v="2"/>
    <n v="3400000"/>
    <x v="4"/>
    <n v="4"/>
    <n v="4852"/>
    <s v="218 W 139th St Unit Th"/>
    <s v="New York, NY 10030"/>
    <s v="218 W 139th St Unit ThNew York, NY 10030"/>
    <s v="United States"/>
    <x v="0"/>
    <s v="New York County"/>
    <s v="New York"/>
    <s v="West 139th Street"/>
    <s v="218 W 139th St, New York, NY 10030, USA"/>
    <n v="40.818099699999998"/>
    <n v="-73.942905100000004"/>
    <n v="3400000"/>
    <x v="1"/>
  </r>
  <r>
    <s v="Brokered by B Square Realty"/>
    <x v="3"/>
    <n v="329000"/>
    <x v="0"/>
    <n v="1"/>
    <n v="2184.2078620000002"/>
    <s v="23-55 Bell Blvd Unit 4D"/>
    <s v="Bayside, NY 11360"/>
    <s v="23-55 Bell Blvd Unit 4DBayside, NY 11360"/>
    <s v="New York"/>
    <x v="5"/>
    <s v="Queens"/>
    <s v="Bayside"/>
    <s v="23-55"/>
    <s v="23-55 Bell Blvd #4d, Bayside, NY 11360, USA"/>
    <n v="40.7807824"/>
    <n v="-73.774354399999993"/>
    <n v="329000"/>
    <x v="0"/>
  </r>
  <r>
    <s v="Brokered by Homefinders of SI Inc."/>
    <x v="1"/>
    <n v="699000"/>
    <x v="3"/>
    <n v="2"/>
    <n v="1008"/>
    <s v="402 Grandview Ave"/>
    <s v="Staten Island, NY 10303"/>
    <s v="402 Grandview AveStaten Island, NY 10303"/>
    <s v="United States"/>
    <x v="0"/>
    <s v="Richmond County"/>
    <s v="Staten Island"/>
    <s v="Grandview Avenue"/>
    <s v="402 Grandview Ave, Staten Island, NY 10303, USA"/>
    <n v="40.630655099999998"/>
    <n v="-74.165580700000007"/>
    <n v="699000"/>
    <x v="2"/>
  </r>
  <r>
    <s v="Brokered by Monticello Real Estate Group"/>
    <x v="4"/>
    <n v="1075000"/>
    <x v="1"/>
    <n v="3"/>
    <n v="2184.2078620000002"/>
    <s v="198 Cooper St"/>
    <s v="Brooklyn, NY 11207"/>
    <s v="198 Cooper StBrooklyn, NY 11207"/>
    <s v="United States"/>
    <x v="0"/>
    <s v="Kings County"/>
    <s v="Brooklyn"/>
    <s v="Cooper Street"/>
    <s v="198 Cooper St, Brooklyn, NY 11207, USA"/>
    <n v="40.6888948"/>
    <n v="-73.905909100000002"/>
    <n v="1075000"/>
    <x v="1"/>
  </r>
  <r>
    <s v="Brokered by Houlihan Lawrence Inc."/>
    <x v="4"/>
    <n v="790000"/>
    <x v="2"/>
    <n v="3"/>
    <n v="1784"/>
    <s v="1845 Tomlinson Ave"/>
    <s v="Bronx, NY 10461"/>
    <s v="1845 Tomlinson AveBronx, NY 10461"/>
    <s v="United States"/>
    <x v="0"/>
    <s v="Bronx County"/>
    <s v="The Bronx"/>
    <s v="Tomlinson Avenue"/>
    <s v="1845 Tomlinson Ave, Bronx, NY 10461, USA"/>
    <n v="40.851019700000002"/>
    <n v="-73.853394399999999"/>
    <n v="790000"/>
    <x v="2"/>
  </r>
  <r>
    <s v="Brokered by Serhant"/>
    <x v="0"/>
    <n v="7750000"/>
    <x v="4"/>
    <n v="6"/>
    <n v="3701"/>
    <s v="50 Bridge Park Dr Unit 17AE"/>
    <s v="Brooklyn, NY 11201"/>
    <s v="50 Bridge Park Dr Unit 17AEBrooklyn, NY 11201"/>
    <s v="New York"/>
    <x v="3"/>
    <s v="Brooklyn"/>
    <s v="Brooklyn Heights"/>
    <n v="50"/>
    <s v="50 Bridge Park Dr #17a, Brooklyn Heights, NY 11201, USA"/>
    <n v="40.692915999999997"/>
    <n v="-74.000881500000006"/>
    <n v="7750000"/>
    <x v="1"/>
  </r>
  <r>
    <s v="Brokered by Serhant"/>
    <x v="2"/>
    <n v="19995000"/>
    <x v="7"/>
    <n v="8"/>
    <n v="8757"/>
    <s v="80 Washington Pl"/>
    <s v="New York, NY 10011"/>
    <s v="80 Washington PlNew York, NY 10011"/>
    <s v="United States"/>
    <x v="0"/>
    <s v="New York County"/>
    <s v="New York"/>
    <s v="Washington Place"/>
    <s v="80 Washington Pl, New York, NY 10011, USA"/>
    <n v="40.7318882"/>
    <n v="-73.999989099999993"/>
    <n v="19995000"/>
    <x v="1"/>
  </r>
  <r>
    <s v="Brokered by Sotheby's International Realty - East Side Manhattan Brokerage"/>
    <x v="3"/>
    <n v="3375000"/>
    <x v="3"/>
    <n v="3"/>
    <n v="2184.2078620000002"/>
    <s v="1165 Fifth Ave # 8C"/>
    <s v="New York, NY 10029"/>
    <s v="1165 Fifth Ave # 8CNew York, NY 10029"/>
    <s v="New York"/>
    <x v="1"/>
    <s v="New York"/>
    <s v="Manhattan"/>
    <n v="1165"/>
    <s v="1165 5th Ave #8c, New York, NY 10029, USA"/>
    <n v="40.788895199999999"/>
    <n v="-73.954586500000005"/>
    <n v="3375000"/>
    <x v="1"/>
  </r>
  <r>
    <s v="Brokered by ATLANTIC PROPERTIES REALTY INC"/>
    <x v="1"/>
    <n v="1175000"/>
    <x v="3"/>
    <n v="2.3738608579684302"/>
    <n v="2184.2078620000002"/>
    <s v="3028 Brighton 7th St"/>
    <s v="Brooklyn, NY 11235"/>
    <s v="3028 Brighton 7th StBrooklyn, NY 11235"/>
    <s v="United States"/>
    <x v="0"/>
    <s v="Kings County"/>
    <s v="Brooklyn"/>
    <s v="Brighton 7th Street"/>
    <s v="3028 Brighton 7th St., Brooklyn, NY 11235, USA"/>
    <n v="40.579060599999998"/>
    <n v="-73.961250500000006"/>
    <n v="1175000"/>
    <x v="1"/>
  </r>
  <r>
    <s v="Brokered by Corcoran West Side Gallery"/>
    <x v="3"/>
    <n v="3150000"/>
    <x v="2"/>
    <n v="3"/>
    <n v="2184.2078620000002"/>
    <s v="101 W 81st St # 615/616"/>
    <s v="New York, NY 10024"/>
    <s v="101 W 81st St # 615/616New York, NY 10024"/>
    <s v="United States"/>
    <x v="0"/>
    <s v="New York County"/>
    <s v="New York"/>
    <s v="West 81st Street"/>
    <s v="101 W 81st St, New York, NY 10024, USA"/>
    <n v="40.783514699999998"/>
    <n v="-73.974818299999995"/>
    <n v="3150000"/>
    <x v="1"/>
  </r>
  <r>
    <s v="Brokered by Brown Harris Stevens - 445 Park Avenue"/>
    <x v="3"/>
    <n v="15000000"/>
    <x v="2"/>
    <n v="6"/>
    <n v="2184.2078620000002"/>
    <s v="820 Fifth Ave Unit Maisonette"/>
    <s v="Manhattan, NY 10065"/>
    <s v="820 Fifth Ave Unit MaisonetteManhattan, NY 10065"/>
    <s v="United States"/>
    <x v="0"/>
    <s v="New York County"/>
    <s v="New York"/>
    <s v="5th Avenue"/>
    <s v="820 5th Ave, New York, NY 10065, USA"/>
    <n v="40.766841900000003"/>
    <n v="-73.970745699999995"/>
    <n v="15000000"/>
    <x v="1"/>
  </r>
  <r>
    <s v="Brokered by Douglas Elliman - 575 Madison Ave"/>
    <x v="3"/>
    <n v="3150000"/>
    <x v="2"/>
    <n v="4"/>
    <n v="2184.2078620000002"/>
    <s v="870 Fifth Ave Unit 4H"/>
    <s v="New York, NY 10065"/>
    <s v="870 Fifth Ave Unit 4HNew York, NY 10065"/>
    <s v="New York"/>
    <x v="1"/>
    <s v="New York"/>
    <s v="Manhattan"/>
    <n v="870"/>
    <s v="870 5th Ave #4h, New York, NY 10065, USA"/>
    <n v="40.769940400000003"/>
    <n v="-73.968603299999998"/>
    <n v="3150000"/>
    <x v="1"/>
  </r>
  <r>
    <s v="Brokered by Douglas Elliman - Bayside"/>
    <x v="9"/>
    <n v="825000"/>
    <x v="0"/>
    <n v="1"/>
    <n v="2184.2078620000002"/>
    <s v="33-11 73rd St"/>
    <s v="Jackson Heights, NY 11372"/>
    <s v="33-11 73rd StJackson Heights, NY 11372"/>
    <s v="United States"/>
    <x v="0"/>
    <s v="Queens County"/>
    <s v="Queens"/>
    <s v="73rd Street"/>
    <s v="33-11 73rd St, Flushing, NY 11372, USA"/>
    <n v="40.754278399999997"/>
    <n v="-73.893387599999997"/>
    <n v="825000"/>
    <x v="2"/>
  </r>
  <r>
    <s v="NoBroker"/>
    <x v="1"/>
    <n v="899000"/>
    <x v="0"/>
    <n v="2"/>
    <n v="1056"/>
    <s v="1595 Independence Ave"/>
    <s v="Brooklyn, NY 11228"/>
    <s v="1595 Independence AveBrooklyn, NY 11228"/>
    <s v="United States"/>
    <x v="0"/>
    <s v="Kings County"/>
    <s v="Brooklyn"/>
    <s v="Independence Avenue"/>
    <s v="1595 Independence Ave, Brooklyn, NY 11228, USA"/>
    <n v="40.603279000000001"/>
    <n v="-74.014376999999996"/>
    <n v="899000"/>
    <x v="2"/>
  </r>
  <r>
    <s v="Brokered by COMPASS"/>
    <x v="0"/>
    <n v="795000"/>
    <x v="6"/>
    <n v="1"/>
    <n v="860"/>
    <s v="350 E 62nd St Apt 3B"/>
    <s v="Manhattan, NY 10065"/>
    <s v="350 E 62nd St Apt 3BManhattan, NY 10065"/>
    <s v="New York"/>
    <x v="1"/>
    <s v="New York"/>
    <s v="Manhattan"/>
    <n v="350"/>
    <s v="350 E 62nd St #3b, New York, NY 10065, USA"/>
    <n v="40.761480400000003"/>
    <n v="-73.961061299999997"/>
    <n v="795000"/>
    <x v="2"/>
  </r>
  <r>
    <s v="Brokered by RE MAX Real Estate Professionals"/>
    <x v="3"/>
    <n v="275000"/>
    <x v="6"/>
    <n v="1"/>
    <n v="880"/>
    <s v="275 Webster Ave Apt 5A"/>
    <s v="Brooklyn, NY 11230"/>
    <s v="275 Webster Ave Apt 5ABrooklyn, NY 11230"/>
    <s v="New York"/>
    <x v="3"/>
    <s v="Brooklyn"/>
    <s v="Kensington"/>
    <n v="275"/>
    <s v="275 Webster Ave #5a, Brooklyn, NY 11230, USA"/>
    <n v="40.632963400000001"/>
    <n v="-73.970927399999994"/>
    <n v="275000"/>
    <x v="0"/>
  </r>
  <r>
    <s v="Brokered by RE MAX Distinguished Homes &amp; Properties"/>
    <x v="4"/>
    <n v="775000"/>
    <x v="7"/>
    <n v="2"/>
    <n v="2910"/>
    <s v="1989 Cruger Ave"/>
    <s v="Bronx, NY 10462"/>
    <s v="1989 Cruger AveBronx, NY 10462"/>
    <s v="United States"/>
    <x v="0"/>
    <s v="Bronx County"/>
    <s v="The Bronx"/>
    <s v="Cruger Avenue"/>
    <s v="1989 Cruger Ave, Bronx, NY 10462, USA"/>
    <n v="40.850127100000002"/>
    <n v="-73.866988500000005"/>
    <n v="775000"/>
    <x v="2"/>
  </r>
  <r>
    <s v="Brokered by Douglas Elliman - 575 Madison Ave"/>
    <x v="1"/>
    <n v="2150000"/>
    <x v="0"/>
    <n v="2"/>
    <n v="2184.2078620000002"/>
    <s v="300 E 40th St Apt 28B"/>
    <s v="New York, NY 10016"/>
    <s v="300 E 40th St Apt 28BNew York, NY 10016"/>
    <s v="New York"/>
    <x v="1"/>
    <s v="New York"/>
    <s v="Manhattan"/>
    <n v="300"/>
    <s v="300 E 40th St #28b, New York, NY 10016, USA"/>
    <n v="40.7479844"/>
    <n v="-73.972838899999999"/>
    <n v="2150000"/>
    <x v="1"/>
  </r>
  <r>
    <s v="Brokered by Amorelli Realty LLC"/>
    <x v="1"/>
    <n v="899000"/>
    <x v="3"/>
    <n v="1"/>
    <n v="2184.2078620000002"/>
    <s v="32-50 53 Pl"/>
    <s v="Woodside, NY 11377"/>
    <s v="32-50 53 PlWoodside, NY 11377"/>
    <s v="United States"/>
    <x v="0"/>
    <s v="Queens County"/>
    <s v="Queens"/>
    <s v="53rd Place"/>
    <s v="32-50 53rd Pl, Woodside, NY 11377, USA"/>
    <n v="40.754361299999999"/>
    <n v="-73.907794699999997"/>
    <n v="899000"/>
    <x v="2"/>
  </r>
  <r>
    <s v="Brokered by Call It Home Realty LLC"/>
    <x v="1"/>
    <n v="699000"/>
    <x v="4"/>
    <n v="4"/>
    <n v="1838"/>
    <s v="2845 Decatur Ave"/>
    <s v="Bronx, NY 10458"/>
    <s v="2845 Decatur AveBronx, NY 10458"/>
    <s v="United States"/>
    <x v="0"/>
    <s v="Bronx County"/>
    <s v="The Bronx"/>
    <s v="Decatur Avenue"/>
    <s v="2845 Decatur Ave, Bronx, NY 10458, USA"/>
    <n v="40.867728200000002"/>
    <n v="-73.884959499999994"/>
    <n v="699000"/>
    <x v="2"/>
  </r>
  <r>
    <s v="Brokered by Promise Realty LLC"/>
    <x v="4"/>
    <n v="904000"/>
    <x v="2"/>
    <n v="3"/>
    <n v="2184.2078620000002"/>
    <s v="158-20 77 Ave"/>
    <s v="Fresh Meadows, NY 11366"/>
    <s v="158-20 77 AveFresh Meadows, NY 11366"/>
    <s v="United States"/>
    <x v="0"/>
    <s v="Queens County"/>
    <s v="Queens"/>
    <s v="77th Avenue"/>
    <s v="158-20 77th Ave, Flushing, NY 11366, USA"/>
    <n v="40.723630800000002"/>
    <n v="-73.8094885"/>
    <n v="904000"/>
    <x v="2"/>
  </r>
  <r>
    <s v="Brokered by Parkside Realty Of Queens Inc"/>
    <x v="1"/>
    <n v="669000"/>
    <x v="3"/>
    <n v="1"/>
    <n v="2184.2078620000002"/>
    <s v="91-09 95th St"/>
    <s v="Woodhaven, NY 11421"/>
    <s v="91-09 95th StWoodhaven, NY 11421"/>
    <s v="United States"/>
    <x v="0"/>
    <s v="Queens County"/>
    <s v="Queens"/>
    <s v="95th Street"/>
    <s v="91-09 95th St, Jamaica, NY 11421, USA"/>
    <n v="40.689962199999997"/>
    <n v="-73.8484421"/>
    <n v="669000"/>
    <x v="2"/>
  </r>
  <r>
    <s v="Brokered by E Z Sell Realty"/>
    <x v="3"/>
    <n v="279000"/>
    <x v="6"/>
    <n v="1"/>
    <n v="2184.2078620000002"/>
    <s v="99-05 63rd Dr Unit 14U"/>
    <s v="Rego Park, NY 11374"/>
    <s v="99-05 63rd Dr Unit 14URego Park, NY 11374"/>
    <s v="New York"/>
    <x v="5"/>
    <s v="Queens"/>
    <s v="Rego Park"/>
    <n v="9905"/>
    <s v="9905 63rd Dr Apt 14f, Rego Park, NY 11374, USA"/>
    <n v="40.7312899"/>
    <n v="-73.857730000000004"/>
    <n v="279000"/>
    <x v="0"/>
  </r>
  <r>
    <s v="Brokered by NEXTHOME PLATINUM PROPERTIES"/>
    <x v="3"/>
    <n v="330000"/>
    <x v="6"/>
    <n v="1"/>
    <n v="656"/>
    <s v="17-85 215th St Unit 6K"/>
    <s v="Bayside, NY 11360"/>
    <s v="17-85 215th St Unit 6KBayside, NY 11360"/>
    <s v="New York"/>
    <x v="5"/>
    <s v="Queens"/>
    <s v="Flushing"/>
    <s v="17-85"/>
    <s v="17-85 215th St #6k, Flushing, NY 11360, USA"/>
    <n v="40.784301200000002"/>
    <n v="-73.776196200000001"/>
    <n v="330000"/>
    <x v="0"/>
  </r>
  <r>
    <s v="Brokered by CLAS - Classic Marketing, LLC"/>
    <x v="3"/>
    <n v="399000"/>
    <x v="3"/>
    <n v="1"/>
    <n v="2184.2078620000002"/>
    <s v="220 E 73rd St Unit 8G"/>
    <s v="New York, NY 10021"/>
    <s v="220 E 73rd St Unit 8GNew York, NY 10021"/>
    <s v="New York"/>
    <x v="1"/>
    <s v="New York"/>
    <s v="Manhattan"/>
    <n v="220"/>
    <s v="220 E 73rd St #8g, New York, NY 10021, USA"/>
    <n v="40.769729699999999"/>
    <n v="-73.959012599999994"/>
    <n v="399000"/>
    <x v="0"/>
  </r>
  <r>
    <s v="Brokered by Corcoran East Side"/>
    <x v="3"/>
    <n v="740000"/>
    <x v="0"/>
    <n v="1"/>
    <n v="2184.2078620000002"/>
    <s v="609 Columbus Ave Apt 18D"/>
    <s v="New York, NY 10024"/>
    <s v="609 Columbus Ave Apt 18DNew York, NY 10024"/>
    <s v="New York"/>
    <x v="1"/>
    <s v="New York"/>
    <s v="Manhattan"/>
    <n v="609"/>
    <s v="609 Columbus Ave #18d, New York, NY 10024, USA"/>
    <n v="40.788708399999997"/>
    <n v="-73.970009099999999"/>
    <n v="740000"/>
    <x v="2"/>
  </r>
  <r>
    <s v="Brokered by Macaluso Realty"/>
    <x v="1"/>
    <n v="590000"/>
    <x v="4"/>
    <n v="3"/>
    <n v="1152"/>
    <s v="665 Nasby Pl"/>
    <s v="Far Rockaway, NY 11691"/>
    <s v="665 Nasby PlFar Rockaway, NY 11691"/>
    <s v="United States"/>
    <x v="0"/>
    <s v="Queens County"/>
    <s v="Queens"/>
    <s v="Nasby Place"/>
    <s v="665 Nasby Pl, Far Rockaway, NY 11691, USA"/>
    <n v="40.6019328"/>
    <n v="-73.758715499999994"/>
    <n v="590000"/>
    <x v="2"/>
  </r>
  <r>
    <s v="Brokered by Coordinate"/>
    <x v="1"/>
    <n v="1250000"/>
    <x v="3"/>
    <n v="2"/>
    <n v="2049"/>
    <s v="134 E 35th St"/>
    <s v="Brooklyn, NY 11203"/>
    <s v="134 E 35th StBrooklyn, NY 11203"/>
    <s v="United States"/>
    <x v="0"/>
    <s v="Kings County"/>
    <s v="Brooklyn"/>
    <s v="East 35th Street"/>
    <s v="134 E 35th St, Brooklyn, NY 11203, USA"/>
    <n v="40.652097099999999"/>
    <n v="-73.945109400000007"/>
    <n v="1250000"/>
    <x v="1"/>
  </r>
  <r>
    <s v="Brokered by COMPASS"/>
    <x v="3"/>
    <n v="975000"/>
    <x v="0"/>
    <n v="2"/>
    <n v="1270"/>
    <s v="158-18 Riverside Dr W Unit 2E"/>
    <s v="Manhattan, NY 10032"/>
    <s v="158-18 Riverside Dr W Unit 2EManhattan, NY 10032"/>
    <s v="New York"/>
    <x v="1"/>
    <s v="New York"/>
    <s v="Manhattan"/>
    <s v="158-18"/>
    <s v="158-18 Riverside Dr W #2F, New York, NY 10032, USA"/>
    <n v="40.837033099999999"/>
    <n v="-73.947794799999997"/>
    <n v="975000"/>
    <x v="2"/>
  </r>
  <r>
    <s v="Brokered by Corcoran East Side"/>
    <x v="0"/>
    <n v="849000"/>
    <x v="3"/>
    <n v="2"/>
    <n v="2184.2078620000002"/>
    <s v="8 W 65th St Apt 1B"/>
    <s v="New York, NY 10023"/>
    <s v="8 W 65th St Apt 1BNew York, NY 10023"/>
    <s v="New York"/>
    <x v="1"/>
    <s v="New York"/>
    <s v="Manhattan"/>
    <n v="8"/>
    <s v="8 W 65th St #1b, New York, NY 10023, USA"/>
    <n v="40.7719831"/>
    <n v="-73.980242799999999"/>
    <n v="849000"/>
    <x v="2"/>
  </r>
  <r>
    <s v="Brokered by Corcoran Brooklyn Heights"/>
    <x v="1"/>
    <n v="1699000"/>
    <x v="3"/>
    <n v="2"/>
    <n v="2200"/>
    <s v="93 Lexington Ave # 4"/>
    <s v="Brooklyn, NY 11238"/>
    <s v="93 Lexington Ave # 4Brooklyn, NY 11238"/>
    <s v="United States"/>
    <x v="0"/>
    <s v="Kings County"/>
    <s v="Brooklyn"/>
    <s v="Lexington Avenue"/>
    <s v="93 Lexington Ave, Brooklyn, NY 11238, USA"/>
    <n v="40.687072800000003"/>
    <n v="-73.958464899999996"/>
    <n v="1699000"/>
    <x v="1"/>
  </r>
  <r>
    <s v="Brokered by Corcoran West Side"/>
    <x v="3"/>
    <n v="1195000"/>
    <x v="0"/>
    <n v="2"/>
    <n v="2184.2078620000002"/>
    <s v="444 E 84th St # 3GH"/>
    <s v="New York, NY 10028"/>
    <s v="444 E 84th St # 3GHNew York, NY 10028"/>
    <s v="New York"/>
    <x v="1"/>
    <s v="New York"/>
    <s v="Manhattan"/>
    <n v="444"/>
    <s v="444 E 84th St #3g, New York, NY 10028, USA"/>
    <n v="40.774749999999997"/>
    <n v="-73.948886400000006"/>
    <n v="1195000"/>
    <x v="1"/>
  </r>
  <r>
    <s v="Brokered by Keller Williams Realty Greater Nassau"/>
    <x v="3"/>
    <n v="190000"/>
    <x v="3"/>
    <n v="1"/>
    <n v="500"/>
    <s v="175-20 Wexford Ter Unit 8W"/>
    <s v="Jamaica, NY 11432"/>
    <s v="175-20 Wexford Ter Unit 8WJamaica, NY 11432"/>
    <s v="New York"/>
    <x v="5"/>
    <s v="Queens"/>
    <s v="Jamaica"/>
    <n v="17520"/>
    <s v="17520 Wexford Terrace Apt 8a, Jamaica, NY 11432, USA"/>
    <n v="40.712249900000003"/>
    <n v="-73.788510000000002"/>
    <n v="190000"/>
    <x v="0"/>
  </r>
  <r>
    <s v="Brokered by Coldwell Banker Warburg"/>
    <x v="3"/>
    <n v="405000"/>
    <x v="3"/>
    <n v="1"/>
    <n v="550"/>
    <s v="345 E 81st St Apt 2H"/>
    <s v="New York, NY 10028"/>
    <s v="345 E 81st St Apt 2HNew York, NY 10028"/>
    <s v="New York"/>
    <x v="1"/>
    <s v="New York"/>
    <s v="Manhattan"/>
    <n v="345"/>
    <s v="345 E 81st St #2h, New York, NY 10028, USA"/>
    <n v="40.774066599999998"/>
    <n v="-73.952298900000002"/>
    <n v="405000"/>
    <x v="0"/>
  </r>
  <r>
    <s v="Brokered by Tudor Realty Services Corp. - Tudor Realty Services Corp."/>
    <x v="3"/>
    <n v="169500"/>
    <x v="6"/>
    <n v="1"/>
    <n v="2184.2078620000002"/>
    <s v="2080-2090 Barnes Ave Unit 5D"/>
    <s v="Bronx, NY 10462"/>
    <s v="2080-2090 Barnes Ave Unit 5DBronx, NY 10462"/>
    <s v="New York"/>
    <x v="4"/>
    <s v="The Bronx"/>
    <s v="East Bronx"/>
    <n v="2080"/>
    <s v="2080 Barnes Ave #2090, Bronx, NY 10462, USA"/>
    <n v="40.853102100000001"/>
    <n v="-73.863623700000005"/>
    <n v="169500"/>
    <x v="0"/>
  </r>
  <r>
    <s v="Brokered by Voro Llc"/>
    <x v="1"/>
    <n v="738280"/>
    <x v="3"/>
    <n v="2.3738608579684302"/>
    <n v="1302"/>
    <s v="224-20 145th Rd"/>
    <s v="Springfield Gardens, NY 11413"/>
    <s v="224-20 145th RdSpringfield Gardens, NY 11413"/>
    <s v="United States"/>
    <x v="0"/>
    <s v="Queens County"/>
    <s v="Queens"/>
    <s v="145th Road"/>
    <s v="224-20 145th Rd, Jamaica, NY 11413, USA"/>
    <n v="40.6619508"/>
    <n v="-73.7548417"/>
    <n v="738280"/>
    <x v="2"/>
  </r>
  <r>
    <s v="Brokered by RE MAX Edge"/>
    <x v="4"/>
    <n v="950000"/>
    <x v="4"/>
    <n v="2"/>
    <n v="1660"/>
    <s v="3025 Brighton 8th St"/>
    <s v="Brooklyn, NY 11235"/>
    <s v="3025 Brighton 8th StBrooklyn, NY 11235"/>
    <s v="United States"/>
    <x v="0"/>
    <s v="Kings County"/>
    <s v="Brooklyn"/>
    <s v="Brighton 8th Street"/>
    <s v="3025 Brighton 8th St, Brooklyn, NY 11235, USA"/>
    <n v="40.5792869"/>
    <n v="-73.960343499999993"/>
    <n v="950000"/>
    <x v="2"/>
  </r>
  <r>
    <s v="Brokered by Leven Real Estate - Head Office"/>
    <x v="0"/>
    <n v="800000"/>
    <x v="3"/>
    <n v="1"/>
    <n v="916"/>
    <s v="15 Broad St Apt 1928"/>
    <s v="New York, NY 10005"/>
    <s v="15 Broad St Apt 1928New York, NY 10005"/>
    <s v="United States"/>
    <x v="0"/>
    <s v="New York County"/>
    <s v="New York"/>
    <s v="Broad Street"/>
    <s v="15 Broad St, New York, NY 10005, USA"/>
    <n v="40.706711400000003"/>
    <n v="-74.010457000000002"/>
    <n v="800000"/>
    <x v="2"/>
  </r>
  <r>
    <s v="Brokered by Brooklyn Real Property Inc"/>
    <x v="0"/>
    <n v="359000"/>
    <x v="0"/>
    <n v="1"/>
    <n v="920"/>
    <s v="190 Cozine Ave Apt 3H"/>
    <s v="Brooklyn, NY 11207"/>
    <s v="190 Cozine Ave Apt 3HBrooklyn, NY 11207"/>
    <s v="New York"/>
    <x v="3"/>
    <s v="Brooklyn"/>
    <s v="East New York"/>
    <n v="190"/>
    <s v="190 Cozine Ave #3h, Brooklyn, NY 11207, USA"/>
    <n v="40.654871"/>
    <n v="-73.884769700000007"/>
    <n v="359000"/>
    <x v="0"/>
  </r>
  <r>
    <s v="Brokered by Coldwell Banker Warburg"/>
    <x v="3"/>
    <n v="1950000"/>
    <x v="0"/>
    <n v="3"/>
    <n v="2184.2078620000002"/>
    <s v="860 Fifth Ave Unit 4H"/>
    <s v="New York, NY 10065"/>
    <s v="860 Fifth Ave Unit 4HNew York, NY 10065"/>
    <s v="New York"/>
    <x v="1"/>
    <s v="New York"/>
    <s v="Manhattan"/>
    <n v="860"/>
    <s v="860 5th Ave #4h, New York, NY 10065, USA"/>
    <n v="40.769595600000002"/>
    <n v="-73.968877300000003"/>
    <n v="1950000"/>
    <x v="1"/>
  </r>
  <r>
    <s v="Brokered by BRPI - Brooklyn Real Property"/>
    <x v="2"/>
    <n v="999000"/>
    <x v="1"/>
    <n v="4"/>
    <n v="2184.2078620000002"/>
    <s v="524 Wyona St"/>
    <s v="Brooklyn, NY 11207"/>
    <s v="524 Wyona StBrooklyn, NY 11207"/>
    <s v="United States"/>
    <x v="0"/>
    <s v="Kings County"/>
    <s v="Brooklyn"/>
    <s v="Wyona Street"/>
    <s v="524 Wyona St, Brooklyn, NY 11207, USA"/>
    <n v="40.665678499999999"/>
    <n v="-73.891648599999996"/>
    <n v="999000"/>
    <x v="2"/>
  </r>
  <r>
    <s v="Brokered by Corcoran Chelsea/Flatiron"/>
    <x v="3"/>
    <n v="1950000"/>
    <x v="0"/>
    <n v="2"/>
    <n v="960"/>
    <s v="791 Greenwich St Apt 5"/>
    <s v="New York, NY 10014"/>
    <s v="791 Greenwich St Apt 5New York, NY 10014"/>
    <s v="New York"/>
    <x v="1"/>
    <s v="New York"/>
    <s v="Manhattan"/>
    <n v="791"/>
    <s v="791 Greenwich St Apt 5, New York, NY 10014, USA"/>
    <n v="40.7373507"/>
    <n v="-74.006316900000002"/>
    <n v="1950000"/>
    <x v="1"/>
  </r>
  <r>
    <s v="Brokered by E Realty International Corp"/>
    <x v="0"/>
    <n v="649000"/>
    <x v="6"/>
    <n v="1"/>
    <n v="2184.2078620000002"/>
    <s v="362 W 127th St Unit 6B"/>
    <s v="New York, NY 10027"/>
    <s v="362 W 127th St Unit 6BNew York, NY 10027"/>
    <s v="New York"/>
    <x v="1"/>
    <s v="New York"/>
    <s v="Manhattan"/>
    <n v="362"/>
    <s v="362 W 127th St #6b, New York, NY 10027, USA"/>
    <n v="40.812168399999997"/>
    <n v="-73.952353500000001"/>
    <n v="649000"/>
    <x v="2"/>
  </r>
  <r>
    <s v="Brokered by Winzone Realty Inc"/>
    <x v="0"/>
    <n v="1175000"/>
    <x v="2"/>
    <n v="2"/>
    <n v="2184.2078620000002"/>
    <s v="168-46 Powells Cove Blvd Unit 21"/>
    <s v="Whitestone, NY 11357"/>
    <s v="168-46 Powells Cove Blvd Unit 21Whitestone, NY 11357"/>
    <s v="New York"/>
    <x v="5"/>
    <s v="Queens"/>
    <s v="Flushing"/>
    <n v="16846"/>
    <s v="16846 Powells Cove Blvd #21, Flushing, NY 11357, USA"/>
    <n v="40.793292100000002"/>
    <n v="-73.795177899999999"/>
    <n v="1175000"/>
    <x v="1"/>
  </r>
  <r>
    <s v="Brokered by Island Group Realty Inc"/>
    <x v="1"/>
    <n v="799000"/>
    <x v="2"/>
    <n v="2"/>
    <n v="2184.2078620000002"/>
    <s v="133-22 Centreville St"/>
    <s v="Ozone Park, NY 11417"/>
    <s v="133-22 Centreville StOzone Park, NY 11417"/>
    <s v="United States"/>
    <x v="0"/>
    <s v="Queens County"/>
    <s v="Queens"/>
    <s v="Centerville Street"/>
    <s v="133-22 Centerville St, Ozone Park, NY 11417, USA"/>
    <n v="40.675784899999996"/>
    <n v="-73.836162700000003"/>
    <n v="799000"/>
    <x v="2"/>
  </r>
  <r>
    <s v="Brokered by COMPASS"/>
    <x v="0"/>
    <n v="2950000"/>
    <x v="3"/>
    <n v="2"/>
    <n v="1709"/>
    <s v="360 Furman St Apt 337"/>
    <s v="Brooklyn, NY 11201"/>
    <s v="360 Furman St Apt 337Brooklyn, NY 11201"/>
    <s v="New York"/>
    <x v="3"/>
    <s v="Brooklyn"/>
    <s v="Brooklyn Heights"/>
    <n v="360"/>
    <s v="360 Furman St APT 337, Brooklyn, NY 11201, USA"/>
    <n v="40.693534200000002"/>
    <n v="-74.000261800000004"/>
    <n v="2950000"/>
    <x v="1"/>
  </r>
  <r>
    <s v="NoBroker"/>
    <x v="0"/>
    <n v="358000"/>
    <x v="3"/>
    <n v="1"/>
    <n v="2184.2078620000002"/>
    <s v="150-38 Union Tpke Unit 11B"/>
    <s v="Flushing, NY 11367"/>
    <s v="150-38 Union Tpke Unit 11BFlushing, NY 11367"/>
    <s v="New York"/>
    <x v="5"/>
    <s v="Queens"/>
    <s v="Flushing"/>
    <s v="150-38"/>
    <s v="150-38 Union Tpke #11b, Flushing, NY 11367, USA"/>
    <n v="40.718772800000004"/>
    <n v="-73.811167999999995"/>
    <n v="358000"/>
    <x v="0"/>
  </r>
  <r>
    <s v="Brokered by Charles Rutenberg Realty Inc"/>
    <x v="3"/>
    <n v="189999"/>
    <x v="6"/>
    <n v="1"/>
    <n v="2184.2078620000002"/>
    <s v="83-55 Lefferts Blvd Unit 5C"/>
    <s v="Kew Gardens, NY 11415"/>
    <s v="83-55 Lefferts Blvd Unit 5CKew Gardens, NY 11415"/>
    <s v="New York"/>
    <x v="5"/>
    <s v="Queens"/>
    <s v="Jamaica"/>
    <s v="83-55"/>
    <s v="83-55 Lefferts Blvd #5c, Jamaica, NY 11415, USA"/>
    <n v="40.704718999999997"/>
    <n v="-73.832559000000003"/>
    <n v="189999"/>
    <x v="0"/>
  </r>
  <r>
    <s v="NoBroker"/>
    <x v="0"/>
    <n v="760000"/>
    <x v="6"/>
    <n v="1"/>
    <n v="700"/>
    <s v="414 W 54th St Apt 4E"/>
    <s v="New York, NY 10019"/>
    <s v="414 W 54th St Apt 4ENew York, NY 10019"/>
    <s v="New York"/>
    <x v="1"/>
    <s v="New York"/>
    <s v="Manhattan"/>
    <n v="414"/>
    <s v="414 W 54th St #4e, New York, NY 10019, USA"/>
    <n v="40.766297999999999"/>
    <n v="-73.988199399999999"/>
    <n v="760000"/>
    <x v="2"/>
  </r>
  <r>
    <s v="Brokered by Exp Realty"/>
    <x v="4"/>
    <n v="675999"/>
    <x v="3"/>
    <n v="2"/>
    <n v="2070"/>
    <s v="2067 Pitman Ave"/>
    <s v="Bronx, NY 10466"/>
    <s v="2067 Pitman AveBronx, NY 10466"/>
    <s v="United States"/>
    <x v="0"/>
    <s v="Bronx County"/>
    <s v="The Bronx"/>
    <s v="Pitman Avenue"/>
    <s v="2067 Pitman Ave, Bronx, NY 10466, USA"/>
    <n v="40.897403599999997"/>
    <n v="-73.842790800000003"/>
    <n v="675999"/>
    <x v="2"/>
  </r>
  <r>
    <s v="Brokered by One Realty Global Corp"/>
    <x v="0"/>
    <n v="380000"/>
    <x v="3"/>
    <n v="1"/>
    <n v="393"/>
    <s v="1548 72nd St Unit 1"/>
    <s v="Brooklyn, NY 11228"/>
    <s v="1548 72nd St Unit 1Brooklyn, NY 11228"/>
    <s v="New York"/>
    <x v="3"/>
    <s v="Brooklyn"/>
    <s v="Bensonhurst"/>
    <n v="1548"/>
    <s v="1548 72nd St #1, Brooklyn, NY 11228, USA"/>
    <n v="40.618484299999999"/>
    <n v="-74.000150700000006"/>
    <n v="380000"/>
    <x v="0"/>
  </r>
  <r>
    <s v="Brokered by East Coast Realty Partners"/>
    <x v="3"/>
    <n v="379000"/>
    <x v="0"/>
    <n v="1"/>
    <n v="2184.2078620000002"/>
    <s v="98-20 62 Dr Unit 14H"/>
    <s v="Rego Park, NY 11374"/>
    <s v="98-20 62 Dr Unit 14HRego Park, NY 11374"/>
    <s v="New York"/>
    <x v="5"/>
    <s v="Queens"/>
    <s v="Rego Park"/>
    <n v="9820"/>
    <s v="9820 62nd Dr Apt 14l, Rego Park, NY 11374, USA"/>
    <n v="40.733409899999998"/>
    <n v="-73.858509999999995"/>
    <n v="379000"/>
    <x v="0"/>
  </r>
  <r>
    <s v="Brokered by Coldwell Banker Warburg"/>
    <x v="3"/>
    <n v="995000"/>
    <x v="0"/>
    <n v="2"/>
    <n v="2184.2078620000002"/>
    <s v="164 E 72nd St Apt 13C"/>
    <s v="New York, NY 10021"/>
    <s v="164 E 72nd St Apt 13CNew York, NY 10021"/>
    <s v="New York"/>
    <x v="1"/>
    <s v="New York"/>
    <s v="Manhattan"/>
    <n v="164"/>
    <s v="164 E 72nd St #13c, New York, NY 10021, USA"/>
    <n v="40.769924799999998"/>
    <n v="-73.961713399999994"/>
    <n v="995000"/>
    <x v="2"/>
  </r>
  <r>
    <s v="Brokered by BERGEN BASIN REALTY"/>
    <x v="0"/>
    <n v="649000"/>
    <x v="3"/>
    <n v="2"/>
    <n v="1150"/>
    <s v="1120 Bergen Ave Unit 88"/>
    <s v="Brooklyn, NY 11234"/>
    <s v="1120 Bergen Ave Unit 88Brooklyn, NY 11234"/>
    <s v="New York"/>
    <x v="3"/>
    <s v="Brooklyn"/>
    <s v="Bergen Beach"/>
    <n v="1120"/>
    <s v="1120 Bergen Ave #88, Brooklyn, NY 11234, USA"/>
    <n v="40.628006800000001"/>
    <n v="-73.915581200000005"/>
    <n v="649000"/>
    <x v="2"/>
  </r>
  <r>
    <s v="Brokered by RE MAX Edge"/>
    <x v="0"/>
    <n v="475000"/>
    <x v="6"/>
    <n v="1"/>
    <n v="739"/>
    <s v="3016 Brighton 5th St Apt 1C"/>
    <s v="Brooklyn, NY 11235"/>
    <s v="3016 Brighton 5th St Apt 1CBrooklyn, NY 11235"/>
    <s v="New York"/>
    <x v="3"/>
    <s v="Brooklyn"/>
    <s v="Brighton Beach"/>
    <n v="3016"/>
    <s v="3016 Brighton 5th St #1c, Brooklyn, NY 11235, USA"/>
    <n v="40.5789422"/>
    <n v="-73.963214300000004"/>
    <n v="475000"/>
    <x v="0"/>
  </r>
  <r>
    <s v="Brokered by Keller Williams Legendary"/>
    <x v="9"/>
    <n v="450000"/>
    <x v="0"/>
    <n v="1"/>
    <n v="2184.2078620000002"/>
    <s v="37-26 87th St Unit 2F"/>
    <s v="Jackson Heights, NY 11372"/>
    <s v="37-26 87th St Unit 2FJackson Heights, NY 11372"/>
    <s v="New York"/>
    <x v="5"/>
    <s v="Queens"/>
    <s v="Jackson Heights"/>
    <s v="37-26"/>
    <s v="37-26 87th St #2fl, Jackson Heights, NY 11372, USA"/>
    <n v="40.749415999999997"/>
    <n v="-73.879689499999998"/>
    <n v="450000"/>
    <x v="0"/>
  </r>
  <r>
    <s v="Brokered by COMPASS"/>
    <x v="2"/>
    <n v="7250000"/>
    <x v="6"/>
    <n v="2.3738608579684302"/>
    <n v="4930"/>
    <s v="155 Duane St"/>
    <s v="Manhattan, NY 10013"/>
    <s v="155 Duane StManhattan, NY 10013"/>
    <s v="United States"/>
    <x v="0"/>
    <s v="New York County"/>
    <s v="New York"/>
    <s v="Duane Street"/>
    <s v="155 Duane St, New York, NY 10013, USA"/>
    <n v="40.716818400000001"/>
    <n v="-74.008558800000003"/>
    <n v="7250000"/>
    <x v="1"/>
  </r>
  <r>
    <s v="Brokered by RE MAX Real Estate Professionals"/>
    <x v="4"/>
    <n v="1799000"/>
    <x v="10"/>
    <n v="6"/>
    <n v="5031"/>
    <s v="7619 21st Ave"/>
    <s v="Brooklyn, NY 11214"/>
    <s v="7619 21st AveBrooklyn, NY 11214"/>
    <s v="United States"/>
    <x v="0"/>
    <s v="Kings County"/>
    <s v="Brooklyn"/>
    <s v="21st Avenue"/>
    <s v="7619 21st Ave, Brooklyn, NY 11214, USA"/>
    <n v="40.608347999999999"/>
    <n v="-73.990325900000002"/>
    <n v="1799000"/>
    <x v="1"/>
  </r>
  <r>
    <s v="Brokered by TREBACH REALTY INC"/>
    <x v="1"/>
    <n v="1500000"/>
    <x v="5"/>
    <n v="5"/>
    <n v="2184.2078620000002"/>
    <s v="3251 Riverdale Ave"/>
    <s v="Bronx, NY 10463"/>
    <s v="3251 Riverdale AveBronx, NY 10463"/>
    <s v="United States"/>
    <x v="0"/>
    <s v="Bronx County"/>
    <s v="The Bronx"/>
    <s v="Riverdale Avenue"/>
    <s v="3251 Riverdale Ave, Bronx, NY 10463, USA"/>
    <n v="40.883888200000001"/>
    <n v="-73.908028000000002"/>
    <n v="1500000"/>
    <x v="1"/>
  </r>
  <r>
    <s v="Brokered by Corcoran West Side Gallery"/>
    <x v="0"/>
    <n v="3995000"/>
    <x v="3"/>
    <n v="4"/>
    <n v="2456"/>
    <s v="360 E 88th St Ph 2B"/>
    <s v="New York, NY 10128"/>
    <s v="360 E 88th St Ph 2BNew York, NY 10128"/>
    <s v="New York County"/>
    <x v="0"/>
    <s v="Manhattan"/>
    <s v="East 88th Street"/>
    <s v="1st Avenue"/>
    <s v="1st Avenue, 360 E 88th St Ph 2B, New York, NY 10128, USA"/>
    <n v="40.778167199999999"/>
    <n v="-73.948909400000005"/>
    <n v="3995000"/>
    <x v="1"/>
  </r>
  <r>
    <s v="Brokered by Garfield, Leslie J. &amp; Co., Inc."/>
    <x v="2"/>
    <n v="2299000"/>
    <x v="1"/>
    <n v="6"/>
    <n v="2184.2078620000002"/>
    <s v="68 E 127th St"/>
    <s v="New York, NY 10035"/>
    <s v="68 E 127th StNew York, NY 10035"/>
    <s v="United States"/>
    <x v="0"/>
    <s v="New York County"/>
    <s v="New York"/>
    <s v="East 127th Street"/>
    <s v="68 E 127th St, New York, NY 10035, USA"/>
    <n v="40.8066101"/>
    <n v="-73.939036099999996"/>
    <n v="2299000"/>
    <x v="1"/>
  </r>
  <r>
    <s v="Brokered by Corcoran"/>
    <x v="9"/>
    <n v="210000"/>
    <x v="6"/>
    <n v="1"/>
    <n v="850"/>
    <s v="135 Ocean Pkwy Apt 1R"/>
    <s v="Kensington, NY 11218"/>
    <s v="135 Ocean Pkwy Apt 1RKensington, NY 11218"/>
    <s v="New York"/>
    <x v="3"/>
    <s v="Brooklyn"/>
    <s v="Kensington"/>
    <n v="135"/>
    <s v="135 Ocean Pkwy #1a, Brooklyn, NY 11218, USA"/>
    <n v="40.646676599999999"/>
    <n v="-73.974095599999998"/>
    <n v="210000"/>
    <x v="0"/>
  </r>
  <r>
    <s v="Brokered by Sotheby's International Realty - Downtown Manhattan"/>
    <x v="3"/>
    <n v="3200000"/>
    <x v="3"/>
    <n v="4"/>
    <n v="1825"/>
    <s v="24 Central Park S # 5W"/>
    <s v="New York, NY 10019"/>
    <s v="24 Central Park S # 5WNew York, NY 10019"/>
    <s v="New York"/>
    <x v="1"/>
    <s v="New York"/>
    <s v="Manhattan"/>
    <n v="24"/>
    <s v="24 Central Park S # 5e, New York, NY 10019, USA"/>
    <n v="40.770300499999998"/>
    <n v="-73.980471499999993"/>
    <n v="3200000"/>
    <x v="1"/>
  </r>
  <r>
    <s v="Brokered by East Coast Realty Partners Llc"/>
    <x v="3"/>
    <n v="579000"/>
    <x v="3"/>
    <n v="2"/>
    <n v="1200"/>
    <s v="61-15 98th St Unit 7J"/>
    <s v="Rego Park, NY 11374"/>
    <s v="61-15 98th St Unit 7JRego Park, NY 11374"/>
    <s v="New York"/>
    <x v="5"/>
    <s v="Queens"/>
    <s v="Flushing"/>
    <s v="61-15"/>
    <s v="61-15 98th St #7j, Flushing, NY 11374, USA"/>
    <n v="40.734633899999999"/>
    <n v="-73.8602384"/>
    <n v="579000"/>
    <x v="2"/>
  </r>
  <r>
    <s v="Brokered by ATLANTIC PROPERTIES REALTY INC"/>
    <x v="1"/>
    <n v="1175000"/>
    <x v="3"/>
    <n v="2.3738608579684302"/>
    <n v="2184.2078620000002"/>
    <s v="3065 Brighton 4th St"/>
    <s v="Brooklyn, NY 11235"/>
    <s v="3065 Brighton 4th StBrooklyn, NY 11235"/>
    <s v="United States"/>
    <x v="0"/>
    <s v="Kings County"/>
    <s v="Brooklyn"/>
    <s v="Brighton 4th Street"/>
    <s v="3065 Brighton 4th St, Brooklyn, NY 11235, USA"/>
    <n v="40.577734999999997"/>
    <n v="-73.963247800000005"/>
    <n v="1175000"/>
    <x v="1"/>
  </r>
  <r>
    <s v="Brokered by Block &amp; Lot Real Estate SVC"/>
    <x v="0"/>
    <n v="648888"/>
    <x v="0"/>
    <n v="2"/>
    <n v="950"/>
    <s v="152-18 Union Tpke Unit 11D"/>
    <s v="Flushing, NY 11367"/>
    <s v="152-18 Union Tpke Unit 11DFlushing, NY 11367"/>
    <s v="New York"/>
    <x v="5"/>
    <s v="Queens"/>
    <s v="Flushing"/>
    <s v="152-18"/>
    <s v="152-18 Union Tpke #11d, Flushing, NY 11367, USA"/>
    <n v="40.718869400000003"/>
    <n v="-73.811121700000001"/>
    <n v="648888"/>
    <x v="2"/>
  </r>
  <r>
    <s v="Brokered by EXIT ALL SEASONS REALTY"/>
    <x v="4"/>
    <n v="989000"/>
    <x v="1"/>
    <n v="5"/>
    <n v="3978"/>
    <s v="79-09 153rd Ave"/>
    <s v="Howard Beach, NY 11414"/>
    <s v="79-09 153rd AveHoward Beach, NY 11414"/>
    <s v="United States"/>
    <x v="0"/>
    <s v="Queens County"/>
    <s v="Queens"/>
    <s v="153rd Avenue"/>
    <s v="79-09 153rd Ave, Jamaica, NY 11414, USA"/>
    <n v="40.665901099999999"/>
    <n v="-73.854748000000001"/>
    <n v="989000"/>
    <x v="2"/>
  </r>
  <r>
    <s v="Brokered by COMPASS"/>
    <x v="3"/>
    <n v="995000"/>
    <x v="6"/>
    <n v="1"/>
    <n v="2184.2078620000002"/>
    <s v="250 W 22nd St Apt 4B"/>
    <s v="Manhattan, NY 10011"/>
    <s v="250 W 22nd St Apt 4BManhattan, NY 10011"/>
    <s v="New York"/>
    <x v="1"/>
    <s v="New York"/>
    <s v="Manhattan"/>
    <n v="250"/>
    <s v="250 W 22nd St #4b, New York, NY 10011, USA"/>
    <n v="40.744049699999998"/>
    <n v="-73.998038899999997"/>
    <n v="995000"/>
    <x v="2"/>
  </r>
  <r>
    <s v="Brokered by Joe Hasselt Real Estate"/>
    <x v="3"/>
    <n v="154900"/>
    <x v="6"/>
    <n v="1"/>
    <n v="700"/>
    <s v="3 Fordham Hill Oval Apt 4A"/>
    <s v="Bronx, NY 10468"/>
    <s v="3 Fordham Hill Oval Apt 4ABronx, NY 10468"/>
    <s v="New York"/>
    <x v="4"/>
    <s v="The Bronx"/>
    <s v="Fordham Manor"/>
    <n v="3"/>
    <s v="3 Fordham Hill Oval #4a, Bronx, NY 10468, USA"/>
    <n v="40.8646563"/>
    <n v="-73.9082145"/>
    <n v="154900"/>
    <x v="0"/>
  </r>
  <r>
    <s v="Brokered by RE/MAX Edge"/>
    <x v="0"/>
    <n v="399000"/>
    <x v="6"/>
    <n v="1"/>
    <n v="577"/>
    <s v="231 68th St Apt 303"/>
    <s v="Brooklyn, NY 11220"/>
    <s v="231 68th St Apt 303Brooklyn, NY 11220"/>
    <s v="New York"/>
    <x v="3"/>
    <s v="Brooklyn"/>
    <s v="Bay Ridge"/>
    <n v="231"/>
    <s v="231 68th St APT 303, Brooklyn, NY 11220, USA"/>
    <n v="40.637358499999998"/>
    <n v="-74.027222399999999"/>
    <n v="399000"/>
    <x v="0"/>
  </r>
  <r>
    <s v="NoBroker"/>
    <x v="0"/>
    <n v="589000"/>
    <x v="3"/>
    <n v="1"/>
    <n v="415"/>
    <s v="500 W 43rd St Apt 12G"/>
    <s v="New York, NY 10036"/>
    <s v="500 W 43rd St Apt 12GNew York, NY 10036"/>
    <s v="New York"/>
    <x v="1"/>
    <s v="New York"/>
    <s v="Manhattan"/>
    <n v="500"/>
    <s v="500 W 43rd St #12g, New York, NY 10036, USA"/>
    <n v="40.760241200000003"/>
    <n v="-73.995432800000003"/>
    <n v="589000"/>
    <x v="2"/>
  </r>
  <r>
    <s v="Brokered by Calabrese Real Estate"/>
    <x v="9"/>
    <n v="565000"/>
    <x v="0"/>
    <n v="2"/>
    <n v="1238"/>
    <s v="537 Annadale Rd"/>
    <s v="Staten Island, NY 10312"/>
    <s v="537 Annadale RdStaten Island, NY 10312"/>
    <s v="United States"/>
    <x v="0"/>
    <s v="Richmond County"/>
    <s v="Staten Island"/>
    <s v="Annadale Road"/>
    <s v="537 Annadale Rd, Staten Island, NY 10312, USA"/>
    <n v="40.549320700000003"/>
    <n v="-74.174421699999996"/>
    <n v="565000"/>
    <x v="2"/>
  </r>
  <r>
    <s v="Brokered by NextHome Prestige"/>
    <x v="2"/>
    <n v="760000"/>
    <x v="0"/>
    <n v="2.3738608579684302"/>
    <n v="2337"/>
    <s v="142 Commodore Dr"/>
    <s v="Staten Island, NY 10309"/>
    <s v="142 Commodore DrStaten Island, NY 10309"/>
    <s v="United States"/>
    <x v="0"/>
    <s v="Richmond County"/>
    <s v="Staten Island"/>
    <s v="Commodore Drive"/>
    <s v="142 Commodore Dr, Staten Island, NY 10309, USA"/>
    <n v="40.514855900000001"/>
    <n v="-74.203252899999995"/>
    <n v="760000"/>
    <x v="2"/>
  </r>
  <r>
    <s v="Brokered by Corcoran East Side"/>
    <x v="0"/>
    <n v="3795000"/>
    <x v="3"/>
    <n v="3"/>
    <n v="2250"/>
    <s v="201 E 80th St Apt 16A"/>
    <s v="New York, NY 10075"/>
    <s v="201 E 80th St Apt 16ANew York, NY 10075"/>
    <s v="New York"/>
    <x v="1"/>
    <s v="New York"/>
    <s v="Manhattan"/>
    <n v="201"/>
    <s v="201 E 80th St #16a, New York, NY 10075, USA"/>
    <n v="40.774751899999998"/>
    <n v="-73.956106700000007"/>
    <n v="3795000"/>
    <x v="1"/>
  </r>
  <r>
    <s v="Brokered by RE/MAX City Square"/>
    <x v="3"/>
    <n v="199999"/>
    <x v="3"/>
    <n v="1"/>
    <n v="471"/>
    <s v="110-20 71st Ave Unit 231"/>
    <s v="Forest Hills, NY 11375"/>
    <s v="110-20 71st Ave Unit 231Forest Hills, NY 11375"/>
    <s v="New York"/>
    <x v="5"/>
    <s v="Queens"/>
    <s v="Forest Hills"/>
    <n v="11020"/>
    <s v="11020 71st Ave Apt 231, Forest Hills, NY 11375, USA"/>
    <n v="40.722309899999999"/>
    <n v="-73.841530000000006"/>
    <n v="199999"/>
    <x v="0"/>
  </r>
  <r>
    <s v="Brokered by Brown Harris Stevens - 1926 Broadway"/>
    <x v="3"/>
    <n v="2500000"/>
    <x v="3"/>
    <n v="2"/>
    <n v="3200"/>
    <s v="116 W 29th St Apt 3"/>
    <s v="Manhattan, NY 10001"/>
    <s v="116 W 29th St Apt 3Manhattan, NY 10001"/>
    <s v="New York"/>
    <x v="1"/>
    <s v="New York"/>
    <s v="Manhattan"/>
    <n v="116"/>
    <s v="116 W 29th St #3, New York, NY 10001, USA"/>
    <n v="40.746887200000003"/>
    <n v="-73.9910651"/>
    <n v="2500000"/>
    <x v="1"/>
  </r>
  <r>
    <s v="Brokered by Duradox Management"/>
    <x v="1"/>
    <n v="749999"/>
    <x v="3"/>
    <n v="2"/>
    <n v="2184.2078620000002"/>
    <s v="536 E 51st St"/>
    <s v="Brooklyn, NY 11203"/>
    <s v="536 E 51st StBrooklyn, NY 11203"/>
    <s v="United States"/>
    <x v="0"/>
    <s v="Kings County"/>
    <s v="Brooklyn"/>
    <s v="East 51st Street"/>
    <s v="536 E 51st St, Brooklyn, NY 11203, USA"/>
    <n v="40.648543500000002"/>
    <n v="-73.9292272"/>
    <n v="749999"/>
    <x v="2"/>
  </r>
  <r>
    <s v="Brokered by COMPASS"/>
    <x v="3"/>
    <n v="1595000"/>
    <x v="0"/>
    <n v="2"/>
    <n v="2184.2078620000002"/>
    <s v="210 Riverside Dr Apt 6B"/>
    <s v="Manhattan, NY 10025"/>
    <s v="210 Riverside Dr Apt 6BManhattan, NY 10025"/>
    <s v="New York"/>
    <x v="1"/>
    <s v="New York"/>
    <s v="Manhattan"/>
    <n v="210"/>
    <s v="210 Riverside Dr #6b, New York, NY 10025, USA"/>
    <n v="40.794210700000001"/>
    <n v="-73.9761618"/>
    <n v="1595000"/>
    <x v="1"/>
  </r>
  <r>
    <s v="Brokered by New Group Realty Inc"/>
    <x v="3"/>
    <n v="258000"/>
    <x v="3"/>
    <n v="1"/>
    <n v="500"/>
    <s v="149-43 35th Ave Unit 2J"/>
    <s v="Flushing, NY 11354"/>
    <s v="149-43 35th Ave Unit 2JFlushing, NY 11354"/>
    <s v="New York"/>
    <x v="5"/>
    <s v="Queens"/>
    <s v="Flushing"/>
    <s v="149-43"/>
    <s v="149-43 35th Ave #2j, Flushing, NY 11354, USA"/>
    <n v="40.766601600000001"/>
    <n v="-73.815761100000003"/>
    <n v="258000"/>
    <x v="0"/>
  </r>
  <r>
    <s v="Brokered by Precious Properties Corp."/>
    <x v="1"/>
    <n v="685000"/>
    <x v="3"/>
    <n v="2"/>
    <n v="1280"/>
    <s v="59 Bartlett Ave"/>
    <s v="Staten Island, NY 10312"/>
    <s v="59 Bartlett AveStaten Island, NY 10312"/>
    <s v="United States"/>
    <x v="0"/>
    <s v="Richmond County"/>
    <s v="Staten Island"/>
    <s v="Bartlett Avenue"/>
    <s v="59 Bartlett Ave, Staten Island, NY 10312, USA"/>
    <n v="40.549191399999998"/>
    <n v="-74.166027900000003"/>
    <n v="685000"/>
    <x v="2"/>
  </r>
  <r>
    <s v="Brokered by Perfect Properties Corp"/>
    <x v="4"/>
    <n v="599000"/>
    <x v="4"/>
    <n v="2"/>
    <n v="2184.2078620000002"/>
    <s v="13-73 Beach Channel Dr"/>
    <s v="Far Rockaway, NY 11691"/>
    <s v="13-73 Beach Channel DrFar Rockaway, NY 11691"/>
    <s v="United States"/>
    <x v="0"/>
    <s v="Queens County"/>
    <s v="Queens"/>
    <s v="Beach Channel Drive"/>
    <s v="13-73 Beach Channel Dr, Far Rockaway, NY 11691, USA"/>
    <n v="40.607379000000002"/>
    <n v="-73.754677999999998"/>
    <n v="599000"/>
    <x v="2"/>
  </r>
  <r>
    <s v="Brokered by Sotheby's International Realty - Downtown Manhattan"/>
    <x v="0"/>
    <n v="3250000"/>
    <x v="3"/>
    <n v="2"/>
    <n v="2292"/>
    <s v="71 Ludlow St Apt 4B"/>
    <s v="New York, NY 10002"/>
    <s v="71 Ludlow St Apt 4BNew York, NY 10002"/>
    <s v="New York"/>
    <x v="1"/>
    <s v="New York"/>
    <s v="Manhattan"/>
    <n v="71"/>
    <s v="71 Ludlow St #4b, New York, NY 10002, USA"/>
    <n v="40.717536199999998"/>
    <n v="-73.989958700000003"/>
    <n v="3250000"/>
    <x v="1"/>
  </r>
  <r>
    <s v="Brokered by Tom Crimmins Realty, Ltd."/>
    <x v="0"/>
    <n v="245000"/>
    <x v="6"/>
    <n v="1"/>
    <n v="800"/>
    <s v="1100 Clove Rd Apt 7B"/>
    <s v="Staten Island, NY 10301"/>
    <s v="1100 Clove Rd Apt 7BStaten Island, NY 10301"/>
    <s v="New York"/>
    <x v="6"/>
    <s v="Staten Island"/>
    <s v="Castleton Corners"/>
    <n v="1100"/>
    <s v="1100 Clove Rd #7b, Staten Island, NY 10301, USA"/>
    <n v="40.618948400000001"/>
    <n v="-74.107157599999994"/>
    <n v="245000"/>
    <x v="0"/>
  </r>
  <r>
    <s v="Brokered by Ernest Chi Real Estate LLC"/>
    <x v="3"/>
    <n v="729000"/>
    <x v="3"/>
    <n v="2"/>
    <n v="1400"/>
    <s v="4555 Henry Hudson Pkwy Apt 903"/>
    <s v="Bronx, NY 10471"/>
    <s v="4555 Henry Hudson Pkwy Apt 903Bronx, NY 10471"/>
    <s v="New York"/>
    <x v="4"/>
    <s v="The Bronx"/>
    <s v="Riverdale"/>
    <n v="4555"/>
    <s v="4555 Henry Hudson Pkwy #903, Bronx, NY 10471, USA"/>
    <n v="40.892469200000001"/>
    <n v="-73.909114500000001"/>
    <n v="729000"/>
    <x v="2"/>
  </r>
  <r>
    <s v="Brokered by Richard Greco Real Estate"/>
    <x v="4"/>
    <n v="779000"/>
    <x v="3"/>
    <n v="2"/>
    <n v="1557"/>
    <s v="1760 Tomlinson Ave"/>
    <s v="Bronx, NY 10461"/>
    <s v="1760 Tomlinson AveBronx, NY 10461"/>
    <s v="United States"/>
    <x v="0"/>
    <s v="Bronx County"/>
    <s v="The Bronx"/>
    <s v="Tomlinson Avenue"/>
    <s v="1760 Tomlinson Ave, Bronx, NY 10461, USA"/>
    <n v="40.849443899999997"/>
    <n v="-73.851577899999995"/>
    <n v="779000"/>
    <x v="2"/>
  </r>
  <r>
    <s v="Brokered by eXp Realty BKNY"/>
    <x v="0"/>
    <n v="1090000"/>
    <x v="3"/>
    <n v="3"/>
    <n v="1295"/>
    <s v="1845 52nd St Apt 27"/>
    <s v="Brooklyn, NY 11204"/>
    <s v="1845 52nd St Apt 27Brooklyn, NY 11204"/>
    <s v="New York"/>
    <x v="3"/>
    <s v="Brooklyn"/>
    <s v="Mapleton"/>
    <n v="1845"/>
    <s v="1845 52nd St Apartment 27, Brooklyn, NY 11204, USA"/>
    <n v="40.626094100000003"/>
    <n v="-73.981507399999998"/>
    <n v="1090000"/>
    <x v="1"/>
  </r>
  <r>
    <s v="Brokered by Dreamlife Realty New York Llc"/>
    <x v="3"/>
    <n v="365000"/>
    <x v="0"/>
    <n v="1"/>
    <n v="925"/>
    <s v="393 Avenue S Apt 4A"/>
    <s v="Brooklyn, NY 11223"/>
    <s v="393 Avenue S Apt 4ABrooklyn, NY 11223"/>
    <s v="New York"/>
    <x v="3"/>
    <s v="Brooklyn"/>
    <s v="Gravesend"/>
    <n v="393"/>
    <s v="393 Ave. S #4a, Brooklyn, NY 11223, USA"/>
    <n v="40.602198999999999"/>
    <n v="-73.970948800000002"/>
    <n v="365000"/>
    <x v="0"/>
  </r>
  <r>
    <s v="Brokered by COMPASS"/>
    <x v="9"/>
    <n v="1099000"/>
    <x v="6"/>
    <n v="1"/>
    <n v="715"/>
    <s v="2 Northside Piers Apt 6F"/>
    <s v="Brooklyn, NY 11249"/>
    <s v="2 Northside Piers Apt 6FBrooklyn, NY 11249"/>
    <s v="New York"/>
    <x v="3"/>
    <s v="Brooklyn"/>
    <s v="Williamsburg"/>
    <n v="2"/>
    <s v="2 Northside Piers #6f, Brooklyn, NY 11249, USA"/>
    <n v="40.719752999999997"/>
    <n v="-73.964264299999996"/>
    <n v="1099000"/>
    <x v="1"/>
  </r>
  <r>
    <s v="Brokered by Douglas Elliman - 575 Madison Ave"/>
    <x v="2"/>
    <n v="12495000"/>
    <x v="2"/>
    <n v="4"/>
    <n v="6310"/>
    <s v="44 E 82nd St"/>
    <s v="New York, NY 10028"/>
    <s v="44 E 82nd StNew York, NY 10028"/>
    <s v="United States"/>
    <x v="0"/>
    <s v="New York County"/>
    <s v="New York"/>
    <s v="East 82nd Street"/>
    <s v="44 E 82nd St, New York, NY 10028, USA"/>
    <n v="40.777756599999996"/>
    <n v="-73.960056499999993"/>
    <n v="12495000"/>
    <x v="1"/>
  </r>
  <r>
    <s v="Brokered by UbiQ NY Ltd"/>
    <x v="0"/>
    <n v="1990000"/>
    <x v="0"/>
    <n v="2"/>
    <n v="1309"/>
    <s v="124 W 24th St Apt 2D"/>
    <s v="New York, NY 10011"/>
    <s v="124 W 24th St Apt 2DNew York, NY 10011"/>
    <s v="New York"/>
    <x v="1"/>
    <s v="New York"/>
    <s v="Manhattan"/>
    <n v="124"/>
    <s v="124 W 24th St #2d, New York, NY 10011, USA"/>
    <n v="40.743922900000001"/>
    <n v="-73.993705199999994"/>
    <n v="1990000"/>
    <x v="1"/>
  </r>
  <r>
    <s v="Brokered by Exp Realty"/>
    <x v="4"/>
    <n v="1200000"/>
    <x v="7"/>
    <n v="4"/>
    <n v="2808"/>
    <s v="4036 Bell Ave"/>
    <s v="Bronx, NY 10466"/>
    <s v="4036 Bell AveBronx, NY 10466"/>
    <s v="United States"/>
    <x v="0"/>
    <s v="Bronx County"/>
    <s v="The Bronx"/>
    <s v="Bell Avenue"/>
    <s v="4036 Bell Ave, Bronx, NY 10466, USA"/>
    <n v="40.892824300000001"/>
    <n v="-73.834807499999997"/>
    <n v="1200000"/>
    <x v="1"/>
  </r>
  <r>
    <s v="Brokered by Reliable Sell &amp; Buy Realty Inc"/>
    <x v="3"/>
    <n v="473000"/>
    <x v="0"/>
    <n v="1"/>
    <n v="1000"/>
    <s v="150 W End Ave Apt 5H"/>
    <s v="Brooklyn, NY 11235"/>
    <s v="150 W End Ave Apt 5HBrooklyn, NY 11235"/>
    <s v="New York"/>
    <x v="3"/>
    <s v="Brooklyn"/>
    <s v="Manhattan Beach"/>
    <n v="150"/>
    <s v="150 West End Ave #5h, Brooklyn, NY 11235, USA"/>
    <n v="40.578253599999996"/>
    <n v="-73.953478500000003"/>
    <n v="473000"/>
    <x v="0"/>
  </r>
  <r>
    <s v="Brokered by COMPASS"/>
    <x v="3"/>
    <n v="2348000"/>
    <x v="3"/>
    <n v="4"/>
    <n v="2184.2078620000002"/>
    <s v="860 United Nations Plz Units 31 &amp; 32D"/>
    <s v="Manhattan, NY 10017"/>
    <s v="860 United Nations Plz Units 31 &amp; 32DManhattan, NY 10017"/>
    <s v="New York"/>
    <x v="1"/>
    <s v="New York"/>
    <s v="Manhattan"/>
    <n v="860"/>
    <s v="860 United Nations Plaza #31, New York, NY 10017, USA"/>
    <n v="40.752626300000003"/>
    <n v="-73.965876600000001"/>
    <n v="2348000"/>
    <x v="1"/>
  </r>
  <r>
    <s v="Brokered by CORE Group Marketing, LLC"/>
    <x v="0"/>
    <n v="25000000"/>
    <x v="4"/>
    <n v="6"/>
    <n v="4089"/>
    <s v="555 W 22nd St Apt 11AW"/>
    <s v="New York, NY 10011"/>
    <s v="555 W 22nd St Apt 11AWNew York, NY 10011"/>
    <s v="New York"/>
    <x v="1"/>
    <s v="New York"/>
    <s v="Manhattan"/>
    <n v="555"/>
    <s v="555 W 22nd St #11a, New York, NY 10011, USA"/>
    <n v="40.748193299999997"/>
    <n v="-74.006940999999998"/>
    <n v="25000000"/>
    <x v="1"/>
  </r>
  <r>
    <s v="Brokered by Brown Harris Stevens"/>
    <x v="0"/>
    <n v="995000"/>
    <x v="6"/>
    <n v="1"/>
    <n v="2184.2078620000002"/>
    <s v="305 Second Ave Unit 20"/>
    <s v="Manhattan, NY 10003"/>
    <s v="305 Second Ave Unit 20Manhattan, NY 10003"/>
    <s v="United States"/>
    <x v="0"/>
    <s v="New York County"/>
    <s v="New York"/>
    <s v="2nd Avenue"/>
    <s v="305 2nd Ave, New York, NY 10003, USA"/>
    <n v="40.734415599999998"/>
    <n v="-73.983632499999999"/>
    <n v="995000"/>
    <x v="2"/>
  </r>
  <r>
    <s v="Brokered by RE/MAX Elite"/>
    <x v="6"/>
    <n v="850000"/>
    <x v="5"/>
    <n v="3"/>
    <n v="1976"/>
    <s v="1681 Prospect Pl"/>
    <s v="Brooklyn, NY 11233"/>
    <s v="1681 Prospect PlBrooklyn, NY 11233"/>
    <s v="United States"/>
    <x v="0"/>
    <s v="Kings County"/>
    <s v="Brooklyn"/>
    <s v="Prospect Place"/>
    <s v="1681 Prospect Pl, Brooklyn, NY 11233, USA"/>
    <n v="40.672962900000002"/>
    <n v="-73.920711699999998"/>
    <n v="850000"/>
    <x v="2"/>
  </r>
  <r>
    <s v="Brokered by COMPASS"/>
    <x v="2"/>
    <n v="2950000"/>
    <x v="2"/>
    <n v="4"/>
    <n v="2184.2078620000002"/>
    <s v="111 Nelson St"/>
    <s v="Brooklyn, NY 11231"/>
    <s v="111 Nelson StBrooklyn, NY 11231"/>
    <s v="United States"/>
    <x v="0"/>
    <s v="Kings County"/>
    <s v="Brooklyn"/>
    <s v="Nelson Street"/>
    <s v="111 Nelson St, Brooklyn, NY 11231, USA"/>
    <n v="40.677357499999999"/>
    <n v="-74.001332899999994"/>
    <n v="2950000"/>
    <x v="1"/>
  </r>
  <r>
    <s v="Brokered by Jeskell Realty Llc"/>
    <x v="3"/>
    <n v="133000"/>
    <x v="6"/>
    <n v="1"/>
    <n v="630"/>
    <s v="3231 Barker Ave Unit Ld"/>
    <s v="Bronx, NY 10467"/>
    <s v="3231 Barker Ave Unit LdBronx, NY 10467"/>
    <s v="New York"/>
    <x v="4"/>
    <s v="The Bronx"/>
    <s v="East Bronx"/>
    <n v="3231"/>
    <s v="3231 Barker Ave # D, Bronx, NY 10467, USA"/>
    <n v="40.872029099999999"/>
    <n v="-73.8695302"/>
    <n v="133000"/>
    <x v="0"/>
  </r>
  <r>
    <s v="Brokered by Ny Superior Realty"/>
    <x v="4"/>
    <n v="1548000"/>
    <x v="11"/>
    <n v="4"/>
    <n v="4539"/>
    <s v="104-14 37th Ave"/>
    <s v="Corona, NY 11368"/>
    <s v="104-14 37th AveCorona, NY 11368"/>
    <s v="United States"/>
    <x v="0"/>
    <s v="Queens County"/>
    <s v="Queens"/>
    <s v="37th Avenue"/>
    <s v="104-14 37th Ave, Flushing, NY 11368, USA"/>
    <n v="40.753419299999997"/>
    <n v="-73.862881099999996"/>
    <n v="1548000"/>
    <x v="1"/>
  </r>
  <r>
    <s v="Brokered by R New York"/>
    <x v="6"/>
    <n v="468000"/>
    <x v="3"/>
    <n v="1"/>
    <n v="2184.2078620000002"/>
    <s v="170 W End Ave Apt 3F"/>
    <s v="New York, NY 10023"/>
    <s v="170 W End Ave Apt 3FNew York, NY 10023"/>
    <s v="New York"/>
    <x v="1"/>
    <s v="New York"/>
    <s v="Manhattan"/>
    <n v="170"/>
    <s v="170 West End Ave #3f, New York, NY 10023, USA"/>
    <n v="40.776763699999997"/>
    <n v="-73.984346900000006"/>
    <n v="468000"/>
    <x v="0"/>
  </r>
  <r>
    <s v="Brokered by BESMATCH REAL ESTATE"/>
    <x v="4"/>
    <n v="850000"/>
    <x v="4"/>
    <n v="3"/>
    <n v="3024"/>
    <s v="931 Tilden St"/>
    <s v="Bronx, NY 10469"/>
    <s v="931 Tilden StBronx, NY 10469"/>
    <s v="United States"/>
    <x v="0"/>
    <s v="Bronx County"/>
    <s v="The Bronx"/>
    <s v="Tilden Street"/>
    <s v="931 Tilden St, Bronx, NY 10469, USA"/>
    <n v="40.8770223"/>
    <n v="-73.858561199999997"/>
    <n v="850000"/>
    <x v="2"/>
  </r>
  <r>
    <s v="Brokered by RE MAX Elite"/>
    <x v="4"/>
    <n v="995000"/>
    <x v="7"/>
    <n v="3"/>
    <n v="2125"/>
    <s v="52 28th Ave"/>
    <s v="Brooklyn, NY 11214"/>
    <s v="52 28th AveBrooklyn, NY 11214"/>
    <n v="11214"/>
    <x v="7"/>
    <s v="New York"/>
    <s v="Kings County"/>
    <s v="28th Avenue"/>
    <s v="52 28th Ave, Brooklyn, NY 11214, USA"/>
    <n v="40.589507300000001"/>
    <n v="-73.985516700000005"/>
    <n v="995000"/>
    <x v="2"/>
  </r>
  <r>
    <s v="Brokered by COMPASS"/>
    <x v="3"/>
    <n v="1850000"/>
    <x v="3"/>
    <n v="2"/>
    <n v="2184.2078620000002"/>
    <s v="235 E 22nd St Apt 11S"/>
    <s v="Manhattan, NY 10010"/>
    <s v="235 E 22nd St Apt 11SManhattan, NY 10010"/>
    <s v="New York"/>
    <x v="1"/>
    <s v="New York"/>
    <s v="Manhattan"/>
    <n v="235"/>
    <s v="235 E 22nd St Apt 11u, New York, NY 10010, USA"/>
    <n v="40.7377082"/>
    <n v="-73.9819095"/>
    <n v="1850000"/>
    <x v="1"/>
  </r>
  <r>
    <s v="Brokered by Neuhaus Realty, Inc."/>
    <x v="1"/>
    <n v="2800000"/>
    <x v="0"/>
    <n v="1"/>
    <n v="1800"/>
    <s v="98A-98G Discala Ln"/>
    <s v="Staten Island, NY 10312"/>
    <s v="98A-98G Discala LnStaten Island, NY 10312"/>
    <n v="10312"/>
    <x v="7"/>
    <s v="New York"/>
    <s v="Richmond County"/>
    <s v="Southeast Annadale"/>
    <s v="Discala Ln, Staten Island, NY 10312, USA"/>
    <n v="40.5240723"/>
    <n v="-74.171050300000005"/>
    <n v="2800000"/>
    <x v="1"/>
  </r>
  <r>
    <s v="Brokered by COMPASS"/>
    <x v="0"/>
    <n v="4995000"/>
    <x v="3"/>
    <n v="2"/>
    <n v="2803"/>
    <s v="65 W 13th St Apt 10A"/>
    <s v="Manhattan, NY 10011"/>
    <s v="65 W 13th St Apt 10AManhattan, NY 10011"/>
    <s v="New York"/>
    <x v="1"/>
    <s v="New York"/>
    <s v="Manhattan"/>
    <n v="65"/>
    <s v="65 W 13th St Apartment 10d, New York, NY 10011, USA"/>
    <n v="40.736840999999998"/>
    <n v="-73.996790000000004"/>
    <n v="4995000"/>
    <x v="1"/>
  </r>
  <r>
    <s v="Brokered by RE/MAX Team"/>
    <x v="3"/>
    <n v="398800"/>
    <x v="6"/>
    <n v="1"/>
    <n v="2184.2078620000002"/>
    <s v="3540 82nd St Apt 4D"/>
    <s v="Jackson Heights, NY 11372"/>
    <s v="3540 82nd St Apt 4DJackson Heights, NY 11372"/>
    <s v="New York"/>
    <x v="5"/>
    <s v="Queens"/>
    <s v="Jackson Heights"/>
    <n v="3540"/>
    <s v="3540 82nd St #4d, Queens, NY 113725105, USA"/>
    <n v="40.750581599999997"/>
    <n v="-73.884760200000002"/>
    <n v="398800"/>
    <x v="0"/>
  </r>
  <r>
    <s v="Brokered by EXIT REALTY PRIME"/>
    <x v="3"/>
    <n v="142500"/>
    <x v="3"/>
    <n v="1"/>
    <n v="2184.2078620000002"/>
    <s v="155-01 90 Ave Unit 6E"/>
    <s v="Jamaica, NY 11432"/>
    <s v="155-01 90 Ave Unit 6EJamaica, NY 11432"/>
    <s v="New York"/>
    <x v="5"/>
    <s v="Queens"/>
    <s v="Jamaica"/>
    <s v="155-01"/>
    <s v="155-01 90th Ave #6e, Jamaica, NY 11432, USA"/>
    <n v="40.704844700000002"/>
    <n v="-73.802238900000006"/>
    <n v="142500"/>
    <x v="0"/>
  </r>
  <r>
    <s v="Brokered by Century 21 Realty First"/>
    <x v="1"/>
    <n v="2570000"/>
    <x v="4"/>
    <n v="2"/>
    <n v="2000"/>
    <s v="9223 Ridge Blvd"/>
    <s v="Brooklyn, NY 11209"/>
    <s v="9223 Ridge BlvdBrooklyn, NY 11209"/>
    <s v="United States"/>
    <x v="0"/>
    <s v="Kings County"/>
    <s v="Brooklyn"/>
    <s v="Ridge Boulevard"/>
    <s v="9223 Ridge Blvd, Brooklyn, NY 11209, USA"/>
    <n v="40.619387500000002"/>
    <n v="-74.035336400000006"/>
    <n v="2570000"/>
    <x v="1"/>
  </r>
  <r>
    <s v="Brokered by Robert E. Hill, Inc."/>
    <x v="3"/>
    <n v="225000"/>
    <x v="6"/>
    <n v="1"/>
    <n v="900"/>
    <s v="601 Pelham Pkwy N Apt 408"/>
    <s v="Bronx, NY 10467"/>
    <s v="601 Pelham Pkwy N Apt 408Bronx, NY 10467"/>
    <s v="New York"/>
    <x v="4"/>
    <s v="The Bronx"/>
    <s v="Allerton"/>
    <n v="601"/>
    <s v="601 Pelham Pkwy N Apt 408, Bronx, NY 10467, USA"/>
    <n v="40.8574263"/>
    <n v="-73.870884799999999"/>
    <n v="225000"/>
    <x v="0"/>
  </r>
  <r>
    <s v="Brokered by Winzone Realty Inc"/>
    <x v="3"/>
    <n v="345000"/>
    <x v="6"/>
    <n v="1"/>
    <n v="900"/>
    <s v="143-43 41 Ave Unit 4G"/>
    <s v="Flushing, NY 11355"/>
    <s v="143-43 41 Ave Unit 4GFlushing, NY 11355"/>
    <s v="New York"/>
    <x v="5"/>
    <s v="Queens"/>
    <s v="Flushing"/>
    <s v="143-43"/>
    <s v="143-43 41st Ave #4b, Flushing, NY 11355, USA"/>
    <n v="40.760602300000002"/>
    <n v="-73.822265799999997"/>
    <n v="345000"/>
    <x v="0"/>
  </r>
  <r>
    <s v="Brokered by RE MAX Edge"/>
    <x v="1"/>
    <n v="875000"/>
    <x v="4"/>
    <n v="2"/>
    <n v="1974"/>
    <s v="1646 E 54th St"/>
    <s v="Brooklyn, NY 11234"/>
    <s v="1646 E 54th StBrooklyn, NY 11234"/>
    <s v="United States"/>
    <x v="0"/>
    <s v="Kings County"/>
    <s v="Brooklyn"/>
    <s v="East 54th Street"/>
    <s v="1646 E 54th St, Brooklyn, NY 11234, USA"/>
    <n v="40.617471799999997"/>
    <n v="-73.923111399999996"/>
    <n v="875000"/>
    <x v="2"/>
  </r>
  <r>
    <s v="Brokered by Berkshire Hathaway"/>
    <x v="9"/>
    <n v="1188000"/>
    <x v="1"/>
    <n v="2"/>
    <n v="2184.2078620000002"/>
    <s v="86-17 105th St"/>
    <s v="Richmond Hill, NY 11418"/>
    <s v="86-17 105th StRichmond Hill, NY 11418"/>
    <s v="United States"/>
    <x v="0"/>
    <s v="Queens County"/>
    <s v="Queens"/>
    <s v="105th Street"/>
    <s v="86-17 105th St, Jamaica, NY 11418, USA"/>
    <n v="40.696809000000002"/>
    <n v="-73.842495999999997"/>
    <n v="1188000"/>
    <x v="1"/>
  </r>
  <r>
    <s v="Brokered by COMPASS"/>
    <x v="3"/>
    <n v="694000"/>
    <x v="0"/>
    <n v="1"/>
    <n v="2184.2078620000002"/>
    <s v="345 Montgomery St Apt 4N"/>
    <s v="Brooklyn, NY 11225"/>
    <s v="345 Montgomery St Apt 4NBrooklyn, NY 11225"/>
    <s v="New York"/>
    <x v="3"/>
    <s v="Brooklyn"/>
    <s v="Crown Heights"/>
    <n v="345"/>
    <s v="345 Montgomery St #4n, Brooklyn, NY 11225, USA"/>
    <n v="40.665795899999999"/>
    <n v="-73.952765799999995"/>
    <n v="694000"/>
    <x v="2"/>
  </r>
  <r>
    <s v="Brokered by Douglas Elliman - 575 Madison Ave"/>
    <x v="3"/>
    <n v="495000"/>
    <x v="6"/>
    <n v="1"/>
    <n v="2184.2078620000002"/>
    <s v="27 E 65th St Apt 2E"/>
    <s v="New York, NY 10065"/>
    <s v="27 E 65th St Apt 2ENew York, NY 10065"/>
    <s v="New York"/>
    <x v="1"/>
    <s v="New York"/>
    <s v="Manhattan"/>
    <n v="27"/>
    <s v="27 E 65th St #2e, New York, NY 10065, USA"/>
    <n v="40.767256000000003"/>
    <n v="-73.968223100000003"/>
    <n v="495000"/>
    <x v="0"/>
  </r>
  <r>
    <s v="Brokered by Corcoran Chelsea/Flatiron"/>
    <x v="3"/>
    <n v="649000"/>
    <x v="6"/>
    <n v="1"/>
    <n v="687"/>
    <s v="400 E 56th St Apt 25K"/>
    <s v="New York, NY 10022"/>
    <s v="400 E 56th St Apt 25KNew York, NY 10022"/>
    <s v="New York"/>
    <x v="1"/>
    <s v="New York"/>
    <s v="Manhattan"/>
    <n v="400"/>
    <s v="400 E 56th St #25c, New York, NY 10022, USA"/>
    <n v="40.757111100000003"/>
    <n v="-73.963078300000006"/>
    <n v="649000"/>
    <x v="2"/>
  </r>
  <r>
    <s v="Brokered by Douglas Elliman - 936 Broadway"/>
    <x v="0"/>
    <n v="659000"/>
    <x v="0"/>
    <n v="1"/>
    <n v="714"/>
    <s v="39 Argyle Rd Apt 4B"/>
    <s v="Brooklyn, NY 11218"/>
    <s v="39 Argyle Rd Apt 4BBrooklyn, NY 11218"/>
    <s v="New York"/>
    <x v="3"/>
    <s v="Brooklyn"/>
    <s v="Flatbush"/>
    <n v="39"/>
    <s v="39 Argyle Rd #4b, Brooklyn, NY 11218, USA"/>
    <n v="40.648630900000001"/>
    <n v="-73.967437700000005"/>
    <n v="659000"/>
    <x v="2"/>
  </r>
  <r>
    <s v="Brokered by Judy Z Etman, Realtor"/>
    <x v="3"/>
    <n v="429000"/>
    <x v="0"/>
    <n v="1"/>
    <n v="850"/>
    <s v="160 72nd St Apt 758"/>
    <s v="Brooklyn, NY 11209"/>
    <s v="160 72nd St Apt 758Brooklyn, NY 11209"/>
    <s v="New York"/>
    <x v="3"/>
    <s v="Brooklyn"/>
    <s v="Bay Ridge"/>
    <n v="160"/>
    <s v="160 72nd St Apt 758, Brooklyn, NY 11209, USA"/>
    <n v="40.634366700000001"/>
    <n v="-74.031133499999996"/>
    <n v="429000"/>
    <x v="0"/>
  </r>
  <r>
    <s v="Brokered by Charles H. Greenthal Property"/>
    <x v="9"/>
    <n v="959000"/>
    <x v="0"/>
    <n v="2"/>
    <n v="1719"/>
    <s v="27110 Grand Central Pkwy Apt 30O"/>
    <s v="Floral Park, NY 11005"/>
    <s v="27110 Grand Central Pkwy Apt 30OFloral Park, NY 11005"/>
    <s v="New York"/>
    <x v="5"/>
    <s v="Queens"/>
    <s v="Queens Village"/>
    <n v="27110"/>
    <s v="27110 Grand Central Pkwy #30, Queens Village, NY 11005, USA"/>
    <n v="40.7564761"/>
    <n v="-73.721200800000005"/>
    <n v="959000"/>
    <x v="2"/>
  </r>
  <r>
    <s v="Brokered by Keller Williams Hudson Valley United"/>
    <x v="4"/>
    <n v="1299999"/>
    <x v="8"/>
    <n v="6"/>
    <n v="4125"/>
    <s v="213 Suydam St"/>
    <s v="Brooklyn, NY 11237"/>
    <s v="213 Suydam StBrooklyn, NY 11237"/>
    <s v="United States"/>
    <x v="0"/>
    <s v="Kings County"/>
    <s v="Brooklyn"/>
    <s v="Suydam Street"/>
    <s v="213 Suydam St, Brooklyn, NY 11237, USA"/>
    <n v="40.7009355"/>
    <n v="-73.925074800000004"/>
    <n v="1299999"/>
    <x v="1"/>
  </r>
  <r>
    <s v="Brokered by Douglas Elliman - Bayside"/>
    <x v="0"/>
    <n v="368000"/>
    <x v="3"/>
    <n v="1"/>
    <n v="2184.2078620000002"/>
    <s v="2 Bay Club Dr Apt 21H"/>
    <s v="Bayside, NY 11360"/>
    <s v="2 Bay Club Dr Apt 21HBayside, NY 11360"/>
    <s v="New York"/>
    <x v="5"/>
    <s v="Queens"/>
    <s v="Bayside"/>
    <n v="2"/>
    <s v="2 Bay Club Dr #21h, Bayside, NY 11360, USA"/>
    <n v="40.778148799999997"/>
    <n v="-73.782075000000006"/>
    <n v="368000"/>
    <x v="0"/>
  </r>
  <r>
    <s v="Brokered by Homes R Us Realty of NY, Inc."/>
    <x v="1"/>
    <n v="758800"/>
    <x v="3"/>
    <n v="2"/>
    <n v="1633"/>
    <s v="74 Appleby Ave"/>
    <s v="Staten Island, NY 10305"/>
    <s v="74 Appleby AveStaten Island, NY 10305"/>
    <s v="United States"/>
    <x v="0"/>
    <s v="Richmond County"/>
    <s v="Staten Island"/>
    <s v="Appleby Avenue"/>
    <s v="74 Appleby Ave, Staten Island, NY 10305, USA"/>
    <n v="40.591079200000003"/>
    <n v="-74.080105900000007"/>
    <n v="758800"/>
    <x v="2"/>
  </r>
  <r>
    <s v="Brokered by Serhant"/>
    <x v="0"/>
    <n v="1795000"/>
    <x v="0"/>
    <n v="2"/>
    <n v="1245"/>
    <s v="180 Front St Apt 7F"/>
    <s v="Brooklyn, NY 11201"/>
    <s v="180 Front St Apt 7FBrooklyn, NY 11201"/>
    <s v="New York"/>
    <x v="3"/>
    <s v="Brooklyn"/>
    <s v="Dumbo"/>
    <n v="180"/>
    <s v="180 Front St #7f, Brooklyn, NY 11201, USA"/>
    <n v="40.702261100000001"/>
    <n v="-73.985409700000005"/>
    <n v="1795000"/>
    <x v="1"/>
  </r>
  <r>
    <s v="Brokered by Corcoran East Side"/>
    <x v="0"/>
    <n v="21500000"/>
    <x v="4"/>
    <n v="2.3738608579684302"/>
    <n v="4179"/>
    <s v="1295 Madison Ave"/>
    <s v="New York, NY 10128"/>
    <s v="1295 Madison AveNew York, NY 10128"/>
    <s v="United States"/>
    <x v="0"/>
    <s v="New York County"/>
    <s v="New York"/>
    <s v="Madison Avenue"/>
    <s v="1295 Madison Ave, New York, NY 10128, USA"/>
    <n v="40.784797699999999"/>
    <n v="-73.955659699999998"/>
    <n v="21500000"/>
    <x v="1"/>
  </r>
  <r>
    <s v="Brokered by RE/MAX Team"/>
    <x v="4"/>
    <n v="1595000"/>
    <x v="4"/>
    <n v="3"/>
    <n v="2184.2078620000002"/>
    <s v="41-33 68 St"/>
    <s v="Woodside, NY 11377"/>
    <s v="41-33 68 StWoodside, NY 11377"/>
    <s v="United States"/>
    <x v="0"/>
    <s v="Queens County"/>
    <s v="Queens"/>
    <s v="68th Street"/>
    <s v="41-33 68th St, Flushing, NY 11377, USA"/>
    <n v="40.743579699999998"/>
    <n v="-73.896471700000006"/>
    <n v="1595000"/>
    <x v="1"/>
  </r>
  <r>
    <s v="Brokered by Dolly Lenz Real Estate LLC"/>
    <x v="2"/>
    <n v="6500000"/>
    <x v="1"/>
    <n v="5"/>
    <n v="2184.2078620000002"/>
    <s v="156 E 71st St"/>
    <s v="New York, NY 10021"/>
    <s v="156 E 71st StNew York, NY 10021"/>
    <s v="United States"/>
    <x v="0"/>
    <s v="New York County"/>
    <s v="New York"/>
    <s v="East 71st Street"/>
    <s v="156 E 71st St, New York, NY 10021, USA"/>
    <n v="40.769307599999998"/>
    <n v="-73.962199799999993"/>
    <n v="6500000"/>
    <x v="1"/>
  </r>
  <r>
    <s v="Brokered by CENTURY 21 Milestone Realty"/>
    <x v="4"/>
    <n v="1089000"/>
    <x v="2"/>
    <n v="3"/>
    <n v="2184.2078620000002"/>
    <s v="196-11 100 Ave"/>
    <s v="Hollis, NY 11423"/>
    <s v="196-11 100 AveHollis, NY 11423"/>
    <s v="United States"/>
    <x v="0"/>
    <s v="Queens County"/>
    <s v="Queens"/>
    <s v="100th Avenue"/>
    <s v="196-11 100th Ave, Jamaica, NY 11423, USA"/>
    <n v="40.709950499999998"/>
    <n v="-73.762655800000005"/>
    <n v="1089000"/>
    <x v="1"/>
  </r>
  <r>
    <s v="Brokered by Keller Williams Rty Gold Coast"/>
    <x v="0"/>
    <n v="735000"/>
    <x v="6"/>
    <n v="1"/>
    <n v="2184.2078620000002"/>
    <s v="42-37 27th St Unit 5B"/>
    <s v="Long Island City, NY 11101"/>
    <s v="42-37 27th St Unit 5BLong Island City, NY 11101"/>
    <s v="New York"/>
    <x v="5"/>
    <s v="Queens"/>
    <s v="Long Island City"/>
    <n v="4237"/>
    <s v="4237 27th St #5b, Long Island City, NY 11101, USA"/>
    <n v="40.749166199999998"/>
    <n v="-73.940603800000005"/>
    <n v="735000"/>
    <x v="2"/>
  </r>
  <r>
    <s v="Brokered by PEERLESS PROPERTIES CORP."/>
    <x v="9"/>
    <n v="559900"/>
    <x v="0"/>
    <n v="1"/>
    <n v="1217"/>
    <s v="158-11 96th St"/>
    <s v="Howard Beach, NY 11414"/>
    <s v="158-11 96th StHoward Beach, NY 11414"/>
    <s v="United States"/>
    <x v="0"/>
    <s v="Queens County"/>
    <s v="Queens"/>
    <s v="96th Street"/>
    <s v="158-11 96th St, Queens, NY 11414, USA"/>
    <n v="40.660902299999997"/>
    <n v="-73.8371049"/>
    <n v="559900"/>
    <x v="2"/>
  </r>
  <r>
    <s v="Brokered by COMPASS"/>
    <x v="3"/>
    <n v="350000"/>
    <x v="6"/>
    <n v="1"/>
    <n v="2184.2078620000002"/>
    <s v="340 Haven Ave Apt 6A"/>
    <s v="Manhattan, NY 10033"/>
    <s v="340 Haven Ave Apt 6AManhattan, NY 10033"/>
    <s v="New York"/>
    <x v="1"/>
    <s v="New York"/>
    <s v="Manhattan"/>
    <n v="340"/>
    <s v="340 Haven Ave Apt 6f, New York, NY 10033, USA"/>
    <n v="40.851031499999998"/>
    <n v="-73.941656100000003"/>
    <n v="350000"/>
    <x v="0"/>
  </r>
  <r>
    <s v="Brokered by B Square Realty"/>
    <x v="0"/>
    <n v="780000"/>
    <x v="3"/>
    <n v="3"/>
    <n v="1236"/>
    <s v="32-05 Linden Pl Unit A3"/>
    <s v="Flushing, NY 11354"/>
    <s v="32-05 Linden Pl Unit A3Flushing, NY 11354"/>
    <s v="United States"/>
    <x v="0"/>
    <s v="Queens County"/>
    <s v="Queens"/>
    <s v="Linden Place"/>
    <s v="32-05 Linden Pl, Flushing, NY 11354, USA"/>
    <n v="40.767546000000003"/>
    <n v="-73.831468599999994"/>
    <n v="780000"/>
    <x v="2"/>
  </r>
  <r>
    <s v="Brokered by Goldstone N Y Realty Llc"/>
    <x v="3"/>
    <n v="173000"/>
    <x v="3"/>
    <n v="1"/>
    <n v="500"/>
    <s v="76-26 113 St Unit 1B"/>
    <s v="Forest Hills, NY 11375"/>
    <s v="76-26 113 St Unit 1BForest Hills, NY 11375"/>
    <s v="New York"/>
    <x v="5"/>
    <s v="Queens"/>
    <s v="Flushing"/>
    <s v="76-26"/>
    <s v="76-26 113th St #1b, Flushing, NY 11375, USA"/>
    <n v="40.717241899999998"/>
    <n v="-73.833681900000002"/>
    <n v="173000"/>
    <x v="0"/>
  </r>
  <r>
    <s v="Brokered by Weichert Realtors Evolution Group"/>
    <x v="1"/>
    <n v="995000"/>
    <x v="2"/>
    <n v="2"/>
    <n v="2200"/>
    <s v="43 Sunnyside Ter"/>
    <s v="Staten Island, NY 10301"/>
    <s v="43 Sunnyside TerStaten Island, NY 10301"/>
    <s v="United States"/>
    <x v="0"/>
    <s v="Richmond County"/>
    <s v="Staten Island"/>
    <s v="Sunnyside Terrace"/>
    <s v="43 Sunnyside Terrace, Staten Island, NY 10301, USA"/>
    <n v="40.6146934"/>
    <n v="-74.099609700000002"/>
    <n v="995000"/>
    <x v="2"/>
  </r>
  <r>
    <s v="Brokered by Akcess24homes Inc"/>
    <x v="4"/>
    <n v="775000"/>
    <x v="2"/>
    <n v="2"/>
    <n v="2184.2078620000002"/>
    <s v="147-37 230th St"/>
    <s v="Springfield Gardens, NY 11413"/>
    <s v="147-37 230th StSpringfield Gardens, NY 11413"/>
    <s v="United States"/>
    <x v="0"/>
    <s v="Queens County"/>
    <s v="Queens"/>
    <s v="230th Street"/>
    <s v="147-37 230th St, Jamaica, NY 11413, USA"/>
    <n v="40.656902000000002"/>
    <n v="-73.7523889"/>
    <n v="775000"/>
    <x v="2"/>
  </r>
  <r>
    <s v="Brokered by The Bouklis Group - The Bouklis Group"/>
    <x v="0"/>
    <n v="1649000"/>
    <x v="6"/>
    <n v="1"/>
    <n v="800"/>
    <s v="635 W 42nd St Apt 30A"/>
    <s v="New York, NY 10036"/>
    <s v="635 W 42nd St Apt 30ANew York, NY 10036"/>
    <s v="New York"/>
    <x v="1"/>
    <s v="New York"/>
    <s v="Manhattan"/>
    <n v="635"/>
    <s v="635 W 42nd St #30a, New York, NY 10036, USA"/>
    <n v="40.7617008"/>
    <n v="-73.999622799999997"/>
    <n v="1649000"/>
    <x v="1"/>
  </r>
  <r>
    <s v="Brokered by E Realty International Corp"/>
    <x v="4"/>
    <n v="1290000"/>
    <x v="4"/>
    <n v="3"/>
    <n v="2184.2078620000002"/>
    <s v="44-12 65th St"/>
    <s v="Woodside, NY 11377"/>
    <s v="44-12 65th StWoodside, NY 11377"/>
    <s v="United States"/>
    <x v="0"/>
    <s v="Queens County"/>
    <s v="Queens"/>
    <s v="65th Street"/>
    <s v="44-12 65th St, Flushing, NY 11377, USA"/>
    <n v="40.740445800000003"/>
    <n v="-73.900899199999998"/>
    <n v="1290000"/>
    <x v="1"/>
  </r>
  <r>
    <s v="Brokered by Howard Hanna | Rand Realty"/>
    <x v="1"/>
    <n v="575000"/>
    <x v="3"/>
    <n v="1"/>
    <n v="1390"/>
    <s v="920 Harding Park"/>
    <s v="Bronx, NY 10473"/>
    <s v="920 Harding ParkBronx, NY 10473"/>
    <s v="United States"/>
    <x v="0"/>
    <s v="Bronx County"/>
    <s v="The Bronx"/>
    <s v="Harding Park"/>
    <s v="920 Harding Park, Bronx, NY 10473, USA"/>
    <n v="40.806915500000002"/>
    <n v="-73.856206700000001"/>
    <n v="575000"/>
    <x v="2"/>
  </r>
  <r>
    <s v="Brokered by Cross Country Realty"/>
    <x v="1"/>
    <n v="1499000"/>
    <x v="1"/>
    <n v="6"/>
    <n v="2184.2078620000002"/>
    <s v="120-47 Sunrise Ct"/>
    <s v="College Point, NY 11356"/>
    <s v="120-47 Sunrise CtCollege Point, NY 11356"/>
    <s v="United States"/>
    <x v="0"/>
    <s v="Queens County"/>
    <s v="Queens"/>
    <s v="Sunrise Court"/>
    <s v="120-47 Sunrise Ct, College Point, NY 11356, USA"/>
    <n v="40.795228399999999"/>
    <n v="-73.848322800000005"/>
    <n v="1499000"/>
    <x v="1"/>
  </r>
  <r>
    <s v="Brokered by Fillmore Real Estate Fusion Team, INC."/>
    <x v="3"/>
    <n v="800000"/>
    <x v="0"/>
    <n v="1"/>
    <n v="1200"/>
    <s v="100 Avenue P Apt 1H"/>
    <s v="Brooklyn, NY 11204"/>
    <s v="100 Avenue P Apt 1HBrooklyn, NY 11204"/>
    <s v="New York"/>
    <x v="3"/>
    <s v="Brooklyn"/>
    <s v="Gravesend"/>
    <n v="100"/>
    <s v="100 Avenue P #1h, Brooklyn, NY 11204, USA"/>
    <n v="40.607234599999998"/>
    <n v="-73.984793499999995"/>
    <n v="800000"/>
    <x v="2"/>
  </r>
  <r>
    <s v="Brokered by Keller Williams NYC"/>
    <x v="3"/>
    <n v="750000"/>
    <x v="6"/>
    <n v="1"/>
    <n v="2184.2078620000002"/>
    <s v="120 E 36th St Ph B"/>
    <s v="New York, NY 10016"/>
    <s v="120 E 36th St Ph BNew York, NY 10016"/>
    <s v="United States"/>
    <x v="0"/>
    <s v="New York County"/>
    <s v="New York"/>
    <s v="East 36th Street"/>
    <s v="120 E 36th St, New York, NY 10016, USA"/>
    <n v="40.7477728"/>
    <n v="-73.979479299999994"/>
    <n v="750000"/>
    <x v="2"/>
  </r>
  <r>
    <s v="Brokered by Douglas Elliman - 575 Madison Ave"/>
    <x v="0"/>
    <n v="1750000"/>
    <x v="0"/>
    <n v="2"/>
    <n v="1320"/>
    <s v="199 Conover St Unit 2B"/>
    <s v="Brooklyn, NY 11231"/>
    <s v="199 Conover St Unit 2BBrooklyn, NY 11231"/>
    <s v="New York"/>
    <x v="3"/>
    <s v="Brooklyn"/>
    <s v="Red Hook"/>
    <n v="199"/>
    <s v="199 Conover St #2b, Brooklyn, NY 11231, USA"/>
    <n v="40.677484300000003"/>
    <n v="-74.014799699999998"/>
    <n v="1750000"/>
    <x v="1"/>
  </r>
  <r>
    <s v="Brokered by COMPASS"/>
    <x v="0"/>
    <n v="2750000"/>
    <x v="0"/>
    <n v="2"/>
    <n v="1488"/>
    <s v="30 Orchard St Ph B"/>
    <s v="Manhattan, NY 10002"/>
    <s v="30 Orchard St Ph BManhattan, NY 10002"/>
    <s v="New York"/>
    <x v="1"/>
    <s v="New York"/>
    <s v="Manhattan"/>
    <n v="30"/>
    <s v="30 Orchard St Ph B, New York, NY 10002, USA"/>
    <n v="40.7155919"/>
    <n v="-73.991290300000003"/>
    <n v="2750000"/>
    <x v="1"/>
  </r>
  <r>
    <s v="Brokered by COMPASS"/>
    <x v="0"/>
    <n v="698000"/>
    <x v="6"/>
    <n v="1"/>
    <n v="2184.2078620000002"/>
    <s v="70 W 139th St Apt 8I"/>
    <s v="Manhattan, NY 10037"/>
    <s v="70 W 139th St Apt 8IManhattan, NY 10037"/>
    <s v="New York"/>
    <x v="1"/>
    <s v="New York"/>
    <s v="Manhattan"/>
    <n v="70"/>
    <s v="70 W 139th St #8i, New York, NY 10037, USA"/>
    <n v="40.816204200000001"/>
    <n v="-73.938324199999997"/>
    <n v="698000"/>
    <x v="2"/>
  </r>
  <r>
    <s v="Brokered by Douglas Elliman - 575 Madison Ave"/>
    <x v="3"/>
    <n v="425000"/>
    <x v="6"/>
    <n v="1"/>
    <n v="2184.2078620000002"/>
    <s v="333 E 66th St Apt 9R"/>
    <s v="New York, NY 10065"/>
    <s v="333 E 66th St Apt 9RNew York, NY 10065"/>
    <s v="New York"/>
    <x v="1"/>
    <s v="New York"/>
    <s v="Manhattan"/>
    <n v="333"/>
    <s v="333 E 66th St #9b, New York, NY 10065, USA"/>
    <n v="40.764371099999998"/>
    <n v="-73.959357800000006"/>
    <n v="425000"/>
    <x v="0"/>
  </r>
  <r>
    <s v="Brokered by BHHS New York Properties"/>
    <x v="0"/>
    <n v="26000000"/>
    <x v="4"/>
    <n v="6"/>
    <n v="4859"/>
    <s v="24 Leonard St Apt 2"/>
    <s v="New York, NY 10013"/>
    <s v="24 Leonard St Apt 2New York, NY 10013"/>
    <s v="New York"/>
    <x v="1"/>
    <s v="New York"/>
    <s v="Manhattan"/>
    <n v="24"/>
    <s v="24 Leonard St Apartment 2, New York, NY 10013, USA"/>
    <n v="40.718294999999998"/>
    <n v="-74.007644999999997"/>
    <n v="26000000"/>
    <x v="1"/>
  </r>
  <r>
    <s v="NoBroker"/>
    <x v="0"/>
    <n v="3999999"/>
    <x v="0"/>
    <n v="2"/>
    <n v="1997"/>
    <s v="527 W 27th St Unit 5S"/>
    <s v="New York, NY 10001"/>
    <s v="527 W 27th St Unit 5SNew York, NY 10001"/>
    <s v="New York"/>
    <x v="1"/>
    <s v="New York"/>
    <s v="Manhattan"/>
    <n v="527"/>
    <s v="527 W 27th St #5s, New York, NY 10001, USA"/>
    <n v="40.750945100000003"/>
    <n v="-74.0035855"/>
    <n v="3999999"/>
    <x v="1"/>
  </r>
  <r>
    <s v="Brokered by Bond New York- Columbus Circle"/>
    <x v="0"/>
    <n v="2295000"/>
    <x v="3"/>
    <n v="3"/>
    <n v="1615"/>
    <s v="166 E 63rd St Apt 10C"/>
    <s v="New York, NY 10065"/>
    <s v="166 E 63rd St Apt 10CNew York, NY 10065"/>
    <s v="New York"/>
    <x v="1"/>
    <s v="New York"/>
    <s v="Manhattan"/>
    <n v="166"/>
    <s v="166 E 63rd St #10c, New York, NY 10065, USA"/>
    <n v="40.764114499999998"/>
    <n v="-73.965182600000006"/>
    <n v="2295000"/>
    <x v="1"/>
  </r>
  <r>
    <s v="Brokered by RE MAX Elite"/>
    <x v="4"/>
    <n v="689900"/>
    <x v="3"/>
    <n v="4"/>
    <n v="2448"/>
    <s v="179 Ada Dr"/>
    <s v="Staten Island, NY 10314"/>
    <s v="179 Ada DrStaten Island, NY 10314"/>
    <s v="United States"/>
    <x v="0"/>
    <s v="Richmond County"/>
    <s v="Staten Island"/>
    <s v="Ada Drive"/>
    <s v="179 Ada Dr, Staten Island, NY 10314, USA"/>
    <n v="40.621019199999999"/>
    <n v="-74.160271300000005"/>
    <n v="689900"/>
    <x v="2"/>
  </r>
  <r>
    <s v="Brokered by Native Real Estate - Native Real Estate"/>
    <x v="1"/>
    <n v="3850000"/>
    <x v="2"/>
    <n v="4"/>
    <n v="4374"/>
    <s v="105 Franklin St"/>
    <s v="Brooklyn, NY 11222"/>
    <s v="105 Franklin StBrooklyn, NY 11222"/>
    <s v="United States"/>
    <x v="0"/>
    <s v="Kings County"/>
    <s v="Brooklyn"/>
    <s v="Franklin Street"/>
    <s v="105 Franklin St, Brooklyn, NY 11222, USA"/>
    <n v="40.729533199999999"/>
    <n v="-73.957725999999994"/>
    <n v="3850000"/>
    <x v="1"/>
  </r>
  <r>
    <s v="Brokered by Exp Realty"/>
    <x v="3"/>
    <n v="243000"/>
    <x v="0"/>
    <n v="1"/>
    <n v="965"/>
    <s v="8 Fordham Hill Oval Apt 12C"/>
    <s v="Bronx, NY 10468"/>
    <s v="8 Fordham Hill Oval Apt 12CBronx, NY 10468"/>
    <s v="New York"/>
    <x v="4"/>
    <s v="The Bronx"/>
    <s v="Fordham Manor"/>
    <n v="8"/>
    <s v="8 Fordham Hill Oval #12c, Bronx, NY 10468, USA"/>
    <n v="40.864330500000001"/>
    <n v="-73.907518800000005"/>
    <n v="243000"/>
    <x v="0"/>
  </r>
  <r>
    <s v="Brokered by LoHo Realty Inc"/>
    <x v="3"/>
    <n v="1995000"/>
    <x v="2"/>
    <n v="2"/>
    <n v="2184.2078620000002"/>
    <s v="453 Fdr Dr Unit C803-804"/>
    <s v="New York City, NY 10002"/>
    <s v="453 Fdr Dr Unit C803-804New York City, NY 10002"/>
    <s v="New York"/>
    <x v="1"/>
    <s v="New York"/>
    <s v="Manhattan"/>
    <n v="453"/>
    <s v="453 FDR Dr c803, New York, NY 10002, USA"/>
    <n v="40.712911300000002"/>
    <n v="-73.978141500000007"/>
    <n v="1995000"/>
    <x v="1"/>
  </r>
  <r>
    <s v="Brokered by KELLER WILLIAMS REALTY LANDMARK II"/>
    <x v="3"/>
    <n v="250000"/>
    <x v="3"/>
    <n v="1"/>
    <n v="2184.2078620000002"/>
    <s v="5128 30th Ave Apt 5H"/>
    <s v="Woodside, NY 11377"/>
    <s v="5128 30th Ave Apt 5HWoodside, NY 11377"/>
    <s v="New York"/>
    <x v="5"/>
    <s v="Queens"/>
    <s v="Woodside"/>
    <n v="5128"/>
    <s v="5128 30th Ave. #5b, Woodside, NY 11377, USA"/>
    <n v="40.759391299999997"/>
    <n v="-73.905419499999994"/>
    <n v="250000"/>
    <x v="0"/>
  </r>
  <r>
    <s v="Brokered by Home Source Realty Inc"/>
    <x v="1"/>
    <n v="845000"/>
    <x v="2"/>
    <n v="2"/>
    <n v="2184.2078620000002"/>
    <s v="202-08 100th Ave"/>
    <s v="Hollis, NY 11423"/>
    <s v="202-08 100th AveHollis, NY 11423"/>
    <s v="United States"/>
    <x v="0"/>
    <s v="Queens County"/>
    <s v="Queens"/>
    <s v="100th Avenue"/>
    <s v="202-08 100th Ave, Jamaica, NY 11423, USA"/>
    <n v="40.710841600000002"/>
    <n v="-73.757275100000001"/>
    <n v="845000"/>
    <x v="2"/>
  </r>
  <r>
    <s v="Brokered by Housebiz Realty Inc."/>
    <x v="4"/>
    <n v="915000"/>
    <x v="5"/>
    <n v="3"/>
    <n v="1896"/>
    <s v="2120 Newbold Ave"/>
    <s v="Bronx, NY 10462"/>
    <s v="2120 Newbold AveBronx, NY 10462"/>
    <s v="United States"/>
    <x v="0"/>
    <s v="Bronx County"/>
    <s v="The Bronx"/>
    <s v="Newbold Avenue"/>
    <s v="2120 Newbold Ave, Bronx, NY 10462, USA"/>
    <n v="40.832934799999997"/>
    <n v="-73.853507500000006"/>
    <n v="915000"/>
    <x v="2"/>
  </r>
  <r>
    <s v="Brokered by All American Realty Management"/>
    <x v="0"/>
    <n v="599888"/>
    <x v="6"/>
    <n v="1"/>
    <n v="826"/>
    <s v="2962847 33 48th St Unit 4G"/>
    <s v="Queens, NY 11104"/>
    <s v="2962847 33 48th St Unit 4GQueens, NY 11104"/>
    <s v="United States"/>
    <x v="0"/>
    <s v="Queens County"/>
    <s v="Queens"/>
    <s v="48th Street"/>
    <s v="43-33 48th St, Long Island City, NY 11104, USA"/>
    <n v="40.743634100000001"/>
    <n v="-73.916415000000001"/>
    <n v="599888"/>
    <x v="2"/>
  </r>
  <r>
    <s v="Brokered by E Realty International Corp"/>
    <x v="3"/>
    <n v="325000"/>
    <x v="0"/>
    <n v="1"/>
    <n v="2184.2078620000002"/>
    <s v="99-30 59 Ave Unit L1"/>
    <s v="Corona, NY 11368"/>
    <s v="99-30 59 Ave Unit L1Corona, NY 11368"/>
    <s v="New York"/>
    <x v="5"/>
    <s v="Queens"/>
    <s v="Corona"/>
    <s v="99-30"/>
    <s v="99-30 59th Ave l1, Corona, NY 11368, USA"/>
    <n v="40.737358399999998"/>
    <n v="-73.8574251"/>
    <n v="325000"/>
    <x v="0"/>
  </r>
  <r>
    <s v="Brokered by Bold Realty Corp"/>
    <x v="2"/>
    <n v="999000"/>
    <x v="2"/>
    <n v="2"/>
    <n v="2184.2078620000002"/>
    <s v="30 Cedar St"/>
    <s v="Brooklyn, NY 11221"/>
    <s v="30 Cedar StBrooklyn, NY 11221"/>
    <s v="United States"/>
    <x v="0"/>
    <s v="Kings County"/>
    <s v="Brooklyn"/>
    <s v="Cedar Street"/>
    <s v="30 Cedar St, Brooklyn, NY 11221, USA"/>
    <n v="40.696444800000002"/>
    <n v="-73.928324099999998"/>
    <n v="999000"/>
    <x v="2"/>
  </r>
  <r>
    <s v="Brokered by E Realty International Corp"/>
    <x v="0"/>
    <n v="688000"/>
    <x v="3"/>
    <n v="2"/>
    <n v="982"/>
    <s v="844 50th St Apt 5A"/>
    <s v="Brooklyn, NY 11220"/>
    <s v="844 50th St Apt 5ABrooklyn, NY 11220"/>
    <s v="New York"/>
    <x v="3"/>
    <s v="Brooklyn"/>
    <s v="Sunset Park"/>
    <n v="844"/>
    <s v="844 50th St #5a, Brooklyn, NY 11220, USA"/>
    <n v="40.640328400000001"/>
    <n v="-74.002813399999994"/>
    <n v="688000"/>
    <x v="2"/>
  </r>
  <r>
    <s v="Brokered by COMPASS"/>
    <x v="1"/>
    <n v="950000"/>
    <x v="3"/>
    <n v="2"/>
    <n v="1308"/>
    <s v="133 W 195th St"/>
    <s v="Bronx, NY 10468"/>
    <s v="133 W 195th StBronx, NY 10468"/>
    <s v="United States"/>
    <x v="0"/>
    <s v="Bronx County"/>
    <s v="The Bronx"/>
    <s v="West 195th Street"/>
    <s v="133 W 195th St, Bronx, NY 10468, USA"/>
    <n v="40.870496699999997"/>
    <n v="-73.901180499999995"/>
    <n v="950000"/>
    <x v="2"/>
  </r>
  <r>
    <s v="Brokered by Coldwell Banker American Homes"/>
    <x v="3"/>
    <n v="249000"/>
    <x v="6"/>
    <n v="1"/>
    <n v="750"/>
    <s v="99-60 63rd Rd Unit 9P"/>
    <s v="Rego Park, NY 11374"/>
    <s v="99-60 63rd Rd Unit 9PRego Park, NY 11374"/>
    <s v="New York"/>
    <x v="5"/>
    <s v="Queens"/>
    <s v="Rego Park"/>
    <s v="99-60"/>
    <s v="99-60 63rd Rd #9b, Rego Park, NY 11374, USA"/>
    <n v="40.732651799999999"/>
    <n v="-73.854654699999998"/>
    <n v="249000"/>
    <x v="0"/>
  </r>
  <r>
    <s v="Brokered by Spire Group Inc.- Main Office"/>
    <x v="3"/>
    <n v="465000"/>
    <x v="6"/>
    <n v="1"/>
    <n v="2184.2078620000002"/>
    <s v="444 E 52nd St Apt 6E"/>
    <s v="New York, NY 10022"/>
    <s v="444 E 52nd St Apt 6ENew York, NY 10022"/>
    <s v="New York"/>
    <x v="1"/>
    <s v="New York"/>
    <s v="Manhattan"/>
    <n v="444"/>
    <s v="444 E 52nd St #6e, New York, NY 10022, USA"/>
    <n v="40.754142999999999"/>
    <n v="-73.963502000000005"/>
    <n v="465000"/>
    <x v="0"/>
  </r>
  <r>
    <s v="Brokered by RE MAX Real Estate Professionals"/>
    <x v="4"/>
    <n v="2499000"/>
    <x v="1"/>
    <n v="8"/>
    <n v="3700"/>
    <s v="444 78th St"/>
    <s v="Brooklyn, NY 11209"/>
    <s v="444 78th StBrooklyn, NY 11209"/>
    <s v="United States"/>
    <x v="0"/>
    <s v="Kings County"/>
    <s v="Brooklyn"/>
    <s v="78th Street"/>
    <s v="444 78th St, Brooklyn, NY 11209, USA"/>
    <n v="40.627831899999997"/>
    <n v="-74.024872000000002"/>
    <n v="2499000"/>
    <x v="1"/>
  </r>
  <r>
    <s v="Brokered by E Realty International Corp"/>
    <x v="0"/>
    <n v="409000"/>
    <x v="6"/>
    <n v="1"/>
    <n v="559"/>
    <s v="132-18 Avery Ave Unit 3D"/>
    <s v="Flushing, NY 11355"/>
    <s v="132-18 Avery Ave Unit 3DFlushing, NY 11355"/>
    <s v="New York"/>
    <x v="5"/>
    <s v="Queens"/>
    <s v="Flushing"/>
    <n v="13218"/>
    <s v="13218 Avery Ave #3d, Flushing, NY 11355, USA"/>
    <n v="40.752313100000002"/>
    <n v="-73.832430200000005"/>
    <n v="409000"/>
    <x v="0"/>
  </r>
  <r>
    <s v="Brokered by United Real Estate Fortune"/>
    <x v="0"/>
    <n v="630000"/>
    <x v="0"/>
    <n v="2"/>
    <n v="750"/>
    <s v="142-25 37th Ave Unit 6B"/>
    <s v="Flushing, NY 11354"/>
    <s v="142-25 37th Ave Unit 6BFlushing, NY 11354"/>
    <s v="New York"/>
    <x v="5"/>
    <s v="Queens"/>
    <s v="Flushing"/>
    <s v="142-25"/>
    <s v="142-25 37th Ave #6b, Flushing, NY 11354, USA"/>
    <n v="40.762750199999999"/>
    <n v="-73.826709600000001"/>
    <n v="630000"/>
    <x v="2"/>
  </r>
  <r>
    <s v="Brokered by Bedford Brownstone Realty LLC"/>
    <x v="0"/>
    <n v="874000"/>
    <x v="0"/>
    <n v="2"/>
    <n v="915"/>
    <s v="139 Grove St Apt 4F"/>
    <s v="Brooklyn, NY 11221"/>
    <s v="139 Grove St Apt 4FBrooklyn, NY 11221"/>
    <s v="New York"/>
    <x v="3"/>
    <s v="Brooklyn"/>
    <s v="Bushwick"/>
    <n v="139"/>
    <s v="139 Grove St #4f, Brooklyn, NY 11221, USA"/>
    <n v="40.694352000000002"/>
    <n v="-73.919978"/>
    <n v="874000"/>
    <x v="2"/>
  </r>
  <r>
    <s v="Brokered by Brown Harris Stevens - 445 Park Avenue"/>
    <x v="0"/>
    <n v="4995000"/>
    <x v="2"/>
    <n v="4"/>
    <n v="2184.2078620000002"/>
    <s v="30 E 76th St Unit Ph"/>
    <s v="Manhattan, NY 10021"/>
    <s v="30 E 76th St Unit PhManhattan, NY 10021"/>
    <s v="United States"/>
    <x v="0"/>
    <s v="New York County"/>
    <s v="New York"/>
    <s v="East 76th Street"/>
    <s v="30 E 76th St, New York, NY 10021, USA"/>
    <n v="40.774135999999999"/>
    <n v="-73.963419999999999"/>
    <n v="4995000"/>
    <x v="1"/>
  </r>
  <r>
    <s v="Brokered by Douglas Elliman - 575 Madison Ave"/>
    <x v="3"/>
    <n v="875000"/>
    <x v="0"/>
    <n v="2"/>
    <n v="2184.2078620000002"/>
    <s v="114 E 90th St Unit 1D"/>
    <s v="New York, NY 10128"/>
    <s v="114 E 90th St Unit 1DNew York, NY 10128"/>
    <s v="New York"/>
    <x v="1"/>
    <s v="New York"/>
    <s v="Manhattan"/>
    <n v="114"/>
    <s v="114 E 90th St #1d, New York, NY 10128, USA"/>
    <n v="40.782114200000002"/>
    <n v="-73.954419900000005"/>
    <n v="875000"/>
    <x v="2"/>
  </r>
  <r>
    <s v="Brokered by Brown Harris Stevens"/>
    <x v="3"/>
    <n v="975000"/>
    <x v="0"/>
    <n v="2"/>
    <n v="2184.2078620000002"/>
    <s v="255 W End Ave Apt 7B"/>
    <s v="Manhattan, NY 10023"/>
    <s v="255 W End Ave Apt 7BManhattan, NY 10023"/>
    <s v="New York"/>
    <x v="1"/>
    <s v="New York"/>
    <s v="Manhattan"/>
    <n v="255"/>
    <s v="255 West End Ave Apt 7a, New York, NY 10023, USA"/>
    <n v="40.779554400000002"/>
    <n v="-73.984889300000006"/>
    <n v="975000"/>
    <x v="2"/>
  </r>
  <r>
    <s v="Brokered by Douglas Elliman  -111 Fifth Ave"/>
    <x v="4"/>
    <n v="5975000"/>
    <x v="8"/>
    <n v="4"/>
    <n v="2184.2078620000002"/>
    <s v="24 Fiske Pl"/>
    <s v="Brooklyn, NY 11215"/>
    <s v="24 Fiske PlBrooklyn, NY 11215"/>
    <s v="United States"/>
    <x v="0"/>
    <s v="Kings County"/>
    <s v="Brooklyn"/>
    <s v="Fiske Place"/>
    <s v="24 Fiske Pl, Brooklyn, NY 11215, USA"/>
    <n v="40.671988900000002"/>
    <n v="-73.975541899999996"/>
    <n v="5975000"/>
    <x v="1"/>
  </r>
  <r>
    <s v="Brokered by Douglas Elliman  -111 Fifth Ave"/>
    <x v="3"/>
    <n v="475000"/>
    <x v="3"/>
    <n v="1"/>
    <n v="2184.2078620000002"/>
    <s v="626 W 136th St Apt 4"/>
    <s v="New York, NY 10031"/>
    <s v="626 W 136th St Apt 4New York, NY 10031"/>
    <s v="New York"/>
    <x v="1"/>
    <s v="New York"/>
    <s v="Manhattan"/>
    <n v="626"/>
    <s v="626 W 136th St #4, New York, NY 10031, USA"/>
    <n v="40.8211783"/>
    <n v="-73.956073000000004"/>
    <n v="475000"/>
    <x v="0"/>
  </r>
  <r>
    <s v="Brokered by Nest Seekers International, Midtown"/>
    <x v="3"/>
    <n v="975000"/>
    <x v="6"/>
    <n v="1"/>
    <n v="2184.2078620000002"/>
    <s v="677 W End Ave Apt 13C"/>
    <s v="New York, NY 10025"/>
    <s v="677 W End Ave Apt 13CNew York, NY 10025"/>
    <s v="New York"/>
    <x v="1"/>
    <s v="New York"/>
    <s v="Manhattan"/>
    <n v="677"/>
    <s v="677 West End Ave #13c, New York, NY 10025, USA"/>
    <n v="40.793330900000001"/>
    <n v="-73.974990899999995"/>
    <n v="975000"/>
    <x v="2"/>
  </r>
  <r>
    <s v="Brokered by Ny Superior Realty"/>
    <x v="1"/>
    <n v="1548000"/>
    <x v="11"/>
    <n v="4"/>
    <n v="2184.2078620000002"/>
    <s v="104-14 37th Ave"/>
    <s v="Corona, NY 11368"/>
    <s v="104-14 37th AveCorona, NY 11368"/>
    <s v="United States"/>
    <x v="0"/>
    <s v="Queens County"/>
    <s v="Queens"/>
    <s v="37th Avenue"/>
    <s v="104-14 37th Ave, Flushing, NY 11368, USA"/>
    <n v="40.753419299999997"/>
    <n v="-73.862881099999996"/>
    <n v="1548000"/>
    <x v="1"/>
  </r>
  <r>
    <s v="Brokered by Big Team Realty"/>
    <x v="3"/>
    <n v="175000"/>
    <x v="6"/>
    <n v="1"/>
    <n v="627"/>
    <s v="164-20 Highland Ave Unit 9D"/>
    <s v="Jamaica, NY 11432"/>
    <s v="164-20 Highland Ave Unit 9DJamaica, NY 11432"/>
    <s v="New York"/>
    <x v="5"/>
    <s v="Queens"/>
    <s v="Jamaica"/>
    <s v="164-20"/>
    <s v="164-20 Highland Ave #9d, Jamaica, NY 11432, USA"/>
    <n v="40.710157299999999"/>
    <n v="-73.798849799999999"/>
    <n v="175000"/>
    <x v="0"/>
  </r>
  <r>
    <s v="Brokered by Douglas Elliman - 1995 Broadway"/>
    <x v="0"/>
    <n v="3000000"/>
    <x v="6"/>
    <n v="2"/>
    <n v="1600"/>
    <s v="90 Furman St Unit N810"/>
    <s v="Brooklyn, NY 11201"/>
    <s v="90 Furman St Unit N810Brooklyn, NY 11201"/>
    <s v="New York"/>
    <x v="3"/>
    <s v="Brooklyn"/>
    <s v="Brooklyn Heights"/>
    <n v="90"/>
    <s v="90 Furman St Apt N-810, Brooklyn, NY 11201, USA"/>
    <n v="40.701551899999998"/>
    <n v="-73.995867000000004"/>
    <n v="3000000"/>
    <x v="1"/>
  </r>
  <r>
    <s v="Brokered by Brown Harris Stevens - 445 Park Avenue"/>
    <x v="0"/>
    <n v="2400000"/>
    <x v="6"/>
    <n v="2"/>
    <n v="1427"/>
    <s v="15 W 53rd St Unit 14G"/>
    <s v="Manhattan, NY 10019"/>
    <s v="15 W 53rd St Unit 14GManhattan, NY 10019"/>
    <s v="New York"/>
    <x v="1"/>
    <s v="New York"/>
    <s v="Manhattan"/>
    <n v="15"/>
    <s v="15 W 53rd St #14g, New York, NY 10019, USA"/>
    <n v="40.761325800000002"/>
    <n v="-73.977401400000005"/>
    <n v="2400000"/>
    <x v="1"/>
  </r>
  <r>
    <s v="Brokered by COMPASS"/>
    <x v="2"/>
    <n v="14995000"/>
    <x v="4"/>
    <n v="2.3738608579684302"/>
    <n v="6000"/>
    <s v="184 E 75th St"/>
    <s v="Manhattan, NY 10021"/>
    <s v="184 E 75th StManhattan, NY 10021"/>
    <s v="United States"/>
    <x v="0"/>
    <s v="New York County"/>
    <s v="New York"/>
    <s v="East 75th Street"/>
    <s v="184 E 75th St, New York, NY 10021, USA"/>
    <n v="40.771907400000003"/>
    <n v="-73.960135899999997"/>
    <n v="14995000"/>
    <x v="1"/>
  </r>
  <r>
    <s v="Brokered by B Square Realty"/>
    <x v="1"/>
    <n v="988000"/>
    <x v="2"/>
    <n v="4"/>
    <n v="2184.2078620000002"/>
    <s v="26-50 211th St"/>
    <s v="Bayside, NY 11360"/>
    <s v="26-50 211th StBayside, NY 11360"/>
    <s v="United States"/>
    <x v="0"/>
    <s v="Queens County"/>
    <s v="Queens"/>
    <s v="211th Street"/>
    <s v="29-26 211th St, Flushing, NY 11360, USA"/>
    <n v="40.773646900000003"/>
    <n v="-73.777944000000005"/>
    <n v="988000"/>
    <x v="2"/>
  </r>
  <r>
    <s v="Brokered by EXP Realty"/>
    <x v="3"/>
    <n v="299999"/>
    <x v="6"/>
    <n v="1"/>
    <n v="850"/>
    <s v="69-09 108th St Unit 312"/>
    <s v="Forest Hills, NY 11375"/>
    <s v="69-09 108th St Unit 312Forest Hills, NY 11375"/>
    <s v="New York"/>
    <x v="5"/>
    <s v="Queens"/>
    <s v="Forest Hills"/>
    <n v="6909"/>
    <s v="6909 108th St Apt 312, Forest Hills, NY 11375, USA"/>
    <n v="40.724959900000002"/>
    <n v="-73.845489999999998"/>
    <n v="299999"/>
    <x v="0"/>
  </r>
  <r>
    <s v="Brokered by BESMATCH REAL ESTATE"/>
    <x v="3"/>
    <n v="120000"/>
    <x v="0"/>
    <n v="1"/>
    <n v="1100"/>
    <s v="757 E 169th St Apt 2A"/>
    <s v="Bronx, NY 10456"/>
    <s v="757 E 169th St Apt 2ABronx, NY 10456"/>
    <s v="New York"/>
    <x v="4"/>
    <s v="The Bronx"/>
    <s v="Morrisania"/>
    <n v="757"/>
    <s v="757 E 169th St #2a, Bronx, NY 10456, USA"/>
    <n v="40.831061300000002"/>
    <n v="-73.899836399999998"/>
    <n v="120000"/>
    <x v="0"/>
  </r>
  <r>
    <s v="Brokered by COMPASS"/>
    <x v="0"/>
    <n v="1995000"/>
    <x v="3"/>
    <n v="2"/>
    <n v="1376"/>
    <s v="128 W 26th St Fl 3"/>
    <s v="Manhattan, NY 10001"/>
    <s v="128 W 26th St Fl 3Manhattan, NY 10001"/>
    <s v="New York"/>
    <x v="1"/>
    <s v="New York"/>
    <s v="Manhattan"/>
    <n v="128"/>
    <s v="128 W 26th St Fl 3, New York, NY 10001, USA"/>
    <n v="40.7451522"/>
    <n v="-73.992777799999999"/>
    <n v="1995000"/>
    <x v="1"/>
  </r>
  <r>
    <s v="Brokered by Brown Harris Stevens"/>
    <x v="2"/>
    <n v="1300000"/>
    <x v="3"/>
    <n v="2.3738608579684302"/>
    <n v="2184.2078620000002"/>
    <s v="449 Convent Ave Unit Townhouse"/>
    <s v="Manhattan, NY 10031"/>
    <s v="449 Convent Ave Unit TownhouseManhattan, NY 10031"/>
    <s v="United States"/>
    <x v="0"/>
    <s v="New York County"/>
    <s v="New York"/>
    <s v="Convent Avenue"/>
    <s v="449 Convent Ave, New York, NY 10031, USA"/>
    <n v="40.8274367"/>
    <n v="-73.943895400000002"/>
    <n v="1300000"/>
    <x v="1"/>
  </r>
  <r>
    <s v="Brokered by Douglas Elliman - 575 Madison Ave"/>
    <x v="0"/>
    <n v="1400000"/>
    <x v="3"/>
    <n v="2"/>
    <n v="1625"/>
    <s v="133 Beach 116th St # F"/>
    <s v="Queens, NY 11694"/>
    <s v="133 Beach 116th St # FQueens, NY 11694"/>
    <s v="United States"/>
    <x v="0"/>
    <s v="Queens County"/>
    <s v="Queens"/>
    <s v="Beach 116th Street"/>
    <s v="133 Beach 116th St, Rockaway Park, NY 11694, USA"/>
    <n v="40.578359599999999"/>
    <n v="-73.836503899999997"/>
    <n v="1400000"/>
    <x v="1"/>
  </r>
  <r>
    <s v="Brokered by Corcoran Park Slope"/>
    <x v="0"/>
    <n v="1080000"/>
    <x v="6"/>
    <n v="2.3738608579684302"/>
    <n v="941"/>
    <s v="659 Putnam Ave # 1"/>
    <s v="Brooklyn, NY 11221"/>
    <s v="659 Putnam Ave # 1Brooklyn, NY 11221"/>
    <s v="New York"/>
    <x v="3"/>
    <s v="Brooklyn"/>
    <s v="Bedford-Stuyvesant"/>
    <n v="659"/>
    <s v="659 Putnam Ave #1, Brooklyn, NY 11221, USA"/>
    <n v="40.685975999999997"/>
    <n v="-73.9349974"/>
    <n v="1080000"/>
    <x v="1"/>
  </r>
  <r>
    <s v="Brokered by ATLANTIC PROPERTIES REALTY INC"/>
    <x v="1"/>
    <n v="1175000"/>
    <x v="3"/>
    <n v="2.3738608579684302"/>
    <n v="2184.2078620000002"/>
    <s v="3026 Brighton 7th St"/>
    <s v="Brooklyn, NY 11235"/>
    <s v="3026 Brighton 7th StBrooklyn, NY 11235"/>
    <s v="United States"/>
    <x v="0"/>
    <s v="Kings County"/>
    <s v="Brooklyn"/>
    <s v="Brighton 7th Street"/>
    <s v="3026 Brighton 7th St., Brooklyn, NY 11235, USA"/>
    <n v="40.5791234"/>
    <n v="-73.961315200000001"/>
    <n v="1175000"/>
    <x v="1"/>
  </r>
  <r>
    <s v="Brokered by Sotheby's International Realty - East Side Manhattan Brokerage"/>
    <x v="3"/>
    <n v="670000"/>
    <x v="6"/>
    <n v="1"/>
    <n v="2184.2078620000002"/>
    <s v="400 E 59th St Apt 16B"/>
    <s v="New York, NY 10022"/>
    <s v="400 E 59th St Apt 16BNew York, NY 10022"/>
    <s v="New York"/>
    <x v="1"/>
    <s v="New York"/>
    <s v="Manhattan"/>
    <n v="400"/>
    <s v="400 E 59th St #16b, New York, NY 10022, USA"/>
    <n v="40.759348299999999"/>
    <n v="-73.961719200000005"/>
    <n v="670000"/>
    <x v="2"/>
  </r>
  <r>
    <s v="Brokered by Prestige Homes Ny Inc"/>
    <x v="7"/>
    <n v="75000"/>
    <x v="3"/>
    <n v="2.3738608579684302"/>
    <n v="2184.2078620000002"/>
    <s v="199th St"/>
    <s v="Saint Albans, NY 11412"/>
    <s v="199th StSaint Albans, NY 11412"/>
    <n v="11412"/>
    <x v="7"/>
    <s v="New York"/>
    <s v="Queens County"/>
    <s v="Jamaica"/>
    <s v="199th St, Jamaica, NY 11412, USA"/>
    <n v="40.694216300000001"/>
    <n v="-73.753090200000003"/>
    <n v="75000"/>
    <x v="0"/>
  </r>
  <r>
    <s v="Brokered by Realty Trends Corp"/>
    <x v="1"/>
    <n v="1499000"/>
    <x v="4"/>
    <n v="4"/>
    <n v="3200"/>
    <s v="64-16 Beach Front Rd"/>
    <s v="Arverne, NY 11692"/>
    <s v="64-16 Beach Front RdArverne, NY 11692"/>
    <s v="United States"/>
    <x v="0"/>
    <s v="Queens County"/>
    <s v="Queens"/>
    <s v="Beach Front Road"/>
    <s v="6416 Beach Front Rd, Far Rockaway, NY 11692, USA"/>
    <n v="40.588396400000001"/>
    <n v="-73.793499499999996"/>
    <n v="1499000"/>
    <x v="1"/>
  </r>
  <r>
    <s v="Brokered by Katz Realty"/>
    <x v="1"/>
    <n v="1200000"/>
    <x v="2"/>
    <n v="2"/>
    <n v="2173"/>
    <s v="16 Monroe Pl"/>
    <s v="Staten Island, NY 10314"/>
    <s v="16 Monroe PlStaten Island, NY 10314"/>
    <s v="United States"/>
    <x v="0"/>
    <s v="Richmond County"/>
    <s v="Staten Island"/>
    <s v="Monroe Place"/>
    <s v="16 Monroe Pl, Staten Island, NY 10314, USA"/>
    <n v="40.599572500000001"/>
    <n v="-74.126404600000001"/>
    <n v="1200000"/>
    <x v="1"/>
  </r>
  <r>
    <s v="Brokered by Coldwell Banker Reliable Real Estate"/>
    <x v="4"/>
    <n v="3299000"/>
    <x v="4"/>
    <n v="3"/>
    <n v="2184.2078620000002"/>
    <s v="180 Clermont Ave"/>
    <s v="Brooklyn, NY 11205"/>
    <s v="180 Clermont AveBrooklyn, NY 11205"/>
    <s v="United States"/>
    <x v="0"/>
    <s v="Kings County"/>
    <s v="Brooklyn"/>
    <s v="Clermont Avenue"/>
    <s v="180 Clermont Ave, Brooklyn, NY 11205, USA"/>
    <n v="40.692330599999998"/>
    <n v="-73.970921899999993"/>
    <n v="3299000"/>
    <x v="1"/>
  </r>
  <r>
    <s v="Brokered by R New York"/>
    <x v="4"/>
    <n v="2500000"/>
    <x v="1"/>
    <n v="4"/>
    <n v="2660"/>
    <s v="439 E 116th St"/>
    <s v="New York, NY 10029"/>
    <s v="439 E 116th StNew York, NY 10029"/>
    <s v="United States"/>
    <x v="0"/>
    <s v="New York County"/>
    <s v="New York"/>
    <s v="East 116th Street"/>
    <s v="439 E 116th St, New York, NY 10029, USA"/>
    <n v="40.795606800000002"/>
    <n v="-73.933858099999995"/>
    <n v="2500000"/>
    <x v="1"/>
  </r>
  <r>
    <s v="Brokered by RE MAX Edge"/>
    <x v="1"/>
    <n v="799000"/>
    <x v="3"/>
    <n v="2"/>
    <n v="2184.2078620000002"/>
    <s v="935 E 32nd St"/>
    <s v="Brooklyn, NY 11210"/>
    <s v="935 E 32nd StBrooklyn, NY 11210"/>
    <s v="United States"/>
    <x v="0"/>
    <s v="Kings County"/>
    <s v="Brooklyn"/>
    <s v="East 32nd Street"/>
    <s v="935 E 32nd St, Brooklyn, NY 11210, USA"/>
    <n v="40.628458600000002"/>
    <n v="-73.945016800000005"/>
    <n v="799000"/>
    <x v="2"/>
  </r>
  <r>
    <s v="Brokered by Chase Real Properties Llc"/>
    <x v="1"/>
    <n v="715000"/>
    <x v="2"/>
    <n v="2"/>
    <n v="1866"/>
    <s v="405 Turneur Ave"/>
    <s v="Bronx, NY 10473"/>
    <s v="405 Turneur AveBronx, NY 10473"/>
    <s v="United States"/>
    <x v="0"/>
    <s v="Bronx County"/>
    <s v="The Bronx"/>
    <s v="Turneur Avenue"/>
    <s v="405 Turneur Ave, Bronx, NY 10473, USA"/>
    <n v="40.815162800000003"/>
    <n v="-73.846253099999998"/>
    <n v="715000"/>
    <x v="2"/>
  </r>
  <r>
    <s v="Brokered by Corcoran Westside Columbus"/>
    <x v="0"/>
    <n v="925000"/>
    <x v="0"/>
    <n v="2"/>
    <n v="1033"/>
    <s v="77 E 110th St Apt 6A"/>
    <s v="New York, NY 10029"/>
    <s v="77 E 110th St Apt 6ANew York, NY 10029"/>
    <s v="New York"/>
    <x v="1"/>
    <s v="New York"/>
    <s v="Manhattan"/>
    <n v="77"/>
    <s v="77 E 110th St #6a, New York, NY 10029, USA"/>
    <n v="40.795854599999998"/>
    <n v="-73.946498500000004"/>
    <n v="925000"/>
    <x v="2"/>
  </r>
  <r>
    <s v="Brokered by Exp Realty"/>
    <x v="4"/>
    <n v="750000"/>
    <x v="4"/>
    <n v="3"/>
    <n v="3327"/>
    <s v="4251 Carpenter Ave"/>
    <s v="Bronx, NY 10466"/>
    <s v="4251 Carpenter AveBronx, NY 10466"/>
    <s v="United States"/>
    <x v="0"/>
    <s v="Bronx County"/>
    <s v="The Bronx"/>
    <s v="Carpenter Avenue"/>
    <s v="4251 Carpenter Ave, Bronx, NY 10466, USA"/>
    <n v="40.895950499999998"/>
    <n v="-73.859572"/>
    <n v="750000"/>
    <x v="2"/>
  </r>
  <r>
    <s v="Brokered by Anita Loewy"/>
    <x v="0"/>
    <n v="2795000"/>
    <x v="0"/>
    <n v="2"/>
    <n v="1372"/>
    <s v="20 W 64th St Unit 18K"/>
    <s v="New York, NY 10023"/>
    <s v="20 W 64th St Unit 18KNew York, NY 10023"/>
    <s v="New York County"/>
    <x v="0"/>
    <s v="Manhattan"/>
    <s v="West 64th Street"/>
    <s v="1 Lincoln Plaza"/>
    <s v="1 Lincoln Plaza, 20 W 64th St #18b, New York, NY 10023, USA"/>
    <n v="40.771681200000003"/>
    <n v="-73.981579600000003"/>
    <n v="2795000"/>
    <x v="1"/>
  </r>
  <r>
    <s v="Brokered by COMPASS REALTY CENTRAL INC"/>
    <x v="4"/>
    <n v="1560000"/>
    <x v="4"/>
    <n v="2"/>
    <n v="2184.2078620000002"/>
    <s v="1919 67th St"/>
    <s v="Brooklyn, NY 11204"/>
    <s v="1919 67th StBrooklyn, NY 11204"/>
    <s v="United States"/>
    <x v="0"/>
    <s v="Kings County"/>
    <s v="Brooklyn"/>
    <s v="67th Street"/>
    <s v="1919 67th St, Brooklyn, NY 11204, USA"/>
    <n v="40.616500899999998"/>
    <n v="-73.988546900000003"/>
    <n v="1560000"/>
    <x v="1"/>
  </r>
  <r>
    <s v="Brokered by COMPASS"/>
    <x v="3"/>
    <n v="4650000"/>
    <x v="3"/>
    <n v="3"/>
    <n v="2184.2078620000002"/>
    <s v="340 E 72nd St Unit Ph"/>
    <s v="Manhattan, NY 10021"/>
    <s v="340 E 72nd St Unit PhManhattan, NY 10021"/>
    <s v="United States"/>
    <x v="0"/>
    <s v="New York County"/>
    <s v="New York"/>
    <s v="East 72nd Street"/>
    <s v="340 E 72nd St, New York, NY 10021, USA"/>
    <n v="40.768085200000002"/>
    <n v="-73.957261900000006"/>
    <n v="4650000"/>
    <x v="1"/>
  </r>
  <r>
    <s v="Brokered by CENTURY 21 Metro-Star"/>
    <x v="4"/>
    <n v="1100000"/>
    <x v="5"/>
    <n v="3"/>
    <n v="3312"/>
    <s v="2138 Gleason Ave"/>
    <s v="Bronx, NY 10462"/>
    <s v="2138 Gleason AveBronx, NY 10462"/>
    <s v="United States"/>
    <x v="0"/>
    <s v="Bronx County"/>
    <s v="The Bronx"/>
    <s v="Gleason Avenue"/>
    <s v="2138 Gleason Ave, Bronx, NY 10462, USA"/>
    <n v="40.831525200000002"/>
    <n v="-73.852542700000001"/>
    <n v="1100000"/>
    <x v="1"/>
  </r>
  <r>
    <s v="Brokered by Douglas Elliman - Bayside"/>
    <x v="9"/>
    <n v="780000"/>
    <x v="3"/>
    <n v="2"/>
    <n v="1900"/>
    <s v="250-38 39th Rd"/>
    <s v="Little Neck, NY 11363"/>
    <s v="250-38 39th RdLittle Neck, NY 11363"/>
    <s v="United States"/>
    <x v="0"/>
    <s v="Queens County"/>
    <s v="Queens"/>
    <s v="39th Road"/>
    <s v="250-38 39th Rd, Flushing, NY 11363, USA"/>
    <n v="40.774255500000002"/>
    <n v="-73.7407295"/>
    <n v="780000"/>
    <x v="2"/>
  </r>
  <r>
    <s v="Brokered by Douglas Elliman - 690 Washington"/>
    <x v="3"/>
    <n v="1199000"/>
    <x v="0"/>
    <n v="2"/>
    <n v="1000"/>
    <s v="52 E 78th St Unit 3C"/>
    <s v="New York, NY 10075"/>
    <s v="52 E 78th St Unit 3CNew York, NY 10075"/>
    <s v="New York"/>
    <x v="1"/>
    <s v="New York"/>
    <s v="Manhattan"/>
    <n v="52"/>
    <s v="52 E 78th St #3c, New York, NY 10075, USA"/>
    <n v="40.775154000000001"/>
    <n v="-73.962097"/>
    <n v="1199000"/>
    <x v="1"/>
  </r>
  <r>
    <s v="Brokered by Serhant"/>
    <x v="0"/>
    <n v="2850000"/>
    <x v="3"/>
    <n v="2"/>
    <n v="1912"/>
    <s v="60 Broadway Apt 8J"/>
    <s v="Brooklyn, NY 11249"/>
    <s v="60 Broadway Apt 8JBrooklyn, NY 11249"/>
    <s v="New York"/>
    <x v="3"/>
    <s v="Brooklyn"/>
    <s v="Southside"/>
    <n v="60"/>
    <s v="60 Broadway #8j, Brooklyn, NY 11249, USA"/>
    <n v="40.710292899999999"/>
    <n v="-73.9660133"/>
    <n v="2850000"/>
    <x v="1"/>
  </r>
  <r>
    <s v="Brokered by Axe Realty NYC LLC"/>
    <x v="4"/>
    <n v="680000"/>
    <x v="3"/>
    <n v="2.3738608579684302"/>
    <n v="2375"/>
    <s v="3950 Hill Ave"/>
    <s v="Bronx, NY 10466"/>
    <s v="3950 Hill AveBronx, NY 10466"/>
    <s v="United States"/>
    <x v="0"/>
    <s v="Bronx County"/>
    <s v="The Bronx"/>
    <s v="Hill Avenue"/>
    <s v="3950 Hill Ave, Bronx, NY 10466, USA"/>
    <n v="40.890219700000003"/>
    <n v="-73.838544900000002"/>
    <n v="680000"/>
    <x v="2"/>
  </r>
  <r>
    <s v="Brokered by Corcoran West Side"/>
    <x v="3"/>
    <n v="530000"/>
    <x v="6"/>
    <n v="1"/>
    <n v="2184.2078620000002"/>
    <s v="16 Park Ave # 8C"/>
    <s v="New York, NY 10016"/>
    <s v="16 Park Ave # 8CNew York, NY 10016"/>
    <s v="New York"/>
    <x v="1"/>
    <s v="New York"/>
    <s v="Manhattan"/>
    <n v="16"/>
    <s v="16 Park Ave #8c, New York, NY 10007, USA"/>
    <n v="40.747802499999999"/>
    <n v="-73.981189900000004"/>
    <n v="530000"/>
    <x v="2"/>
  </r>
  <r>
    <s v="Brokered by Douglas Elliman - 575 Madison Ave"/>
    <x v="9"/>
    <n v="595000"/>
    <x v="6"/>
    <n v="1"/>
    <n v="2184.2078620000002"/>
    <s v="210 Sixth Ave Unit 1G"/>
    <s v="New York, NY 10014"/>
    <s v="210 Sixth Ave Unit 1GNew York, NY 10014"/>
    <s v="New York"/>
    <x v="1"/>
    <s v="New York"/>
    <s v="Manhattan"/>
    <n v="210"/>
    <s v="210 6th Ave #1g, New York, NY 10014, USA"/>
    <n v="40.727176299999996"/>
    <n v="-74.003065899999996"/>
    <n v="595000"/>
    <x v="2"/>
  </r>
  <r>
    <s v="Brokered by COMPASS"/>
    <x v="3"/>
    <n v="475000"/>
    <x v="0"/>
    <n v="1"/>
    <n v="2184.2078620000002"/>
    <s v="33-55 14th St Unit 4A"/>
    <s v="Astoria, NY 11106"/>
    <s v="33-55 14th St Unit 4AAstoria, NY 11106"/>
    <s v="New York"/>
    <x v="5"/>
    <s v="Queens"/>
    <s v="Long Island City"/>
    <s v="33-55"/>
    <s v="33-55 14th St #4a, Long Island City, NY 11106, USA"/>
    <n v="40.764046800000003"/>
    <n v="-73.934810999999996"/>
    <n v="475000"/>
    <x v="0"/>
  </r>
  <r>
    <s v="Brokered by EXIT ALL SEASONS REALTY"/>
    <x v="4"/>
    <n v="2700000"/>
    <x v="14"/>
    <n v="8"/>
    <n v="8000"/>
    <s v="59 Newell St"/>
    <s v="Brooklyn, NY 11222"/>
    <s v="59 Newell StBrooklyn, NY 11222"/>
    <s v="United States"/>
    <x v="0"/>
    <s v="Kings County"/>
    <s v="Brooklyn"/>
    <s v="Newel Street"/>
    <s v="59 Newel St, Brooklyn, NY 11222, USA"/>
    <n v="40.724470599999997"/>
    <n v="-73.947396900000001"/>
    <n v="2700000"/>
    <x v="1"/>
  </r>
  <r>
    <s v="Brokered by Exp Realty"/>
    <x v="4"/>
    <n v="900000"/>
    <x v="5"/>
    <n v="5"/>
    <n v="2028"/>
    <s v="99 W 163rd St"/>
    <s v="Bronx, NY 10452"/>
    <s v="99 W 163rd StBronx, NY 10452"/>
    <s v="United States"/>
    <x v="0"/>
    <s v="Bronx County"/>
    <s v="The Bronx"/>
    <s v="West 163rd Street"/>
    <s v="99 W 163rd St, Bronx, NY 10452, USA"/>
    <n v="40.8322942"/>
    <n v="-73.929169700000003"/>
    <n v="900000"/>
    <x v="2"/>
  </r>
  <r>
    <s v="Brokered by Hometown Properties"/>
    <x v="1"/>
    <n v="1049000"/>
    <x v="3"/>
    <n v="1"/>
    <n v="1683"/>
    <s v="467 82nd St"/>
    <s v="Brooklyn, NY 11209"/>
    <s v="467 82nd StBrooklyn, NY 11209"/>
    <s v="United States"/>
    <x v="0"/>
    <s v="Kings County"/>
    <s v="Brooklyn"/>
    <s v="82nd Street"/>
    <s v="467 82nd St, Brooklyn, NY 11209, USA"/>
    <n v="40.6249039"/>
    <n v="-74.025341699999998"/>
    <n v="1049000"/>
    <x v="1"/>
  </r>
  <r>
    <s v="Brokered by Aida Home Realty"/>
    <x v="4"/>
    <n v="995000"/>
    <x v="1"/>
    <n v="5"/>
    <n v="2184.2078620000002"/>
    <s v="153-41 Sapphire St"/>
    <s v="Howard Beach, NY 11414"/>
    <s v="153-41 Sapphire StHoward Beach, NY 11414"/>
    <s v="United States"/>
    <x v="0"/>
    <s v="Queens County"/>
    <s v="Queens"/>
    <s v="Sapphire Street"/>
    <s v="153-41 Sapphire St, Jamaica, NY 11414, USA"/>
    <n v="40.664291300000002"/>
    <n v="-73.855497499999998"/>
    <n v="995000"/>
    <x v="2"/>
  </r>
  <r>
    <s v="Brokered by Hometown Properties"/>
    <x v="3"/>
    <n v="245000"/>
    <x v="6"/>
    <n v="1"/>
    <n v="550"/>
    <s v="7200 Ridge Blvd Unit 409"/>
    <s v="Brooklyn, NY 11209"/>
    <s v="7200 Ridge Blvd Unit 409Brooklyn, NY 11209"/>
    <s v="New York"/>
    <x v="3"/>
    <s v="Brooklyn"/>
    <s v="Bay Ridge"/>
    <n v="7200"/>
    <s v="7200 Ridge Blvd #409, Brooklyn, NY 11209, USA"/>
    <n v="40.633900099999998"/>
    <n v="-74.029997300000005"/>
    <n v="245000"/>
    <x v="0"/>
  </r>
  <r>
    <s v="Brokered by MAXIMILLION REALTY, INC."/>
    <x v="0"/>
    <n v="695000"/>
    <x v="0"/>
    <n v="2"/>
    <n v="1080"/>
    <s v="601 Surf Ave Apt 8C"/>
    <s v="Brooklyn, NY 11224"/>
    <s v="601 Surf Ave Apt 8CBrooklyn, NY 11224"/>
    <s v="New York"/>
    <x v="3"/>
    <s v="Brooklyn"/>
    <s v="Coney Island"/>
    <n v="601"/>
    <s v="601 Surf Ave #8c, Brooklyn, NY 11224, USA"/>
    <n v="40.5754825"/>
    <n v="-73.974764399999998"/>
    <n v="695000"/>
    <x v="2"/>
  </r>
  <r>
    <s v="Brokered by VYLLA Homes"/>
    <x v="6"/>
    <n v="436000"/>
    <x v="0"/>
    <n v="1"/>
    <n v="912"/>
    <s v="43 Purdy Pl"/>
    <s v="Staten Island, NY 10309"/>
    <s v="43 Purdy PlStaten Island, NY 10309"/>
    <s v="United States"/>
    <x v="0"/>
    <s v="Richmond County"/>
    <s v="Staten Island"/>
    <s v="Purdy Place"/>
    <s v="43 Purdy Pl, Staten Island, NY 10309, USA"/>
    <n v="40.513231900000001"/>
    <n v="-74.195221099999998"/>
    <n v="436000"/>
    <x v="0"/>
  </r>
  <r>
    <s v="Brokered by Winzone Realty Inc"/>
    <x v="0"/>
    <n v="555000"/>
    <x v="0"/>
    <n v="1"/>
    <n v="2184.2078620000002"/>
    <s v="7613 Ditmars Blvd Unit A2"/>
    <s v="East Elmhurst, NY 11370"/>
    <s v="7613 Ditmars Blvd Unit A2East Elmhurst, NY 11370"/>
    <s v="United States"/>
    <x v="0"/>
    <s v="Queens County"/>
    <s v="Queens"/>
    <s v="Ditmars Boulevard"/>
    <s v="76-13 Ditmars Blvd, East Elmhurst, NY 11370, USA"/>
    <n v="40.7689132"/>
    <n v="-73.892923300000007"/>
    <n v="555000"/>
    <x v="2"/>
  </r>
  <r>
    <s v="Brokered by Carollo Real Estate Inc"/>
    <x v="4"/>
    <n v="1250000"/>
    <x v="10"/>
    <n v="6"/>
    <n v="2184.2078620000002"/>
    <s v="10-41 115th St"/>
    <s v="College Point, NY 11356"/>
    <s v="10-41 115th StCollege Point, NY 11356"/>
    <s v="United States"/>
    <x v="0"/>
    <s v="Queens County"/>
    <s v="Queens"/>
    <s v="115th Street"/>
    <s v="10-41 115th St, Flushing, NY 11356, USA"/>
    <n v="40.787483999999999"/>
    <n v="-73.852083199999996"/>
    <n v="1250000"/>
    <x v="1"/>
  </r>
  <r>
    <s v="Brokered by COMPASS"/>
    <x v="3"/>
    <n v="4950000"/>
    <x v="0"/>
    <n v="2"/>
    <n v="2184.2078620000002"/>
    <s v="1 W 67th St Unit 616"/>
    <s v="Manhattan, NY 10023"/>
    <s v="1 W 67th St Unit 616Manhattan, NY 10023"/>
    <s v="New York"/>
    <x v="1"/>
    <s v="New York"/>
    <s v="Manhattan"/>
    <n v="1"/>
    <s v="1 W 67th St # 616, New York, NY 10023, USA"/>
    <n v="40.773156200000003"/>
    <n v="-73.9781993"/>
    <n v="4950000"/>
    <x v="1"/>
  </r>
  <r>
    <s v="Brokered by Momentum Real Estate Llc"/>
    <x v="4"/>
    <n v="928000"/>
    <x v="3"/>
    <n v="4"/>
    <n v="1640"/>
    <s v="223 43rd St"/>
    <s v="Brooklyn, NY 11232"/>
    <s v="223 43rd StBrooklyn, NY 11232"/>
    <s v="United States"/>
    <x v="0"/>
    <s v="Kings County"/>
    <s v="Brooklyn"/>
    <s v="43rd Street"/>
    <s v="223 43rd St, Brooklyn, NY 11232, USA"/>
    <n v="40.6527672"/>
    <n v="-74.012075199999998"/>
    <n v="928000"/>
    <x v="2"/>
  </r>
  <r>
    <s v="Brokered by Realty Connect USA LLC"/>
    <x v="1"/>
    <n v="725000"/>
    <x v="3"/>
    <n v="2"/>
    <n v="2184.2078620000002"/>
    <s v="117-75 141st St"/>
    <s v="Jamaica, NY 11436"/>
    <s v="117-75 141st StJamaica, NY 11436"/>
    <s v="United States"/>
    <x v="0"/>
    <s v="Queens County"/>
    <s v="Queens"/>
    <s v="141st Street"/>
    <s v="11775 141st St, Jamaica, NY 11436, USA"/>
    <n v="40.676393400000002"/>
    <n v="-73.799810500000007"/>
    <n v="725000"/>
    <x v="2"/>
  </r>
  <r>
    <s v="Brokered by EXP Realty"/>
    <x v="9"/>
    <n v="938000"/>
    <x v="0"/>
    <n v="2"/>
    <n v="1700"/>
    <s v="66-43 Alderton St"/>
    <s v="Rego Park, NY 11374"/>
    <s v="66-43 Alderton StRego Park, NY 11374"/>
    <s v="United States"/>
    <x v="0"/>
    <s v="Queens County"/>
    <s v="Queens"/>
    <s v="Alderton Street"/>
    <s v="66-43 Alderton St, Flushing, NY 11374, USA"/>
    <n v="40.718347799999997"/>
    <n v="-73.858704000000003"/>
    <n v="938000"/>
    <x v="2"/>
  </r>
  <r>
    <s v="Brokered by RE MAX Edge"/>
    <x v="3"/>
    <n v="199000"/>
    <x v="6"/>
    <n v="1"/>
    <n v="550"/>
    <s v="2607 Avenue O Apt 4A"/>
    <s v="Brooklyn, NY 11210"/>
    <s v="2607 Avenue O Apt 4ABrooklyn, NY 11210"/>
    <s v="New York"/>
    <x v="3"/>
    <s v="Brooklyn"/>
    <s v="Midwood"/>
    <n v="2607"/>
    <s v="2607 Avenue O #4a, Brooklyn, NY 11210, USA"/>
    <n v="40.614409000000002"/>
    <n v="-73.947966500000007"/>
    <n v="199000"/>
    <x v="0"/>
  </r>
  <r>
    <s v="Brokered by Lavilla Homes Inc"/>
    <x v="4"/>
    <n v="854000"/>
    <x v="7"/>
    <n v="2"/>
    <n v="2184.2078620000002"/>
    <s v="2671 Bainbridge Ave"/>
    <s v="Bronx, NY 10458"/>
    <s v="2671 Bainbridge AveBronx, NY 10458"/>
    <s v="United States"/>
    <x v="0"/>
    <s v="Bronx County"/>
    <s v="The Bronx"/>
    <s v="Bainbridge Avenue"/>
    <s v="2671 Bainbridge Ave, Bronx, NY 10458, USA"/>
    <n v="40.865593500000003"/>
    <n v="-73.891666900000004"/>
    <n v="854000"/>
    <x v="2"/>
  </r>
  <r>
    <s v="Brokered by Excell Choice Realty"/>
    <x v="1"/>
    <n v="1439000"/>
    <x v="2"/>
    <n v="2"/>
    <n v="2184.2078620000002"/>
    <s v="229 Monroe St"/>
    <s v="Bedford Stuyvesant, NY 11216"/>
    <s v="229 Monroe StBedford Stuyvesant, NY 11216"/>
    <s v="United States"/>
    <x v="0"/>
    <s v="Kings County"/>
    <s v="Brooklyn"/>
    <s v="Monroe Street"/>
    <s v="229 Monroe St, Brooklyn, NY 11216, USA"/>
    <n v="40.6857744"/>
    <n v="-73.9493686"/>
    <n v="1439000"/>
    <x v="1"/>
  </r>
  <r>
    <s v="Brokered by eXp Realty NYC"/>
    <x v="6"/>
    <n v="389000"/>
    <x v="6"/>
    <n v="1"/>
    <n v="2184.2078620000002"/>
    <s v="152 E 83rd St Apt 5D"/>
    <s v="New York, NY 10028"/>
    <s v="152 E 83rd St Apt 5DNew York, NY 10028"/>
    <s v="New York"/>
    <x v="1"/>
    <s v="New York"/>
    <s v="Manhattan"/>
    <n v="152"/>
    <s v="152 E 83rd St #5d, New York, NY 10028, USA"/>
    <n v="40.777093000000001"/>
    <n v="-73.956552000000002"/>
    <n v="389000"/>
    <x v="0"/>
  </r>
  <r>
    <s v="Brokered by Douglas Elliman - 237 Smith St"/>
    <x v="3"/>
    <n v="475000"/>
    <x v="0"/>
    <n v="1"/>
    <n v="975"/>
    <s v="2260 Benson Ave Apt 1L"/>
    <s v="Brooklyn, NY 11214"/>
    <s v="2260 Benson Ave Apt 1LBrooklyn, NY 11214"/>
    <s v="United States"/>
    <x v="0"/>
    <s v="Kings County"/>
    <s v="Brooklyn"/>
    <n v="2260"/>
    <s v="2260 Benson Ave #1l, Brooklyn, NY 11214, USA"/>
    <n v="40.598940200000001"/>
    <n v="-73.993975899999995"/>
    <n v="475000"/>
    <x v="0"/>
  </r>
  <r>
    <s v="Brokered by COMPASS"/>
    <x v="0"/>
    <n v="815000"/>
    <x v="0"/>
    <n v="2"/>
    <n v="1000"/>
    <s v="2652 E 18th St Unit 2A"/>
    <s v="Brooklyn, NY 11235"/>
    <s v="2652 E 18th St Unit 2ABrooklyn, NY 11235"/>
    <s v="New York"/>
    <x v="3"/>
    <s v="Brooklyn"/>
    <s v="Sheepshead Bay"/>
    <n v="2652"/>
    <s v="2652 E 18th St #2a, Brooklyn, NY 11235, USA"/>
    <n v="40.586973299999997"/>
    <n v="-73.951475500000001"/>
    <n v="815000"/>
    <x v="2"/>
  </r>
  <r>
    <s v="Brokered by Bhuiyan Properties LLC"/>
    <x v="0"/>
    <n v="474000"/>
    <x v="0"/>
    <n v="1"/>
    <n v="750"/>
    <s v="848 43rd St Apt 22"/>
    <s v="Brooklyn, NY 11232"/>
    <s v="848 43rd St Apt 22Brooklyn, NY 11232"/>
    <s v="New York"/>
    <x v="3"/>
    <s v="Brooklyn"/>
    <s v="Sunset Park"/>
    <n v="848"/>
    <s v="848 43rd St Apt 22, Brooklyn, NY 11232, USA"/>
    <n v="40.644271199999999"/>
    <n v="-73.998635899999996"/>
    <n v="474000"/>
    <x v="0"/>
  </r>
  <r>
    <s v="Brokered by COMPASS"/>
    <x v="0"/>
    <n v="2350000"/>
    <x v="0"/>
    <n v="2"/>
    <n v="1572"/>
    <s v="300 W 18th St Unit 2"/>
    <s v="Manhattan, NY 10011"/>
    <s v="300 W 18th St Unit 2Manhattan, NY 10011"/>
    <s v="New York"/>
    <x v="1"/>
    <s v="New York"/>
    <s v="Manhattan"/>
    <n v="300"/>
    <s v="300 W 18th St #2, New York, NY 10011, USA"/>
    <n v="40.7422513"/>
    <n v="-74.0010561"/>
    <n v="2350000"/>
    <x v="1"/>
  </r>
  <r>
    <s v="Brokered by Corcoran Westside Columbus"/>
    <x v="3"/>
    <n v="1325000"/>
    <x v="0"/>
    <n v="2"/>
    <n v="1250"/>
    <s v="260 W End Ave Apt 7A"/>
    <s v="New York, NY 10023"/>
    <s v="260 W End Ave Apt 7ANew York, NY 10023"/>
    <s v="New York"/>
    <x v="1"/>
    <s v="New York"/>
    <s v="Manhattan"/>
    <n v="260"/>
    <s v="260 West End Ave #7a, New York, NY 10023, USA"/>
    <n v="40.779515000000004"/>
    <n v="-73.984471400000004"/>
    <n v="1325000"/>
    <x v="1"/>
  </r>
  <r>
    <s v="Brokered by Coldwell Banker Reliable"/>
    <x v="1"/>
    <n v="6600000"/>
    <x v="5"/>
    <n v="5"/>
    <n v="5110"/>
    <s v="160 E 105th St"/>
    <s v="New York, NY 10029"/>
    <s v="160 E 105th StNew York, NY 10029"/>
    <s v="United States"/>
    <x v="0"/>
    <s v="New York County"/>
    <s v="New York"/>
    <s v="East 105th Street"/>
    <s v="160 E 105th St, New York, NY 10029, USA"/>
    <n v="40.791149300000001"/>
    <n v="-73.946302799999998"/>
    <n v="6600000"/>
    <x v="1"/>
  </r>
  <r>
    <s v="Brokered by MNS"/>
    <x v="3"/>
    <n v="590000"/>
    <x v="0"/>
    <n v="1"/>
    <n v="800"/>
    <s v="800 E 17th St Apt 4A"/>
    <s v="Brooklyn, NY 11230"/>
    <s v="800 E 17th St Apt 4ABrooklyn, NY 11230"/>
    <s v="New York"/>
    <x v="3"/>
    <s v="Brooklyn"/>
    <s v="Flatbush"/>
    <n v="800"/>
    <s v="800 E 17th St #4a, Brooklyn, NY 11230, USA"/>
    <n v="40.631168099999996"/>
    <n v="-73.961009300000001"/>
    <n v="590000"/>
    <x v="2"/>
  </r>
  <r>
    <s v="Brokered by COMPASS"/>
    <x v="0"/>
    <n v="610000"/>
    <x v="6"/>
    <n v="1"/>
    <n v="673"/>
    <s v="21 S End Ave Apt 435"/>
    <s v="Manhattan, NY 10280"/>
    <s v="21 S End Ave Apt 435Manhattan, NY 10280"/>
    <s v="New York"/>
    <x v="1"/>
    <s v="New York"/>
    <s v="Manhattan"/>
    <n v="21"/>
    <s v="21 South End Ave APT 435, New York, NY 10280, USA"/>
    <n v="40.708281599999999"/>
    <n v="-74.018041299999993"/>
    <n v="610000"/>
    <x v="2"/>
  </r>
  <r>
    <s v="Brokered by Douglas Elliman - Bayside"/>
    <x v="9"/>
    <n v="1238000"/>
    <x v="3"/>
    <n v="2"/>
    <n v="1550"/>
    <s v="44-11 192nd St"/>
    <s v="Flushing, NY 11358"/>
    <s v="44-11 192nd StFlushing, NY 11358"/>
    <s v="United States"/>
    <x v="0"/>
    <s v="Queens County"/>
    <s v="Queens"/>
    <s v="192nd Street"/>
    <s v="44-11 192nd St, Flushing, NY 11358, USA"/>
    <n v="40.756103299999999"/>
    <n v="-73.788991899999999"/>
    <n v="1238000"/>
    <x v="1"/>
  </r>
  <r>
    <s v="Brokered by Keller Williams Rlty Landmark"/>
    <x v="4"/>
    <n v="789000"/>
    <x v="2"/>
    <n v="2"/>
    <n v="2184.2078620000002"/>
    <s v="941 E 46th St"/>
    <s v="Brooklyn, NY 11203"/>
    <s v="941 E 46th StBrooklyn, NY 11203"/>
    <s v="United States"/>
    <x v="0"/>
    <s v="Kings County"/>
    <s v="Brooklyn"/>
    <s v="East 46th Street"/>
    <s v="941 E 46th St, Brooklyn, NY 11203, USA"/>
    <n v="40.638209099999997"/>
    <n v="-73.932549199999997"/>
    <n v="789000"/>
    <x v="2"/>
  </r>
  <r>
    <s v="Brokered by RE/MAX Elite"/>
    <x v="6"/>
    <n v="699888"/>
    <x v="3"/>
    <n v="2"/>
    <n v="1870"/>
    <s v="94 Lorraine Ave"/>
    <s v="Staten Island, NY 10312"/>
    <s v="94 Lorraine AveStaten Island, NY 10312"/>
    <s v="United States"/>
    <x v="0"/>
    <s v="Richmond County"/>
    <s v="Staten Island"/>
    <s v="Lorrain Avenue"/>
    <s v="94 Lorrain Ave, Staten Island, NY 10312, USA"/>
    <n v="40.541476000000003"/>
    <n v="-74.174617999999995"/>
    <n v="699888"/>
    <x v="2"/>
  </r>
  <r>
    <s v="Brokered by Nest Seekers International, Midtown"/>
    <x v="0"/>
    <n v="1299000"/>
    <x v="6"/>
    <n v="2"/>
    <n v="1066"/>
    <s v="117 E 57th St Units 34 &amp; 35C"/>
    <s v="New York, NY 10022"/>
    <s v="117 E 57th St Units 34 &amp; 35CNew York, NY 10022"/>
    <s v="New York"/>
    <x v="1"/>
    <s v="New York"/>
    <s v="Manhattan"/>
    <n v="117"/>
    <s v="117 E 57th St APT 34F, New York, NY 10022, USA"/>
    <n v="40.761718100000003"/>
    <n v="-73.969763999999998"/>
    <n v="1299000"/>
    <x v="1"/>
  </r>
  <r>
    <s v="Brokered by Ozana Realty Group"/>
    <x v="1"/>
    <n v="632000"/>
    <x v="2"/>
    <n v="2"/>
    <n v="1496"/>
    <s v="40 Princeton Ln"/>
    <s v="Staten Island, NY 10312"/>
    <s v="40 Princeton LnStaten Island, NY 10312"/>
    <s v="United States"/>
    <x v="0"/>
    <s v="Richmond County"/>
    <s v="Staten Island"/>
    <s v="Princeton Lane"/>
    <s v="40 Princeton Ln, Staten Island, NY 10312, USA"/>
    <n v="40.553385800000001"/>
    <n v="-74.197401799999994"/>
    <n v="632000"/>
    <x v="2"/>
  </r>
  <r>
    <s v="Brokered by Olam Realty Group"/>
    <x v="3"/>
    <n v="499000"/>
    <x v="0"/>
    <n v="1"/>
    <n v="2184.2078620000002"/>
    <s v="67-66 108th St Unit B47"/>
    <s v="Forest Hills, NY 11375"/>
    <s v="67-66 108th St Unit B47Forest Hills, NY 11375"/>
    <s v="United States"/>
    <x v="0"/>
    <s v="Queens County"/>
    <s v="Queens"/>
    <s v="108th Street"/>
    <s v="67-66 108th St, Forest Hills, NY 11375, USA"/>
    <n v="40.7272034"/>
    <n v="-73.847190100000006"/>
    <n v="499000"/>
    <x v="0"/>
  </r>
  <r>
    <s v="NoBroker"/>
    <x v="9"/>
    <n v="895000"/>
    <x v="0"/>
    <n v="1"/>
    <n v="2184.2078620000002"/>
    <s v="365 W 20th St Apt 9C"/>
    <s v="Manhattan, NY 10011"/>
    <s v="365 W 20th St Apt 9CManhattan, NY 10011"/>
    <s v="New York"/>
    <x v="1"/>
    <s v="New York"/>
    <s v="Manhattan"/>
    <n v="365"/>
    <s v="365 W 20th St Apt 9b, New York, NY 10011, USA"/>
    <n v="40.744340700000002"/>
    <n v="-74.001624800000002"/>
    <n v="895000"/>
    <x v="2"/>
  </r>
  <r>
    <s v="Brokered by Brown Harris Stevens - 129 Montague Street"/>
    <x v="0"/>
    <n v="800000"/>
    <x v="0"/>
    <n v="1"/>
    <n v="850"/>
    <s v="1240 Bedford Ave Apt 1F"/>
    <s v="Brooklyn, NY 11216"/>
    <s v="1240 Bedford Ave Apt 1FBrooklyn, NY 11216"/>
    <s v="New York"/>
    <x v="3"/>
    <s v="Brooklyn"/>
    <s v="Bedford-Stuyvesant"/>
    <n v="1240"/>
    <s v="1240 Bedford Ave #1f, Brooklyn, NY 11216, USA"/>
    <n v="40.681399599999999"/>
    <n v="-73.953752100000003"/>
    <n v="800000"/>
    <x v="2"/>
  </r>
  <r>
    <s v="Brokered by COMPASS"/>
    <x v="0"/>
    <n v="725000"/>
    <x v="6"/>
    <n v="1"/>
    <n v="696"/>
    <s v="190 Lefferts Pl Apt 5"/>
    <s v="Brooklyn, NY 11238"/>
    <s v="190 Lefferts Pl Apt 5Brooklyn, NY 11238"/>
    <s v="New York"/>
    <x v="3"/>
    <s v="Brooklyn"/>
    <s v="Bedford-Stuyvesant"/>
    <n v="190"/>
    <s v="190 Lefferts Pl APT 5, Brooklyn, NY 11238, USA"/>
    <n v="40.680214700000001"/>
    <n v="-73.956744499999999"/>
    <n v="725000"/>
    <x v="2"/>
  </r>
  <r>
    <s v="Brokered by COMPASS"/>
    <x v="3"/>
    <n v="349500"/>
    <x v="6"/>
    <n v="1"/>
    <n v="900"/>
    <s v="111-39 76th Rd Unit F7"/>
    <s v="Queens, NY 11375"/>
    <s v="111-39 76th Rd Unit F7Queens, NY 11375"/>
    <s v="New York"/>
    <x v="5"/>
    <s v="Queens"/>
    <s v="Forest Hills"/>
    <n v="11139"/>
    <s v="11139 76th Rd Apt F7, Forest Hills, NY 11375, USA"/>
    <n v="40.715739900000003"/>
    <n v="-73.83672"/>
    <n v="349500"/>
    <x v="0"/>
  </r>
  <r>
    <s v="Brokered by Corcoran Westside Columbus"/>
    <x v="3"/>
    <n v="625000"/>
    <x v="0"/>
    <n v="1"/>
    <n v="2184.2078620000002"/>
    <s v="2790 Broadway Apt 5A"/>
    <s v="New York, NY 10025"/>
    <s v="2790 Broadway Apt 5ANew York, NY 10025"/>
    <s v="New York"/>
    <x v="1"/>
    <s v="New York"/>
    <s v="Manhattan"/>
    <n v="2790"/>
    <s v="2790 Broadway #5a, New York, NY 10025, USA"/>
    <n v="40.802598799999998"/>
    <n v="-73.967345899999998"/>
    <n v="625000"/>
    <x v="2"/>
  </r>
  <r>
    <s v="Brokered by Richmont Realty"/>
    <x v="4"/>
    <n v="1090000"/>
    <x v="4"/>
    <n v="3"/>
    <n v="2184.2078620000002"/>
    <s v="22-08 Greene Ave"/>
    <s v="Ridgewood, NY 11385"/>
    <s v="22-08 Greene AveRidgewood, NY 11385"/>
    <s v="United States"/>
    <x v="0"/>
    <s v="Queens County"/>
    <s v="Queens"/>
    <s v="Greene Avenue"/>
    <s v="22-08 Greene Ave, Flushing, NY 11385, USA"/>
    <n v="40.7110433"/>
    <n v="-73.906079199999994"/>
    <n v="1090000"/>
    <x v="1"/>
  </r>
  <r>
    <s v="Brokered by Winzone Realty Inc"/>
    <x v="4"/>
    <n v="1348000"/>
    <x v="7"/>
    <n v="3"/>
    <n v="2184.2078620000002"/>
    <s v="112-18 38 Ave"/>
    <s v="Corona, NY 11368"/>
    <s v="112-18 38 AveCorona, NY 11368"/>
    <s v="United States"/>
    <x v="0"/>
    <s v="Queens County"/>
    <s v="Queens"/>
    <s v="38th Avenue"/>
    <s v="112-18 38th Ave, Flushing, NY 11368, USA"/>
    <n v="40.753549300000003"/>
    <n v="-73.854713099999998"/>
    <n v="1348000"/>
    <x v="1"/>
  </r>
  <r>
    <s v="Brokered by Sotheby's International Realty - East Side Manhattan Brokerage"/>
    <x v="3"/>
    <n v="2975000"/>
    <x v="3"/>
    <n v="2"/>
    <n v="2184.2078620000002"/>
    <s v="829 Park Ave Apt 11B"/>
    <s v="New York, NY 10021"/>
    <s v="829 Park Ave Apt 11BNew York, NY 10021"/>
    <s v="New York"/>
    <x v="1"/>
    <s v="New York"/>
    <s v="Manhattan"/>
    <n v="829"/>
    <s v="829 Park Ave #11b, New York, NY 10021, USA"/>
    <n v="40.7733572"/>
    <n v="-73.961686"/>
    <n v="2975000"/>
    <x v="1"/>
  </r>
  <r>
    <s v="Brokered by Winzone Realty Inc"/>
    <x v="3"/>
    <n v="280000"/>
    <x v="6"/>
    <n v="1"/>
    <n v="2184.2078620000002"/>
    <s v="42-42 Colden St Unit 622"/>
    <s v="Flushing, NY 11355"/>
    <s v="42-42 Colden St Unit 622Flushing, NY 11355"/>
    <s v="New York"/>
    <x v="5"/>
    <s v="Queens"/>
    <s v="Flushing"/>
    <s v="42-42"/>
    <s v="42-42 Colden St #622, Flushing, NY 11355, USA"/>
    <n v="40.753326600000001"/>
    <n v="-73.826525599999997"/>
    <n v="280000"/>
    <x v="0"/>
  </r>
  <r>
    <s v="Brokered by Douglas Elliman - Franklin Square"/>
    <x v="3"/>
    <n v="259000"/>
    <x v="6"/>
    <n v="1"/>
    <n v="2184.2078620000002"/>
    <s v="89-20 55 Ave Unit 1L"/>
    <s v="Elmhurst, NY 11373"/>
    <s v="89-20 55 Ave Unit 1LElmhurst, NY 11373"/>
    <s v="New York"/>
    <x v="5"/>
    <s v="Queens"/>
    <s v="Elmhurst"/>
    <s v="89-20"/>
    <s v="89-20 55th Ave Apt 1U, Elmhurst, NY 11373, USA"/>
    <n v="40.736507199999998"/>
    <n v="-73.873346600000005"/>
    <n v="259000"/>
    <x v="0"/>
  </r>
  <r>
    <s v="Brokered by Douglas Elliman - 575 Madison Ave"/>
    <x v="0"/>
    <n v="550000"/>
    <x v="3"/>
    <n v="1"/>
    <n v="446"/>
    <s v="205 E 68th St Apt 3D"/>
    <s v="New York, NY 10065"/>
    <s v="205 E 68th St Apt 3DNew York, NY 10065"/>
    <s v="New York"/>
    <x v="1"/>
    <s v="New York"/>
    <s v="Manhattan"/>
    <n v="205"/>
    <s v="205 E 68th St #3d, New York, NY 10065, USA"/>
    <n v="40.767091200000003"/>
    <n v="-73.961629200000004"/>
    <n v="550000"/>
    <x v="2"/>
  </r>
  <r>
    <s v="Brokered by Douglas Elliman  -111 Fifth Ave"/>
    <x v="0"/>
    <n v="12495000"/>
    <x v="2"/>
    <n v="3"/>
    <n v="2184.2078620000002"/>
    <s v="7 Bond St"/>
    <s v="New York, NY 10012"/>
    <s v="7 Bond StNew York, NY 10012"/>
    <s v="United States"/>
    <x v="0"/>
    <s v="New York County"/>
    <s v="New York"/>
    <s v="Bond Street"/>
    <s v="7 Bond St, New York, NY 10012, USA"/>
    <n v="40.726574499999998"/>
    <n v="-73.994555800000001"/>
    <n v="12495000"/>
    <x v="1"/>
  </r>
  <r>
    <s v="Brokered by Corcoran Park Slope"/>
    <x v="4"/>
    <n v="4800000"/>
    <x v="4"/>
    <n v="6"/>
    <n v="2184.2078620000002"/>
    <s v="206 Vanderbilt Ave"/>
    <s v="Brooklyn, NY 11205"/>
    <s v="206 Vanderbilt AveBrooklyn, NY 11205"/>
    <s v="United States"/>
    <x v="0"/>
    <s v="Kings County"/>
    <s v="Brooklyn"/>
    <s v="Vanderbilt Avenue"/>
    <s v="206 Vanderbilt Ave, Brooklyn, NY 11205, USA"/>
    <n v="40.6912637"/>
    <n v="-73.969657299999994"/>
    <n v="4800000"/>
    <x v="1"/>
  </r>
  <r>
    <s v="Brokered by Platinum Star Realty of Grt NY"/>
    <x v="3"/>
    <n v="398000"/>
    <x v="3"/>
    <n v="1"/>
    <n v="1000"/>
    <s v="141-10 25th Rd Unit 4B"/>
    <s v="Flushing, NY 11354"/>
    <s v="141-10 25th Rd Unit 4BFlushing, NY 11354"/>
    <s v="New York"/>
    <x v="5"/>
    <s v="Queens"/>
    <s v="Flushing"/>
    <s v="141-10"/>
    <s v="141-10 25th Rd #4b, Flushing, NY 11354, USA"/>
    <n v="40.775672800000002"/>
    <n v="-73.827111000000002"/>
    <n v="398000"/>
    <x v="0"/>
  </r>
  <r>
    <s v="Brokered by Joyce Realty"/>
    <x v="3"/>
    <n v="329000"/>
    <x v="0"/>
    <n v="1"/>
    <n v="850"/>
    <s v="33 Alden Park Unit 33"/>
    <s v="Bronx, NY 10465"/>
    <s v="33 Alden Park Unit 33Bronx, NY 10465"/>
    <n v="10465"/>
    <x v="7"/>
    <s v="New York"/>
    <s v="Bronx County"/>
    <s v="East Bronx"/>
    <s v="Alden Park, Bronx, NY 10465, USA"/>
    <n v="40.822361700000002"/>
    <n v="-73.807249900000002"/>
    <n v="329000"/>
    <x v="0"/>
  </r>
  <r>
    <s v="Brokered by Brown Harris Stevens - 129 Montague Street"/>
    <x v="3"/>
    <n v="385000"/>
    <x v="6"/>
    <n v="1"/>
    <n v="2184.2078620000002"/>
    <s v="8701 Shore Rd Apt 432"/>
    <s v="Brooklyn, NY 11209"/>
    <s v="8701 Shore Rd Apt 432Brooklyn, NY 11209"/>
    <s v="New York"/>
    <x v="3"/>
    <s v="Brooklyn"/>
    <s v="Fort Hamilton"/>
    <n v="8701"/>
    <s v="8701 Shore Rd Apt 432, Brooklyn, NY 11209, USA"/>
    <n v="40.624920099999997"/>
    <n v="-74.040469799999997"/>
    <n v="385000"/>
    <x v="0"/>
  </r>
  <r>
    <s v="Brokered by RE/MAX 2000"/>
    <x v="4"/>
    <n v="1325000"/>
    <x v="11"/>
    <n v="3"/>
    <n v="2184.2078620000002"/>
    <s v="37 Sheridan Ave"/>
    <s v="Brooklyn, NY 11208"/>
    <s v="37 Sheridan AveBrooklyn, NY 11208"/>
    <s v="United States"/>
    <x v="0"/>
    <s v="Kings County"/>
    <s v="Brooklyn"/>
    <s v="Sheridan Avenue"/>
    <s v="37 Sheridan Ave, Brooklyn, NY 11208, USA"/>
    <n v="40.681740499999997"/>
    <n v="-73.867612800000003"/>
    <n v="1325000"/>
    <x v="1"/>
  </r>
  <r>
    <s v="Brokered by Ditommaso Real Estate"/>
    <x v="1"/>
    <n v="968000"/>
    <x v="3"/>
    <n v="2"/>
    <n v="2845"/>
    <s v="107 McVeigh Ave"/>
    <s v="Staten Island, NY 10314"/>
    <s v="107 McVeigh AveStaten Island, NY 10314"/>
    <s v="United States"/>
    <x v="0"/>
    <s v="Richmond County"/>
    <s v="Staten Island"/>
    <s v="McVeigh Avenue"/>
    <s v="107 McVeigh Ave, Staten Island, NY 10314, USA"/>
    <n v="40.588988000000001"/>
    <n v="-74.153058099999996"/>
    <n v="968000"/>
    <x v="2"/>
  </r>
  <r>
    <s v="Brokered by E Realty International Corp"/>
    <x v="3"/>
    <n v="350000"/>
    <x v="6"/>
    <n v="1"/>
    <n v="2184.2078620000002"/>
    <s v="61-15 97 St Unit 12D"/>
    <s v="Rego Park, NY 11374"/>
    <s v="61-15 97 St Unit 12DRego Park, NY 11374"/>
    <s v="New York"/>
    <x v="5"/>
    <s v="Queens"/>
    <s v="Rego Park"/>
    <s v="61-15"/>
    <s v="61-15 97th St #12d, Rego Park, NY 11374, USA"/>
    <n v="40.733796499999997"/>
    <n v="-73.862083699999999"/>
    <n v="350000"/>
    <x v="0"/>
  </r>
  <r>
    <s v="Brokered by COMPASS"/>
    <x v="9"/>
    <n v="2750000"/>
    <x v="3"/>
    <n v="4"/>
    <n v="2900"/>
    <s v="171 W 57th St Apt 11B"/>
    <s v="Manhattan, NY 10019"/>
    <s v="171 W 57th St Apt 11BManhattan, NY 10019"/>
    <s v="New York"/>
    <x v="1"/>
    <s v="New York"/>
    <s v="Manhattan"/>
    <n v="171"/>
    <s v="171 W 57th St APT 11A, New York, NY 10019, USA"/>
    <n v="40.765635500000002"/>
    <n v="-73.979571300000003"/>
    <n v="2750000"/>
    <x v="1"/>
  </r>
  <r>
    <s v="Brokered by Winzone Realty Inc"/>
    <x v="0"/>
    <n v="498000"/>
    <x v="6"/>
    <n v="1"/>
    <n v="785"/>
    <s v="64-48 Booth St Unit 1E"/>
    <s v="Rego Park, NY 11374"/>
    <s v="64-48 Booth St Unit 1ERego Park, NY 11374"/>
    <s v="New York"/>
    <x v="5"/>
    <s v="Queens"/>
    <s v="Rego Park"/>
    <s v="64-48"/>
    <s v="64-48 Booth St #1e, Rego Park, NY 11374, USA"/>
    <n v="40.727511499999999"/>
    <n v="-73.860690000000005"/>
    <n v="498000"/>
    <x v="0"/>
  </r>
  <r>
    <s v="Brokered by COMPASS"/>
    <x v="2"/>
    <n v="1675000"/>
    <x v="4"/>
    <n v="2"/>
    <n v="2100"/>
    <s v="841 Willoughby Ave"/>
    <s v="Brooklyn, NY 11221"/>
    <s v="841 Willoughby AveBrooklyn, NY 11221"/>
    <s v="United States"/>
    <x v="0"/>
    <s v="Kings County"/>
    <s v="Brooklyn"/>
    <s v="Willoughby Avenue"/>
    <s v="841 Willoughby Ave, Brooklyn, NY 11221, USA"/>
    <n v="40.695706899999998"/>
    <n v="-73.934447199999994"/>
    <n v="1675000"/>
    <x v="1"/>
  </r>
  <r>
    <s v="Brokered by CARINI GROUP - CARINI GROUP"/>
    <x v="3"/>
    <n v="525000"/>
    <x v="3"/>
    <n v="1"/>
    <n v="2184.2078620000002"/>
    <s v="111 Fourth Ave Unit 12A"/>
    <s v="New York, NY 10003"/>
    <s v="111 Fourth Ave Unit 12ANew York, NY 10003"/>
    <s v="New York"/>
    <x v="1"/>
    <s v="New York"/>
    <s v="Manhattan"/>
    <n v="111"/>
    <s v="111 4th Ave #12a, New York, NY 10003, USA"/>
    <n v="40.732414599999998"/>
    <n v="-73.989849100000001"/>
    <n v="525000"/>
    <x v="2"/>
  </r>
  <r>
    <s v="Brokered by RE MAX Edge"/>
    <x v="3"/>
    <n v="280000"/>
    <x v="6"/>
    <n v="1"/>
    <n v="850"/>
    <s v="2940 Ocean Ave Apt A7"/>
    <s v="Brooklyn, NY 11235"/>
    <s v="2940 Ocean Ave Apt A7Brooklyn, NY 11235"/>
    <s v="New York"/>
    <x v="3"/>
    <s v="Brooklyn"/>
    <s v="Sheepshead Bay"/>
    <n v="2940"/>
    <s v="2940 Ocean Ave Apt A7, Brooklyn, NY 11235, USA"/>
    <n v="40.5895139"/>
    <n v="-73.949741599999996"/>
    <n v="280000"/>
    <x v="0"/>
  </r>
  <r>
    <s v="Brokered by Akcess24homes Inc"/>
    <x v="1"/>
    <n v="849000"/>
    <x v="2"/>
    <n v="2"/>
    <n v="2184.2078620000002"/>
    <s v="120-09 Linden Blvd"/>
    <s v="South Ozone Park, NY 11420"/>
    <s v="120-09 Linden BlvdSouth Ozone Park, NY 11420"/>
    <s v="United States"/>
    <x v="0"/>
    <s v="Queens County"/>
    <s v="Queens"/>
    <s v="Linden Boulevard"/>
    <s v="120-09 Linden Blvd, Jamaica, NY 11420, USA"/>
    <n v="40.6793288"/>
    <n v="-73.819210100000006"/>
    <n v="849000"/>
    <x v="2"/>
  </r>
  <r>
    <s v="Brokered by Michael A. Kaufman, Licensed Real Estate Broker"/>
    <x v="0"/>
    <n v="1250000"/>
    <x v="6"/>
    <n v="1"/>
    <n v="855"/>
    <s v="389 E 89th St Apt 15A"/>
    <s v="New York, NY 10128"/>
    <s v="389 E 89th St Apt 15ANew York, NY 10128"/>
    <s v="New York"/>
    <x v="1"/>
    <s v="New York"/>
    <s v="Manhattan"/>
    <n v="389"/>
    <s v="389 E 89th St #15a, New York, NY 10128, USA"/>
    <n v="40.779116399999999"/>
    <n v="-73.948290099999994"/>
    <n v="1250000"/>
    <x v="1"/>
  </r>
  <r>
    <s v="Brokered by KELLER WILLIAMS REALTY LANDMARK II"/>
    <x v="0"/>
    <n v="359999"/>
    <x v="3"/>
    <n v="2"/>
    <n v="2184.2078620000002"/>
    <s v="753B Saint Anns Ave Unit 52B"/>
    <s v="Bronx, NY 10456"/>
    <s v="753B Saint Anns Ave Unit 52BBronx, NY 10456"/>
    <s v="New York"/>
    <x v="4"/>
    <s v="The Bronx"/>
    <s v="Woodstock"/>
    <s v="753B"/>
    <s v="753B St Ann's Ave #52B, Bronx, NY 10456, USA"/>
    <n v="40.820380399999998"/>
    <n v="-73.910936800000002"/>
    <n v="359999"/>
    <x v="0"/>
  </r>
  <r>
    <s v="Brokered by KELLER WILLIAMS REALTY LANDMARK II"/>
    <x v="3"/>
    <n v="229000"/>
    <x v="6"/>
    <n v="1"/>
    <n v="2184.2078620000002"/>
    <s v="21-16 35th St Unit 1B"/>
    <s v="Astoria, NY 11105"/>
    <s v="21-16 35th St Unit 1BAstoria, NY 11105"/>
    <s v="New York"/>
    <x v="5"/>
    <s v="Queens"/>
    <s v="Astoria"/>
    <s v="21-16"/>
    <s v="21-16 35th St #1b, Astoria, NY 11105, USA"/>
    <n v="40.776373100000001"/>
    <n v="-73.907307500000002"/>
    <n v="229000"/>
    <x v="0"/>
  </r>
  <r>
    <s v="Brokered by EZ Premier Realty LLC."/>
    <x v="7"/>
    <n v="1002500"/>
    <x v="3"/>
    <n v="2.3738608579684302"/>
    <n v="2184.2078620000002"/>
    <s v="667 W 246th St"/>
    <s v="Bronx, NY 10471"/>
    <s v="667 W 246th StBronx, NY 10471"/>
    <s v="United States"/>
    <x v="0"/>
    <s v="Bronx County"/>
    <s v="The Bronx"/>
    <s v="West 246th Street"/>
    <s v="667 W 246th St, Bronx, NY 10471, USA"/>
    <n v="40.892223999999999"/>
    <n v="-73.912762799999996"/>
    <n v="1002500"/>
    <x v="1"/>
  </r>
  <r>
    <s v="Brokered by COMPASS"/>
    <x v="3"/>
    <n v="3995000"/>
    <x v="3"/>
    <n v="2"/>
    <n v="2184.2078620000002"/>
    <s v="22 E 18th St Apt 4E"/>
    <s v="Manhattan, NY 10003"/>
    <s v="22 E 18th St Apt 4EManhattan, NY 10003"/>
    <s v="New York"/>
    <x v="1"/>
    <s v="New York"/>
    <s v="Manhattan"/>
    <n v="22"/>
    <s v="22 E 18th St #4a, New York, NY 10003, USA"/>
    <n v="40.737941900000003"/>
    <n v="-73.9907264"/>
    <n v="3995000"/>
    <x v="1"/>
  </r>
  <r>
    <s v="Brokered by Get Listed Get Sold NYC"/>
    <x v="4"/>
    <n v="1499000"/>
    <x v="7"/>
    <n v="4"/>
    <n v="3450"/>
    <s v="91 Alter Ave"/>
    <s v="Staten Island, NY 10304"/>
    <s v="91 Alter AveStaten Island, NY 10304"/>
    <s v="United States"/>
    <x v="0"/>
    <s v="Richmond County"/>
    <s v="Staten Island"/>
    <s v="Alter Avenue"/>
    <s v="91 Alter Ave, Staten Island, NY 10304, USA"/>
    <n v="40.592255199999997"/>
    <n v="-74.097223700000001"/>
    <n v="1499000"/>
    <x v="1"/>
  </r>
  <r>
    <s v="Brokered by R New York"/>
    <x v="0"/>
    <n v="2649000"/>
    <x v="3"/>
    <n v="3"/>
    <n v="1699"/>
    <s v="330 E 38th St Apt 41N"/>
    <s v="New York, NY 10016"/>
    <s v="330 E 38th St Apt 41NNew York, NY 10016"/>
    <s v="New York"/>
    <x v="1"/>
    <s v="New York"/>
    <s v="Manhattan"/>
    <n v="330"/>
    <s v="330 E 38th St APT 41F, New York, NY 10016, USA"/>
    <n v="40.746328300000002"/>
    <n v="-73.972718"/>
    <n v="2649000"/>
    <x v="1"/>
  </r>
  <r>
    <s v="Brokered by Community Home Sales Inc"/>
    <x v="0"/>
    <n v="385000"/>
    <x v="0"/>
    <n v="1"/>
    <n v="919"/>
    <s v="12205 Flatlands Ave Apt 3H"/>
    <s v="Brooklyn, NY 11207"/>
    <s v="12205 Flatlands Ave Apt 3HBrooklyn, NY 11207"/>
    <s v="New York"/>
    <x v="3"/>
    <s v="Brooklyn"/>
    <s v="East New York"/>
    <n v="12205"/>
    <s v="12205 Flatlands Ave #3h, Brooklyn, NY 11207, USA"/>
    <n v="40.654359100000001"/>
    <n v="-73.883789899999996"/>
    <n v="385000"/>
    <x v="0"/>
  </r>
  <r>
    <s v="Brokered by COMPASS"/>
    <x v="3"/>
    <n v="695000"/>
    <x v="6"/>
    <n v="1"/>
    <n v="2184.2078620000002"/>
    <s v="205 W 54th St Apt 5D"/>
    <s v="Manhattan, NY 10019"/>
    <s v="205 W 54th St Apt 5DManhattan, NY 10019"/>
    <s v="New York"/>
    <x v="1"/>
    <s v="New York"/>
    <s v="Manhattan"/>
    <n v="205"/>
    <s v="205 W 54th St #5b, New York, NY 10019, USA"/>
    <n v="40.764080499999999"/>
    <n v="-73.981855100000004"/>
    <n v="695000"/>
    <x v="2"/>
  </r>
  <r>
    <s v="Brokered by Erealty Advisors, Inc"/>
    <x v="4"/>
    <n v="1799000"/>
    <x v="1"/>
    <n v="2"/>
    <n v="4140"/>
    <s v="1746 Anthony Ave"/>
    <s v="Bronx, NY 10457"/>
    <s v="1746 Anthony AveBronx, NY 10457"/>
    <s v="United States"/>
    <x v="0"/>
    <s v="Bronx County"/>
    <s v="The Bronx"/>
    <s v="Anthony Avenue"/>
    <s v="1746 Anthony Ave, Bronx, NY 10457, USA"/>
    <n v="40.845193500000001"/>
    <n v="-73.903671599999996"/>
    <n v="1799000"/>
    <x v="1"/>
  </r>
  <r>
    <s v="Brokered by Nest Seekers International, Midtown"/>
    <x v="0"/>
    <n v="585000"/>
    <x v="3"/>
    <n v="2.3738608579684302"/>
    <n v="2184.2078620000002"/>
    <s v="45-30 Pearson St"/>
    <s v="Queens, NY 11101"/>
    <s v="45-30 Pearson StQueens, NY 11101"/>
    <s v="United States"/>
    <x v="0"/>
    <s v="Queens County"/>
    <s v="Queens"/>
    <s v="Pearson Street"/>
    <s v="45-30 Pearson St, Long Island City, NY 11101, USA"/>
    <n v="40.745308399999999"/>
    <n v="-73.944581900000003"/>
    <n v="585000"/>
    <x v="2"/>
  </r>
  <r>
    <s v="Brokered by Ldm Real Estate Llc"/>
    <x v="9"/>
    <n v="1688000"/>
    <x v="2"/>
    <n v="3"/>
    <n v="2880"/>
    <s v="1307 157th St"/>
    <s v="Whitestone, NY 11357"/>
    <s v="1307 157th StWhitestone, NY 11357"/>
    <s v="United States"/>
    <x v="0"/>
    <s v="Queens County"/>
    <s v="Queens"/>
    <s v="157th Street"/>
    <s v="13-07 157th St, Flushing, NY 11357, USA"/>
    <n v="40.789722400000002"/>
    <n v="-73.804525400000003"/>
    <n v="1688000"/>
    <x v="1"/>
  </r>
  <r>
    <s v="Brokered by Gibbs Yvonne"/>
    <x v="3"/>
    <n v="179000"/>
    <x v="6"/>
    <n v="1"/>
    <n v="600"/>
    <s v="2913 Foster Ave Apt 2F"/>
    <s v="Brooklyn, NY 11210"/>
    <s v="2913 Foster Ave Apt 2FBrooklyn, NY 11210"/>
    <s v="New York"/>
    <x v="3"/>
    <s v="Brooklyn"/>
    <s v="Little Haiti"/>
    <n v="2913"/>
    <s v="2913 Foster Ave #2f, Brooklyn, NY 11210, USA"/>
    <n v="40.638729300000001"/>
    <n v="-73.949047199999995"/>
    <n v="179000"/>
    <x v="0"/>
  </r>
  <r>
    <s v="Brokered by COMPASS"/>
    <x v="0"/>
    <n v="2100000"/>
    <x v="3"/>
    <n v="3"/>
    <n v="1638"/>
    <s v="235 E 55th St Unit 43AB"/>
    <s v="Manhattan, NY 10022"/>
    <s v="235 E 55th St Unit 43ABManhattan, NY 10022"/>
    <s v="New York"/>
    <x v="1"/>
    <s v="New York"/>
    <s v="Manhattan"/>
    <s v="231-235"/>
    <s v="231-235 E 55th St # 43b, New York, NY 10022, USA"/>
    <n v="40.758568599999997"/>
    <n v="-73.966970799999999"/>
    <n v="2100000"/>
    <x v="1"/>
  </r>
  <r>
    <s v="Brokered by Motivated Access Realty Corp."/>
    <x v="2"/>
    <n v="615000"/>
    <x v="3"/>
    <n v="2.3738608579684302"/>
    <n v="1664"/>
    <s v="3217 Radcliff Ave"/>
    <s v="Bronx, NY 10469"/>
    <s v="3217 Radcliff AveBronx, NY 10469"/>
    <s v="United States"/>
    <x v="0"/>
    <s v="Bronx County"/>
    <s v="The Bronx"/>
    <s v="Radcliff Avenue"/>
    <s v="3217 Radcliff Ave, Bronx, NY 10469, USA"/>
    <n v="40.872067999999999"/>
    <n v="-73.860594199999994"/>
    <n v="615000"/>
    <x v="2"/>
  </r>
  <r>
    <s v="Brokered by Dreamlife Realty New York Llc"/>
    <x v="3"/>
    <n v="323000"/>
    <x v="6"/>
    <n v="1"/>
    <n v="800"/>
    <s v="2400 E 3rd St Apt 228"/>
    <s v="Brooklyn, NY 11223"/>
    <s v="2400 E 3rd St Apt 228Brooklyn, NY 11223"/>
    <s v="New York"/>
    <x v="3"/>
    <s v="Brooklyn"/>
    <s v="Gravesend"/>
    <n v="2400"/>
    <s v="2400 E 3rd St Apt 228, Brooklyn, NY 11223, USA"/>
    <n v="40.591141399999998"/>
    <n v="-73.967677100000003"/>
    <n v="323000"/>
    <x v="0"/>
  </r>
  <r>
    <s v="Brokered by Douglas Elliman - Long Island City"/>
    <x v="0"/>
    <n v="880000"/>
    <x v="6"/>
    <n v="1"/>
    <n v="713"/>
    <s v="44-15 Purves St Unit 14B"/>
    <s v="Queens, NY 11101"/>
    <s v="44-15 Purves St Unit 14BQueens, NY 11101"/>
    <s v="United States"/>
    <x v="0"/>
    <s v="Queens County"/>
    <s v="Queens"/>
    <s v="Purves Street"/>
    <s v="44-15 Purves St, Long Island City, NY 11101, USA"/>
    <n v="40.747145000000003"/>
    <n v="-73.940897399999997"/>
    <n v="880000"/>
    <x v="2"/>
  </r>
  <r>
    <s v="Brokered by BERKSHIRE HATHAWAY"/>
    <x v="7"/>
    <n v="675000"/>
    <x v="3"/>
    <n v="2.3738608579684302"/>
    <n v="2184.2078620000002"/>
    <s v="34 Brighton 4th Walk"/>
    <s v="Brooklyn, NY 11235"/>
    <s v="34 Brighton 4th WalkBrooklyn, NY 11235"/>
    <s v="United States"/>
    <x v="0"/>
    <s v="Kings County"/>
    <s v="Brooklyn"/>
    <s v="Brighton 4th Walk"/>
    <s v="34 Brighton 4th Walk, Brooklyn, NY 11235, USA"/>
    <n v="40.580263199999997"/>
    <n v="-73.963861300000005"/>
    <n v="675000"/>
    <x v="2"/>
  </r>
  <r>
    <s v="Brokered by Corcoran Chelsea/Flatiron"/>
    <x v="0"/>
    <n v="1500000"/>
    <x v="0"/>
    <n v="2"/>
    <n v="1334"/>
    <s v="50 W 127th St # B"/>
    <s v="New York, NY 10027"/>
    <s v="50 W 127th St # BNew York, NY 10027"/>
    <s v="United States"/>
    <x v="0"/>
    <s v="New York County"/>
    <s v="New York"/>
    <s v="West 127th Street"/>
    <s v="50 W 127th St, New York, NY 10027, USA"/>
    <n v="40.808418099999997"/>
    <n v="-73.943302700000004"/>
    <n v="1500000"/>
    <x v="1"/>
  </r>
  <r>
    <s v="Brokered by Corcoran West Side"/>
    <x v="3"/>
    <n v="425000"/>
    <x v="3"/>
    <n v="1"/>
    <n v="2184.2078620000002"/>
    <s v="150 E 61st St Apt 5K"/>
    <s v="New York, NY 10065"/>
    <s v="150 E 61st St Apt 5KNew York, NY 10065"/>
    <s v="New York"/>
    <x v="1"/>
    <s v="New York"/>
    <s v="Manhattan"/>
    <n v="150"/>
    <s v="150 E 61st St #5k, New York, NY 10065, USA"/>
    <n v="40.763111899999998"/>
    <n v="-73.966886700000003"/>
    <n v="425000"/>
    <x v="0"/>
  </r>
  <r>
    <s v="Brokered by Sotheby's International Realty - Downtown Manhattan"/>
    <x v="3"/>
    <n v="2175000"/>
    <x v="2"/>
    <n v="4"/>
    <n v="2184.2078620000002"/>
    <s v="132 E 35th St # 16GH"/>
    <s v="New York, NY 10016"/>
    <s v="132 E 35th St # 16GHNew York, NY 10016"/>
    <s v="New York"/>
    <x v="1"/>
    <s v="New York"/>
    <s v="Manhattan"/>
    <n v="132"/>
    <s v="132 E 35th St #16h, New York, NY 10016, USA"/>
    <n v="40.746805799999997"/>
    <n v="-73.979748299999997"/>
    <n v="2175000"/>
    <x v="1"/>
  </r>
  <r>
    <s v="Brokered by Silversons Realty, LLC"/>
    <x v="3"/>
    <n v="1296000"/>
    <x v="0"/>
    <n v="2"/>
    <n v="1200"/>
    <s v="515 E 79th St Apt 6A"/>
    <s v="New York, NY 10075"/>
    <s v="515 E 79th St Apt 6ANew York, NY 10075"/>
    <s v="New York"/>
    <x v="1"/>
    <s v="New York"/>
    <s v="Manhattan"/>
    <n v="515"/>
    <s v="515 E 79th St #6a, New York, NY 10075, USA"/>
    <n v="40.770956400000003"/>
    <n v="-73.948794599999999"/>
    <n v="1296000"/>
    <x v="1"/>
  </r>
  <r>
    <s v="Brokered by Douglas Elliman  -111 Fifth Ave"/>
    <x v="3"/>
    <n v="3395000"/>
    <x v="2"/>
    <n v="3"/>
    <n v="3111"/>
    <s v="129 W 70th St Unit 1"/>
    <s v="New York, NY 10023"/>
    <s v="129 W 70th St Unit 1New York, NY 10023"/>
    <s v="New York"/>
    <x v="1"/>
    <s v="New York"/>
    <s v="Manhattan"/>
    <n v="129"/>
    <s v="129 W 70th St Apt 1a, New York, NY 10023, USA"/>
    <n v="40.776381200000003"/>
    <n v="-73.980013499999998"/>
    <n v="3395000"/>
    <x v="1"/>
  </r>
  <r>
    <s v="Brokered by Bergen Basin Realty Llc"/>
    <x v="3"/>
    <n v="450000"/>
    <x v="0"/>
    <n v="1"/>
    <n v="1100"/>
    <s v="2675 Ocean Ave Apt 3B"/>
    <s v="Brooklyn, NY 11229"/>
    <s v="2675 Ocean Ave Apt 3BBrooklyn, NY 11229"/>
    <s v="New York"/>
    <x v="3"/>
    <s v="Brooklyn"/>
    <s v="Sheepshead Bay"/>
    <n v="2675"/>
    <s v="2675 Ocean Ave #3b, Brooklyn, NY 11229, USA"/>
    <n v="40.595967000000002"/>
    <n v="-73.950401799999995"/>
    <n v="450000"/>
    <x v="0"/>
  </r>
  <r>
    <s v="Brokered by ROCKAWAY PROPERTIES"/>
    <x v="0"/>
    <n v="649000"/>
    <x v="3"/>
    <n v="2"/>
    <n v="1770"/>
    <s v="103-06 Rockaway Beach Blvd Unit 3C"/>
    <s v="Rockaway Park, NY 11694"/>
    <s v="103-06 Rockaway Beach Blvd Unit 3CRockaway Park, NY 11694"/>
    <s v="New York"/>
    <x v="5"/>
    <s v="Queens"/>
    <s v="Rockaway Park"/>
    <n v="10306"/>
    <s v="10306 Rockaway Beach Blvd #3c, Rockaway Park, NY 11694, USA"/>
    <n v="40.583827399999997"/>
    <n v="-73.824313799999999"/>
    <n v="649000"/>
    <x v="2"/>
  </r>
  <r>
    <s v="Brokered by Douglas Elliman - 140 Franklin"/>
    <x v="9"/>
    <n v="1295000"/>
    <x v="0"/>
    <n v="2"/>
    <n v="2000"/>
    <s v="130 W 26th St Apt 3"/>
    <s v="New York, NY 10001"/>
    <s v="130 W 26th St Apt 3New York, NY 10001"/>
    <s v="New York"/>
    <x v="1"/>
    <s v="New York"/>
    <s v="Manhattan"/>
    <n v="130"/>
    <s v="130 W 26th St Apt 3, New York, NY 10001, USA"/>
    <n v="40.745047499999998"/>
    <n v="-73.992356900000004"/>
    <n v="1295000"/>
    <x v="1"/>
  </r>
  <r>
    <s v="Brokered by Corcoran SoHo"/>
    <x v="9"/>
    <n v="1775000"/>
    <x v="0"/>
    <n v="2"/>
    <n v="2184.2078620000002"/>
    <s v="21 Monroe Pl Apt 3FL"/>
    <s v="Brooklyn, NY 11201"/>
    <s v="21 Monroe Pl Apt 3FLBrooklyn, NY 11201"/>
    <s v="New York"/>
    <x v="3"/>
    <s v="Brooklyn"/>
    <s v="Brooklyn Heights"/>
    <n v="21"/>
    <s v="21 Monroe Pl #3f, Brooklyn, NY 11201, USA"/>
    <n v="40.696590700000002"/>
    <n v="-73.992678900000001"/>
    <n v="1775000"/>
    <x v="1"/>
  </r>
  <r>
    <s v="Brokered by Amerihomes Realty Of Ny Inc"/>
    <x v="3"/>
    <n v="265000"/>
    <x v="0"/>
    <n v="1"/>
    <n v="900"/>
    <s v="2461 E 29th St Apt 3F"/>
    <s v="Brooklyn, NY 11235"/>
    <s v="2461 E 29th St Apt 3FBrooklyn, NY 11235"/>
    <s v="New York"/>
    <x v="3"/>
    <s v="Brooklyn"/>
    <s v="Sheepshead Bay"/>
    <n v="2461"/>
    <s v="2461 E 29th St #3f, Brooklyn, NY 11235, USA"/>
    <n v="40.592003800000001"/>
    <n v="-73.941035400000004"/>
    <n v="265000"/>
    <x v="0"/>
  </r>
  <r>
    <s v="Brokered by Douglas Elliman - 575 Madison Ave"/>
    <x v="0"/>
    <n v="3595000"/>
    <x v="0"/>
    <n v="2"/>
    <n v="2184.2078620000002"/>
    <s v="15 W 61st St Apt 22B"/>
    <s v="New York, NY 10023"/>
    <s v="15 W 61st St Apt 22BNew York, NY 10023"/>
    <s v="New York"/>
    <x v="1"/>
    <s v="New York"/>
    <s v="Manhattan"/>
    <n v="15"/>
    <s v="15 W 61st St #22b, New York, NY 10023, USA"/>
    <n v="40.7701937"/>
    <n v="-73.982917700000002"/>
    <n v="3595000"/>
    <x v="1"/>
  </r>
  <r>
    <s v="Brokered by Olam Realty Group"/>
    <x v="9"/>
    <n v="769000"/>
    <x v="0"/>
    <n v="2"/>
    <n v="2184.2078620000002"/>
    <s v="102-42 63rd Ave"/>
    <s v="Forest Hills, NY 11375"/>
    <s v="102-42 63rd AveForest Hills, NY 11375"/>
    <s v="United States"/>
    <x v="0"/>
    <s v="Queens County"/>
    <s v="Queens"/>
    <s v="63rd Avenue"/>
    <s v="102-42 63rd Ave, Forest Hills, NY 11375, USA"/>
    <n v="40.733907100000003"/>
    <n v="-73.853572700000001"/>
    <n v="769000"/>
    <x v="2"/>
  </r>
  <r>
    <s v="Brokered by Pantiga Group Inc."/>
    <x v="4"/>
    <n v="1350000"/>
    <x v="11"/>
    <n v="3"/>
    <n v="3318"/>
    <s v="307 E 162nd St"/>
    <s v="Bronx, NY 10451"/>
    <s v="307 E 162nd StBronx, NY 10451"/>
    <s v="United States"/>
    <x v="0"/>
    <s v="Bronx County"/>
    <s v="The Bronx"/>
    <s v="East 162nd Street"/>
    <s v="307 E 162nd St, Bronx, NY 10451, USA"/>
    <n v="40.826209400000003"/>
    <n v="-73.9164423"/>
    <n v="1350000"/>
    <x v="1"/>
  </r>
  <r>
    <s v="Brokered by First Class Realty Enterprises"/>
    <x v="4"/>
    <n v="797777"/>
    <x v="2"/>
    <n v="2"/>
    <n v="2184.2078620000002"/>
    <s v="117-63 140th St"/>
    <s v="Jamaica, NY 11436"/>
    <s v="117-63 140th StJamaica, NY 11436"/>
    <s v="United States"/>
    <x v="0"/>
    <s v="Queens County"/>
    <s v="Queens"/>
    <s v="140th Street"/>
    <s v="11763 140th St, Jamaica, NY 11436, USA"/>
    <n v="40.6764388"/>
    <n v="-73.800860400000005"/>
    <n v="797777"/>
    <x v="2"/>
  </r>
  <r>
    <s v="Brokered by COMPASS"/>
    <x v="9"/>
    <n v="4650000"/>
    <x v="7"/>
    <n v="2.3738608579684302"/>
    <n v="4734"/>
    <s v="168 Lafayette Ave"/>
    <s v="Brooklyn, NY 11238"/>
    <s v="168 Lafayette AveBrooklyn, NY 11238"/>
    <s v="United States"/>
    <x v="0"/>
    <s v="Kings County"/>
    <s v="Brooklyn"/>
    <s v="Lafayette Avenue"/>
    <s v="168 Lafayette Ave, Brooklyn, NY 11238, USA"/>
    <n v="40.687544299999999"/>
    <n v="-73.970173700000004"/>
    <n v="4650000"/>
    <x v="1"/>
  </r>
  <r>
    <s v="Brokered by Douglas Elliman - Franklin Square"/>
    <x v="9"/>
    <n v="680000"/>
    <x v="2"/>
    <n v="2"/>
    <n v="1536"/>
    <s v="135-30 94th St"/>
    <s v="Ozone Park, NY 11417"/>
    <s v="135-30 94th StOzone Park, NY 11417"/>
    <s v="United States"/>
    <x v="0"/>
    <s v="Queens County"/>
    <s v="Queens"/>
    <s v="94th Street"/>
    <s v="135-30 94th St, Jamaica, NY 11417, USA"/>
    <n v="40.6729488"/>
    <n v="-73.8425151"/>
    <n v="680000"/>
    <x v="2"/>
  </r>
  <r>
    <s v="Brokered by Pin It Realty Llc"/>
    <x v="1"/>
    <n v="549000"/>
    <x v="2"/>
    <n v="2"/>
    <n v="2184.2078620000002"/>
    <s v="10-18 Beach 22nd St"/>
    <s v="Far Rockaway, NY 11691"/>
    <s v="10-18 Beach 22nd StFar Rockaway, NY 11691"/>
    <s v="United States"/>
    <x v="0"/>
    <s v="Queens County"/>
    <s v="Queens"/>
    <s v="Beach 22nd Street"/>
    <s v="10-18 Beach 22nd St, Far Rockaway, NY 11691, USA"/>
    <n v="40.602705700000001"/>
    <n v="-73.7548417"/>
    <n v="549000"/>
    <x v="2"/>
  </r>
  <r>
    <s v="Brokered by Sotheby's International Realty - East Side Manhattan Brokerage"/>
    <x v="9"/>
    <n v="13650000"/>
    <x v="4"/>
    <n v="2.3738608579684302"/>
    <n v="2184.2078620000002"/>
    <s v="164 E 70th St"/>
    <s v="New York, NY 10021"/>
    <s v="164 E 70th StNew York, NY 10021"/>
    <s v="United States"/>
    <x v="0"/>
    <s v="New York County"/>
    <s v="New York"/>
    <s v="East 70th Street"/>
    <s v="164 E 70th St, New York, NY 10021, USA"/>
    <n v="40.768644899999998"/>
    <n v="-73.962568599999997"/>
    <n v="13650000"/>
    <x v="1"/>
  </r>
  <r>
    <s v="Brokered by REO FIRST CHOICE REALTY LLC"/>
    <x v="1"/>
    <n v="749000"/>
    <x v="3"/>
    <n v="2"/>
    <n v="1400"/>
    <s v="4593 Kings Hwy"/>
    <s v="Brooklyn, NY 11234"/>
    <s v="4593 Kings HwyBrooklyn, NY 11234"/>
    <s v="United States"/>
    <x v="0"/>
    <s v="Kings County"/>
    <s v="Brooklyn"/>
    <s v="Kings Highway"/>
    <s v="4593 Kings Hwy, Brooklyn, NY 11234, USA"/>
    <n v="40.630681799999998"/>
    <n v="-73.932503299999993"/>
    <n v="749000"/>
    <x v="2"/>
  </r>
  <r>
    <s v="Brokered by RE MAX Real Estate Professionals"/>
    <x v="3"/>
    <n v="398000"/>
    <x v="3"/>
    <n v="1"/>
    <n v="900"/>
    <s v="1953 65th St Apt 3A"/>
    <s v="Brooklyn, NY 11204"/>
    <s v="1953 65th St Apt 3ABrooklyn, NY 11204"/>
    <s v="New York"/>
    <x v="3"/>
    <s v="Brooklyn"/>
    <s v="Mapleton"/>
    <n v="1953"/>
    <s v="1953 65th St #3a, Brooklyn, NY 11204, USA"/>
    <n v="40.617176999999998"/>
    <n v="-73.986446999999998"/>
    <n v="398000"/>
    <x v="0"/>
  </r>
  <r>
    <s v="Brokered by EXP Realty"/>
    <x v="0"/>
    <n v="680000"/>
    <x v="0"/>
    <n v="2"/>
    <n v="847"/>
    <s v="90-20 55th Ave Unit 4A"/>
    <s v="Elmhurst, NY 11373"/>
    <s v="90-20 55th Ave Unit 4AElmhurst, NY 11373"/>
    <s v="New York"/>
    <x v="5"/>
    <s v="Queens"/>
    <s v="Elmhurst"/>
    <s v="90-20"/>
    <s v="90-20 55th Ave #4a, Elmhurst, NY 11373, USA"/>
    <n v="40.736710600000002"/>
    <n v="-73.872208900000004"/>
    <n v="680000"/>
    <x v="2"/>
  </r>
  <r>
    <s v="Brokered by COMPASS"/>
    <x v="3"/>
    <n v="499000"/>
    <x v="0"/>
    <n v="1"/>
    <n v="2184.2078620000002"/>
    <s v="34-47 82nd St Unit 1"/>
    <s v="Queens, NY 11372"/>
    <s v="34-47 82nd St Unit 1Queens, NY 11372"/>
    <s v="New York"/>
    <x v="5"/>
    <s v="Queens"/>
    <s v="Jackson Heights"/>
    <n v="3447"/>
    <s v="3447 82nd St Apt 1, Jackson Heights, NY 11372, USA"/>
    <n v="40.753729900000003"/>
    <n v="-73.88503"/>
    <n v="499000"/>
    <x v="0"/>
  </r>
  <r>
    <s v="Brokered by Dwell Residential"/>
    <x v="2"/>
    <n v="2250000"/>
    <x v="2"/>
    <n v="2"/>
    <n v="1360"/>
    <s v="571 17th St"/>
    <s v="Brooklyn, NY 11218"/>
    <s v="571 17th StBrooklyn, NY 11218"/>
    <s v="United States"/>
    <x v="0"/>
    <s v="Kings County"/>
    <s v="Brooklyn"/>
    <s v="17th Street"/>
    <s v="571 17th St, Brooklyn, NY 11218, USA"/>
    <n v="40.656818899999998"/>
    <n v="-73.979570600000002"/>
    <n v="2250000"/>
    <x v="1"/>
  </r>
  <r>
    <s v="Brokered by COMPASS"/>
    <x v="9"/>
    <n v="550000"/>
    <x v="3"/>
    <n v="2"/>
    <n v="1520"/>
    <s v="9 Zoe St"/>
    <s v="Staten Island, NY 10305"/>
    <s v="9 Zoe StStaten Island, NY 10305"/>
    <s v="United States"/>
    <x v="0"/>
    <s v="Richmond County"/>
    <s v="Staten Island"/>
    <s v="Zoe Street"/>
    <s v="9 Zoe St, Staten Island, NY 10305, USA"/>
    <n v="40.587822099999997"/>
    <n v="-74.097086000000004"/>
    <n v="550000"/>
    <x v="2"/>
  </r>
  <r>
    <s v="Brokered by COMPASS"/>
    <x v="2"/>
    <n v="4995000"/>
    <x v="7"/>
    <n v="2.3738608579684302"/>
    <n v="7868"/>
    <s v="325 E 14th St"/>
    <s v="Manhattan, NY 10003"/>
    <s v="325 E 14th StManhattan, NY 10003"/>
    <s v="United States"/>
    <x v="0"/>
    <s v="New York County"/>
    <s v="New York"/>
    <s v="East 14th Street"/>
    <s v="325 E 14th St, New York, NY 10003, USA"/>
    <n v="40.732095800000003"/>
    <n v="-73.983714599999999"/>
    <n v="4995000"/>
    <x v="1"/>
  </r>
  <r>
    <s v="Brokered by Corcoran Park Slope"/>
    <x v="9"/>
    <n v="2650000"/>
    <x v="4"/>
    <n v="2"/>
    <n v="2500"/>
    <s v="64 E 86th St # 10BA"/>
    <s v="New York, NY 10028"/>
    <s v="64 E 86th St # 10BANew York, NY 10028"/>
    <s v="New York"/>
    <x v="1"/>
    <s v="New York"/>
    <s v="Manhattan"/>
    <n v="64"/>
    <s v="64 East 86th St #10b, New York, NY 10028, USA"/>
    <n v="40.780450799999997"/>
    <n v="-73.958214100000006"/>
    <n v="2650000"/>
    <x v="1"/>
  </r>
  <r>
    <s v="Brokered by Corcoran SoHo"/>
    <x v="1"/>
    <n v="7188000"/>
    <x v="3"/>
    <n v="3"/>
    <n v="4108"/>
    <s v="60 Warren St Fl 3"/>
    <s v="New York, NY 10007"/>
    <s v="60 Warren St Fl 3New York, NY 10007"/>
    <s v="New York"/>
    <x v="1"/>
    <s v="New York"/>
    <s v="Manhattan"/>
    <n v="60"/>
    <s v="60 Warren St FL 3, New York, NY 10007, USA"/>
    <n v="40.7150155"/>
    <n v="-74.009337200000004"/>
    <n v="7188000"/>
    <x v="1"/>
  </r>
  <r>
    <s v="Brokered by Avenues - Headquarters"/>
    <x v="2"/>
    <n v="1500000"/>
    <x v="13"/>
    <n v="7"/>
    <n v="6375"/>
    <s v="797 Fairmount Pl Unit Building"/>
    <s v="Bronx, NY 10460"/>
    <s v="797 Fairmount Pl Unit BuildingBronx, NY 10460"/>
    <s v="United States"/>
    <x v="0"/>
    <s v="Bronx County"/>
    <s v="The Bronx"/>
    <s v="Fairmount Place"/>
    <s v="797 Fairmount Pl, Bronx, NY 10460, USA"/>
    <n v="40.842657099999997"/>
    <n v="-73.888416699999993"/>
    <n v="1500000"/>
    <x v="1"/>
  </r>
  <r>
    <s v="Brokered by Keller Williams NYC"/>
    <x v="3"/>
    <n v="999000"/>
    <x v="6"/>
    <n v="1"/>
    <n v="2184.2078620000002"/>
    <s v="40 Prospect Park W Apt 3G"/>
    <s v="Brooklyn, NY 11215"/>
    <s v="40 Prospect Park W Apt 3GBrooklyn, NY 11215"/>
    <s v="New York"/>
    <x v="3"/>
    <s v="Brooklyn"/>
    <s v="Park Slope"/>
    <n v="40"/>
    <s v="40 Prospect Park W #3g, Brooklyn, NY 11215, USA"/>
    <n v="40.6698886"/>
    <n v="-73.972658699999997"/>
    <n v="999000"/>
    <x v="2"/>
  </r>
  <r>
    <s v="Brokered by E Realty International Corp"/>
    <x v="0"/>
    <n v="799000"/>
    <x v="0"/>
    <n v="2"/>
    <n v="868"/>
    <s v="214-11 35th Ave Unit 3A"/>
    <s v="Bayside, NY 11361"/>
    <s v="214-11 35th Ave Unit 3ABayside, NY 11361"/>
    <s v="New York"/>
    <x v="5"/>
    <s v="Queens"/>
    <s v="Bayside"/>
    <s v="214-11"/>
    <s v="214-11 35th Ave #3a, Bayside, NY 11361, USA"/>
    <n v="40.769678900000002"/>
    <n v="-73.772159000000002"/>
    <n v="799000"/>
    <x v="2"/>
  </r>
  <r>
    <s v="Brokered by Chase Global Realty Corp"/>
    <x v="0"/>
    <n v="699000"/>
    <x v="6"/>
    <n v="1"/>
    <n v="2184.2078620000002"/>
    <s v="40-22 61st St Unit 2K"/>
    <s v="Woodside, NY 11377"/>
    <s v="40-22 61st St Unit 2KWoodside, NY 11377"/>
    <s v="Queens County"/>
    <x v="9"/>
    <s v="Flushing"/>
    <s v="61st Street"/>
    <s v="Parking lot"/>
    <s v="Parking lot, 40-22 61st St #2, Flushing, NY 11377, USA"/>
    <n v="40.744186300000003"/>
    <n v="-73.903763499999997"/>
    <n v="699000"/>
    <x v="2"/>
  </r>
  <r>
    <s v="Brokered by COMPASS"/>
    <x v="3"/>
    <n v="940000"/>
    <x v="0"/>
    <n v="1"/>
    <n v="2184.2078620000002"/>
    <s v="401 E 74th St Apt 14A"/>
    <s v="Manhattan, NY 10021"/>
    <s v="401 E 74th St Apt 14AManhattan, NY 10021"/>
    <s v="New York"/>
    <x v="1"/>
    <s v="New York"/>
    <s v="Manhattan"/>
    <n v="401"/>
    <s v="401 E 74th St #14a, New York, NY 10021, USA"/>
    <n v="40.768968399999999"/>
    <n v="-73.954312099999996"/>
    <n v="940000"/>
    <x v="2"/>
  </r>
  <r>
    <s v="Brokered by Sotheby's International Realty - Downtown Manhattan"/>
    <x v="2"/>
    <n v="3460000"/>
    <x v="0"/>
    <n v="2"/>
    <n v="2484"/>
    <s v="168 Plymouth St # Thc"/>
    <s v="Brooklyn, NY 11201"/>
    <s v="168 Plymouth St # ThcBrooklyn, NY 11201"/>
    <s v="United States"/>
    <x v="0"/>
    <s v="Kings County"/>
    <s v="Brooklyn"/>
    <s v="Plymouth Street"/>
    <s v="168 Plymouth St, Brooklyn, NY 11201, USA"/>
    <n v="40.7037221"/>
    <n v="-73.987096800000003"/>
    <n v="3460000"/>
    <x v="1"/>
  </r>
  <r>
    <s v="Brokered by COMPASS"/>
    <x v="0"/>
    <n v="1395000"/>
    <x v="0"/>
    <n v="2"/>
    <n v="2184.2078620000002"/>
    <s v="233 E 86th St Apt 14C"/>
    <s v="Manhattan, NY 10028"/>
    <s v="233 E 86th St Apt 14CManhattan, NY 10028"/>
    <s v="New York"/>
    <x v="1"/>
    <s v="New York"/>
    <s v="Manhattan"/>
    <n v="233"/>
    <s v="233 East 86th St #14c, New York, NY 10028, USA"/>
    <n v="40.778483999999999"/>
    <n v="-73.952491199999997"/>
    <n v="1395000"/>
    <x v="1"/>
  </r>
  <r>
    <s v="Brokered by Joseph Baratta &amp; Company Realty"/>
    <x v="1"/>
    <n v="629000"/>
    <x v="3"/>
    <n v="2"/>
    <n v="1575"/>
    <s v="3312 Paulding Ave Unit A"/>
    <s v="Bronx, NY 10469"/>
    <s v="3312 Paulding Ave Unit ABronx, NY 10469"/>
    <s v="United States"/>
    <x v="0"/>
    <s v="Bronx County"/>
    <s v="The Bronx"/>
    <s v="Paulding Avenue"/>
    <s v="3312 Paulding Ave, Bronx, NY 10469, USA"/>
    <n v="40.873488100000003"/>
    <n v="-73.858233299999995"/>
    <n v="629000"/>
    <x v="2"/>
  </r>
  <r>
    <s v="Brokered by Sotheby's International Realty - Downtown Manhattan"/>
    <x v="2"/>
    <n v="2850000"/>
    <x v="2"/>
    <n v="2.3738608579684302"/>
    <n v="1725"/>
    <s v="343 Prospect Ave"/>
    <s v="Brooklyn, NY 11215"/>
    <s v="343 Prospect AveBrooklyn, NY 11215"/>
    <s v="United States"/>
    <x v="0"/>
    <s v="Kings County"/>
    <s v="Brooklyn"/>
    <s v="Prospect Avenue"/>
    <s v="343 Prospect Ave, Brooklyn, NY 11215, USA"/>
    <n v="40.662200499999997"/>
    <n v="-73.986985300000001"/>
    <n v="2850000"/>
    <x v="1"/>
  </r>
  <r>
    <s v="Brokered by Sotheby's International Realty - East Side Manhattan Brokerage"/>
    <x v="3"/>
    <n v="2995000"/>
    <x v="3"/>
    <n v="4"/>
    <n v="2184.2078620000002"/>
    <s v="24 Central Park S # 3W"/>
    <s v="New York, NY 10019"/>
    <s v="24 Central Park S # 3WNew York, NY 10019"/>
    <s v="New York"/>
    <x v="1"/>
    <s v="New York"/>
    <s v="Manhattan"/>
    <n v="24"/>
    <s v="24 Central Park S # 3e, New York, NY 10019, USA"/>
    <n v="40.770300499999998"/>
    <n v="-73.980471499999993"/>
    <n v="2995000"/>
    <x v="1"/>
  </r>
  <r>
    <s v="Brokered by Douglas Elliman - 575 Madison Ave"/>
    <x v="3"/>
    <n v="2750000"/>
    <x v="0"/>
    <n v="2"/>
    <n v="2184.2078620000002"/>
    <s v="1 E 66th St Unit 2A"/>
    <s v="New York, NY 10065"/>
    <s v="1 E 66th St Unit 2ANew York, NY 10065"/>
    <s v="New York"/>
    <x v="1"/>
    <s v="New York"/>
    <s v="Manhattan"/>
    <n v="1"/>
    <s v="1 E 66th St #2a, New York, NY 10065, USA"/>
    <n v="40.768708199999999"/>
    <n v="-73.969443900000002"/>
    <n v="2750000"/>
    <x v="1"/>
  </r>
  <r>
    <s v="Brokered by COMPASS"/>
    <x v="2"/>
    <n v="1100000"/>
    <x v="11"/>
    <n v="3"/>
    <n v="3944"/>
    <s v="1829 Topping Ave"/>
    <s v="Bronx, NY 10457"/>
    <s v="1829 Topping AveBronx, NY 10457"/>
    <s v="United States"/>
    <x v="0"/>
    <s v="Bronx County"/>
    <s v="The Bronx"/>
    <s v="Topping Avenue"/>
    <s v="1829 Topping Ave, Bronx, NY 10457, USA"/>
    <n v="40.847358499999999"/>
    <n v="-73.9057344"/>
    <n v="1100000"/>
    <x v="1"/>
  </r>
  <r>
    <s v="Brokered by COMPASS"/>
    <x v="3"/>
    <n v="1395000"/>
    <x v="0"/>
    <n v="2"/>
    <n v="2184.2078620000002"/>
    <s v="45 E 72nd St Apt 8B"/>
    <s v="Manhattan, NY 10021"/>
    <s v="45 E 72nd St Apt 8BManhattan, NY 10021"/>
    <s v="New York"/>
    <x v="1"/>
    <s v="New York"/>
    <s v="Manhattan"/>
    <n v="45"/>
    <s v="45 E 72nd St #8b, New York, NY 10021, USA"/>
    <n v="40.771648499999998"/>
    <n v="-73.964620600000003"/>
    <n v="1395000"/>
    <x v="1"/>
  </r>
  <r>
    <s v="Brokered by BEN BAY REALTY, CO."/>
    <x v="9"/>
    <n v="599000"/>
    <x v="3"/>
    <n v="3"/>
    <n v="1392"/>
    <s v="245 Doane Ave"/>
    <s v="Staten Island, NY 10308"/>
    <s v="245 Doane AveStaten Island, NY 10308"/>
    <s v="United States"/>
    <x v="0"/>
    <s v="Richmond County"/>
    <s v="Staten Island"/>
    <s v="Doane Avenue"/>
    <s v="245 Doane Ave, Staten Island, NY 10308, USA"/>
    <n v="40.555659900000002"/>
    <n v="-74.155087899999998"/>
    <n v="599000"/>
    <x v="2"/>
  </r>
  <r>
    <s v="Brokered by Crifasi Real Estate Inc"/>
    <x v="4"/>
    <n v="1049000"/>
    <x v="7"/>
    <n v="2"/>
    <n v="2184.2078620000002"/>
    <s v="75-21 67th Rd"/>
    <s v="Middle Village, NY 11379"/>
    <s v="75-21 67th RdMiddle Village, NY 11379"/>
    <s v="United States"/>
    <x v="0"/>
    <s v="Queens County"/>
    <s v="Queens"/>
    <s v="67th Road"/>
    <s v="75-21 67th Rd, Flushing, NY 11379, USA"/>
    <n v="40.712464799999999"/>
    <n v="-73.876719199999997"/>
    <n v="1049000"/>
    <x v="1"/>
  </r>
  <r>
    <s v="Brokered by Corcoran East Side"/>
    <x v="0"/>
    <n v="4250000"/>
    <x v="0"/>
    <n v="2"/>
    <n v="1778"/>
    <s v="15 Hudson Yards Apt 34A"/>
    <s v="New York, NY 10001"/>
    <s v="15 Hudson Yards Apt 34ANew York, NY 10001"/>
    <s v="New York"/>
    <x v="1"/>
    <s v="New York"/>
    <s v="Manhattan"/>
    <n v="15"/>
    <s v="15 Hudson Yards #34a, New York, NY 10001, USA"/>
    <n v="40.753758599999998"/>
    <n v="-74.003220999999996"/>
    <n v="4250000"/>
    <x v="1"/>
  </r>
  <r>
    <s v="Brokered by Corcoran Chelsea/Flatiron"/>
    <x v="3"/>
    <n v="925000"/>
    <x v="3"/>
    <n v="2"/>
    <n v="1700"/>
    <s v="205 E 63rd St Apt 6B"/>
    <s v="New York, NY 10065"/>
    <s v="205 E 63rd St Apt 6BNew York, NY 10065"/>
    <s v="New York"/>
    <x v="1"/>
    <s v="New York"/>
    <s v="Manhattan"/>
    <n v="205"/>
    <s v="205 E 63rd St #6b, New York, NY 10065, USA"/>
    <n v="40.764050099999999"/>
    <n v="-73.964336000000003"/>
    <n v="925000"/>
    <x v="2"/>
  </r>
  <r>
    <s v="Brokered by MNS"/>
    <x v="0"/>
    <n v="1695000"/>
    <x v="0"/>
    <n v="2"/>
    <n v="1035"/>
    <s v="526 Union Ave Ph 1"/>
    <s v="Brooklyn, NY 11211"/>
    <s v="526 Union Ave Ph 1Brooklyn, NY 11211"/>
    <s v="New York"/>
    <x v="3"/>
    <s v="Brooklyn"/>
    <s v="Williamsburg"/>
    <n v="526"/>
    <s v="526 Union Ave Ph 1, Brooklyn, NY 11211, USA"/>
    <n v="40.7163702"/>
    <n v="-73.951572799999994"/>
    <n v="1695000"/>
    <x v="1"/>
  </r>
  <r>
    <s v="Brokered by B Square Realty"/>
    <x v="0"/>
    <n v="599000"/>
    <x v="6"/>
    <n v="1"/>
    <n v="958"/>
    <s v="37-32 89th St Unit 1A"/>
    <s v="Jackson Heights, NY 11372"/>
    <s v="37-32 89th St Unit 1AJackson Heights, NY 11372"/>
    <s v="New York"/>
    <x v="5"/>
    <s v="Queens"/>
    <s v="Flushing"/>
    <s v="37-32"/>
    <s v="37-32 89th St #1a, Queens, NY 11372, USA"/>
    <n v="40.749449900000002"/>
    <n v="-73.877867600000002"/>
    <n v="599000"/>
    <x v="2"/>
  </r>
  <r>
    <s v="Brokered by Douglas Elliman - 575 Madison Ave"/>
    <x v="3"/>
    <n v="1250000"/>
    <x v="0"/>
    <n v="2"/>
    <n v="1350"/>
    <s v="860 Fifth Ave Unit 7F"/>
    <s v="New York, NY 10065"/>
    <s v="860 Fifth Ave Unit 7FNew York, NY 10065"/>
    <s v="New York"/>
    <x v="1"/>
    <s v="New York"/>
    <s v="Manhattan"/>
    <n v="860"/>
    <s v="860 5th Ave #7f, New York, NY 10065, USA"/>
    <n v="40.769595600000002"/>
    <n v="-73.968877300000003"/>
    <n v="1250000"/>
    <x v="1"/>
  </r>
  <r>
    <s v="Brokered by Corcoran SoHo"/>
    <x v="0"/>
    <n v="610000"/>
    <x v="3"/>
    <n v="2.3738608579684302"/>
    <n v="923"/>
    <s v="55 Greene Ave Ste 2B"/>
    <s v="Brooklyn, NY 11238"/>
    <s v="55 Greene Ave Ste 2BBrooklyn, NY 11238"/>
    <s v="New York"/>
    <x v="3"/>
    <s v="Brooklyn"/>
    <s v="Fort Greene"/>
    <n v="55"/>
    <s v="55 Greene Ave #2b, Brooklyn, NY 11238, USA"/>
    <n v="40.6863077"/>
    <n v="-73.970927399999994"/>
    <n v="610000"/>
    <x v="2"/>
  </r>
  <r>
    <s v="Brokered by Excellent Realty Llc"/>
    <x v="4"/>
    <n v="2299000"/>
    <x v="5"/>
    <n v="5"/>
    <n v="2700"/>
    <s v="204-20 46 Ave"/>
    <s v="Bayside, NY 11361"/>
    <s v="204-20 46 AveBayside, NY 11361"/>
    <s v="United States"/>
    <x v="0"/>
    <s v="Queens County"/>
    <s v="Queens"/>
    <s v="46th Avenue"/>
    <s v="204-20 46th Ave, Queens, NY 11361, USA"/>
    <n v="40.755614399999999"/>
    <n v="-73.777276999999998"/>
    <n v="2299000"/>
    <x v="1"/>
  </r>
  <r>
    <s v="Brokered by Carina Realty Inc"/>
    <x v="1"/>
    <n v="1350000"/>
    <x v="3"/>
    <n v="2.3738608579684302"/>
    <n v="2184.2078620000002"/>
    <s v="219 E 115th St"/>
    <s v="Nyc, NY 10029"/>
    <s v="219 E 115th StNyc, NY 10029"/>
    <s v="United States"/>
    <x v="0"/>
    <s v="New York County"/>
    <s v="New York"/>
    <s v="East 115th Street"/>
    <s v="219 E 115th St, New York, NY 10029, USA"/>
    <n v="40.797031599999997"/>
    <n v="-73.939529699999994"/>
    <n v="1350000"/>
    <x v="1"/>
  </r>
  <r>
    <s v="Brokered by Douglas Elliman  -111 Fifth Ave"/>
    <x v="3"/>
    <n v="2395000"/>
    <x v="2"/>
    <n v="4"/>
    <n v="3600"/>
    <s v="870 United Nations Plz Units 31 &amp; 32F"/>
    <s v="New York, NY 10017"/>
    <s v="870 United Nations Plz Units 31 &amp; 32FNew York, NY 10017"/>
    <s v="New York"/>
    <x v="1"/>
    <s v="New York"/>
    <s v="Manhattan"/>
    <n v="870"/>
    <s v="870 United Nations Plaza Apt 31b, New York, NY 10017, USA"/>
    <n v="40.749192600000001"/>
    <n v="-73.969541699999994"/>
    <n v="2395000"/>
    <x v="1"/>
  </r>
  <r>
    <s v="Brokered by MQ Realty - M Q Realty"/>
    <x v="1"/>
    <n v="3750000"/>
    <x v="19"/>
    <n v="8"/>
    <n v="2184.2078620000002"/>
    <s v="37-02 31st Ave Unit Building"/>
    <s v="Astoria, NY 11103"/>
    <s v="37-02 31st Ave Unit BuildingAstoria, NY 11103"/>
    <s v="United States"/>
    <x v="0"/>
    <s v="Queens County"/>
    <s v="Queens"/>
    <s v="31st Avenue"/>
    <s v="37-02 31st Ave, Long Island City, NY 11103, USA"/>
    <n v="40.761853600000002"/>
    <n v="-73.9187072"/>
    <n v="3750000"/>
    <x v="1"/>
  </r>
  <r>
    <s v="Brokered by Chase Global Realty Corp"/>
    <x v="0"/>
    <n v="1080000"/>
    <x v="0"/>
    <n v="2"/>
    <n v="1545"/>
    <s v="14-50 110th St Unit E301"/>
    <s v="College Point, NY 11356"/>
    <s v="14-50 110th St Unit E301College Point, NY 11356"/>
    <s v="New York"/>
    <x v="5"/>
    <s v="Queens"/>
    <s v="College Point"/>
    <s v="14- 50"/>
    <s v="14- 50 110th St #301, College Point, NY 11356, USA"/>
    <n v="40.784124300000002"/>
    <n v="-73.856901800000003"/>
    <n v="1080000"/>
    <x v="1"/>
  </r>
  <r>
    <s v="Brokered by TDMT - The Development Marketing Team"/>
    <x v="9"/>
    <n v="450000"/>
    <x v="0"/>
    <n v="1"/>
    <n v="2184.2078620000002"/>
    <s v="256 S 4th St Apt 6"/>
    <s v="Brooklyn, NY 11211"/>
    <s v="256 S 4th St Apt 6Brooklyn, NY 11211"/>
    <s v="New York"/>
    <x v="3"/>
    <s v="Brooklyn"/>
    <s v="Southside"/>
    <n v="256"/>
    <s v="256 S 4th St Apartment 6, Brooklyn, NY 11211, USA"/>
    <n v="40.709819000000003"/>
    <n v="-73.957902000000004"/>
    <n v="450000"/>
    <x v="0"/>
  </r>
  <r>
    <s v="Brokered by Marlin Realty, Inc."/>
    <x v="4"/>
    <n v="2250000"/>
    <x v="9"/>
    <n v="2.3738608579684302"/>
    <n v="5200"/>
    <s v="1102 Ovington Ave"/>
    <s v="Brooklyn, NY 11219"/>
    <s v="1102 Ovington AveBrooklyn, NY 11219"/>
    <s v="United States"/>
    <x v="0"/>
    <s v="Kings County"/>
    <s v="Brooklyn"/>
    <s v="Ovington Avenue"/>
    <s v="1102 Ovington Ave, Brooklyn, NY 11219, USA"/>
    <n v="40.626629600000001"/>
    <n v="-74.007712900000001"/>
    <n v="2250000"/>
    <x v="1"/>
  </r>
  <r>
    <s v="Brokered by Royal House Realty Inc"/>
    <x v="3"/>
    <n v="588888"/>
    <x v="3"/>
    <n v="2"/>
    <n v="1150"/>
    <s v="9737 63rd Rd Apt 9E"/>
    <s v="Rego Park, NY 11374"/>
    <s v="9737 63rd Rd Apt 9ERego Park, NY 11374"/>
    <s v="New York"/>
    <x v="5"/>
    <s v="Queens"/>
    <s v="Rego Park"/>
    <s v="97-37"/>
    <s v="97-37 63rd Rd #9e, Rego Park, NY 11374, USA"/>
    <n v="40.731895799999997"/>
    <n v="-73.859964500000004"/>
    <n v="588888"/>
    <x v="2"/>
  </r>
  <r>
    <s v="Brokered by Affordable Realty Corp"/>
    <x v="3"/>
    <n v="279000"/>
    <x v="0"/>
    <n v="1"/>
    <n v="2184.2078620000002"/>
    <s v="160-10 89th Ave Unit 15L"/>
    <s v="Jamaica, NY 11432"/>
    <s v="160-10 89th Ave Unit 15LJamaica, NY 11432"/>
    <s v="New York"/>
    <x v="5"/>
    <s v="Queens"/>
    <s v="Jamaica"/>
    <n v="16010"/>
    <s v="16010 89th Ave Apt 15l, Jamaica, NY 11432, USA"/>
    <n v="40.706379900000002"/>
    <n v="-73.799959999999999"/>
    <n v="279000"/>
    <x v="0"/>
  </r>
  <r>
    <s v="Brokered by Corcoran Park Avenue South"/>
    <x v="0"/>
    <n v="1199000"/>
    <x v="0"/>
    <n v="1"/>
    <n v="1080"/>
    <s v="9511 Shore Rd Apt 602"/>
    <s v="Brooklyn, NY 11209"/>
    <s v="9511 Shore Rd Apt 602Brooklyn, NY 11209"/>
    <s v="New York"/>
    <x v="3"/>
    <s v="Brooklyn"/>
    <s v="Fort Hamilton"/>
    <n v="9511"/>
    <s v="9511 Shore Rd APT 602, Brooklyn, NY 11209, USA"/>
    <n v="40.616343399999998"/>
    <n v="-74.037788899999995"/>
    <n v="1199000"/>
    <x v="1"/>
  </r>
  <r>
    <s v="Brokered by Charmed Realty"/>
    <x v="1"/>
    <n v="1390000"/>
    <x v="3"/>
    <n v="2"/>
    <n v="1276"/>
    <s v="3401 Fort Independence St"/>
    <s v="Bronx, NY 10463"/>
    <s v="3401 Fort Independence StBronx, NY 10463"/>
    <s v="United States"/>
    <x v="0"/>
    <s v="Bronx County"/>
    <s v="The Bronx"/>
    <s v="Fort Independence Street"/>
    <s v="3401 Fort Independence St, Bronx, NY 10463, USA"/>
    <n v="40.8807227"/>
    <n v="-73.899345699999998"/>
    <n v="1390000"/>
    <x v="1"/>
  </r>
  <r>
    <s v="Brokered by BROOKLYN`S 4 U REALTY"/>
    <x v="4"/>
    <n v="1150000"/>
    <x v="7"/>
    <n v="3"/>
    <n v="2400"/>
    <s v="1240 E 48th St"/>
    <s v="Brooklyn, NY 11234"/>
    <s v="1240 E 48th StBrooklyn, NY 11234"/>
    <s v="United States"/>
    <x v="0"/>
    <s v="Kings County"/>
    <s v="Brooklyn"/>
    <s v="East 48th Street"/>
    <s v="1240 E 48th St, Brooklyn, NY 11234, USA"/>
    <n v="40.630927200000002"/>
    <n v="-73.9303563"/>
    <n v="1150000"/>
    <x v="1"/>
  </r>
  <r>
    <s v="Brokered by Corcoran West Side"/>
    <x v="3"/>
    <n v="6350000"/>
    <x v="2"/>
    <n v="4"/>
    <n v="2184.2078620000002"/>
    <s v="230 Central Park W Apt 3A"/>
    <s v="New York, NY 10024"/>
    <s v="230 Central Park W Apt 3ANew York, NY 10024"/>
    <s v="New York"/>
    <x v="1"/>
    <s v="New York"/>
    <s v="Manhattan"/>
    <n v="230"/>
    <s v="230 Central Park W #3a, New York, NY 10024, USA"/>
    <n v="40.783670299999997"/>
    <n v="-73.970927399999994"/>
    <n v="6350000"/>
    <x v="1"/>
  </r>
  <r>
    <s v="Brokered by Andrew Lichtenstein Inc"/>
    <x v="0"/>
    <n v="650000"/>
    <x v="0"/>
    <n v="2"/>
    <n v="1013"/>
    <s v="3625 Oxford Ave Apt 6B"/>
    <s v="Bronx, NY 10463"/>
    <s v="3625 Oxford Ave Apt 6BBronx, NY 10463"/>
    <s v="New York"/>
    <x v="4"/>
    <s v="The Bronx"/>
    <s v="Riverdale"/>
    <n v="3625"/>
    <s v="3625 Oxford Ave #6b, Bronx, NY 10463, USA"/>
    <n v="40.887056700000002"/>
    <n v="-73.908721999999997"/>
    <n v="650000"/>
    <x v="2"/>
  </r>
  <r>
    <s v="Brokered by Coldwell Banker Labarca"/>
    <x v="1"/>
    <n v="599999"/>
    <x v="3"/>
    <n v="2"/>
    <n v="1340"/>
    <s v="524 Thomas S Boyland St"/>
    <s v="Brooklyn, NY 11212"/>
    <s v="524 Thomas S Boyland StBrooklyn, NY 11212"/>
    <s v="United States"/>
    <x v="0"/>
    <s v="Kings County"/>
    <s v="Brooklyn"/>
    <s v="Thomas S Boyland Street"/>
    <s v="524 Thomas S Boyland St, Brooklyn, NY 11212, USA"/>
    <n v="40.667748600000003"/>
    <n v="-73.913448099999997"/>
    <n v="599999"/>
    <x v="2"/>
  </r>
  <r>
    <s v="Brokered by Coldwell Banker Realty"/>
    <x v="3"/>
    <n v="395000"/>
    <x v="0"/>
    <n v="1"/>
    <n v="950"/>
    <s v="5900 Arlington Ave Apt 5H"/>
    <s v="Bronx, NY 10471"/>
    <s v="5900 Arlington Ave Apt 5HBronx, NY 10471"/>
    <s v="New York"/>
    <x v="4"/>
    <s v="The Bronx"/>
    <s v="North Riverdale"/>
    <n v="5900"/>
    <s v="5900 Arlington Ave #5h, Bronx, NY 10471, USA"/>
    <n v="40.909252000000002"/>
    <n v="-73.905421000000004"/>
    <n v="395000"/>
    <x v="0"/>
  </r>
  <r>
    <s v="Brokered by O Kane Realty"/>
    <x v="3"/>
    <n v="299000"/>
    <x v="6"/>
    <n v="1"/>
    <n v="700"/>
    <s v="33-15 81st St Unit 4D"/>
    <s v="Jackson Heights, NY 11372"/>
    <s v="33-15 81st St Unit 4DJackson Heights, NY 11372"/>
    <s v="New York"/>
    <x v="5"/>
    <s v="Queens"/>
    <s v="Flushing"/>
    <s v="33-15"/>
    <s v="33-15 81st St #4d, Flushing, NY 11372, USA"/>
    <n v="40.754728200000002"/>
    <n v="-73.885970599999993"/>
    <n v="299000"/>
    <x v="0"/>
  </r>
  <r>
    <s v="Brokered by Cruz Network Cruse Realty"/>
    <x v="0"/>
    <n v="549000"/>
    <x v="0"/>
    <n v="2"/>
    <n v="1113"/>
    <s v="85-09 151st Ave Unit 1H"/>
    <s v="Howard Beach, NY 11414"/>
    <s v="85-09 151st Ave Unit 1HHoward Beach, NY 11414"/>
    <s v="New York"/>
    <x v="5"/>
    <s v="Queens"/>
    <s v="Howard Beach"/>
    <s v="85-09"/>
    <s v="85-09 151st Ave #1h, Howard Beach, NY 11414, USA"/>
    <n v="40.668789799999999"/>
    <n v="-73.849494199999995"/>
    <n v="549000"/>
    <x v="2"/>
  </r>
  <r>
    <s v="Brokered by Douglas Elliman - 575 Madison Ave"/>
    <x v="0"/>
    <n v="1350000"/>
    <x v="0"/>
    <n v="2"/>
    <n v="1066"/>
    <s v="460 Manhattan Ave Apt 2B"/>
    <s v="Brooklyn, NY 11222"/>
    <s v="460 Manhattan Ave Apt 2BBrooklyn, NY 11222"/>
    <s v="New York"/>
    <x v="3"/>
    <s v="Brooklyn"/>
    <s v="Greenpoint"/>
    <n v="460"/>
    <s v="460 Manhattan Ave #2b, Brooklyn, NY 11222, USA"/>
    <n v="40.720081800000003"/>
    <n v="-73.947365399999995"/>
    <n v="1350000"/>
    <x v="1"/>
  </r>
  <r>
    <s v="Brokered by Winzone Realty Inc"/>
    <x v="0"/>
    <n v="499000"/>
    <x v="6"/>
    <n v="1"/>
    <n v="571"/>
    <s v="52-16 Roosevelt Ave Unit 3A"/>
    <s v="Woodside, NY 11377"/>
    <s v="52-16 Roosevelt Ave Unit 3AWoodside, NY 11377"/>
    <s v="New York"/>
    <x v="5"/>
    <s v="Queens"/>
    <s v="Flushing"/>
    <s v="52-16"/>
    <s v="52-16 Roosevelt Ave #3a, Flushing, NY 11377, USA"/>
    <n v="40.744077900000001"/>
    <n v="-73.911898600000001"/>
    <n v="499000"/>
    <x v="0"/>
  </r>
  <r>
    <s v="Brokered by Nest Seekers International, Midtown"/>
    <x v="0"/>
    <n v="1351242"/>
    <x v="0"/>
    <n v="2"/>
    <n v="1026"/>
    <s v="3 Court Sq W Unit 403"/>
    <s v="Queens, NY 11101"/>
    <s v="3 Court Sq W Unit 403Queens, NY 11101"/>
    <s v="New York"/>
    <x v="5"/>
    <s v="Queens"/>
    <s v="Long Island City"/>
    <n v="3"/>
    <s v="3 Ct Square W Ph 403, Long Island City, NY 11101, USA"/>
    <n v="40.747962999999999"/>
    <n v="-73.944456000000002"/>
    <n v="1351242"/>
    <x v="1"/>
  </r>
  <r>
    <s v="Brokered by Corcoran Park Slope"/>
    <x v="3"/>
    <n v="249000"/>
    <x v="0"/>
    <n v="1"/>
    <n v="830"/>
    <s v="2547 W 2nd St Apt 2J"/>
    <s v="Brooklyn, NY 11223"/>
    <s v="2547 W 2nd St Apt 2JBrooklyn, NY 11223"/>
    <s v="New York"/>
    <x v="3"/>
    <s v="Brooklyn"/>
    <s v="Gravesend"/>
    <n v="2547"/>
    <s v="2547 W 2nd St #2j, Brooklyn, NY 11223, USA"/>
    <n v="40.587156800000002"/>
    <n v="-73.970927399999994"/>
    <n v="249000"/>
    <x v="0"/>
  </r>
  <r>
    <s v="Brokered by COMPASS"/>
    <x v="0"/>
    <n v="479000"/>
    <x v="6"/>
    <n v="2"/>
    <n v="1096"/>
    <s v="44 Euclid Ave Apt 1A"/>
    <s v="Brooklyn, NY 11208"/>
    <s v="44 Euclid Ave Apt 1ABrooklyn, NY 11208"/>
    <s v="New York"/>
    <x v="3"/>
    <s v="Brooklyn"/>
    <s v="Cypress Hills"/>
    <n v="44"/>
    <s v="44 Euclid Ave #1a, Brooklyn, NY 11208, USA"/>
    <n v="40.6874842"/>
    <n v="-73.875467400000005"/>
    <n v="479000"/>
    <x v="0"/>
  </r>
  <r>
    <s v="Brokered by J. Sikar Realty"/>
    <x v="0"/>
    <n v="1899000"/>
    <x v="3"/>
    <n v="2"/>
    <n v="1757"/>
    <s v="65 Oceana Dr E Apt 8D"/>
    <s v="Brooklyn, NY 11235"/>
    <s v="65 Oceana Dr E Apt 8DBrooklyn, NY 11235"/>
    <s v="New York"/>
    <x v="3"/>
    <s v="Brooklyn"/>
    <s v="Brighton Beach"/>
    <n v="65"/>
    <s v="65 Oceana Dr E #8d, Brooklyn, NY 11235, USA"/>
    <n v="40.576936699999997"/>
    <n v="-73.957014299999997"/>
    <n v="1899000"/>
    <x v="1"/>
  </r>
  <r>
    <s v="Brokered by KELLER WILLIAMS REALTY LANDMARK II"/>
    <x v="3"/>
    <n v="275000"/>
    <x v="6"/>
    <n v="1"/>
    <n v="694"/>
    <s v="85-15 Main St Unit 12N"/>
    <s v="Briarwood, NY 11435"/>
    <s v="85-15 Main St Unit 12NBriarwood, NY 11435"/>
    <s v="New York"/>
    <x v="5"/>
    <s v="Queens"/>
    <s v="Jamaica"/>
    <n v="8515"/>
    <s v="8515 Main St Apt 12e, Jamaica, NY 11435, USA"/>
    <n v="40.710249900000001"/>
    <n v="-73.81917"/>
    <n v="275000"/>
    <x v="0"/>
  </r>
  <r>
    <s v="Brokered by COMPASS"/>
    <x v="0"/>
    <n v="2150000"/>
    <x v="0"/>
    <n v="2"/>
    <n v="1711"/>
    <s v="243 W 60th St Apt 5F"/>
    <s v="Manhattan, NY 10023"/>
    <s v="243 W 60th St Apt 5FManhattan, NY 10023"/>
    <s v="New York"/>
    <x v="1"/>
    <s v="New York"/>
    <s v="Manhattan"/>
    <n v="243"/>
    <s v="243 W 60th St #5b, New York, NY 10023, USA"/>
    <n v="40.771979000000002"/>
    <n v="-73.988956700000003"/>
    <n v="2150000"/>
    <x v="1"/>
  </r>
  <r>
    <s v="Brokered by Corcoran East Side"/>
    <x v="3"/>
    <n v="1999000"/>
    <x v="3"/>
    <n v="3"/>
    <n v="1950"/>
    <s v="1192 Park Ave # 5D"/>
    <s v="New York, NY 10128"/>
    <s v="1192 Park Ave # 5DNew York, NY 10128"/>
    <s v="New York"/>
    <x v="1"/>
    <s v="New York"/>
    <s v="Manhattan"/>
    <n v="1192"/>
    <s v="1192 Park Ave #5d, New York, NY 10128, USA"/>
    <n v="40.785174499999997"/>
    <n v="-73.953894500000004"/>
    <n v="1999000"/>
    <x v="1"/>
  </r>
  <r>
    <s v="Brokered by Connie Profaci Realty"/>
    <x v="1"/>
    <n v="1588000"/>
    <x v="4"/>
    <n v="2.3738608579684302"/>
    <n v="2580"/>
    <s v="8407 15th Ave"/>
    <s v="Brooklyn, NY 11228"/>
    <s v="8407 15th AveBrooklyn, NY 11228"/>
    <s v="United States"/>
    <x v="0"/>
    <s v="Kings County"/>
    <s v="Brooklyn"/>
    <s v="15th Avenue"/>
    <s v="8407 15th Ave, Brooklyn, NY 11228, USA"/>
    <n v="40.612257499999998"/>
    <n v="-74.008278799999999"/>
    <n v="1588000"/>
    <x v="1"/>
  </r>
  <r>
    <s v="Brokered by Keller Williams NYC"/>
    <x v="2"/>
    <n v="3200000"/>
    <x v="1"/>
    <n v="4"/>
    <n v="2976"/>
    <s v="140 Hoyt St"/>
    <s v="Brooklyn, NY 11217"/>
    <s v="140 Hoyt StBrooklyn, NY 11217"/>
    <s v="United States"/>
    <x v="0"/>
    <s v="Kings County"/>
    <s v="Brooklyn"/>
    <s v="Hoyt Street"/>
    <s v="140 Hoyt St, Brooklyn, NY 11217, USA"/>
    <n v="40.6861131"/>
    <n v="-73.988271400000002"/>
    <n v="3200000"/>
    <x v="1"/>
  </r>
  <r>
    <s v="Brokered by Sotheby's International Realty - East Side Manhattan Brokerage"/>
    <x v="3"/>
    <n v="1999000"/>
    <x v="0"/>
    <n v="2"/>
    <n v="2184.2078620000002"/>
    <s v="969 Park Ave # 12F"/>
    <s v="New York, NY 10028"/>
    <s v="969 Park Ave # 12FNew York, NY 10028"/>
    <s v="New York"/>
    <x v="1"/>
    <s v="New York"/>
    <s v="Manhattan"/>
    <n v="969"/>
    <s v="969 Park Ave #12b, New York, NY 10028, USA"/>
    <n v="40.777687399999998"/>
    <n v="-73.958552600000004"/>
    <n v="1999000"/>
    <x v="1"/>
  </r>
  <r>
    <s v="Brokered by Nest Seekers International, Long Island"/>
    <x v="0"/>
    <n v="1745000"/>
    <x v="0"/>
    <n v="2"/>
    <n v="1574"/>
    <s v="27-28 Thomson Ave Unit 422"/>
    <s v="Queens, NY 11101"/>
    <s v="27-28 Thomson Ave Unit 422Queens, NY 11101"/>
    <s v="New York"/>
    <x v="5"/>
    <s v="Queens"/>
    <s v="Long Island City"/>
    <n v="2728"/>
    <s v="2728 Thomson Ave UNIT 422, Long Island City, NY 11101, USA"/>
    <n v="40.745755099999997"/>
    <n v="-73.941745600000004"/>
    <n v="1745000"/>
    <x v="1"/>
  </r>
  <r>
    <s v="Brokered by Ashford Homes"/>
    <x v="1"/>
    <n v="1488000"/>
    <x v="3"/>
    <n v="2"/>
    <n v="2886"/>
    <s v="141 Beacon Ave"/>
    <s v="Staten Island, NY 10306"/>
    <s v="141 Beacon AveStaten Island, NY 10306"/>
    <s v="United States"/>
    <x v="0"/>
    <s v="Richmond County"/>
    <s v="Staten Island"/>
    <s v="Beacon Avenue"/>
    <s v="141 Beacon Ave, Staten Island, NY 10306, USA"/>
    <n v="40.579277300000001"/>
    <n v="-74.121128499999998"/>
    <n v="1488000"/>
    <x v="1"/>
  </r>
  <r>
    <s v="Brokered by BHHS New York Properties"/>
    <x v="0"/>
    <n v="1494000"/>
    <x v="6"/>
    <n v="2"/>
    <n v="1444"/>
    <s v="507 E 80th St Apt 1R"/>
    <s v="New York, NY 10075"/>
    <s v="507 E 80th St Apt 1RNew York, NY 10075"/>
    <s v="New York"/>
    <x v="1"/>
    <s v="New York"/>
    <s v="Manhattan"/>
    <n v="507"/>
    <s v="507 E 80th St #1r, New York, NY 10075, USA"/>
    <n v="40.771926899999997"/>
    <n v="-73.949189000000004"/>
    <n v="1494000"/>
    <x v="1"/>
  </r>
  <r>
    <s v="Brokered by REALHome Services &amp; Solutions"/>
    <x v="4"/>
    <n v="1108900"/>
    <x v="7"/>
    <n v="2"/>
    <n v="2664"/>
    <s v="626 Ovington Ave"/>
    <s v="Brooklyn, NY 11209"/>
    <s v="626 Ovington AveBrooklyn, NY 11209"/>
    <s v="United States"/>
    <x v="0"/>
    <s v="Kings County"/>
    <s v="Brooklyn"/>
    <s v="Ovington Avenue"/>
    <s v="626 Ovington Ave, Brooklyn, NY 11209, USA"/>
    <n v="40.630890000000001"/>
    <n v="-74.018304999999998"/>
    <n v="1108900"/>
    <x v="1"/>
  </r>
  <r>
    <s v="Brokered by JABOUR REALTY COMPANY"/>
    <x v="4"/>
    <n v="3200000"/>
    <x v="3"/>
    <n v="4"/>
    <n v="3040"/>
    <s v="405 Sackett St"/>
    <s v="Brooklyn, NY 11231"/>
    <s v="405 Sackett StBrooklyn, NY 11231"/>
    <s v="United States"/>
    <x v="0"/>
    <s v="Kings County"/>
    <s v="Brooklyn"/>
    <s v="Sackett Street"/>
    <s v="405 Sackett St, Brooklyn, NY 11231, USA"/>
    <n v="40.681740300000001"/>
    <n v="-73.991644800000003"/>
    <n v="3200000"/>
    <x v="1"/>
  </r>
  <r>
    <s v="Brokered by Momentum Real Estate Llc"/>
    <x v="1"/>
    <n v="650000"/>
    <x v="3"/>
    <n v="2"/>
    <n v="1110"/>
    <s v="64 Baltic Ave"/>
    <s v="Staten Island, NY 10304"/>
    <s v="64 Baltic AveStaten Island, NY 10304"/>
    <s v="United States"/>
    <x v="0"/>
    <s v="Richmond County"/>
    <s v="Staten Island"/>
    <s v="Baltic Avenue"/>
    <s v="64 Baltic Ave, Staten Island, NY 10304, USA"/>
    <n v="40.605772799999997"/>
    <n v="-74.090617600000002"/>
    <n v="650000"/>
    <x v="2"/>
  </r>
  <r>
    <s v="Brokered by COMPASS"/>
    <x v="2"/>
    <n v="2050000"/>
    <x v="8"/>
    <n v="8"/>
    <n v="8049"/>
    <s v="732 Prospect Pl"/>
    <s v="Brooklyn, NY 11216"/>
    <s v="732 Prospect PlBrooklyn, NY 11216"/>
    <s v="United States"/>
    <x v="0"/>
    <s v="Kings County"/>
    <s v="Brooklyn"/>
    <s v="Prospect Place"/>
    <s v="732 Prospect Pl, Brooklyn, NY 11216, USA"/>
    <n v="40.674311600000003"/>
    <n v="-73.952281200000002"/>
    <n v="2050000"/>
    <x v="1"/>
  </r>
  <r>
    <s v="Brokered by BEN BAY REALTY, CO."/>
    <x v="4"/>
    <n v="1998000"/>
    <x v="25"/>
    <n v="8"/>
    <n v="5890"/>
    <s v="1902 8th Ave"/>
    <s v="Brooklyn, NY 11215"/>
    <s v="1902 8th AveBrooklyn, NY 11215"/>
    <s v="United States"/>
    <x v="0"/>
    <s v="Kings County"/>
    <s v="Brooklyn"/>
    <s v="8th Avenue"/>
    <s v="1902 8th Ave, Brooklyn, NY 11215, USA"/>
    <n v="40.658548099999997"/>
    <n v="-73.985964300000006"/>
    <n v="1998000"/>
    <x v="1"/>
  </r>
  <r>
    <s v="Brokered by Coldwell Banker Advantage"/>
    <x v="1"/>
    <n v="1250000"/>
    <x v="4"/>
    <n v="4"/>
    <n v="2755"/>
    <s v="17 Lansing St"/>
    <s v="Staten Island, NY 10305"/>
    <s v="17 Lansing StStaten Island, NY 10305"/>
    <s v="United States"/>
    <x v="0"/>
    <s v="Richmond County"/>
    <s v="Staten Island"/>
    <s v="Lansing Street"/>
    <s v="17 Lansing St, Staten Island, NY 10305, USA"/>
    <n v="40.592337200000003"/>
    <n v="-74.068794100000005"/>
    <n v="1250000"/>
    <x v="1"/>
  </r>
  <r>
    <s v="Brokered by COMPASS"/>
    <x v="3"/>
    <n v="749000"/>
    <x v="0"/>
    <n v="1"/>
    <n v="1000"/>
    <s v="402 E 74th St Apt 4B"/>
    <s v="Manhattan, NY 10021"/>
    <s v="402 E 74th St Apt 4BManhattan, NY 10021"/>
    <s v="New York"/>
    <x v="1"/>
    <s v="New York"/>
    <s v="Manhattan"/>
    <n v="402"/>
    <s v="402 E 74th St #4b, New York, NY 10021, USA"/>
    <n v="40.768620800000001"/>
    <n v="-73.9544906"/>
    <n v="749000"/>
    <x v="2"/>
  </r>
  <r>
    <s v="Brokered by Diane Realty Ltd."/>
    <x v="6"/>
    <n v="235000"/>
    <x v="3"/>
    <n v="1"/>
    <n v="301"/>
    <s v="23 Arielle Ln Unit A"/>
    <s v="Staten Island, NY 10314"/>
    <s v="23 Arielle Ln Unit AStaten Island, NY 10314"/>
    <s v="United States"/>
    <x v="0"/>
    <s v="Richmond County"/>
    <s v="Staten Island"/>
    <s v="Arielle Lane"/>
    <s v="23 Arielle Ln, Staten Island, NY 10314, USA"/>
    <n v="40.578132400000001"/>
    <n v="-74.160345100000001"/>
    <n v="235000"/>
    <x v="0"/>
  </r>
  <r>
    <s v="Brokered by Morris Park Realty Group"/>
    <x v="4"/>
    <n v="1215000"/>
    <x v="19"/>
    <n v="7"/>
    <n v="5250"/>
    <s v="943 Croes Ave"/>
    <s v="Bronx, NY 10473"/>
    <s v="943 Croes AveBronx, NY 10473"/>
    <s v="United States"/>
    <x v="0"/>
    <s v="Bronx County"/>
    <s v="The Bronx"/>
    <s v="Croes Avenue"/>
    <s v="943 Croes Ave, Bronx, NY 10473, USA"/>
    <n v="40.823839999999997"/>
    <n v="-73.869546900000003"/>
    <n v="1215000"/>
    <x v="1"/>
  </r>
  <r>
    <s v="Brokered by Lions Guard Brokerage LLC"/>
    <x v="3"/>
    <n v="399000"/>
    <x v="6"/>
    <n v="1"/>
    <n v="2184.2078620000002"/>
    <s v="110-50 71 Rd Unit 3L"/>
    <s v="Forest Hills, NY 11375"/>
    <s v="110-50 71 Rd Unit 3LForest Hills, NY 11375"/>
    <s v="New York"/>
    <x v="5"/>
    <s v="Queens"/>
    <s v="Flushing"/>
    <s v="110-50"/>
    <s v="110-50 71st Rd #3a, Flushing, NY 11375, USA"/>
    <n v="40.721991000000003"/>
    <n v="-73.839378400000001"/>
    <n v="399000"/>
    <x v="0"/>
  </r>
  <r>
    <s v="Brokered by Hauseit LLC - Hauseit LLC"/>
    <x v="3"/>
    <n v="2465000"/>
    <x v="0"/>
    <n v="2"/>
    <n v="1400"/>
    <s v="311 W 83rd St Apt 5A"/>
    <s v="New York, NY 10024"/>
    <s v="311 W 83rd St Apt 5ANew York, NY 10024"/>
    <s v="New York"/>
    <x v="1"/>
    <s v="New York"/>
    <s v="Manhattan"/>
    <n v="311"/>
    <s v="311 W 83rd St #5a, New York, NY 10024, USA"/>
    <n v="40.787330099999998"/>
    <n v="-73.979720099999994"/>
    <n v="2465000"/>
    <x v="1"/>
  </r>
  <r>
    <s v="Brokered by COMPASS"/>
    <x v="3"/>
    <n v="1200000"/>
    <x v="0"/>
    <n v="2"/>
    <n v="2184.2078620000002"/>
    <s v="64 E 94th St Apt 4E"/>
    <s v="Manhattan, NY 10128"/>
    <s v="64 E 94th St Apt 4EManhattan, NY 10128"/>
    <s v="New York"/>
    <x v="1"/>
    <s v="New York"/>
    <s v="Manhattan"/>
    <n v="64"/>
    <s v="64 E 94th St #4a, New York, NY 10128, USA"/>
    <n v="40.785421800000002"/>
    <n v="-73.954488699999999"/>
    <n v="1200000"/>
    <x v="1"/>
  </r>
  <r>
    <s v="Brokered by Corcoran SoHo"/>
    <x v="3"/>
    <n v="439000"/>
    <x v="3"/>
    <n v="1"/>
    <n v="475"/>
    <s v="54 E 8th St Apt 3L"/>
    <s v="New York, NY 10003"/>
    <s v="54 E 8th St Apt 3LNew York, NY 10003"/>
    <s v="New York"/>
    <x v="1"/>
    <s v="New York"/>
    <s v="Manhattan"/>
    <n v="54"/>
    <s v="54 E 8th St #3l, New York, NY 10003, USA"/>
    <n v="40.730881400000001"/>
    <n v="-73.993780099999995"/>
    <n v="439000"/>
    <x v="0"/>
  </r>
  <r>
    <s v="Brokered by Corcoran Bedford Stuyvesant"/>
    <x v="0"/>
    <n v="975000"/>
    <x v="0"/>
    <n v="2"/>
    <n v="930"/>
    <s v="68 Eldert St # 3B"/>
    <s v="Brooklyn, NY 11207"/>
    <s v="68 Eldert St # 3BBrooklyn, NY 11207"/>
    <s v="New York"/>
    <x v="3"/>
    <s v="Brooklyn"/>
    <s v="Bushwick"/>
    <n v="68"/>
    <s v="68 Eldert St #3b, Brooklyn, NY 11207, USA"/>
    <n v="40.6869771"/>
    <n v="-73.912614099999999"/>
    <n v="975000"/>
    <x v="2"/>
  </r>
  <r>
    <s v="Brokered by Real Street Inc."/>
    <x v="2"/>
    <n v="1499000"/>
    <x v="7"/>
    <n v="4"/>
    <n v="2184.2078620000002"/>
    <s v="114 Patchen Ave"/>
    <s v="Brooklyn, NY 11221"/>
    <s v="114 Patchen AveBrooklyn, NY 11221"/>
    <s v="United States"/>
    <x v="0"/>
    <s v="Kings County"/>
    <s v="Brooklyn"/>
    <s v="Patchen Avenue"/>
    <s v="114 Patchen Ave, Brooklyn, NY 11221, USA"/>
    <n v="40.687870099999998"/>
    <n v="-73.927244799999997"/>
    <n v="1499000"/>
    <x v="1"/>
  </r>
  <r>
    <s v="Brokered by Habitat Realty Of New York Inc"/>
    <x v="0"/>
    <n v="650000"/>
    <x v="3"/>
    <n v="1"/>
    <n v="1050"/>
    <s v="2501 Snyder Ave Unit 3E"/>
    <s v="Prospect Lefferts Gardens, NY 11225"/>
    <s v="2501 Snyder Ave Unit 3EProspect Lefferts Gardens, NY 11225"/>
    <s v="Brooklyn"/>
    <x v="10"/>
    <s v="Snyder Avenue"/>
    <n v="2501"/>
    <s v="Parking"/>
    <s v="Parking, Parking lot, 2501 Snyder Ave APT 3F, Brooklyn, NY 11226, USA"/>
    <n v="40.6492401"/>
    <n v="-73.953481800000006"/>
    <n v="650000"/>
    <x v="2"/>
  </r>
  <r>
    <s v="Brokered by Halstead Property - 160 7th Avenue"/>
    <x v="2"/>
    <n v="2550000"/>
    <x v="5"/>
    <n v="4"/>
    <n v="3900"/>
    <s v="489 7th Ave Unit Townhouse"/>
    <s v="Brooklyn, NY 11215"/>
    <s v="489 7th Ave Unit TownhouseBrooklyn, NY 11215"/>
    <s v="United States"/>
    <x v="0"/>
    <s v="Kings County"/>
    <s v="Brooklyn"/>
    <s v="7th Avenue"/>
    <s v="489 7th Ave, Brooklyn, NY 11215, USA"/>
    <n v="40.661674099999999"/>
    <n v="-73.985673000000006"/>
    <n v="2550000"/>
    <x v="1"/>
  </r>
  <r>
    <s v="Brokered by Nest Seekers International, Westside"/>
    <x v="1"/>
    <n v="3200000"/>
    <x v="7"/>
    <n v="5"/>
    <n v="5000"/>
    <s v="18 W 127th St"/>
    <s v="New York, NY 10027"/>
    <s v="18 W 127th StNew York, NY 10027"/>
    <s v="United States"/>
    <x v="0"/>
    <s v="New York County"/>
    <s v="New York"/>
    <s v="West 127th Street"/>
    <s v="18 W 127th St, New York, NY 10027, USA"/>
    <n v="40.8079404"/>
    <n v="-73.942353999999995"/>
    <n v="3200000"/>
    <x v="1"/>
  </r>
  <r>
    <s v="Brokered by COMPASS"/>
    <x v="0"/>
    <n v="1999999"/>
    <x v="2"/>
    <n v="4"/>
    <n v="2743"/>
    <s v="269 W 87th St Apt 8A"/>
    <s v="Manhattan, NY 10024"/>
    <s v="269 W 87th St Apt 8AManhattan, NY 10024"/>
    <s v="New York"/>
    <x v="1"/>
    <s v="New York"/>
    <s v="Manhattan"/>
    <n v="269"/>
    <s v="269 W 87th St #8a, New York, NY 10024, USA"/>
    <n v="40.789503400000001"/>
    <n v="-73.976971300000002"/>
    <n v="1999999"/>
    <x v="1"/>
  </r>
  <r>
    <s v="Brokered by COMPASS"/>
    <x v="0"/>
    <n v="460000"/>
    <x v="6"/>
    <n v="1"/>
    <n v="518"/>
    <s v="2654 E 18th St Unit 2D"/>
    <s v="Brooklyn, NY 11235"/>
    <s v="2654 E 18th St Unit 2DBrooklyn, NY 11235"/>
    <s v="New York"/>
    <x v="3"/>
    <s v="Brooklyn"/>
    <s v="Sheepshead Bay"/>
    <n v="2654"/>
    <s v="2654 E 18th St #2d, Brooklyn, NY 11235, USA"/>
    <n v="40.586975899999999"/>
    <n v="-73.951444199999997"/>
    <n v="460000"/>
    <x v="0"/>
  </r>
  <r>
    <s v="Brokered by Corcoran Williamsburg Bedford"/>
    <x v="0"/>
    <n v="1395000"/>
    <x v="0"/>
    <n v="2"/>
    <n v="1003"/>
    <s v="218 Classon Ave"/>
    <s v="Brooklyn, NY 11205"/>
    <s v="218 Classon AveBrooklyn, NY 11205"/>
    <s v="United States"/>
    <x v="0"/>
    <s v="Kings County"/>
    <s v="Brooklyn"/>
    <s v="Classon Avenue"/>
    <s v="218 Classon Ave, Brooklyn, NY 11205, USA"/>
    <n v="40.6930476"/>
    <n v="-73.961124100000006"/>
    <n v="1395000"/>
    <x v="1"/>
  </r>
  <r>
    <s v="Brokered by Habitat Realty Of New York Inc"/>
    <x v="3"/>
    <n v="290000"/>
    <x v="6"/>
    <n v="1"/>
    <n v="2184.2078620000002"/>
    <s v="150-29 70 Rd Unit 30A"/>
    <s v="Flushing, NY 11378"/>
    <s v="150-29 70 Rd Unit 30AFlushing, NY 11378"/>
    <s v="New York"/>
    <x v="5"/>
    <s v="Queens"/>
    <s v="Flushing"/>
    <n v="15029"/>
    <s v="15029 70th Rd # 30b, Flushing, NY 11367, USA"/>
    <n v="40.729859900000001"/>
    <n v="-73.818510000000003"/>
    <n v="290000"/>
    <x v="0"/>
  </r>
  <r>
    <s v="Brokered by Excellent Realty Llc"/>
    <x v="4"/>
    <n v="1990000"/>
    <x v="7"/>
    <n v="5"/>
    <n v="2100"/>
    <s v="204-16 46 Ave"/>
    <s v="Bayside, NY 11361"/>
    <s v="204-16 46 AveBayside, NY 11361"/>
    <s v="United States"/>
    <x v="0"/>
    <s v="Queens County"/>
    <s v="Queens"/>
    <s v="46th Avenue"/>
    <s v="204-16 46th Ave, Bayside, NY 11361, USA"/>
    <n v="40.7556078"/>
    <n v="-73.777501900000004"/>
    <n v="1990000"/>
    <x v="1"/>
  </r>
  <r>
    <s v="Brokered by Brown Harris Stevens"/>
    <x v="2"/>
    <n v="2980000"/>
    <x v="7"/>
    <n v="3"/>
    <n v="3210"/>
    <s v="253 Windsor Pl Unit Townhouse"/>
    <s v="Brooklyn, NY 11215"/>
    <s v="253 Windsor Pl Unit TownhouseBrooklyn, NY 11215"/>
    <s v="United States"/>
    <x v="0"/>
    <s v="Kings County"/>
    <s v="Brooklyn"/>
    <s v="Windsor Place"/>
    <s v="253 Windsor Pl, Brooklyn, NY 11215, USA"/>
    <n v="40.657771199999999"/>
    <n v="-73.976275900000005"/>
    <n v="2980000"/>
    <x v="1"/>
  </r>
  <r>
    <s v="Brokered by Corcoran SoHo"/>
    <x v="1"/>
    <n v="3498000"/>
    <x v="0"/>
    <n v="2"/>
    <n v="2046"/>
    <s v="18 Leonard St Apt 6B"/>
    <s v="New York, NY 10013"/>
    <s v="18 Leonard St Apt 6BNew York, NY 10013"/>
    <s v="New York"/>
    <x v="1"/>
    <s v="New York"/>
    <s v="Manhattan"/>
    <n v="18"/>
    <s v="18 Leonard St #6b, New York, NY 10013, USA"/>
    <n v="40.718456199999999"/>
    <n v="-74.008024000000006"/>
    <n v="3498000"/>
    <x v="1"/>
  </r>
  <r>
    <s v="Brokered by Anne Lopa Real Estate"/>
    <x v="1"/>
    <n v="2595000"/>
    <x v="1"/>
    <n v="6"/>
    <n v="4950"/>
    <s v="6659-6675 Amboy Rd"/>
    <s v="Staten Island, NY 10309"/>
    <s v="6659-6675 Amboy RdStaten Island, NY 10309"/>
    <s v="United States"/>
    <x v="0"/>
    <s v="Richmond County"/>
    <s v="Staten Island"/>
    <s v="Amboy Road"/>
    <s v="6659 Amboy Rd, Staten Island, NY 10309, USA"/>
    <n v="40.518484100000002"/>
    <n v="-74.224418499999999"/>
    <n v="2595000"/>
    <x v="1"/>
  </r>
  <r>
    <s v="Brokered by Coldwell Banker Reliable Real Estate"/>
    <x v="9"/>
    <n v="599889"/>
    <x v="0"/>
    <n v="2"/>
    <n v="2184.2078620000002"/>
    <s v="217-10 135th Ave"/>
    <s v="Springfield Gardens, NY 11413"/>
    <s v="217-10 135th AveSpringfield Gardens, NY 11413"/>
    <s v="United States"/>
    <x v="0"/>
    <s v="Queens County"/>
    <s v="Queens"/>
    <s v="135th Avenue"/>
    <s v="217-10 135th Ave, Jamaica, NY 11413, USA"/>
    <n v="40.678234699999997"/>
    <n v="-73.752865099999994"/>
    <n v="599889"/>
    <x v="2"/>
  </r>
  <r>
    <s v="Brokered by Sotheby's International Realty - East Side Manhattan Brokerage"/>
    <x v="0"/>
    <n v="3995000"/>
    <x v="0"/>
    <n v="2"/>
    <n v="1283"/>
    <s v="25 Columbus Cir # 69F"/>
    <s v="New York, NY 10019"/>
    <s v="25 Columbus Cir # 69FNew York, NY 10019"/>
    <s v="New York"/>
    <x v="1"/>
    <s v="New York"/>
    <s v="Manhattan"/>
    <n v="25"/>
    <s v="25 Columbus Cir #69, New York, NY 10019, USA"/>
    <n v="40.7680474"/>
    <n v="-73.983516899999998"/>
    <n v="3995000"/>
    <x v="1"/>
  </r>
  <r>
    <s v="Brokered by Weichert, Realtors - Larchmont"/>
    <x v="4"/>
    <n v="589000"/>
    <x v="3"/>
    <n v="2.3738608579684302"/>
    <n v="1560"/>
    <s v="851 Glenmore Ave"/>
    <s v="Brooklyn, NY 11208"/>
    <s v="851 Glenmore AveBrooklyn, NY 11208"/>
    <s v="United States"/>
    <x v="0"/>
    <s v="Kings County"/>
    <s v="Brooklyn"/>
    <s v="Glenmore Avenue"/>
    <s v="851 Glenmore Ave, Brooklyn, NY 11208, USA"/>
    <n v="40.675893199999997"/>
    <n v="-73.878763399999997"/>
    <n v="589000"/>
    <x v="2"/>
  </r>
  <r>
    <s v="Brokered by Brown Harris Stevens Forest Hills LLC"/>
    <x v="3"/>
    <n v="1139000"/>
    <x v="3"/>
    <n v="2"/>
    <n v="1800"/>
    <s v="110-11 Queens Blvd Unit 15B"/>
    <s v="Queens, NY 11375"/>
    <s v="110-11 Queens Blvd Unit 15BQueens, NY 11375"/>
    <s v="New York"/>
    <x v="5"/>
    <s v="Queens"/>
    <s v="Forest Hills"/>
    <s v="110-11"/>
    <s v="110-11 Queens Blvd #15b, Forest Hills, NY 11375, USA"/>
    <n v="40.720129200000002"/>
    <n v="-73.839838700000001"/>
    <n v="1139000"/>
    <x v="1"/>
  </r>
  <r>
    <s v="Brokered by Oxford Property Group"/>
    <x v="4"/>
    <n v="4500000"/>
    <x v="3"/>
    <n v="5"/>
    <n v="4725"/>
    <s v="221 Nassau Ave"/>
    <s v="Brooklyn, NY 11222"/>
    <s v="221 Nassau AveBrooklyn, NY 11222"/>
    <s v="United States"/>
    <x v="0"/>
    <s v="Kings County"/>
    <s v="Brooklyn"/>
    <s v="Nassau Avenue"/>
    <s v="221 Nassau Ave, Brooklyn, NY 11222, USA"/>
    <n v="40.7258858"/>
    <n v="-73.943742299999997"/>
    <n v="4500000"/>
    <x v="1"/>
  </r>
  <r>
    <s v="Brokered by Dwell Residential"/>
    <x v="0"/>
    <n v="2695000"/>
    <x v="0"/>
    <n v="2"/>
    <n v="1927"/>
    <s v="461 Carroll St Unit 1"/>
    <s v="Brooklyn, NY 11215"/>
    <s v="461 Carroll St Unit 1Brooklyn, NY 11215"/>
    <s v="New York"/>
    <x v="3"/>
    <s v="Brooklyn"/>
    <s v="Gowanus"/>
    <n v="461"/>
    <s v="461 Carroll St #1, Brooklyn, NY 11215, USA"/>
    <n v="40.677514000000002"/>
    <n v="-73.986802999999995"/>
    <n v="2695000"/>
    <x v="1"/>
  </r>
  <r>
    <s v="Brokered by COMPASS"/>
    <x v="3"/>
    <n v="125000"/>
    <x v="6"/>
    <n v="1"/>
    <n v="728"/>
    <s v="2191 Bolton St Apt 5D"/>
    <s v="Bronx, NY 10462"/>
    <s v="2191 Bolton St Apt 5DBronx, NY 10462"/>
    <s v="New York"/>
    <x v="4"/>
    <s v="The Bronx"/>
    <s v="East Bronx"/>
    <n v="2191"/>
    <s v="2191 Bolton St #5d, Bronx, NY 10462, USA"/>
    <n v="40.856069900000001"/>
    <n v="-73.868875099999997"/>
    <n v="125000"/>
    <x v="0"/>
  </r>
  <r>
    <s v="Brokered by Living NY - Main Office"/>
    <x v="0"/>
    <n v="625000"/>
    <x v="6"/>
    <n v="1"/>
    <n v="692"/>
    <s v="300 W 135th St Apt 4L"/>
    <s v="New York, NY 10030"/>
    <s v="300 W 135th St Apt 4LNew York, NY 10030"/>
    <s v="New York"/>
    <x v="1"/>
    <s v="New York"/>
    <s v="Manhattan"/>
    <n v="300"/>
    <s v="300 W 135th St #4l, New York, NY 10030, USA"/>
    <n v="40.816653500000001"/>
    <n v="-73.947356900000003"/>
    <n v="625000"/>
    <x v="2"/>
  </r>
  <r>
    <s v="Brokered by Spire Group Inc.- Main Office"/>
    <x v="1"/>
    <n v="775000"/>
    <x v="2"/>
    <n v="3"/>
    <n v="2184.2078620000002"/>
    <s v="1400 E 98th St"/>
    <s v="Brooklyn, NY 11236"/>
    <s v="1400 E 98th StBrooklyn, NY 11236"/>
    <s v="United States"/>
    <x v="0"/>
    <s v="Kings County"/>
    <s v="Brooklyn"/>
    <s v="East 98th Street"/>
    <s v="1400 E 98th St, Brooklyn, NY 11236, USA"/>
    <n v="40.638551300000003"/>
    <n v="-73.893853399999998"/>
    <n v="775000"/>
    <x v="2"/>
  </r>
  <r>
    <s v="Brokered by COMPASS"/>
    <x v="3"/>
    <n v="635000"/>
    <x v="6"/>
    <n v="1"/>
    <n v="2184.2078620000002"/>
    <s v="305 W 86th St Unit 3C"/>
    <s v="Manhattan, NY 10024"/>
    <s v="305 W 86th St Unit 3CManhattan, NY 10024"/>
    <s v="New York"/>
    <x v="1"/>
    <s v="New York"/>
    <s v="Manhattan"/>
    <n v="305"/>
    <s v="305 W 86th St #3c, New York, NY 10024, USA"/>
    <n v="40.789319999999996"/>
    <n v="-73.978250900000006"/>
    <n v="635000"/>
    <x v="2"/>
  </r>
  <r>
    <s v="Brokered by RE MAX Real Estate Professionals"/>
    <x v="4"/>
    <n v="2375000"/>
    <x v="11"/>
    <n v="5"/>
    <n v="4164"/>
    <s v="312 83rd St"/>
    <s v="Brooklyn, NY 11209"/>
    <s v="312 83rd StBrooklyn, NY 11209"/>
    <s v="United States"/>
    <x v="0"/>
    <s v="Kings County"/>
    <s v="Brooklyn"/>
    <s v="83rd Street"/>
    <s v="312 83rd St, Brooklyn, NY 11209, USA"/>
    <n v="40.6253551"/>
    <n v="-74.029753099999994"/>
    <n v="2375000"/>
    <x v="1"/>
  </r>
  <r>
    <s v="Brokered by KELLER WILLIAMS REALTY EMPIRE"/>
    <x v="3"/>
    <n v="545000"/>
    <x v="6"/>
    <n v="1"/>
    <n v="1050"/>
    <s v="9411 Shore Rd Apt 4K"/>
    <s v="Brooklyn, NY 11209"/>
    <s v="9411 Shore Rd Apt 4KBrooklyn, NY 11209"/>
    <s v="New York"/>
    <x v="3"/>
    <s v="Brooklyn"/>
    <s v="Fort Hamilton"/>
    <n v="9411"/>
    <s v="9411 Shore Rd #4k, Brooklyn, NY 11209, USA"/>
    <n v="40.617623000000002"/>
    <n v="-74.038636999999994"/>
    <n v="545000"/>
    <x v="2"/>
  </r>
  <r>
    <s v="Brokered by Diamond Real Inc"/>
    <x v="0"/>
    <n v="599000"/>
    <x v="6"/>
    <n v="1"/>
    <n v="935"/>
    <s v="727 Ocean View Ave Apt D3"/>
    <s v="Brooklyn, NY 11235"/>
    <s v="727 Ocean View Ave Apt D3Brooklyn, NY 11235"/>
    <s v="New York"/>
    <x v="3"/>
    <s v="Brooklyn"/>
    <s v="Brighton Beach"/>
    <n v="727"/>
    <s v="727 Ocean View Ave APT D3, Brooklyn, NY 11235, USA"/>
    <n v="40.580145700000003"/>
    <n v="-73.960510299999996"/>
    <n v="599000"/>
    <x v="2"/>
  </r>
  <r>
    <s v="Brokered by Daniel Gale Sotheby's International Realty"/>
    <x v="3"/>
    <n v="538000"/>
    <x v="0"/>
    <n v="2"/>
    <n v="1200"/>
    <s v="102-40 67 Dr Unit 1D"/>
    <s v="Forest Hills, NY 11375"/>
    <s v="102-40 67 Dr Unit 1DForest Hills, NY 11375"/>
    <s v="Queens County"/>
    <x v="9"/>
    <s v="Flushing"/>
    <s v="67th Drive"/>
    <s v="roosevelt house"/>
    <s v="roosevelt house, 102-40 67th Dr #1b, Flushing, NY 11375, USA"/>
    <n v="40.726402499999999"/>
    <n v="-73.850222500000001"/>
    <n v="538000"/>
    <x v="2"/>
  </r>
  <r>
    <s v="Brokered by Robert Defalco Realty Inc."/>
    <x v="0"/>
    <n v="342990"/>
    <x v="0"/>
    <n v="1"/>
    <n v="900"/>
    <s v="1000 Clove Rd Apt 8C"/>
    <s v="Staten Island, NY 10301"/>
    <s v="1000 Clove Rd Apt 8CStaten Island, NY 10301"/>
    <s v="New York"/>
    <x v="6"/>
    <s v="Staten Island"/>
    <s v="Castleton Corners"/>
    <n v="1000"/>
    <s v="1000 Clove Rd #8c, Staten Island, NY 10301, USA"/>
    <n v="40.620264499999998"/>
    <n v="-74.109910600000006"/>
    <n v="342990"/>
    <x v="0"/>
  </r>
  <r>
    <s v="Brokered by Douglas Elliman  -111 Fifth Ave"/>
    <x v="3"/>
    <n v="1500000"/>
    <x v="0"/>
    <n v="2"/>
    <n v="1600"/>
    <s v="33 W 67th St Unit 4RW"/>
    <s v="New York, NY 10023"/>
    <s v="33 W 67th St Unit 4RWNew York, NY 10023"/>
    <s v="New York"/>
    <x v="1"/>
    <s v="New York"/>
    <s v="Manhattan"/>
    <n v="33"/>
    <s v="33 W 67th St #4r, New York, NY 10023, USA"/>
    <n v="40.773915700000003"/>
    <n v="-73.979926699999993"/>
    <n v="1500000"/>
    <x v="1"/>
  </r>
  <r>
    <s v="Brokered by Ideal Properties Realty"/>
    <x v="1"/>
    <n v="939000"/>
    <x v="3"/>
    <n v="2"/>
    <n v="1700"/>
    <s v="1819 Burnett St"/>
    <s v="Brooklyn, NY 11229"/>
    <s v="1819 Burnett StBrooklyn, NY 11229"/>
    <s v="United States"/>
    <x v="0"/>
    <s v="Kings County"/>
    <s v="Brooklyn"/>
    <s v="Burnett Street"/>
    <s v="1819 Burnett St, Brooklyn, NY 11229, USA"/>
    <n v="40.608937400000002"/>
    <n v="-73.940195599999996"/>
    <n v="939000"/>
    <x v="2"/>
  </r>
  <r>
    <s v="Brokered by Corcoran West Side"/>
    <x v="0"/>
    <n v="3150000"/>
    <x v="2"/>
    <n v="3"/>
    <n v="2263"/>
    <s v="2628 Broadway Apt 12A"/>
    <s v="New York, NY 10025"/>
    <s v="2628 Broadway Apt 12ANew York, NY 10025"/>
    <s v="New York"/>
    <x v="1"/>
    <s v="New York"/>
    <s v="Manhattan"/>
    <n v="2628"/>
    <s v="2628 Broadway #12a, New York, NY 10025, USA"/>
    <n v="40.7967552"/>
    <n v="-73.969641699999997"/>
    <n v="3150000"/>
    <x v="1"/>
  </r>
  <r>
    <s v="Brokered by EXP Realty"/>
    <x v="4"/>
    <n v="1750000"/>
    <x v="7"/>
    <n v="3"/>
    <n v="2146"/>
    <s v="767 47th St"/>
    <s v="Brooklyn, NY 11220"/>
    <s v="767 47th StBrooklyn, NY 11220"/>
    <s v="United States"/>
    <x v="0"/>
    <s v="Kings County"/>
    <s v="Brooklyn"/>
    <s v="47th Street"/>
    <s v="767 47th St, Brooklyn, NY 11220, USA"/>
    <n v="40.6432486"/>
    <n v="-74.002343199999999"/>
    <n v="1750000"/>
    <x v="1"/>
  </r>
  <r>
    <s v="Brokered by Corcoran Chelsea/Flatiron"/>
    <x v="3"/>
    <n v="360000"/>
    <x v="3"/>
    <n v="1"/>
    <n v="2184.2078620000002"/>
    <s v="317 W 54th St Apt 2E"/>
    <s v="New York, NY 10019"/>
    <s v="317 W 54th St Apt 2ENew York, NY 10019"/>
    <s v="New York"/>
    <x v="1"/>
    <s v="New York"/>
    <s v="Manhattan"/>
    <n v="317"/>
    <s v="317 W 54th St #2e, New York, NY 10019, USA"/>
    <n v="40.765411800000003"/>
    <n v="-73.985252700000004"/>
    <n v="360000"/>
    <x v="0"/>
  </r>
  <r>
    <s v="Brokered by Coldwell Banker Reliable"/>
    <x v="1"/>
    <n v="720000"/>
    <x v="3"/>
    <n v="3"/>
    <n v="2200"/>
    <s v="802 Herkimer St"/>
    <s v="Brooklyn, NY 11233"/>
    <s v="802 Herkimer StBrooklyn, NY 11233"/>
    <s v="United States"/>
    <x v="0"/>
    <s v="Kings County"/>
    <s v="Brooklyn"/>
    <s v="Herkimer Street"/>
    <s v="802 Herkimer St, Brooklyn, NY 11233, USA"/>
    <n v="40.678227399999997"/>
    <n v="-73.926786800000002"/>
    <n v="720000"/>
    <x v="2"/>
  </r>
  <r>
    <s v="Brokered by Robert Defalco Realty, Inc."/>
    <x v="1"/>
    <n v="1199999"/>
    <x v="4"/>
    <n v="3"/>
    <n v="1728"/>
    <s v="1206 Tabor Ct"/>
    <s v="Brooklyn, NY 11219"/>
    <s v="1206 Tabor CtBrooklyn, NY 11219"/>
    <s v="United States"/>
    <x v="0"/>
    <s v="Kings County"/>
    <s v="Brooklyn"/>
    <s v="Tabor Court"/>
    <s v="1206 Tabor Ct, Brooklyn, NY 11219, USA"/>
    <n v="40.628703999999999"/>
    <n v="-74.001890000000003"/>
    <n v="1199999"/>
    <x v="1"/>
  </r>
  <r>
    <s v="Brokered by Real Broker NY LLC"/>
    <x v="1"/>
    <n v="710000"/>
    <x v="3"/>
    <n v="2.3738608579684302"/>
    <n v="1400"/>
    <s v="190-45 112th Ave"/>
    <s v="Saint Albans, NY 11412"/>
    <s v="190-45 112th AveSaint Albans, NY 11412"/>
    <s v="United States"/>
    <x v="0"/>
    <s v="Queens County"/>
    <s v="Queens"/>
    <s v="112th Avenue"/>
    <s v="190-45 112th Ave, Jamaica, NY 11412, USA"/>
    <n v="40.701151299999999"/>
    <n v="-73.762598400000002"/>
    <n v="710000"/>
    <x v="2"/>
  </r>
  <r>
    <s v="Brokered by Gotham Properties R E Llc"/>
    <x v="3"/>
    <n v="200000"/>
    <x v="6"/>
    <n v="1"/>
    <n v="700"/>
    <s v="1200 E 53rd St Apt 7V"/>
    <s v="Brooklyn, NY 11234"/>
    <s v="1200 E 53rd St Apt 7VBrooklyn, NY 11234"/>
    <s v="New York"/>
    <x v="3"/>
    <s v="Brooklyn"/>
    <s v="Flatlands"/>
    <n v="1200"/>
    <s v="1200 E 53rd St #7b, Brooklyn, NY 11234, USA"/>
    <n v="40.629703599999999"/>
    <n v="-73.925595099999995"/>
    <n v="200000"/>
    <x v="0"/>
  </r>
  <r>
    <s v="Brokered by Corcoran Brooklyn Heights"/>
    <x v="3"/>
    <n v="699000"/>
    <x v="0"/>
    <n v="2"/>
    <n v="1400"/>
    <s v="70 Lenox Rd Apt D2"/>
    <s v="Brooklyn, NY 11226"/>
    <s v="70 Lenox Rd Apt D2Brooklyn, NY 11226"/>
    <s v="New York"/>
    <x v="3"/>
    <s v="Brooklyn"/>
    <s v="Flatbush"/>
    <n v="70"/>
    <s v="70 Lenox Rd Apt D2, Brooklyn, NY 11226, USA"/>
    <n v="40.653511899999998"/>
    <n v="-73.957138900000004"/>
    <n v="699000"/>
    <x v="2"/>
  </r>
  <r>
    <s v="Brokered by Aliano Real Estate"/>
    <x v="4"/>
    <n v="3000000"/>
    <x v="17"/>
    <n v="16"/>
    <n v="12720"/>
    <s v="491 E 45th St Unit 16"/>
    <s v="Brooklyn, NY 11203"/>
    <s v="491 E 45th St Unit 16Brooklyn, NY 11203"/>
    <s v="New York"/>
    <x v="3"/>
    <s v="Brooklyn"/>
    <s v="Little Caribbean"/>
    <s v="491-493"/>
    <s v="491-493 E 45th St #16, Brooklyn, NY 11203, USA"/>
    <n v="40.64958"/>
    <n v="-73.934815"/>
    <n v="3000000"/>
    <x v="1"/>
  </r>
  <r>
    <s v="Brokered by Charles Rutenberg Realty, Inc."/>
    <x v="3"/>
    <n v="559000"/>
    <x v="3"/>
    <n v="2"/>
    <n v="1200"/>
    <s v="5700 Arlington Ave Unit 2MN"/>
    <s v="Bronx, NY 10471"/>
    <s v="5700 Arlington Ave Unit 2MNBronx, NY 10471"/>
    <s v="New York"/>
    <x v="4"/>
    <s v="The Bronx"/>
    <s v="North Riverdale"/>
    <n v="5700"/>
    <s v="5700 Arlington Ave #2m, Bronx, NY 10471, USA"/>
    <n v="40.906922799999997"/>
    <n v="-73.9062512"/>
    <n v="559000"/>
    <x v="2"/>
  </r>
  <r>
    <s v="Brokered by Katz Realty"/>
    <x v="4"/>
    <n v="1050000"/>
    <x v="4"/>
    <n v="4"/>
    <n v="2552"/>
    <s v="153 Wellbrook Ave"/>
    <s v="Staten Island, NY 10314"/>
    <s v="153 Wellbrook AveStaten Island, NY 10314"/>
    <s v="United States"/>
    <x v="0"/>
    <s v="Richmond County"/>
    <s v="Staten Island"/>
    <s v="Wellbrook Avenue"/>
    <s v="153 Wellbrook Ave, Staten Island, NY 10314, USA"/>
    <n v="40.6013205"/>
    <n v="-74.130028999999993"/>
    <n v="1050000"/>
    <x v="1"/>
  </r>
  <r>
    <s v="Brokered by Brown Harris Stevens"/>
    <x v="0"/>
    <n v="2649000"/>
    <x v="3"/>
    <n v="3"/>
    <n v="1500"/>
    <s v="325 Fifth Ave Unit 36A"/>
    <s v="Manhattan, NY 10016"/>
    <s v="325 Fifth Ave Unit 36AManhattan, NY 10016"/>
    <s v="New York"/>
    <x v="1"/>
    <s v="New York"/>
    <s v="Manhattan"/>
    <n v="325"/>
    <s v="325 5th Ave APT 36A, New York, NY 10016, USA"/>
    <n v="40.747334500000001"/>
    <n v="-73.984861699999996"/>
    <n v="2649000"/>
    <x v="1"/>
  </r>
  <r>
    <s v="Brokered by Corcoran East Side"/>
    <x v="3"/>
    <n v="614000"/>
    <x v="6"/>
    <n v="1"/>
    <n v="2184.2078620000002"/>
    <s v="609 Columbus Ave Apt 14K"/>
    <s v="New York, NY 10024"/>
    <s v="609 Columbus Ave Apt 14KNew York, NY 10024"/>
    <s v="New York"/>
    <x v="1"/>
    <s v="New York"/>
    <s v="Manhattan"/>
    <n v="609"/>
    <s v="609 Columbus Ave #14k, New York, NY 10024, USA"/>
    <n v="40.788708399999997"/>
    <n v="-73.970009099999999"/>
    <n v="614000"/>
    <x v="2"/>
  </r>
  <r>
    <s v="Brokered by Douglas Elliman - 936 Broadway"/>
    <x v="0"/>
    <n v="925000"/>
    <x v="0"/>
    <n v="2"/>
    <n v="787"/>
    <s v="1904 Harman St Apt 4A"/>
    <s v="Queens, NY 11385"/>
    <s v="1904 Harman St Apt 4AQueens, NY 11385"/>
    <s v="New York"/>
    <x v="5"/>
    <s v="Queens"/>
    <s v="Ridgewood"/>
    <n v="1904"/>
    <s v="1904 Harman St #4a, Ridgewood, NY 11385, USA"/>
    <n v="40.7078968"/>
    <n v="-73.910508800000002"/>
    <n v="925000"/>
    <x v="2"/>
  </r>
  <r>
    <s v="Brokered by Winzone Realty Inc"/>
    <x v="0"/>
    <n v="800000"/>
    <x v="3"/>
    <n v="2"/>
    <n v="2184.2078620000002"/>
    <s v="43-20 Union St Unit 7D"/>
    <s v="Flushing, NY 11355"/>
    <s v="43-20 Union St Unit 7DFlushing, NY 11355"/>
    <s v="New York"/>
    <x v="5"/>
    <s v="Queens"/>
    <s v="Flushing"/>
    <s v="43-20"/>
    <s v="43-20 Union St #7d, Flushing, NY 11355, USA"/>
    <n v="40.754054400000001"/>
    <n v="-73.821297900000005"/>
    <n v="800000"/>
    <x v="2"/>
  </r>
  <r>
    <s v="Brokered by Bond New York- Columbus Circle"/>
    <x v="0"/>
    <n v="559000"/>
    <x v="6"/>
    <n v="1"/>
    <n v="579"/>
    <s v="1229 Putnam Ave Apt 2D"/>
    <s v="Brooklyn, NY 11221"/>
    <s v="1229 Putnam Ave Apt 2DBrooklyn, NY 11221"/>
    <s v="New York"/>
    <x v="3"/>
    <s v="Brooklyn"/>
    <s v="Bushwick"/>
    <n v="1229"/>
    <s v="1229 Putnam Ave #2d, Brooklyn, NY 11221, USA"/>
    <n v="40.691501100000004"/>
    <n v="-73.915647899999996"/>
    <n v="559000"/>
    <x v="2"/>
  </r>
  <r>
    <s v="Brokered by Douglas Elliman  -111 Fifth Ave"/>
    <x v="0"/>
    <n v="999999"/>
    <x v="6"/>
    <n v="2"/>
    <n v="807"/>
    <s v="10 Little West St Apt 20D"/>
    <s v="New York, NY 10004"/>
    <s v="10 Little West St Apt 20DNew York, NY 10004"/>
    <s v="New York"/>
    <x v="1"/>
    <s v="New York"/>
    <s v="Manhattan"/>
    <n v="10"/>
    <s v="10 Little W St #20d, New York, NY 10004, USA"/>
    <n v="40.705591699999999"/>
    <n v="-74.017215899999997"/>
    <n v="999999"/>
    <x v="2"/>
  </r>
  <r>
    <s v="Brokered by Bright Horizons Realty Inc"/>
    <x v="3"/>
    <n v="269000"/>
    <x v="6"/>
    <n v="1"/>
    <n v="700"/>
    <s v="1625 Emmons Ave Apt 1A"/>
    <s v="Brooklyn, NY 11235"/>
    <s v="1625 Emmons Ave Apt 1ABrooklyn, NY 11235"/>
    <s v="New York"/>
    <x v="3"/>
    <s v="Brooklyn"/>
    <s v="Sheepshead Bay"/>
    <n v="1625"/>
    <s v="1625 Emmons Ave #1a, Brooklyn, NY 11235, USA"/>
    <n v="40.583626299999999"/>
    <n v="-73.951897799999998"/>
    <n v="269000"/>
    <x v="0"/>
  </r>
  <r>
    <s v="Brokered by King Zone Realty Inc"/>
    <x v="0"/>
    <n v="838000"/>
    <x v="0"/>
    <n v="2"/>
    <n v="1054"/>
    <s v="1238 63rd St Apt D436"/>
    <s v="Brooklyn, NY 11219"/>
    <s v="1238 63rd St Apt D436Brooklyn, NY 11219"/>
    <s v="New York"/>
    <x v="3"/>
    <s v="Brooklyn"/>
    <s v="Dyker Heights"/>
    <n v="1238"/>
    <s v="1238 63rd St #436, Brooklyn, NY 11219, USA"/>
    <n v="40.6275896"/>
    <n v="-74.0016198"/>
    <n v="838000"/>
    <x v="2"/>
  </r>
  <r>
    <s v="Brokered by Trademarko Realty Inc"/>
    <x v="4"/>
    <n v="2350000"/>
    <x v="12"/>
    <n v="10"/>
    <n v="8460"/>
    <s v="60-01 Metropolitan Ave"/>
    <s v="Ridgewood, NY 11385"/>
    <s v="60-01 Metropolitan AveRidgewood, NY 11385"/>
    <s v="United States"/>
    <x v="0"/>
    <s v="Queens County"/>
    <s v="Queens"/>
    <s v="Metropolitan Avenue"/>
    <s v="60-01 Metropolitan Ave, Flushing, NY 11385, USA"/>
    <n v="40.713085900000003"/>
    <n v="-73.905277999999996"/>
    <n v="2350000"/>
    <x v="1"/>
  </r>
  <r>
    <s v="Brokered by Keller Williams Realty Liberty"/>
    <x v="3"/>
    <n v="220000"/>
    <x v="6"/>
    <n v="1"/>
    <n v="792"/>
    <s v="85-10 151 Ave Unit 2H"/>
    <s v="Howard Beach, NY 11414"/>
    <s v="85-10 151 Ave Unit 2HHoward Beach, NY 11414"/>
    <s v="New York"/>
    <x v="5"/>
    <s v="Queens"/>
    <s v="Howard Beach"/>
    <n v="8510"/>
    <s v="8510 151st Ave Apt 2b, Howard Beach, NY 11414, USA"/>
    <n v="40.668059900000003"/>
    <n v="-73.849699999999999"/>
    <n v="220000"/>
    <x v="0"/>
  </r>
  <r>
    <s v="Brokered by Corcoran Park Avenue South"/>
    <x v="0"/>
    <n v="729000"/>
    <x v="6"/>
    <n v="1"/>
    <n v="550"/>
    <s v="200 E 58th St Apt 14C"/>
    <s v="New York, NY 10022"/>
    <s v="200 E 58th St Apt 14CNew York, NY 10022"/>
    <s v="New York"/>
    <x v="1"/>
    <s v="New York"/>
    <s v="Manhattan"/>
    <n v="200"/>
    <s v="200 E 58th St #14c, New York, NY 10022, USA"/>
    <n v="40.760648500000002"/>
    <n v="-73.966892799999997"/>
    <n v="729000"/>
    <x v="2"/>
  </r>
  <r>
    <s v="Brokered by Corcoran Chelsea/Flatiron"/>
    <x v="0"/>
    <n v="2045000"/>
    <x v="3"/>
    <n v="2"/>
    <n v="1039"/>
    <s v="301 W 53rd St Apt 19A"/>
    <s v="New York, NY 10019"/>
    <s v="301 W 53rd St Apt 19ANew York, NY 10019"/>
    <s v="New York"/>
    <x v="1"/>
    <s v="New York"/>
    <s v="Manhattan"/>
    <n v="301"/>
    <s v="301 W 53rd St #19a, New York, NY 10019, USA"/>
    <n v="40.7644959"/>
    <n v="-73.985132100000001"/>
    <n v="2045000"/>
    <x v="1"/>
  </r>
  <r>
    <s v="Brokered by Owner Entry.com"/>
    <x v="0"/>
    <n v="749000"/>
    <x v="0"/>
    <n v="2"/>
    <n v="1258"/>
    <s v="219 Constitution Pl Apt B"/>
    <s v="College Point, NY 11356"/>
    <s v="219 Constitution Pl Apt BCollege Point, NY 11356"/>
    <s v="United States"/>
    <x v="0"/>
    <s v="Queens County"/>
    <s v="Queens"/>
    <s v="Constitution Place"/>
    <s v="219 Constitution Pl, College Point, NY 11356, USA"/>
    <n v="40.794592700000003"/>
    <n v="-73.845733800000005"/>
    <n v="749000"/>
    <x v="2"/>
  </r>
  <r>
    <s v="Brokered by Affordable Realty Corp"/>
    <x v="3"/>
    <n v="189000"/>
    <x v="6"/>
    <n v="1"/>
    <n v="2184.2078620000002"/>
    <s v="89-15 Parson Blvd Unit 1B"/>
    <s v="Jamaica, NY 11432"/>
    <s v="89-15 Parson Blvd Unit 1BJamaica, NY 11432"/>
    <s v="New York"/>
    <x v="5"/>
    <s v="Queens"/>
    <s v="Jamaica"/>
    <s v="89-15"/>
    <s v="89-15 Parsons Blvd #1b, Jamaica, NY 11432, USA"/>
    <n v="40.7055595"/>
    <n v="-73.801239499999994"/>
    <n v="189000"/>
    <x v="0"/>
  </r>
  <r>
    <s v="Brokered by Corcoran Park Slope"/>
    <x v="9"/>
    <n v="399000"/>
    <x v="6"/>
    <n v="1"/>
    <n v="775"/>
    <s v="7101 Shore Rd Apt 3D"/>
    <s v="Brooklyn, NY 11209"/>
    <s v="7101 Shore Rd Apt 3DBrooklyn, NY 11209"/>
    <s v="New York"/>
    <x v="3"/>
    <s v="Brooklyn"/>
    <s v="Bay Ridge"/>
    <n v="7101"/>
    <s v="7101 Shore Rd #3d, Brooklyn, NY 11209, USA"/>
    <n v="40.636314499999997"/>
    <n v="-74.036346600000002"/>
    <n v="399000"/>
    <x v="0"/>
  </r>
  <r>
    <s v="Brokered by Brown Harris Stevens- 3531 Johnson Avenue"/>
    <x v="3"/>
    <n v="250000"/>
    <x v="6"/>
    <n v="1"/>
    <n v="800"/>
    <s v="6300 Riverdale Ave Apt 6C"/>
    <s v="Bronx, NY 10471"/>
    <s v="6300 Riverdale Ave Apt 6CBronx, NY 10471"/>
    <n v="10471"/>
    <x v="7"/>
    <s v="New York"/>
    <s v="The Bronx"/>
    <n v="6300"/>
    <s v="6300 Riverdale Ave #6c, Bronx, NY 10471, USA"/>
    <n v="40.912729499999998"/>
    <n v="-73.902224799999999"/>
    <n v="250000"/>
    <x v="0"/>
  </r>
  <r>
    <s v="Brokered by Douglas Elliman - 575 Madison Ave"/>
    <x v="0"/>
    <n v="3695000"/>
    <x v="0"/>
    <n v="2"/>
    <n v="1978"/>
    <s v="160 W 66th St Apt 57C"/>
    <s v="New York, NY 10023"/>
    <s v="160 W 66th St Apt 57CNew York, NY 10023"/>
    <s v="New York"/>
    <x v="1"/>
    <s v="New York"/>
    <s v="Manhattan"/>
    <n v="160"/>
    <s v="160 W 66th St #57b, New York, NY 10023, USA"/>
    <n v="40.774281999999999"/>
    <n v="-73.984177099999997"/>
    <n v="3695000"/>
    <x v="1"/>
  </r>
  <r>
    <s v="Brokered by Ozana Realty Group"/>
    <x v="4"/>
    <n v="680000"/>
    <x v="3"/>
    <n v="2"/>
    <n v="2240"/>
    <s v="233 Tompkins Ave"/>
    <s v="Staten Island, NY 10304"/>
    <s v="233 Tompkins AveStaten Island, NY 10304"/>
    <s v="United States"/>
    <x v="0"/>
    <s v="Richmond County"/>
    <s v="Staten Island"/>
    <s v="Tompkins Avenue"/>
    <s v="233 Tompkins Ave., Staten Island, NY 10304, USA"/>
    <n v="40.6193794"/>
    <n v="-74.075942999999995"/>
    <n v="680000"/>
    <x v="2"/>
  </r>
  <r>
    <s v="Brokered by RE MAX Real Estate Professionals"/>
    <x v="4"/>
    <n v="1195000"/>
    <x v="13"/>
    <n v="6"/>
    <n v="5100"/>
    <s v="320 61st St"/>
    <s v="Brooklyn, NY 11220"/>
    <s v="320 61st StBrooklyn, NY 11220"/>
    <s v="United States"/>
    <x v="0"/>
    <s v="Kings County"/>
    <s v="Brooklyn"/>
    <s v="61st Street"/>
    <s v="320 61st St, Brooklyn, NY 11220, USA"/>
    <n v="40.641102500000002"/>
    <n v="-74.020774299999999"/>
    <n v="1195000"/>
    <x v="1"/>
  </r>
  <r>
    <s v="Brokered by Century Homes Realty Group LLC"/>
    <x v="4"/>
    <n v="1599999"/>
    <x v="5"/>
    <n v="4"/>
    <n v="2184.2078620000002"/>
    <s v="64-17 35 Ave"/>
    <s v="Woodside, NY 11377"/>
    <s v="64-17 35 AveWoodside, NY 11377"/>
    <s v="United States"/>
    <x v="0"/>
    <s v="Queens County"/>
    <s v="Queens"/>
    <s v="35th Avenue"/>
    <s v="64-17 35th Ave, Flushing, NY 11377, USA"/>
    <n v="40.750590099999997"/>
    <n v="-73.898001600000001"/>
    <n v="1599999"/>
    <x v="1"/>
  </r>
  <r>
    <s v="Brokered by eXp Realty BKNY"/>
    <x v="3"/>
    <n v="495000"/>
    <x v="0"/>
    <n v="1"/>
    <n v="900"/>
    <s v="275 Webster Ave Apt 1B"/>
    <s v="Brooklyn, NY 11230"/>
    <s v="275 Webster Ave Apt 1BBrooklyn, NY 11230"/>
    <s v="New York"/>
    <x v="3"/>
    <s v="Brooklyn"/>
    <s v="Kensington"/>
    <n v="275"/>
    <s v="275 Webster Ave #1b, Brooklyn, NY 11230, USA"/>
    <n v="40.632963400000001"/>
    <n v="-73.970927399999994"/>
    <n v="495000"/>
    <x v="0"/>
  </r>
  <r>
    <s v="Brokered by ATLANTIC PROPERTIES REALTY INC"/>
    <x v="9"/>
    <n v="314000"/>
    <x v="6"/>
    <n v="1"/>
    <n v="875"/>
    <s v="80 Avenue P Apt B1"/>
    <s v="Brooklyn, NY 11204"/>
    <s v="80 Avenue P Apt B1Brooklyn, NY 11204"/>
    <s v="New York"/>
    <x v="3"/>
    <s v="Brooklyn"/>
    <s v="Gravesend"/>
    <n v="80"/>
    <s v="80 Avenue P Apartment B1, Brooklyn, NY 11204, USA"/>
    <n v="40.607140000000001"/>
    <n v="-73.985743999999997"/>
    <n v="314000"/>
    <x v="0"/>
  </r>
  <r>
    <s v="Brokered by Coldwell Banker American Homes"/>
    <x v="3"/>
    <n v="165000"/>
    <x v="6"/>
    <n v="1"/>
    <n v="2184.2078620000002"/>
    <s v="1141 McBride St Apt 4A"/>
    <s v="Far Rockaway, NY 11691"/>
    <s v="1141 McBride St Apt 4AFar Rockaway, NY 11691"/>
    <s v="New York"/>
    <x v="5"/>
    <s v="Queens"/>
    <s v="Far Rockaway"/>
    <n v="1141"/>
    <s v="1141 McBride St #4d, Far Rockaway, NY 11691, USA"/>
    <n v="40.605324699999997"/>
    <n v="-73.758128299999996"/>
    <n v="165000"/>
    <x v="0"/>
  </r>
  <r>
    <s v="Brokered by Corcoran Westside Columbus"/>
    <x v="0"/>
    <n v="950000"/>
    <x v="0"/>
    <n v="2"/>
    <n v="1033"/>
    <s v="77 E 110th St Apt 7A"/>
    <s v="New York, NY 10029"/>
    <s v="77 E 110th St Apt 7ANew York, NY 10029"/>
    <s v="New York"/>
    <x v="1"/>
    <s v="New York"/>
    <s v="Manhattan"/>
    <n v="77"/>
    <s v="77 E 110th St #7a, New York, NY 10029, USA"/>
    <n v="40.795854599999998"/>
    <n v="-73.946498500000004"/>
    <n v="950000"/>
    <x v="2"/>
  </r>
  <r>
    <s v="Brokered by CITIZENS INTERNATIONAL REALTY"/>
    <x v="1"/>
    <n v="975000"/>
    <x v="3"/>
    <n v="2"/>
    <n v="2184.2078620000002"/>
    <s v="838 Lenox Rd"/>
    <s v="Brooklyn, NY 11203"/>
    <s v="838 Lenox RdBrooklyn, NY 11203"/>
    <s v="United States"/>
    <x v="0"/>
    <s v="Kings County"/>
    <s v="Brooklyn"/>
    <s v="Lenox Road"/>
    <s v="838 Lenox Rd, Brooklyn, NY 11203, USA"/>
    <n v="40.655324899999997"/>
    <n v="-73.928473299999993"/>
    <n v="975000"/>
    <x v="2"/>
  </r>
  <r>
    <s v="Brokered by Magic Of Great Neck Realty Inc"/>
    <x v="3"/>
    <n v="449000"/>
    <x v="6"/>
    <n v="2"/>
    <n v="1074"/>
    <s v="27110 Grand Central Pkwy Apt 6A"/>
    <s v="Floral Park, NY 11005"/>
    <s v="27110 Grand Central Pkwy Apt 6AFloral Park, NY 11005"/>
    <s v="New York"/>
    <x v="5"/>
    <s v="Queens"/>
    <s v="Queens Village"/>
    <n v="27110"/>
    <s v="27110 Grand Central Pkwy #6a, Queens Village, NY 11005, USA"/>
    <n v="40.7564761"/>
    <n v="-73.721200800000005"/>
    <n v="449000"/>
    <x v="0"/>
  </r>
  <r>
    <s v="Brokered by COMPASS"/>
    <x v="2"/>
    <n v="2995000"/>
    <x v="1"/>
    <n v="2.3738608579684302"/>
    <n v="4100"/>
    <s v="497 Madison St"/>
    <s v="Brooklyn, NY 11221"/>
    <s v="497 Madison StBrooklyn, NY 11221"/>
    <s v="United States"/>
    <x v="0"/>
    <s v="Kings County"/>
    <s v="Brooklyn"/>
    <s v="Madison Street"/>
    <s v="497 Madison St, Brooklyn, NY 11221, USA"/>
    <n v="40.6863946"/>
    <n v="-73.937653900000001"/>
    <n v="2995000"/>
    <x v="1"/>
  </r>
  <r>
    <s v="Brokered by Weichert Properties"/>
    <x v="3"/>
    <n v="325000"/>
    <x v="6"/>
    <n v="1"/>
    <n v="775"/>
    <s v="145 72nd St Apt D14"/>
    <s v="Brooklyn, NY 11209"/>
    <s v="145 72nd St Apt D14Brooklyn, NY 11209"/>
    <s v="New York"/>
    <x v="3"/>
    <s v="Brooklyn"/>
    <s v="Bay Ridge"/>
    <n v="145"/>
    <s v="145 72nd St Apt D14, Brooklyn, NY 11209, USA"/>
    <n v="40.634777100000001"/>
    <n v="-74.031653300000002"/>
    <n v="325000"/>
    <x v="0"/>
  </r>
  <r>
    <s v="Brokered by Sotheby's International Realty - Downtown Manhattan"/>
    <x v="0"/>
    <n v="1599000"/>
    <x v="0"/>
    <n v="2"/>
    <n v="1094"/>
    <s v="135 E 54th St Apt 14M"/>
    <s v="New York, NY 10022"/>
    <s v="135 E 54th St Apt 14MNew York, NY 10022"/>
    <s v="New York"/>
    <x v="1"/>
    <s v="New York"/>
    <s v="Manhattan"/>
    <n v="135"/>
    <s v="135 E 54th St #14b, New York, NY 10022, USA"/>
    <n v="40.7592821"/>
    <n v="-73.970759200000003"/>
    <n v="1599000"/>
    <x v="1"/>
  </r>
  <r>
    <s v="Brokered by qvtopservice"/>
    <x v="1"/>
    <n v="649000"/>
    <x v="3"/>
    <n v="2"/>
    <n v="2000"/>
    <s v="114-30 202nd St"/>
    <s v="Saint Albans, NY 11412"/>
    <s v="114-30 202nd StSaint Albans, NY 11412"/>
    <s v="United States"/>
    <x v="0"/>
    <s v="Queens County"/>
    <s v="Queens"/>
    <s v="202nd Street"/>
    <s v="114-30 202nd St, Jamaica, NY 11412, USA"/>
    <n v="40.6995553"/>
    <n v="-73.752709499999995"/>
    <n v="649000"/>
    <x v="2"/>
  </r>
  <r>
    <s v="Brokered by Corcoran Westside Columbus"/>
    <x v="0"/>
    <n v="1850000"/>
    <x v="6"/>
    <n v="1"/>
    <n v="703"/>
    <s v="25 Fifth Ave Apt 5G"/>
    <s v="New York, NY 10003"/>
    <s v="25 Fifth Ave Apt 5GNew York, NY 10003"/>
    <s v="New York"/>
    <x v="1"/>
    <s v="New York"/>
    <s v="Manhattan"/>
    <n v="25"/>
    <s v="25 5th Ave #5g, New York, NY 10003, USA"/>
    <n v="40.7328142"/>
    <n v="-73.995445000000004"/>
    <n v="1850000"/>
    <x v="1"/>
  </r>
  <r>
    <s v="Brokered by William Raveis New York City"/>
    <x v="0"/>
    <n v="1395000"/>
    <x v="6"/>
    <n v="2"/>
    <n v="1220"/>
    <s v="20 Pine St Apt 2504"/>
    <s v="New York, NY 10005"/>
    <s v="20 Pine St Apt 2504New York, NY 10005"/>
    <s v="New York"/>
    <x v="1"/>
    <s v="New York"/>
    <s v="Manhattan"/>
    <n v="20"/>
    <s v="20 Pine St APT 2504, New York, NY 10005, USA"/>
    <n v="40.707729"/>
    <n v="-74.009732700000001"/>
    <n v="1395000"/>
    <x v="1"/>
  </r>
  <r>
    <s v="Brokered by City Connections Realty"/>
    <x v="12"/>
    <n v="1080000"/>
    <x v="6"/>
    <n v="1"/>
    <n v="2184.2078620000002"/>
    <s v="310 E 46th St Apt 23U"/>
    <s v="New York, NY 10017"/>
    <s v="310 E 46th St Apt 23UNew York, NY 10017"/>
    <s v="New York"/>
    <x v="1"/>
    <s v="New York"/>
    <s v="Manhattan"/>
    <n v="310"/>
    <s v="310 E 46th St #23a, New York, NY 10017, USA"/>
    <n v="40.751918000000003"/>
    <n v="-73.969833499999993"/>
    <n v="1080000"/>
    <x v="1"/>
  </r>
  <r>
    <s v="Brokered by Keller Williams Rlty Landmark"/>
    <x v="3"/>
    <n v="309000"/>
    <x v="6"/>
    <n v="1"/>
    <n v="2184.2078620000002"/>
    <s v="67-50 Thornton Pl Unit 6B"/>
    <s v="Forest Hills, NY 11375"/>
    <s v="67-50 Thornton Pl Unit 6BForest Hills, NY 11375"/>
    <s v="United States"/>
    <x v="0"/>
    <s v="Queens County"/>
    <s v="Queens"/>
    <s v="Thornton Place"/>
    <s v="67-50 Thornton Pl, Flushing, NY 11375, USA"/>
    <n v="40.720270900000003"/>
    <n v="-73.857095999999999"/>
    <n v="309000"/>
    <x v="0"/>
  </r>
  <r>
    <s v="Brokered by EXIT REALTY TOP PROPERTIES"/>
    <x v="4"/>
    <n v="1499000"/>
    <x v="5"/>
    <n v="3"/>
    <n v="2636"/>
    <s v="2917 Brighton 5th St"/>
    <s v="Brooklyn, NY 11235"/>
    <s v="2917 Brighton 5th StBrooklyn, NY 11235"/>
    <s v="United States"/>
    <x v="0"/>
    <s v="Kings County"/>
    <s v="Brooklyn"/>
    <s v="Brighton 5th Street"/>
    <s v="2917 Brighton 5th St, Brooklyn, NY 11235, USA"/>
    <n v="40.580665600000003"/>
    <n v="-73.963422100000003"/>
    <n v="1499000"/>
    <x v="1"/>
  </r>
  <r>
    <s v="Brokered by Century 21 Amiable Realty Group II, Inc."/>
    <x v="3"/>
    <n v="179000"/>
    <x v="6"/>
    <n v="1"/>
    <n v="2184.2078620000002"/>
    <s v="151-25 88th St Unit 3G"/>
    <s v="Howard Beach, NY 11414"/>
    <s v="151-25 88th St Unit 3GHoward Beach, NY 11414"/>
    <s v="New York"/>
    <x v="5"/>
    <s v="Queens"/>
    <s v="Howard Beach"/>
    <s v="151-25"/>
    <s v="151-25 88th St #3g, Howard Beach, NY 11414, USA"/>
    <n v="40.667400999999998"/>
    <n v="-73.847006300000004"/>
    <n v="179000"/>
    <x v="0"/>
  </r>
  <r>
    <s v="Brokered by The Agency"/>
    <x v="6"/>
    <n v="595000"/>
    <x v="3"/>
    <n v="1"/>
    <n v="2184.2078620000002"/>
    <s v="3 Sheridan Sq Apt 2K"/>
    <s v="New York, NY 10014"/>
    <s v="3 Sheridan Sq Apt 2KNew York, NY 10014"/>
    <s v="New York"/>
    <x v="1"/>
    <s v="New York"/>
    <s v="Manhattan"/>
    <n v="3"/>
    <s v="3 Sheridan Square #2k, New York, NY 10014, USA"/>
    <n v="40.7329291"/>
    <n v="-74.002790500000003"/>
    <n v="595000"/>
    <x v="2"/>
  </r>
  <r>
    <s v="Brokered by TOP NEST INC"/>
    <x v="1"/>
    <n v="849000"/>
    <x v="3"/>
    <n v="3"/>
    <n v="1656"/>
    <s v="1495 E 95th St"/>
    <s v="Brooklyn, NY 11236"/>
    <s v="1495 E 95th StBrooklyn, NY 11236"/>
    <s v="United States"/>
    <x v="0"/>
    <s v="Kings County"/>
    <s v="Brooklyn"/>
    <s v="East 95th Street"/>
    <s v="1495 E 95th St, Brooklyn, NY 11236, USA"/>
    <n v="40.635956499999999"/>
    <n v="-73.894634300000007"/>
    <n v="849000"/>
    <x v="2"/>
  </r>
  <r>
    <s v="Brokered by Exit Realty Limitless"/>
    <x v="4"/>
    <n v="2780000"/>
    <x v="13"/>
    <n v="9"/>
    <n v="2184.2078620000002"/>
    <s v="36-33 169th St"/>
    <s v="Flushing, NY 11358"/>
    <s v="36-33 169th StFlushing, NY 11358"/>
    <s v="United States"/>
    <x v="0"/>
    <s v="Queens County"/>
    <s v="Queens"/>
    <s v="169th Street"/>
    <s v="36-33 169th St, Flushing, NY 11358, USA"/>
    <n v="40.7617519"/>
    <n v="-73.796896700000005"/>
    <n v="2780000"/>
    <x v="1"/>
  </r>
  <r>
    <s v="Brokered by Corcoran Brooklyn Heights"/>
    <x v="0"/>
    <n v="759000"/>
    <x v="0"/>
    <n v="2"/>
    <n v="1230"/>
    <s v="2025 Ocean Ave # 6A"/>
    <s v="Brooklyn, NY 11230"/>
    <s v="2025 Ocean Ave # 6ABrooklyn, NY 11230"/>
    <s v="New York"/>
    <x v="3"/>
    <s v="Brooklyn"/>
    <s v="Midwood"/>
    <n v="2025"/>
    <s v="2025 Ocean Ave #6a, Brooklyn, NY 11230, USA"/>
    <n v="40.612478000000003"/>
    <n v="-73.953507000000002"/>
    <n v="759000"/>
    <x v="2"/>
  </r>
  <r>
    <s v="Brokered by Douglas Elliman - 325 Court"/>
    <x v="9"/>
    <n v="549999"/>
    <x v="3"/>
    <n v="2.3738608579684302"/>
    <n v="1652"/>
    <s v="30 Stonegate Dr Unit 1"/>
    <s v="Staten Island, NY 10304"/>
    <s v="30 Stonegate Dr Unit 1Staten Island, NY 10304"/>
    <s v="New York"/>
    <x v="6"/>
    <s v="Staten Island"/>
    <s v="Todt Hill"/>
    <n v="30"/>
    <s v="30 Stonegate Dr #1, Staten Island, NY 10304, USA"/>
    <n v="40.601692300000003"/>
    <n v="-74.086970699999995"/>
    <n v="549999"/>
    <x v="2"/>
  </r>
  <r>
    <s v="Brokered by MNS"/>
    <x v="0"/>
    <n v="1750000"/>
    <x v="0"/>
    <n v="2"/>
    <n v="2184.2078620000002"/>
    <s v="710 Metropolitan Ave Apt 5E"/>
    <s v="Brooklyn, NY 11211"/>
    <s v="710 Metropolitan Ave Apt 5EBrooklyn, NY 11211"/>
    <s v="New York"/>
    <x v="3"/>
    <s v="Brooklyn"/>
    <s v="Williamsburg"/>
    <n v="710"/>
    <s v="710 Metropolitan Ave #5e, Brooklyn, NY 11211, USA"/>
    <n v="40.714184000000003"/>
    <n v="-73.945190999999994"/>
    <n v="1750000"/>
    <x v="1"/>
  </r>
  <r>
    <s v="Brokered by Corcoran East Side"/>
    <x v="0"/>
    <n v="4995000"/>
    <x v="3"/>
    <n v="4"/>
    <n v="2184"/>
    <s v="1295 Madison Ave Apt 5A"/>
    <s v="New York, NY 10128"/>
    <s v="1295 Madison Ave Apt 5ANew York, NY 10128"/>
    <s v="New York"/>
    <x v="1"/>
    <s v="New York"/>
    <s v="Manhattan"/>
    <n v="1295"/>
    <s v="1295 Madison Ave #5a, New York, NY 10128, USA"/>
    <n v="40.784797699999999"/>
    <n v="-73.955659699999998"/>
    <n v="4995000"/>
    <x v="1"/>
  </r>
  <r>
    <s v="Brokered by Henry Watts Real Estate Corporation"/>
    <x v="1"/>
    <n v="1400000"/>
    <x v="8"/>
    <n v="4"/>
    <n v="2184.2078620000002"/>
    <s v="1115 Putman Ave"/>
    <s v="Brooklyn, NY 11221"/>
    <s v="1115 Putman AveBrooklyn, NY 11221"/>
    <s v="United States"/>
    <x v="0"/>
    <s v="Kings County"/>
    <s v="Brooklyn"/>
    <s v="Putnam Avenue"/>
    <s v="1115 Putnam Ave, Brooklyn, NY 11221, USA"/>
    <n v="40.688759500000003"/>
    <n v="-73.918408600000006"/>
    <n v="1400000"/>
    <x v="1"/>
  </r>
  <r>
    <s v="Brokered by MNS"/>
    <x v="6"/>
    <n v="725000"/>
    <x v="3"/>
    <n v="1"/>
    <n v="2184.2078620000002"/>
    <s v="710 Metropolitan Ave Apt 2H"/>
    <s v="Brooklyn, NY 11211"/>
    <s v="710 Metropolitan Ave Apt 2HBrooklyn, NY 11211"/>
    <s v="New York"/>
    <x v="3"/>
    <s v="Brooklyn"/>
    <s v="Williamsburg"/>
    <n v="710"/>
    <s v="710 Metropolitan Ave #2h, Brooklyn, NY 11211, USA"/>
    <n v="40.714184000000003"/>
    <n v="-73.945190999999994"/>
    <n v="725000"/>
    <x v="2"/>
  </r>
  <r>
    <s v="Brokered by KORR REALTY"/>
    <x v="3"/>
    <n v="249000"/>
    <x v="0"/>
    <n v="1"/>
    <n v="1000"/>
    <s v="2450 Haring St Apt 1F"/>
    <s v="Brooklyn, NY 11235"/>
    <s v="2450 Haring St Apt 1FBrooklyn, NY 11235"/>
    <s v="New York"/>
    <x v="3"/>
    <s v="Brooklyn"/>
    <s v="Sheepshead Bay"/>
    <n v="2450"/>
    <s v="2450 Haring St #1f, Brooklyn, NY 11235, USA"/>
    <n v="40.592613800000002"/>
    <n v="-73.939610099999996"/>
    <n v="249000"/>
    <x v="0"/>
  </r>
  <r>
    <s v="Brokered by Douglas Elliman - Franklin Square"/>
    <x v="9"/>
    <n v="245000"/>
    <x v="0"/>
    <n v="1"/>
    <n v="2184.2078620000002"/>
    <s v="80-04 155th Ave Unit 207"/>
    <s v="Howard Beach, NY 11414"/>
    <s v="80-04 155th Ave Unit 207Howard Beach, NY 11414"/>
    <s v="New York"/>
    <x v="5"/>
    <s v="Queens"/>
    <s v="Howard Beach"/>
    <n v="8004"/>
    <s v="8004 155th Ave # 207, Howard Beach, NY 11414, USA"/>
    <n v="40.664119900000003"/>
    <n v="-73.853710000000007"/>
    <n v="245000"/>
    <x v="0"/>
  </r>
  <r>
    <s v="Brokered by Space Marketing Shop Inc."/>
    <x v="0"/>
    <n v="1500000"/>
    <x v="6"/>
    <n v="2"/>
    <n v="1218"/>
    <s v="490 Lorimer St Unit 1A"/>
    <s v="Brooklyn, NY 11211"/>
    <s v="490 Lorimer St Unit 1ABrooklyn, NY 11211"/>
    <s v="New York"/>
    <x v="3"/>
    <s v="Brooklyn"/>
    <s v="Williamsburg"/>
    <n v="490"/>
    <s v="490 Lorimer St #1a, Brooklyn, NY 11211, USA"/>
    <n v="40.711572500000003"/>
    <n v="-73.948677000000004"/>
    <n v="1500000"/>
    <x v="1"/>
  </r>
  <r>
    <s v="Brokered by Avenues - Headquarters"/>
    <x v="0"/>
    <n v="695000"/>
    <x v="0"/>
    <n v="1"/>
    <n v="959"/>
    <s v="122 E 102nd St Apt 2B"/>
    <s v="New York, NY 10029"/>
    <s v="122 E 102nd St Apt 2BNew York, NY 10029"/>
    <s v="New York"/>
    <x v="1"/>
    <s v="New York"/>
    <s v="Manhattan"/>
    <n v="122"/>
    <s v="122 E 102nd St #2b, New York, NY 10029, USA"/>
    <n v="40.789750699999999"/>
    <n v="-73.948725699999997"/>
    <n v="695000"/>
    <x v="2"/>
  </r>
  <r>
    <s v="Brokered by Nest Seekers International, Westside"/>
    <x v="0"/>
    <n v="15500000"/>
    <x v="4"/>
    <n v="6"/>
    <n v="4134"/>
    <s v="1965 Broadway Apt 28E"/>
    <s v="New York, NY 10023"/>
    <s v="1965 Broadway Apt 28ENew York, NY 10023"/>
    <s v="New York"/>
    <x v="1"/>
    <s v="New York"/>
    <s v="Manhattan"/>
    <n v="1965"/>
    <s v="1965 Broadway #28e, New York, NY 10023, USA"/>
    <n v="40.774446300000001"/>
    <n v="-73.982500700000003"/>
    <n v="15500000"/>
    <x v="1"/>
  </r>
  <r>
    <s v="Brokered by Douglas Elliman - 575 Madison Ave"/>
    <x v="3"/>
    <n v="1995000"/>
    <x v="0"/>
    <n v="2"/>
    <n v="1700"/>
    <s v="10 W 66th St Apt 30D"/>
    <s v="New York, NY 10023"/>
    <s v="10 W 66th St Apt 30DNew York, NY 10023"/>
    <s v="New York"/>
    <x v="1"/>
    <s v="New York"/>
    <s v="Manhattan"/>
    <n v="10"/>
    <s v="10 W 66th St #30d, New York, NY 10023, USA"/>
    <n v="40.772405800000001"/>
    <n v="-73.9797157"/>
    <n v="1995000"/>
    <x v="1"/>
  </r>
  <r>
    <s v="Brokered by Winzone Realty Inc"/>
    <x v="0"/>
    <n v="655000"/>
    <x v="3"/>
    <n v="2"/>
    <n v="2184.2078620000002"/>
    <s v="132-37 Pople Ave Unit 3A"/>
    <s v="Flushing, NY 11355"/>
    <s v="132-37 Pople Ave Unit 3AFlushing, NY 11355"/>
    <s v="New York"/>
    <x v="5"/>
    <s v="Queens"/>
    <s v="Flushing"/>
    <s v="132-37"/>
    <s v="132-37 Pople Ave #3a, Flushing, NY 11355, USA"/>
    <n v="40.753646099999997"/>
    <n v="-73.831384299999996"/>
    <n v="655000"/>
    <x v="2"/>
  </r>
  <r>
    <s v="Brokered by COMPASS"/>
    <x v="2"/>
    <n v="1799000"/>
    <x v="7"/>
    <n v="4"/>
    <n v="3300"/>
    <s v="17 Suydam St Unit Mf"/>
    <s v="Brooklyn, NY 11221"/>
    <s v="17 Suydam St Unit MfBrooklyn, NY 11221"/>
    <s v="United States"/>
    <x v="0"/>
    <s v="Kings County"/>
    <s v="Brooklyn"/>
    <s v="Suydam Street"/>
    <s v="17 Suydam St, Brooklyn, NY 11221, USA"/>
    <n v="40.695951100000002"/>
    <n v="-73.932143199999999"/>
    <n v="1799000"/>
    <x v="1"/>
  </r>
  <r>
    <s v="Brokered by Brown Harris Stevens"/>
    <x v="0"/>
    <n v="3250000"/>
    <x v="0"/>
    <n v="2"/>
    <n v="1509"/>
    <s v="210 Lafayette St Ph 6G"/>
    <s v="Manhattan, NY 10012"/>
    <s v="210 Lafayette St Ph 6GManhattan, NY 10012"/>
    <s v="New York"/>
    <x v="1"/>
    <s v="New York"/>
    <s v="Manhattan"/>
    <n v="210"/>
    <s v="210 Lafayette St APT 6D, New York, NY 10012, USA"/>
    <n v="40.721744200000003"/>
    <n v="-73.998107000000005"/>
    <n v="3250000"/>
    <x v="1"/>
  </r>
  <r>
    <s v="Brokered by Hauseit LLC - Hauseit LLC"/>
    <x v="3"/>
    <n v="750000"/>
    <x v="6"/>
    <n v="1"/>
    <n v="750"/>
    <s v="170 W 81st St Apt 5B"/>
    <s v="New York, NY 10024"/>
    <s v="170 W 81st St Apt 5BNew York, NY 10024"/>
    <s v="New York"/>
    <x v="1"/>
    <s v="New York"/>
    <s v="Manhattan"/>
    <n v="170"/>
    <s v="170 W 81st St #5b, New York, NY 10024, USA"/>
    <n v="40.784029400000001"/>
    <n v="-73.976712699999993"/>
    <n v="750000"/>
    <x v="2"/>
  </r>
  <r>
    <s v="Brokered by Brown Harris Stevens"/>
    <x v="2"/>
    <n v="1495000"/>
    <x v="4"/>
    <n v="3"/>
    <n v="2184.2078620000002"/>
    <s v="1212A Greene Ave Unit Townhouse"/>
    <s v="Brooklyn, NY 11221"/>
    <s v="1212A Greene Ave Unit TownhouseBrooklyn, NY 11221"/>
    <s v="United States"/>
    <x v="0"/>
    <s v="Kings County"/>
    <s v="Brooklyn"/>
    <s v="Greene Avenue"/>
    <s v="1212A Greene Ave, Brooklyn, NY 11221, USA"/>
    <n v="40.6954487"/>
    <n v="-73.921730600000004"/>
    <n v="1495000"/>
    <x v="1"/>
  </r>
  <r>
    <s v="Brokered by Tru International Realty Corp"/>
    <x v="0"/>
    <n v="658000"/>
    <x v="6"/>
    <n v="1"/>
    <n v="2184.2078620000002"/>
    <s v="44-15 College Point Blvd Unit 3A"/>
    <s v="Flushing, NY 11355"/>
    <s v="44-15 College Point Blvd Unit 3AFlushing, NY 11355"/>
    <s v="New York"/>
    <x v="5"/>
    <s v="Queens"/>
    <s v="Flushing"/>
    <s v="44-15"/>
    <s v="44-15 College Point Blvd #3a, Flushing, NY 11355, USA"/>
    <n v="40.753333499999997"/>
    <n v="-73.832451800000001"/>
    <n v="658000"/>
    <x v="2"/>
  </r>
  <r>
    <s v="Brokered by Laffey Real Estate"/>
    <x v="3"/>
    <n v="395000"/>
    <x v="0"/>
    <n v="1"/>
    <n v="2184.2078620000002"/>
    <s v="102-30 66th Rd Unit 20B"/>
    <s v="Forest Hills, NY 11375"/>
    <s v="102-30 66th Rd Unit 20BForest Hills, NY 11375"/>
    <s v="New York"/>
    <x v="5"/>
    <s v="Queens"/>
    <s v="Forest Hills"/>
    <s v="102-30"/>
    <s v="102-30 66th Rd #20b, Forest Hills, NY 11375, USA"/>
    <n v="40.728471599999999"/>
    <n v="-73.850521099999995"/>
    <n v="395000"/>
    <x v="0"/>
  </r>
  <r>
    <s v="Brokered by COMPASS"/>
    <x v="2"/>
    <n v="1999000"/>
    <x v="2"/>
    <n v="2"/>
    <n v="2487"/>
    <s v="597 E 8th St"/>
    <s v="Brooklyn, NY 11218"/>
    <s v="597 E 8th StBrooklyn, NY 11218"/>
    <s v="United States"/>
    <x v="0"/>
    <s v="Kings County"/>
    <s v="Brooklyn"/>
    <s v="East 8th Street"/>
    <s v="597 E 8th St, Brooklyn, NY 11218, USA"/>
    <n v="40.635304599999998"/>
    <n v="-73.969848400000004"/>
    <n v="1999000"/>
    <x v="1"/>
  </r>
  <r>
    <s v="Brokered by COMPASS"/>
    <x v="3"/>
    <n v="3950000"/>
    <x v="3"/>
    <n v="2"/>
    <n v="2184.2078620000002"/>
    <s v="180 Riverside Dr Apt 6F"/>
    <s v="Manhattan, NY 10024"/>
    <s v="180 Riverside Dr Apt 6FManhattan, NY 10024"/>
    <s v="New York"/>
    <x v="1"/>
    <s v="New York"/>
    <s v="Manhattan"/>
    <n v="180"/>
    <s v="180 Riverside Dr #6b, New York, NY 10024, USA"/>
    <n v="40.792087500000001"/>
    <n v="-73.977302699999996"/>
    <n v="3950000"/>
    <x v="1"/>
  </r>
  <r>
    <s v="Brokered by Serhant"/>
    <x v="0"/>
    <n v="4395000"/>
    <x v="4"/>
    <n v="5"/>
    <n v="3498"/>
    <s v="401 E 60th St Apt 4B"/>
    <s v="New York, NY 10022"/>
    <s v="401 E 60th St Apt 4BNew York, NY 10022"/>
    <s v="New York"/>
    <x v="1"/>
    <s v="New York"/>
    <s v="Manhattan"/>
    <n v="401"/>
    <s v="401 E 60th St #4b, New York, NY 10022, USA"/>
    <n v="40.760303100000002"/>
    <n v="-73.961049700000004"/>
    <n v="4395000"/>
    <x v="1"/>
  </r>
  <r>
    <s v="Brokered by Red Door Realty Group"/>
    <x v="6"/>
    <n v="368888"/>
    <x v="0"/>
    <n v="1"/>
    <n v="540"/>
    <s v="233 Freeborn St"/>
    <s v="Staten Island, NY 10306"/>
    <s v="233 Freeborn StStaten Island, NY 10306"/>
    <s v="United States"/>
    <x v="0"/>
    <s v="Richmond County"/>
    <s v="Staten Island"/>
    <s v="Freeborn Street"/>
    <s v="233 Freeborn St, Staten Island, NY 10306, USA"/>
    <n v="40.574040799999999"/>
    <n v="-74.093189899999999"/>
    <n v="368888"/>
    <x v="0"/>
  </r>
  <r>
    <s v="Brokered by Douglas Elliman - 140 Franklin"/>
    <x v="3"/>
    <n v="285000"/>
    <x v="6"/>
    <n v="1"/>
    <n v="2184.2078620000002"/>
    <s v="5800 Arlington Ave Apt 20D"/>
    <s v="Bronx, NY 10471"/>
    <s v="5800 Arlington Ave Apt 20DBronx, NY 10471"/>
    <s v="New York"/>
    <x v="4"/>
    <s v="The Bronx"/>
    <s v="North Riverdale"/>
    <n v="5800"/>
    <s v="5800 Arlington Ave Apt 20n, Bronx, NY 10471, USA"/>
    <n v="40.907369899999999"/>
    <n v="-73.906557800000002"/>
    <n v="285000"/>
    <x v="0"/>
  </r>
  <r>
    <s v="Brokered by Rockaway Properties"/>
    <x v="4"/>
    <n v="1290000"/>
    <x v="7"/>
    <n v="5"/>
    <n v="2340"/>
    <s v="126 Beach 98th St"/>
    <s v="Rockaway Park, NY 11694"/>
    <s v="126 Beach 98th StRockaway Park, NY 11694"/>
    <s v="United States"/>
    <x v="0"/>
    <s v="Queens County"/>
    <s v="Queens"/>
    <s v="Beach 98th Street"/>
    <s v="1-26 Beach 98th St, Rockaway Park, NY 11694, USA"/>
    <n v="40.583225800000001"/>
    <n v="-73.818413100000001"/>
    <n v="1290000"/>
    <x v="1"/>
  </r>
  <r>
    <s v="Brokered by Douglas Elliman - 575 Madison Ave"/>
    <x v="1"/>
    <n v="11250000"/>
    <x v="4"/>
    <n v="6"/>
    <n v="4357"/>
    <s v="995 Fifth Ave Unit 5S"/>
    <s v="New York, NY 10028"/>
    <s v="995 Fifth Ave Unit 5SNew York, NY 10028"/>
    <s v="New York"/>
    <x v="1"/>
    <s v="New York"/>
    <s v="Manhattan"/>
    <n v="995"/>
    <s v="995 5th Ave #5s, New York, NY 10028, USA"/>
    <n v="40.778004000000003"/>
    <n v="-73.962547000000001"/>
    <n v="11250000"/>
    <x v="1"/>
  </r>
  <r>
    <s v="Brokered by East Coast REALTORS Inc"/>
    <x v="3"/>
    <n v="458000"/>
    <x v="0"/>
    <n v="2"/>
    <n v="2184.2078620000002"/>
    <s v="142-15 Franklin Ave Unit 5L"/>
    <s v="Flushing, NY 11355"/>
    <s v="142-15 Franklin Ave Unit 5LFlushing, NY 11355"/>
    <s v="New York"/>
    <x v="5"/>
    <s v="Queens"/>
    <s v="Flushing"/>
    <s v="142-15"/>
    <s v="142-15 Franklin Ave #5b, Flushing, NY 11355, USA"/>
    <n v="40.756655700000003"/>
    <n v="-73.8232967"/>
    <n v="458000"/>
    <x v="0"/>
  </r>
  <r>
    <s v="Brokered by Voro Llc"/>
    <x v="3"/>
    <n v="438000"/>
    <x v="0"/>
    <n v="1"/>
    <n v="2184.2078620000002"/>
    <s v="83-30 Vietor Ave Unit 721"/>
    <s v="Elmhurst, NY 11373"/>
    <s v="83-30 Vietor Ave Unit 721Elmhurst, NY 11373"/>
    <s v="New York"/>
    <x v="5"/>
    <s v="Queens"/>
    <s v="Flushing"/>
    <n v="8330"/>
    <s v="8330 Vietor Ave Apartment 721, Flushing, NY 11373, USA"/>
    <n v="40.743059000000002"/>
    <n v="-73.880983000000001"/>
    <n v="438000"/>
    <x v="0"/>
  </r>
  <r>
    <s v="Brokered by RE MAX Edge"/>
    <x v="1"/>
    <n v="949900"/>
    <x v="3"/>
    <n v="2"/>
    <n v="1940"/>
    <s v="130 Avenue S"/>
    <s v="Brooklyn, NY 11223"/>
    <s v="130 Avenue SBrooklyn, NY 11223"/>
    <s v="United States"/>
    <x v="0"/>
    <s v="Kings County"/>
    <s v="Brooklyn"/>
    <s v="Avenue S"/>
    <s v="130 Ave. S, Brooklyn, NY 11223, USA"/>
    <n v="40.600662499999999"/>
    <n v="-73.980810599999998"/>
    <n v="949900"/>
    <x v="2"/>
  </r>
  <r>
    <s v="Brokered by Momentum Real Estate Llc"/>
    <x v="1"/>
    <n v="599000"/>
    <x v="3"/>
    <n v="2"/>
    <n v="1232"/>
    <s v="19 Heusden St"/>
    <s v="Staten Island, NY 10303"/>
    <s v="19 Heusden StStaten Island, NY 10303"/>
    <s v="United States"/>
    <x v="0"/>
    <s v="Richmond County"/>
    <s v="Staten Island"/>
    <s v="Heusden Street"/>
    <s v="19 Heusden St, Staten Island, NY 10303, USA"/>
    <n v="40.633858799999999"/>
    <n v="-74.152828700000001"/>
    <n v="599000"/>
    <x v="2"/>
  </r>
  <r>
    <s v="Brokered by Douglas Elliman - 140 Franklin"/>
    <x v="0"/>
    <n v="7500000"/>
    <x v="2"/>
    <n v="4"/>
    <n v="2811"/>
    <s v="30 Park Pl Apt 59A"/>
    <s v="New York, NY 10007"/>
    <s v="30 Park Pl Apt 59ANew York, NY 10007"/>
    <s v="New York"/>
    <x v="1"/>
    <s v="New York"/>
    <s v="Manhattan"/>
    <n v="30"/>
    <s v="30 Park Pl #59D, New York, NY 10007, USA"/>
    <n v="40.712782500000003"/>
    <n v="-74.009037599999999"/>
    <n v="7500000"/>
    <x v="1"/>
  </r>
  <r>
    <s v="Brokered by Winzone Realty Inc"/>
    <x v="3"/>
    <n v="289000"/>
    <x v="6"/>
    <n v="1"/>
    <n v="2184.2078620000002"/>
    <s v="21-37 33rd St Unit 1E"/>
    <s v="Astoria, NY 11105"/>
    <s v="21-37 33rd St Unit 1EAstoria, NY 11105"/>
    <s v="New York"/>
    <x v="5"/>
    <s v="Queens"/>
    <s v="Astoria"/>
    <s v="21-37"/>
    <s v="21-37 33rd St #1e, Astoria, NY 11105, USA"/>
    <n v="40.776279000000002"/>
    <n v="-73.908292500000002"/>
    <n v="289000"/>
    <x v="0"/>
  </r>
  <r>
    <s v="Brokered by Douglas Elliman - 575 Madison Ave"/>
    <x v="1"/>
    <n v="635000"/>
    <x v="3"/>
    <n v="1"/>
    <n v="500"/>
    <s v="63 E 9th St Apt 5E"/>
    <s v="New York, NY 10003"/>
    <s v="63 E 9th St Apt 5ENew York, NY 10003"/>
    <s v="New York"/>
    <x v="1"/>
    <s v="New York"/>
    <s v="Manhattan"/>
    <n v="63"/>
    <s v="63 E 9th St #5e, New York, NY 10003, USA"/>
    <n v="40.731412900000002"/>
    <n v="-73.992151800000002"/>
    <n v="635000"/>
    <x v="2"/>
  </r>
  <r>
    <s v="Brokered by ROYAL YORK REALTY, INC."/>
    <x v="1"/>
    <n v="1680000"/>
    <x v="4"/>
    <n v="2"/>
    <n v="1584"/>
    <s v="1045 E 29th St"/>
    <s v="Brooklyn, NY 11210"/>
    <s v="1045 E 29th StBrooklyn, NY 11210"/>
    <s v="United States"/>
    <x v="0"/>
    <s v="Kings County"/>
    <s v="Brooklyn"/>
    <s v="East 29th Street"/>
    <s v="1045 E 29th St, Brooklyn, NY 11210, USA"/>
    <n v="40.625589499999997"/>
    <n v="-73.947405500000002"/>
    <n v="1680000"/>
    <x v="1"/>
  </r>
  <r>
    <s v="Brokered by Real Broker NY LLC"/>
    <x v="4"/>
    <n v="1075000"/>
    <x v="4"/>
    <n v="2"/>
    <n v="2184.2078620000002"/>
    <s v="80-14 90th Rd"/>
    <s v="Woodhaven, NY 11421"/>
    <s v="80-14 90th RdWoodhaven, NY 11421"/>
    <s v="United States"/>
    <x v="0"/>
    <s v="Queens County"/>
    <s v="Queens"/>
    <s v="90th Road"/>
    <s v="80-14 90th Rd, Jamaica, NY 11421, USA"/>
    <n v="40.687282699999997"/>
    <n v="-73.860409099999998"/>
    <n v="1075000"/>
    <x v="1"/>
  </r>
  <r>
    <s v="Brokered by Real Estate Top Sales Llc"/>
    <x v="0"/>
    <n v="580000"/>
    <x v="0"/>
    <n v="1"/>
    <n v="667"/>
    <s v="224 22nd St Apt 4D"/>
    <s v="Brooklyn, NY 11232"/>
    <s v="224 22nd St Apt 4DBrooklyn, NY 11232"/>
    <s v="New York"/>
    <x v="3"/>
    <s v="Brooklyn"/>
    <s v="Sunset Park"/>
    <n v="224"/>
    <s v="224 22nd St #4d, Brooklyn, NY 11232, USA"/>
    <n v="40.660931900000001"/>
    <n v="-73.994595700000005"/>
    <n v="580000"/>
    <x v="2"/>
  </r>
  <r>
    <s v="Brokered by BEN BAY REALTY, CO."/>
    <x v="9"/>
    <n v="838000"/>
    <x v="2"/>
    <n v="4"/>
    <n v="2780"/>
    <s v="114 Tyrrell St"/>
    <s v="Staten Island, NY 10307"/>
    <s v="114 Tyrrell StStaten Island, NY 10307"/>
    <s v="United States"/>
    <x v="0"/>
    <s v="Richmond County"/>
    <s v="Staten Island"/>
    <s v="Tyrrell Street"/>
    <s v="114 Tyrrell St, Staten Island, NY 10307, USA"/>
    <n v="40.512461100000003"/>
    <n v="-74.248894100000001"/>
    <n v="838000"/>
    <x v="2"/>
  </r>
  <r>
    <s v="Brokered by Sotheby's International Realty - East Side Manhattan Brokerage"/>
    <x v="0"/>
    <n v="8575000"/>
    <x v="0"/>
    <n v="2"/>
    <n v="1830"/>
    <s v="25 Columbus Cir # 57B"/>
    <s v="New York, NY 10019"/>
    <s v="25 Columbus Cir # 57BNew York, NY 10019"/>
    <s v="New York"/>
    <x v="1"/>
    <s v="New York"/>
    <s v="Manhattan"/>
    <n v="25"/>
    <s v="25 Columbus Cir #57, New York, NY 10019, USA"/>
    <n v="40.7680474"/>
    <n v="-73.983516899999998"/>
    <n v="8575000"/>
    <x v="1"/>
  </r>
  <r>
    <s v="Brokered by Brown Harris Stevens - 445 Park Avenue"/>
    <x v="3"/>
    <n v="2500000"/>
    <x v="3"/>
    <n v="4"/>
    <n v="2184.2078620000002"/>
    <s v="333 E 57th St Apt 12A"/>
    <s v="Manhattan, NY 10022"/>
    <s v="333 E 57th St Apt 12AManhattan, NY 10022"/>
    <s v="New York"/>
    <x v="1"/>
    <s v="New York"/>
    <s v="Manhattan"/>
    <n v="333"/>
    <s v="333 E 57th St # 12A, New York, NY 10022, USA"/>
    <n v="40.758960000000002"/>
    <n v="-73.963731899999999"/>
    <n v="2500000"/>
    <x v="1"/>
  </r>
  <r>
    <s v="Brokered by COMPASS"/>
    <x v="0"/>
    <n v="200000"/>
    <x v="3"/>
    <n v="2.3738608579684302"/>
    <n v="2184.2078620000002"/>
    <s v="333 14th St Unit PSPOT1"/>
    <s v="Brooklyn, NY 11215"/>
    <s v="333 14th St Unit PSPOT1Brooklyn, NY 11215"/>
    <s v="United States"/>
    <x v="0"/>
    <s v="Kings County"/>
    <s v="Brooklyn"/>
    <s v="14th Street"/>
    <s v="333 14th St, Brooklyn, NY 11215, USA"/>
    <n v="40.6648195"/>
    <n v="-73.985705800000005"/>
    <n v="200000"/>
    <x v="0"/>
  </r>
  <r>
    <s v="Brokered by Nest Seekers International, Tribeca"/>
    <x v="3"/>
    <n v="2595000"/>
    <x v="3"/>
    <n v="4"/>
    <n v="2184.2078620000002"/>
    <s v="39 Gramercy Park N Apt 3C"/>
    <s v="New York, NY 10010"/>
    <s v="39 Gramercy Park N Apt 3CNew York, NY 10010"/>
    <s v="New York"/>
    <x v="1"/>
    <s v="New York"/>
    <s v="Manhattan"/>
    <n v="39"/>
    <s v="39 Gramercy Park N #3c, New York, NY 10010, USA"/>
    <n v="40.737769"/>
    <n v="-73.984380299999998"/>
    <n v="2595000"/>
    <x v="1"/>
  </r>
  <r>
    <s v="Brokered by RE MAX Real Estate Professionals"/>
    <x v="1"/>
    <n v="619000"/>
    <x v="0"/>
    <n v="2"/>
    <n v="804"/>
    <s v="15 Eunice Pl"/>
    <s v="Staten Island, NY 10303"/>
    <s v="15 Eunice PlStaten Island, NY 10303"/>
    <s v="United States"/>
    <x v="0"/>
    <s v="Richmond County"/>
    <s v="Staten Island"/>
    <s v="Eunice Place"/>
    <s v="15 Eunice Pl, Staten Island, NY 10303, USA"/>
    <n v="40.625037599999999"/>
    <n v="-74.152220900000003"/>
    <n v="619000"/>
    <x v="2"/>
  </r>
  <r>
    <s v="Brokered by Corcoran Park Avenue South"/>
    <x v="0"/>
    <n v="1200000"/>
    <x v="3"/>
    <n v="1"/>
    <n v="500"/>
    <s v="299 W 12th St Apt 3B"/>
    <s v="New York, NY 10014"/>
    <s v="299 W 12th St Apt 3BNew York, NY 10014"/>
    <s v="New York"/>
    <x v="1"/>
    <s v="New York"/>
    <s v="Manhattan"/>
    <n v="299"/>
    <s v="299 W 12th St #3b, New York, NY 10014, USA"/>
    <n v="40.737743100000003"/>
    <n v="-74.005292499999996"/>
    <n v="1200000"/>
    <x v="1"/>
  </r>
  <r>
    <s v="Brokered by Peter Ashe Real Estate- Peter Ashe Real Estate"/>
    <x v="3"/>
    <n v="8250000"/>
    <x v="0"/>
    <n v="3"/>
    <n v="3000"/>
    <s v="128 Central Park S Unit 10A"/>
    <s v="New York, NY 10019"/>
    <s v="128 Central Park S Unit 10ANew York, NY 10019"/>
    <s v="New York"/>
    <x v="1"/>
    <s v="New York"/>
    <s v="Manhattan"/>
    <n v="128"/>
    <s v="128 Central Park S #10a, New York, NY 10019, USA"/>
    <n v="40.766018699999996"/>
    <n v="-73.977547299999998"/>
    <n v="8250000"/>
    <x v="1"/>
  </r>
  <r>
    <s v="Brokered by ProBase Real Estate"/>
    <x v="1"/>
    <n v="1150000"/>
    <x v="3"/>
    <n v="2"/>
    <n v="1600"/>
    <s v="2801 Brown St"/>
    <s v="Brooklyn, NY 11235"/>
    <s v="2801 Brown StBrooklyn, NY 11235"/>
    <s v="United States"/>
    <x v="0"/>
    <s v="Kings County"/>
    <s v="Brooklyn"/>
    <s v="Brown Street"/>
    <s v="2801 Brown St, Brooklyn, NY 11235, USA"/>
    <n v="40.585194799999996"/>
    <n v="-73.936873700000007"/>
    <n v="1150000"/>
    <x v="1"/>
  </r>
  <r>
    <s v="Brokered by Keller Williams NYC"/>
    <x v="0"/>
    <n v="375000"/>
    <x v="6"/>
    <n v="1"/>
    <n v="387"/>
    <s v="662 Fourth Ave Unit 1R"/>
    <s v="Brooklyn, NY 11232"/>
    <s v="662 Fourth Ave Unit 1RBrooklyn, NY 11232"/>
    <s v="New York"/>
    <x v="3"/>
    <s v="Brooklyn"/>
    <s v="Sunset Park"/>
    <n v="662"/>
    <s v="662 4th Ave #1r, Brooklyn, NY 11232, USA"/>
    <n v="40.663707899999999"/>
    <n v="-73.994963299999995"/>
    <n v="375000"/>
    <x v="0"/>
  </r>
  <r>
    <s v="Brokered by Exp Realty"/>
    <x v="0"/>
    <n v="2488000"/>
    <x v="0"/>
    <n v="2"/>
    <n v="1483"/>
    <s v="150 Nassau St Apt 2D"/>
    <s v="New York, NY 10038"/>
    <s v="150 Nassau St Apt 2DNew York, NY 10038"/>
    <s v="New York"/>
    <x v="1"/>
    <s v="New York"/>
    <s v="Manhattan"/>
    <n v="150"/>
    <s v="150 Nassau St #2d, New York, NY 10038, USA"/>
    <n v="40.711462400000002"/>
    <n v="-74.005940899999999"/>
    <n v="2488000"/>
    <x v="1"/>
  </r>
  <r>
    <s v="Brokered by Sotheby's International Realty - Downtown Manhattan"/>
    <x v="3"/>
    <n v="625000"/>
    <x v="6"/>
    <n v="1"/>
    <n v="2184.2078620000002"/>
    <s v="64 E 94th St Apt 1G"/>
    <s v="New York, NY 10128"/>
    <s v="64 E 94th St Apt 1GNew York, NY 10128"/>
    <s v="New York"/>
    <x v="1"/>
    <s v="New York"/>
    <s v="Manhattan"/>
    <n v="64"/>
    <s v="64 E 94th St #1g, New York, NY 10128, USA"/>
    <n v="40.785421800000002"/>
    <n v="-73.954488699999999"/>
    <n v="625000"/>
    <x v="2"/>
  </r>
  <r>
    <s v="Brokered by Four Seasons Realty Team"/>
    <x v="4"/>
    <n v="1510000"/>
    <x v="4"/>
    <n v="3"/>
    <n v="2184.2078620000002"/>
    <s v="151 31st St"/>
    <s v="Brooklyn, NY 11232"/>
    <s v="151 31st StBrooklyn, NY 11232"/>
    <s v="United States"/>
    <x v="0"/>
    <s v="Kings County"/>
    <s v="Brooklyn"/>
    <s v="31st Street"/>
    <s v="151 31st St, Brooklyn, NY 11232, USA"/>
    <n v="40.657651899999998"/>
    <n v="-74.001998599999993"/>
    <n v="1510000"/>
    <x v="1"/>
  </r>
  <r>
    <s v="Brokered by Sotheby's International Realty - East Side Manhattan Brokerage"/>
    <x v="3"/>
    <n v="4500000"/>
    <x v="0"/>
    <n v="2"/>
    <n v="2184.2078620000002"/>
    <s v="870 Fifth Ave Apt 4D"/>
    <s v="New York, NY 10065"/>
    <s v="870 Fifth Ave Apt 4DNew York, NY 10065"/>
    <s v="New York"/>
    <x v="1"/>
    <s v="New York"/>
    <s v="Manhattan"/>
    <n v="870"/>
    <s v="870 5th Ave #4d, New York, NY 10065, USA"/>
    <n v="40.769940400000003"/>
    <n v="-73.968603299999998"/>
    <n v="4500000"/>
    <x v="1"/>
  </r>
  <r>
    <s v="Brokered by Fillmore Real Estate"/>
    <x v="0"/>
    <n v="935000"/>
    <x v="6"/>
    <n v="1"/>
    <n v="713"/>
    <s v="110 Livingston St Apt 11J"/>
    <s v="Brooklyn, NY 11201"/>
    <s v="110 Livingston St Apt 11JBrooklyn, NY 11201"/>
    <s v="New York"/>
    <x v="3"/>
    <s v="Brooklyn"/>
    <s v="Downtown Brooklyn"/>
    <n v="110"/>
    <s v="110 Livingston St #11j, Brooklyn, NY 11201, USA"/>
    <n v="40.690983099999997"/>
    <n v="-73.989925799999995"/>
    <n v="935000"/>
    <x v="2"/>
  </r>
  <r>
    <s v="Brokered by REALHome Services &amp; Solutions"/>
    <x v="4"/>
    <n v="604200"/>
    <x v="4"/>
    <n v="3"/>
    <n v="2000"/>
    <s v="1114 Blake Ave"/>
    <s v="Brooklyn, NY 11208"/>
    <s v="1114 Blake AveBrooklyn, NY 11208"/>
    <s v="United States"/>
    <x v="0"/>
    <s v="Kings County"/>
    <s v="Brooklyn"/>
    <s v="Blake Avenue"/>
    <s v="1114 Blake Ave, Brooklyn, NY 11208, USA"/>
    <n v="40.670354799999998"/>
    <n v="-73.876707699999997"/>
    <n v="604200"/>
    <x v="2"/>
  </r>
  <r>
    <s v="Brokered by KELLER WILLIAMS REALTY LANDMARK II"/>
    <x v="3"/>
    <n v="375000"/>
    <x v="6"/>
    <n v="1"/>
    <n v="2184.2078620000002"/>
    <s v="144 Beach 121st St Apt 1A"/>
    <s v="Rockaway Park, NY 11694"/>
    <s v="144 Beach 121st St Apt 1ARockaway Park, NY 11694"/>
    <s v="New York"/>
    <x v="5"/>
    <s v="Queens"/>
    <s v="Rockaway Park"/>
    <n v="144"/>
    <s v="144 Beach 121st St #1a, Rockaway Park, NY 11694, USA"/>
    <n v="40.577010799999996"/>
    <n v="-73.840398300000004"/>
    <n v="375000"/>
    <x v="0"/>
  </r>
  <r>
    <s v="Brokered by Halvatzis Realty Inc"/>
    <x v="3"/>
    <n v="339000"/>
    <x v="6"/>
    <n v="1"/>
    <n v="2184.2078620000002"/>
    <s v="2158 35th St Apt 1C"/>
    <s v="Astoria, NY 11105"/>
    <s v="2158 35th St Apt 1CAstoria, NY 11105"/>
    <s v="New York"/>
    <x v="5"/>
    <s v="Queens"/>
    <s v="Astoria"/>
    <s v="21-58"/>
    <s v="21-58 35th St #1c, Astoria, NY 11105, USA"/>
    <n v="40.775588599999999"/>
    <n v="-73.9082717"/>
    <n v="339000"/>
    <x v="0"/>
  </r>
  <r>
    <s v="Brokered by EXIT REALTY ONE"/>
    <x v="1"/>
    <n v="1149000"/>
    <x v="3"/>
    <n v="1"/>
    <n v="2184.2078620000002"/>
    <s v="102-04 63 Rd"/>
    <s v="Forest Hills, NY 11375"/>
    <s v="102-04 63 RdForest Hills, NY 11375"/>
    <s v="United States"/>
    <x v="0"/>
    <s v="Queens County"/>
    <s v="Queens"/>
    <s v="63rd Road"/>
    <s v="102-04 63rd Rd, Queens, NY 11375, USA"/>
    <n v="40.732887699999999"/>
    <n v="-73.853874000000005"/>
    <n v="1149000"/>
    <x v="1"/>
  </r>
  <r>
    <s v="Brokered by Corcoran East Side"/>
    <x v="0"/>
    <n v="5200000"/>
    <x v="3"/>
    <n v="4"/>
    <n v="3400"/>
    <s v="29 W 85th St Apt 3"/>
    <s v="New York, NY 10024"/>
    <s v="29 W 85th St Apt 3New York, NY 10024"/>
    <s v="New York"/>
    <x v="1"/>
    <s v="New York"/>
    <s v="Manhattan"/>
    <n v="29"/>
    <s v="29 W 85th St APT 3, New York, NY 10024, USA"/>
    <n v="40.785207700000001"/>
    <n v="-73.970667599999999"/>
    <n v="5200000"/>
    <x v="1"/>
  </r>
  <r>
    <s v="Brokered by Real Broker Llc"/>
    <x v="4"/>
    <n v="950000"/>
    <x v="3"/>
    <n v="2.3738608579684302"/>
    <n v="2500"/>
    <s v="382 Audubon Ave"/>
    <s v="New York, NY 10033"/>
    <s v="382 Audubon AveNew York, NY 10033"/>
    <s v="United States"/>
    <x v="0"/>
    <s v="New York County"/>
    <s v="New York"/>
    <s v="Audubon Avenue"/>
    <s v="382 Audubon Ave, New York, NY 10033, USA"/>
    <n v="40.850735499999999"/>
    <n v="-73.931138700000005"/>
    <n v="950000"/>
    <x v="2"/>
  </r>
  <r>
    <s v="Brokered by eXp Realty BKNY"/>
    <x v="3"/>
    <n v="329000"/>
    <x v="0"/>
    <n v="1"/>
    <n v="950"/>
    <s v="2400 E 3rd St Apt 715"/>
    <s v="Brooklyn, NY 11223"/>
    <s v="2400 E 3rd St Apt 715Brooklyn, NY 11223"/>
    <s v="New York"/>
    <x v="3"/>
    <s v="Brooklyn"/>
    <s v="Gravesend"/>
    <n v="2400"/>
    <s v="2400 E 3rd St Apt 715, Brooklyn, NY 11223, USA"/>
    <n v="40.591141399999998"/>
    <n v="-73.967677100000003"/>
    <n v="329000"/>
    <x v="0"/>
  </r>
  <r>
    <s v="Brokered by COMPASS"/>
    <x v="3"/>
    <n v="279000"/>
    <x v="0"/>
    <n v="1"/>
    <n v="2184.2078620000002"/>
    <s v="226-09 88 Ave Unit Upper"/>
    <s v="Queens Village, NY 11427"/>
    <s v="226-09 88 Ave Unit UpperQueens Village, NY 11427"/>
    <s v="United States"/>
    <x v="0"/>
    <s v="Queens County"/>
    <s v="Queens"/>
    <s v="88th Avenue"/>
    <s v="226- 9 88th Ave, Queens, NY 11427, USA"/>
    <n v="40.730808400000001"/>
    <n v="-73.740083499999997"/>
    <n v="279000"/>
    <x v="0"/>
  </r>
  <r>
    <s v="Brokered by Corcoran East Side"/>
    <x v="3"/>
    <n v="2495000"/>
    <x v="3"/>
    <n v="3"/>
    <n v="2500"/>
    <s v="530 E 86th St # 7A"/>
    <s v="New York, NY 10028"/>
    <s v="530 E 86th St # 7ANew York, NY 10028"/>
    <s v="New York"/>
    <x v="1"/>
    <s v="New York"/>
    <s v="Manhattan"/>
    <n v="530"/>
    <s v="530 East 86th St #7a, New York, NY 10028, USA"/>
    <n v="40.775138300000002"/>
    <n v="-73.945786699999999"/>
    <n v="2495000"/>
    <x v="1"/>
  </r>
  <r>
    <s v="Brokered by Douglas Elliman - 575 Madison Ave"/>
    <x v="4"/>
    <n v="19995000"/>
    <x v="1"/>
    <n v="8"/>
    <n v="8900"/>
    <s v="32 E 22nd St"/>
    <s v="New York, NY 10010"/>
    <s v="32 E 22nd StNew York, NY 10010"/>
    <s v="United States"/>
    <x v="0"/>
    <s v="New York County"/>
    <s v="New York"/>
    <s v="East 22nd Street"/>
    <s v="32 E 22nd St, New York, NY 10010, USA"/>
    <n v="40.739774699999998"/>
    <n v="-73.987989099999993"/>
    <n v="19995000"/>
    <x v="1"/>
  </r>
  <r>
    <s v="Brokered by Keller Williams Rlty Landmark"/>
    <x v="3"/>
    <n v="595000"/>
    <x v="0"/>
    <n v="2"/>
    <n v="1075"/>
    <s v="37-30 83rd St Unit 3J"/>
    <s v="Jackson Heights, NY 11372"/>
    <s v="37-30 83rd St Unit 3JJackson Heights, NY 11372"/>
    <s v="New York"/>
    <x v="5"/>
    <s v="Queens"/>
    <s v="Flushing"/>
    <s v="37-30"/>
    <s v="37-30 83rd St #3c, Flushing, NY 11372, USA"/>
    <n v="40.748764700000002"/>
    <n v="-73.883485100000001"/>
    <n v="595000"/>
    <x v="2"/>
  </r>
  <r>
    <s v="Brokered by Momentum Real Estate LLC"/>
    <x v="4"/>
    <n v="850000"/>
    <x v="3"/>
    <n v="2"/>
    <n v="1696"/>
    <s v="213 Liberty Ave"/>
    <s v="Staten Island, NY 10305"/>
    <s v="213 Liberty AveStaten Island, NY 10305"/>
    <s v="United States"/>
    <x v="0"/>
    <s v="Richmond County"/>
    <s v="Staten Island"/>
    <s v="Liberty Avenue"/>
    <s v="213 Liberty Ave, Staten Island, NY 10305, USA"/>
    <n v="40.587071600000002"/>
    <n v="-74.094436099999996"/>
    <n v="850000"/>
    <x v="2"/>
  </r>
  <r>
    <s v="Brokered by Flat Fee Express Llc"/>
    <x v="1"/>
    <n v="849990"/>
    <x v="4"/>
    <n v="3"/>
    <n v="2184.2078620000002"/>
    <s v="114-34 Inwood St"/>
    <s v="Jamaica, NY 11436"/>
    <s v="114-34 Inwood StJamaica, NY 11436"/>
    <s v="United States"/>
    <x v="0"/>
    <s v="Queens County"/>
    <s v="Queens"/>
    <s v="Inwood Street"/>
    <s v="114-34 Inwood St, Jamaica, NY 11436, USA"/>
    <n v="40.684154100000001"/>
    <n v="-73.797889400000003"/>
    <n v="849990"/>
    <x v="2"/>
  </r>
  <r>
    <s v="Brokered by E Realty International Corp"/>
    <x v="2"/>
    <n v="799000"/>
    <x v="3"/>
    <n v="2"/>
    <n v="1184"/>
    <s v="13-04A 126th St"/>
    <s v="College Point, NY 11356"/>
    <s v="13-04A 126th StCollege Point, NY 11356"/>
    <s v="United States"/>
    <x v="0"/>
    <s v="Queens County"/>
    <s v="Queens"/>
    <s v="126th Street"/>
    <s v="13-04 126th St, Flushing, NY 11356, USA"/>
    <n v="40.786579400000001"/>
    <n v="-73.8422755"/>
    <n v="799000"/>
    <x v="2"/>
  </r>
  <r>
    <s v="Brokered by Douglas Elliman - 575 Madison Ave"/>
    <x v="3"/>
    <n v="550000"/>
    <x v="6"/>
    <n v="1"/>
    <n v="2184.2078620000002"/>
    <s v="225 E 74th St Apt 5M"/>
    <s v="New York, NY 10021"/>
    <s v="225 E 74th St Apt 5MNew York, NY 10021"/>
    <s v="New York"/>
    <x v="1"/>
    <s v="New York"/>
    <s v="Manhattan"/>
    <n v="225"/>
    <s v="225 E 74th St #5m, New York, NY 10021, USA"/>
    <n v="40.770660499999998"/>
    <n v="-73.958074800000006"/>
    <n v="550000"/>
    <x v="2"/>
  </r>
  <r>
    <s v="Brokered by American Dream Kalaba Realty LLC"/>
    <x v="4"/>
    <n v="3200000"/>
    <x v="3"/>
    <n v="2.3738608579684302"/>
    <n v="17000"/>
    <s v="151 Daniel Low Ter"/>
    <s v="Staten Island, NY 10301"/>
    <s v="151 Daniel Low TerStaten Island, NY 10301"/>
    <s v="United States"/>
    <x v="0"/>
    <s v="Richmond County"/>
    <s v="Staten Island"/>
    <s v="Daniel Low Terrace"/>
    <s v="151 Daniel Low Terrace, Staten Island, NY 10301, USA"/>
    <n v="40.640822999999997"/>
    <n v="-74.0800239"/>
    <n v="3200000"/>
    <x v="1"/>
  </r>
  <r>
    <s v="Brokered by Papp Realty"/>
    <x v="3"/>
    <n v="639000"/>
    <x v="3"/>
    <n v="1"/>
    <n v="1100"/>
    <s v="5142 30th Ave Apt 4J"/>
    <s v="Woodside, NY 11377"/>
    <s v="5142 30th Ave Apt 4JWoodside, NY 11377"/>
    <s v="New York"/>
    <x v="5"/>
    <s v="Queens"/>
    <s v="Woodside"/>
    <s v="51-42"/>
    <s v="51-42 30th Ave. #4c, Woodside, NY 11377, USA"/>
    <n v="40.758694400000003"/>
    <n v="-73.904916099999994"/>
    <n v="639000"/>
    <x v="2"/>
  </r>
  <r>
    <s v="Brokered by Robert Defalco Realty, Inc."/>
    <x v="1"/>
    <n v="2199999"/>
    <x v="2"/>
    <n v="2"/>
    <n v="2848"/>
    <s v="3569 Richmond Rd"/>
    <s v="Staten Island, NY 10306"/>
    <s v="3569 Richmond RdStaten Island, NY 10306"/>
    <s v="United States"/>
    <x v="0"/>
    <s v="Richmond County"/>
    <s v="Staten Island"/>
    <s v="Richmond Road"/>
    <s v="3569 Richmond Rd, Staten Island, NY 10306, USA"/>
    <n v="40.572765799999999"/>
    <n v="-74.140121800000003"/>
    <n v="2199999"/>
    <x v="1"/>
  </r>
  <r>
    <s v="Brokered by CHRISTIE'S INTERNATIONAL REAL ESTATE NEW YORK"/>
    <x v="4"/>
    <n v="950000"/>
    <x v="11"/>
    <n v="7"/>
    <n v="3316"/>
    <s v="2108 Bathgate Ave"/>
    <s v="Bronx, NY 10457"/>
    <s v="2108 Bathgate AveBronx, NY 10457"/>
    <s v="United States"/>
    <x v="0"/>
    <s v="Bronx County"/>
    <s v="The Bronx"/>
    <s v="Bathgate Avenue"/>
    <s v="2108 Bathgate Ave, Bronx, NY 10457, USA"/>
    <n v="40.851264299999997"/>
    <n v="-73.894439700000007"/>
    <n v="950000"/>
    <x v="2"/>
  </r>
  <r>
    <s v="Brokered by COMPASS"/>
    <x v="3"/>
    <n v="1099500"/>
    <x v="0"/>
    <n v="1"/>
    <n v="2184.2078620000002"/>
    <s v="129 Barrow St Apt 2A"/>
    <s v="Manhattan, NY 10014"/>
    <s v="129 Barrow St Apt 2AManhattan, NY 10014"/>
    <s v="New York"/>
    <x v="1"/>
    <s v="New York"/>
    <s v="Manhattan"/>
    <n v="129"/>
    <s v="129 Barrow St #2a, New York, NY 10014, USA"/>
    <n v="40.731825999999998"/>
    <n v="-74.009149699999995"/>
    <n v="1099500"/>
    <x v="1"/>
  </r>
  <r>
    <s v="Brokered by Brown Harris Stevens"/>
    <x v="3"/>
    <n v="2495000"/>
    <x v="0"/>
    <n v="2"/>
    <n v="2184.2078620000002"/>
    <s v="45 Fifth Ave Unit 2AB"/>
    <s v="Manhattan, NY 10003"/>
    <s v="45 Fifth Ave Unit 2ABManhattan, NY 10003"/>
    <s v="New York"/>
    <x v="1"/>
    <s v="New York"/>
    <s v="Manhattan"/>
    <n v="45"/>
    <s v="45 5th Ave #2a, New York, NY 10003, USA"/>
    <n v="40.734217000000001"/>
    <n v="-73.994615100000004"/>
    <n v="2495000"/>
    <x v="1"/>
  </r>
  <r>
    <s v="Brokered by Keller Williams Rlty Landmark"/>
    <x v="1"/>
    <n v="1500000"/>
    <x v="3"/>
    <n v="1"/>
    <n v="2184.2078620000002"/>
    <s v="59-42/44 69 St"/>
    <s v="Maspeth, NY 11378"/>
    <s v="59-42/44 69 StMaspeth, NY 11378"/>
    <s v="United States"/>
    <x v="0"/>
    <s v="Queens County"/>
    <s v="Queens"/>
    <s v="69th Street"/>
    <s v="59-42 69th St, Flushing, NY 11378, USA"/>
    <n v="40.722037700000001"/>
    <n v="-73.893691799999999"/>
    <n v="1500000"/>
    <x v="1"/>
  </r>
  <r>
    <s v="Brokered by Winzone Realty Inc"/>
    <x v="0"/>
    <n v="720000"/>
    <x v="0"/>
    <n v="1"/>
    <n v="970"/>
    <s v="61-09 39 Ave Unit M6"/>
    <s v="Woodside, NY 11377"/>
    <s v="61-09 39 Ave Unit M6Woodside, NY 11377"/>
    <s v="New York"/>
    <x v="5"/>
    <s v="Queens"/>
    <s v="Woodside"/>
    <s v="61-09"/>
    <s v="61-09 39th Ave m6, Woodside, NY 11377, USA"/>
    <n v="40.747237400000003"/>
    <n v="-73.902111199999993"/>
    <n v="720000"/>
    <x v="2"/>
  </r>
  <r>
    <s v="Brokered by Corcoran East Side"/>
    <x v="0"/>
    <n v="4780000"/>
    <x v="0"/>
    <n v="2"/>
    <n v="1882"/>
    <s v="16 W 40th St Apt 25B"/>
    <s v="New York, NY 10018"/>
    <s v="16 W 40th St Apt 25BNew York, NY 10018"/>
    <s v="New York"/>
    <x v="1"/>
    <s v="New York"/>
    <s v="Manhattan"/>
    <n v="16"/>
    <s v="16 W 40th St #25b, New York, NY 10018, USA"/>
    <n v="40.752443999999997"/>
    <n v="-73.982985999999997"/>
    <n v="4780000"/>
    <x v="1"/>
  </r>
  <r>
    <s v="Brokered by Douglas Elliman - 575 Madison Ave"/>
    <x v="0"/>
    <n v="760000"/>
    <x v="6"/>
    <n v="1"/>
    <n v="700"/>
    <s v="404 E 66th St Apt 4N"/>
    <s v="New York, NY 10065"/>
    <s v="404 E 66th St Apt 4NNew York, NY 10065"/>
    <s v="New York"/>
    <x v="1"/>
    <s v="New York"/>
    <s v="Manhattan"/>
    <n v="404"/>
    <s v="404 E 66th St #4n, New York, NY 10065, USA"/>
    <n v="40.763600400000001"/>
    <n v="-73.958352300000001"/>
    <n v="760000"/>
    <x v="2"/>
  </r>
  <r>
    <s v="Brokered by Deutsch Realty"/>
    <x v="0"/>
    <n v="2350000"/>
    <x v="0"/>
    <n v="2"/>
    <n v="1628"/>
    <s v="207 E 57th St Apt 16B"/>
    <s v="Manhattan, NY 10022"/>
    <s v="207 E 57th St Apt 16BManhattan, NY 10022"/>
    <s v="New York"/>
    <x v="1"/>
    <s v="New York"/>
    <s v="Manhattan"/>
    <n v="207"/>
    <s v="207 E 57th St #16b, New York, NY 10022, USA"/>
    <n v="40.7602847"/>
    <n v="-73.966814799999995"/>
    <n v="2350000"/>
    <x v="1"/>
  </r>
  <r>
    <s v="Brokered by EXIT REALTY PRIME"/>
    <x v="3"/>
    <n v="339999"/>
    <x v="6"/>
    <n v="1"/>
    <n v="825"/>
    <s v="78-06 46th Ave Unit 4G"/>
    <s v="Elmhurst, NY 11373"/>
    <s v="78-06 46th Ave Unit 4GElmhurst, NY 11373"/>
    <s v="New York"/>
    <x v="5"/>
    <s v="Queens"/>
    <s v="Elmhurst"/>
    <s v="78-06"/>
    <s v="78-06 46th Ave #4b, Elmhurst, NY 11373, USA"/>
    <n v="40.740213300000001"/>
    <n v="-73.886882799999995"/>
    <n v="339999"/>
    <x v="0"/>
  </r>
  <r>
    <s v="Brokered by Corcoran Westside Columbus"/>
    <x v="3"/>
    <n v="220000"/>
    <x v="6"/>
    <n v="1"/>
    <n v="900"/>
    <s v="3000 Valentine Ave Apt 5F"/>
    <s v="Bronx, NY 10458"/>
    <s v="3000 Valentine Ave Apt 5FBronx, NY 10458"/>
    <s v="New York"/>
    <x v="4"/>
    <s v="The Bronx"/>
    <s v="West Bronx"/>
    <n v="3000"/>
    <s v="3000 Valentine Ave #5f, Bronx, NY 10458, USA"/>
    <n v="40.872413700000003"/>
    <n v="-73.885223100000005"/>
    <n v="220000"/>
    <x v="0"/>
  </r>
  <r>
    <s v="Brokered by E Realty International Corp"/>
    <x v="0"/>
    <n v="499000"/>
    <x v="6"/>
    <n v="1"/>
    <n v="750"/>
    <s v="63-14 Queens Blvd Unit 5J"/>
    <s v="Woodside, NY 11377"/>
    <s v="63-14 Queens Blvd Unit 5JWoodside, NY 11377"/>
    <s v="New York"/>
    <x v="5"/>
    <s v="Queens"/>
    <s v="Woodside"/>
    <s v="63-14"/>
    <s v="63-14 Queens Blvd #5c, Woodside, NY 11377, USA"/>
    <n v="40.740926399999999"/>
    <n v="-73.902073099999996"/>
    <n v="499000"/>
    <x v="0"/>
  </r>
  <r>
    <s v="Brokered by Corcoran SoHo"/>
    <x v="3"/>
    <n v="445000"/>
    <x v="3"/>
    <n v="1"/>
    <n v="550"/>
    <s v="230 E 79th St Apt 19C"/>
    <s v="New York, NY 10075"/>
    <s v="230 E 79th St Apt 19CNew York, NY 10075"/>
    <s v="New York"/>
    <x v="1"/>
    <s v="New York"/>
    <s v="Manhattan"/>
    <n v="230"/>
    <s v="230 E 79th St #19c, New York, NY 10075, USA"/>
    <n v="40.773546500000002"/>
    <n v="-73.9561566"/>
    <n v="445000"/>
    <x v="0"/>
  </r>
  <r>
    <s v="Brokered by Daniel Gale Sotheby's International Realty"/>
    <x v="3"/>
    <n v="299000"/>
    <x v="6"/>
    <n v="1"/>
    <n v="700"/>
    <s v="32-20 91st St Unit 310"/>
    <s v="East Elmhurst, NY 11369"/>
    <s v="32-20 91st St Unit 310East Elmhurst, NY 11369"/>
    <s v="New York"/>
    <x v="5"/>
    <s v="Queens"/>
    <s v="East Elmhurst"/>
    <n v="3220"/>
    <s v="3220 91st St Apt 310, East Elmhurst, NY 11369, USA"/>
    <n v="40.758559900000002"/>
    <n v="-73.877380000000002"/>
    <n v="299000"/>
    <x v="0"/>
  </r>
  <r>
    <s v="Brokered by Douglas Elliman - 575 Madison Ave"/>
    <x v="0"/>
    <n v="4075000"/>
    <x v="3"/>
    <n v="3"/>
    <n v="2150"/>
    <s v="240 Riverside Blvd Apt 19B"/>
    <s v="New York, NY 10069"/>
    <s v="240 Riverside Blvd Apt 19BNew York, NY 10069"/>
    <s v="New York"/>
    <x v="1"/>
    <s v="New York"/>
    <s v="Manhattan"/>
    <n v="240"/>
    <s v="240 Riverside Blvd #19b, New York, NY 10023, USA"/>
    <n v="40.780472099999997"/>
    <n v="-73.987143399999994"/>
    <n v="4075000"/>
    <x v="1"/>
  </r>
  <r>
    <s v="Brokered by E Realty International Corp"/>
    <x v="0"/>
    <n v="580000"/>
    <x v="0"/>
    <n v="2"/>
    <n v="950"/>
    <s v="130-14 60th Ave Unit 2C"/>
    <s v="Flushing, NY 11355"/>
    <s v="130-14 60th Ave Unit 2CFlushing, NY 11355"/>
    <s v="New York"/>
    <x v="5"/>
    <s v="Queens"/>
    <s v="Flushing"/>
    <s v="130-14"/>
    <s v="130-14 60th Ave #2c, Flushing, NY 11355, USA"/>
    <n v="40.744002399999999"/>
    <n v="-73.835377199999996"/>
    <n v="580000"/>
    <x v="2"/>
  </r>
  <r>
    <s v="Brokered by Foxworth Realty, Inc."/>
    <x v="3"/>
    <n v="299900"/>
    <x v="6"/>
    <n v="1"/>
    <n v="2184.2078620000002"/>
    <s v="3017 Riverdale Ave Apt 2J"/>
    <s v="Bronx, NY 10463"/>
    <s v="3017 Riverdale Ave Apt 2JBronx, NY 10463"/>
    <s v="New York"/>
    <x v="4"/>
    <s v="The Bronx"/>
    <s v="Spuyten Duyvil"/>
    <n v="3017"/>
    <s v="3017 Riverdale Ave #2j, Bronx, NY 10463, USA"/>
    <n v="40.880985000000003"/>
    <n v="-73.910232899999997"/>
    <n v="299900"/>
    <x v="0"/>
  </r>
  <r>
    <s v="Brokered by Douglas Elliman  -111 Fifth Ave"/>
    <x v="0"/>
    <n v="995000"/>
    <x v="0"/>
    <n v="2"/>
    <n v="1015"/>
    <s v="2110 Frederick Douglass Blvd Apt 8D"/>
    <s v="New York, NY 10026"/>
    <s v="2110 Frederick Douglass Blvd Apt 8DNew York, NY 10026"/>
    <s v="New York"/>
    <x v="1"/>
    <s v="New York"/>
    <s v="Manhattan"/>
    <n v="2110"/>
    <s v="2110 Frederick Douglass Blvd #8d, New York, NY 10026, USA"/>
    <n v="40.803098400000003"/>
    <n v="-73.955973599999993"/>
    <n v="995000"/>
    <x v="2"/>
  </r>
  <r>
    <s v="Brokered by Cross Country Realty"/>
    <x v="9"/>
    <n v="825000"/>
    <x v="7"/>
    <n v="2"/>
    <n v="2444"/>
    <s v="80 Kelvin Ave"/>
    <s v="Staten Island, NY 10306"/>
    <s v="80 Kelvin AveStaten Island, NY 10306"/>
    <s v="United States"/>
    <x v="0"/>
    <s v="Richmond County"/>
    <s v="Staten Island"/>
    <s v="Kelvin Avenue"/>
    <s v="80 Kelvin Ave, Staten Island, NY 10306, USA"/>
    <n v="40.554623200000002"/>
    <n v="-74.134995200000006"/>
    <n v="825000"/>
    <x v="2"/>
  </r>
  <r>
    <s v="Brokered by Byson Real Estate Company - Byson Real Estate Company"/>
    <x v="0"/>
    <n v="1525000"/>
    <x v="0"/>
    <n v="2"/>
    <n v="1329"/>
    <s v="5-30 47th Ave Unit 1B"/>
    <s v="Queens, NY 11101"/>
    <s v="5-30 47th Ave Unit 1BQueens, NY 11101"/>
    <s v="New York"/>
    <x v="5"/>
    <s v="Queens"/>
    <s v="Long Island City"/>
    <d v="2026-05-30T00:00:00"/>
    <s v="5-30 47th Ave #1b, Long Island City, NY 11101, USA"/>
    <n v="40.745483"/>
    <n v="-73.954464999999999"/>
    <n v="1525000"/>
    <x v="1"/>
  </r>
  <r>
    <s v="Brokered by Astor Brokerage Ltd"/>
    <x v="3"/>
    <n v="222888"/>
    <x v="0"/>
    <n v="1"/>
    <n v="2184.2078620000002"/>
    <s v="144-60 Gravett Rd Unit 3C"/>
    <s v="Flushing, NY 11367"/>
    <s v="144-60 Gravett Rd Unit 3CFlushing, NY 11367"/>
    <s v="New York"/>
    <x v="5"/>
    <s v="Queens"/>
    <s v="Flushing"/>
    <s v="144-60"/>
    <s v="144-60 Gravett Rd #3c, Flushing, NY 11367, USA"/>
    <n v="40.735213899999998"/>
    <n v="-73.822698200000005"/>
    <n v="222888"/>
    <x v="0"/>
  </r>
  <r>
    <s v="Brokered by Brown Harris Stevens"/>
    <x v="3"/>
    <n v="1995000"/>
    <x v="3"/>
    <n v="3"/>
    <n v="1800"/>
    <s v="418 E 59th St Apt 31B"/>
    <s v="Manhattan, NY 10022"/>
    <s v="418 E 59th St Apt 31BManhattan, NY 10022"/>
    <s v="New York"/>
    <x v="1"/>
    <s v="New York"/>
    <s v="Manhattan"/>
    <n v="418"/>
    <s v="418 E 59th St #31b, New York, NY 10022, USA"/>
    <n v="40.759013199999998"/>
    <n v="-73.961261800000003"/>
    <n v="1995000"/>
    <x v="1"/>
  </r>
  <r>
    <s v="Brokered by Ycl Real Estate Consulting"/>
    <x v="3"/>
    <n v="217000"/>
    <x v="6"/>
    <n v="1"/>
    <n v="700"/>
    <s v="123-25 82 Ave Unit 5R"/>
    <s v="Kew Gardens, NY 11415"/>
    <s v="123-25 82 Ave Unit 5RKew Gardens, NY 11415"/>
    <s v="New York"/>
    <x v="5"/>
    <s v="Queens"/>
    <s v="Kew Gardens"/>
    <n v="12325"/>
    <s v="12325 82nd Ave #5r, Kew Gardens, NY 11415, USA"/>
    <n v="40.712688399999998"/>
    <n v="-73.828249499999998"/>
    <n v="217000"/>
    <x v="0"/>
  </r>
  <r>
    <s v="Brokered by Excellent Realty Llc"/>
    <x v="0"/>
    <n v="468000"/>
    <x v="6"/>
    <n v="1"/>
    <n v="500"/>
    <s v="65-38 Austin St Unit 2H"/>
    <s v="Rego Park, NY 11374"/>
    <s v="65-38 Austin St Unit 2HRego Park, NY 11374"/>
    <s v="New York"/>
    <x v="5"/>
    <s v="Queens"/>
    <s v="Rego Park"/>
    <s v="65-38"/>
    <s v="65-38 Austin St #2b, Rego Park, NY 11374, USA"/>
    <n v="40.725653000000001"/>
    <n v="-73.859614199999996"/>
    <n v="468000"/>
    <x v="0"/>
  </r>
  <r>
    <s v="Brokered by Robert DeFalco Realty, Inc."/>
    <x v="4"/>
    <n v="1739888"/>
    <x v="5"/>
    <n v="3"/>
    <n v="3375"/>
    <s v="1938 Bay Ridge Ave"/>
    <s v="Brooklyn, NY 11204"/>
    <s v="1938 Bay Ridge AveBrooklyn, NY 11204"/>
    <s v="United States"/>
    <x v="0"/>
    <s v="Kings County"/>
    <s v="Brooklyn"/>
    <s v="Bay Ridge Avenue"/>
    <s v="1938 Bay Ridge Ave, Brooklyn, NY 11204, USA"/>
    <n v="40.614827599999998"/>
    <n v="-73.989637299999998"/>
    <n v="1739888"/>
    <x v="1"/>
  </r>
  <r>
    <s v="Brokered by Golden Doors Realty Corp"/>
    <x v="1"/>
    <n v="650000"/>
    <x v="4"/>
    <n v="2"/>
    <n v="1951"/>
    <s v="687 E 232nd St"/>
    <s v="Bronx, NY 10466"/>
    <s v="687 E 232nd StBronx, NY 10466"/>
    <s v="United States"/>
    <x v="0"/>
    <s v="Bronx County"/>
    <s v="The Bronx"/>
    <s v="East 232nd Street"/>
    <s v="687 E 232nd St, Bronx, NY 10466, USA"/>
    <n v="40.893104200000003"/>
    <n v="-73.858239600000005"/>
    <n v="650000"/>
    <x v="2"/>
  </r>
  <r>
    <s v="Brokered by Winzone Realty Inc"/>
    <x v="1"/>
    <n v="1690000"/>
    <x v="9"/>
    <n v="4"/>
    <n v="2958"/>
    <s v="1809 Voorhies Ave"/>
    <s v="Brooklyn, NY 11235"/>
    <s v="1809 Voorhies AveBrooklyn, NY 11235"/>
    <s v="United States"/>
    <x v="0"/>
    <s v="Kings County"/>
    <s v="Brooklyn"/>
    <s v="Voorhies Avenue"/>
    <s v="1809 Voorhies Ave, Brooklyn, NY 11235, USA"/>
    <n v="40.586232099999997"/>
    <n v="-73.950929900000006"/>
    <n v="1690000"/>
    <x v="1"/>
  </r>
  <r>
    <s v="Brokered by RE MAX Real Estate Professionals"/>
    <x v="4"/>
    <n v="2100000"/>
    <x v="3"/>
    <n v="8"/>
    <n v="7984"/>
    <s v="248 New York Ave Apt 8"/>
    <s v="Brooklyn, NY 11216"/>
    <s v="248 New York Ave Apt 8Brooklyn, NY 11216"/>
    <s v="New York"/>
    <x v="3"/>
    <s v="Brooklyn"/>
    <s v="Crown Heights"/>
    <n v="248"/>
    <s v="248 New York Ave Apartment 8, Brooklyn, NY 11216, USA"/>
    <n v="40.671868000000003"/>
    <n v="-73.947826000000006"/>
    <n v="2100000"/>
    <x v="1"/>
  </r>
  <r>
    <s v="Brokered by Douglas Elliman  -111 Fifth Ave"/>
    <x v="3"/>
    <n v="7450000"/>
    <x v="3"/>
    <n v="2"/>
    <n v="5500"/>
    <s v="38 W 26th St Ph 12"/>
    <s v="New York, NY 10010"/>
    <s v="38 W 26th St Ph 12New York, NY 10010"/>
    <s v="New York"/>
    <x v="1"/>
    <s v="New York"/>
    <s v="Manhattan"/>
    <n v="38"/>
    <s v="38 W 26th St Apt 12a, New York, NY 10010, USA"/>
    <n v="40.7439988"/>
    <n v="-73.989854199999996"/>
    <n v="7450000"/>
    <x v="1"/>
  </r>
  <r>
    <s v="Brokered by KEYNDOOR LLC"/>
    <x v="3"/>
    <n v="295000"/>
    <x v="6"/>
    <n v="1"/>
    <n v="2184.2078620000002"/>
    <s v="97-40 62nd Dr Unit 8F"/>
    <s v="Rego Park, NY 11374"/>
    <s v="97-40 62nd Dr Unit 8FRego Park, NY 11374"/>
    <s v="United States"/>
    <x v="0"/>
    <s v="Queens County"/>
    <s v="Queens"/>
    <s v="62nd Drive"/>
    <s v="97-40 62nd Dr, Rego Park, NY 11374, USA"/>
    <n v="40.732537899999997"/>
    <n v="-73.860151599999995"/>
    <n v="295000"/>
    <x v="0"/>
  </r>
  <r>
    <s v="Brokered by KELLER WILLIAMS REALTY LANDMARK II"/>
    <x v="3"/>
    <n v="450000"/>
    <x v="6"/>
    <n v="1"/>
    <n v="1115"/>
    <s v="111-20 73rd Ave Unit 6H"/>
    <s v="Forest Hills, NY 11375"/>
    <s v="111-20 73rd Ave Unit 6HForest Hills, NY 11375"/>
    <s v="New York"/>
    <x v="5"/>
    <s v="Queens"/>
    <s v="Forest Hills"/>
    <n v="11120"/>
    <s v="11120 73rd Ave #6h, Forest Hills, NY 11375, USA"/>
    <n v="40.719329600000002"/>
    <n v="-73.838004400000003"/>
    <n v="450000"/>
    <x v="0"/>
  </r>
  <r>
    <s v="Brokered by Corcoran West Side"/>
    <x v="3"/>
    <n v="995000"/>
    <x v="6"/>
    <n v="1"/>
    <n v="2184.2078620000002"/>
    <s v="230 Central Park W Apt 3K"/>
    <s v="New York, NY 10024"/>
    <s v="230 Central Park W Apt 3KNew York, NY 10024"/>
    <s v="New York"/>
    <x v="1"/>
    <s v="New York"/>
    <s v="Manhattan"/>
    <n v="230"/>
    <s v="230 Central Park W #3k, New York, NY 10024, USA"/>
    <n v="40.783670299999997"/>
    <n v="-73.970927399999994"/>
    <n v="995000"/>
    <x v="2"/>
  </r>
  <r>
    <s v="Brokered by KMS Realty Group, Inc."/>
    <x v="1"/>
    <n v="629000"/>
    <x v="3"/>
    <n v="2"/>
    <n v="1216"/>
    <s v="132 Dalton Ave"/>
    <s v="Staten Island, NY 10306"/>
    <s v="132 Dalton AveStaten Island, NY 10306"/>
    <s v="United States"/>
    <x v="0"/>
    <s v="Richmond County"/>
    <s v="Staten Island"/>
    <s v="Dalton Avenue"/>
    <s v="132 Dalton Ave, Staten Island, NY 10306, USA"/>
    <n v="40.571871000000002"/>
    <n v="-74.127619899999999"/>
    <n v="629000"/>
    <x v="2"/>
  </r>
  <r>
    <s v="Brokered by Keller Williams Realty NYC Grp"/>
    <x v="3"/>
    <n v="235000"/>
    <x v="6"/>
    <n v="1"/>
    <n v="660"/>
    <s v="3125 Tibbett Ave Apt 8C"/>
    <s v="Bronx, NY 10463"/>
    <s v="3125 Tibbett Ave Apt 8CBronx, NY 10463"/>
    <s v="New York"/>
    <x v="4"/>
    <s v="The Bronx"/>
    <s v="Kingsbridge"/>
    <n v="3125"/>
    <s v="3125 Tibbett Ave #8c, Bronx, NY 10463, USA"/>
    <n v="40.881546"/>
    <n v="-73.908103999999994"/>
    <n v="235000"/>
    <x v="0"/>
  </r>
  <r>
    <s v="Brokered by Douglas Elliman  -111 Fifth Ave"/>
    <x v="1"/>
    <n v="485000"/>
    <x v="3"/>
    <n v="1"/>
    <n v="525"/>
    <s v="242 E 25th St Apt 3D"/>
    <s v="New York, NY 10010"/>
    <s v="242 E 25th St Apt 3DNew York, NY 10010"/>
    <s v="New York"/>
    <x v="1"/>
    <s v="New York"/>
    <s v="Manhattan"/>
    <n v="242"/>
    <s v="242 E 25th St #3d, New York, NY 10010, USA"/>
    <n v="40.739218399999999"/>
    <n v="-73.980552099999997"/>
    <n v="485000"/>
    <x v="0"/>
  </r>
  <r>
    <s v="Brokered by COMPASS"/>
    <x v="0"/>
    <n v="1588000"/>
    <x v="0"/>
    <n v="2"/>
    <n v="1108"/>
    <s v="30 W 61st St Apt 16D"/>
    <s v="Manhattan, NY 10023"/>
    <s v="30 W 61st St Apt 16DManhattan, NY 10023"/>
    <s v="New York"/>
    <x v="1"/>
    <s v="New York"/>
    <s v="Manhattan"/>
    <n v="30"/>
    <s v="30 W 61st St #16d, New York, NY 10023, USA"/>
    <n v="40.7701201"/>
    <n v="-73.983314100000001"/>
    <n v="1588000"/>
    <x v="1"/>
  </r>
  <r>
    <s v="Brokered by Corcoran Chelsea/Flatiron"/>
    <x v="1"/>
    <n v="2695000"/>
    <x v="0"/>
    <n v="2"/>
    <n v="1750"/>
    <s v="12 W 18th St Apt 4E"/>
    <s v="New York, NY 10011"/>
    <s v="12 W 18th St Apt 4ENew York, NY 10011"/>
    <s v="New York"/>
    <x v="1"/>
    <s v="New York"/>
    <s v="Manhattan"/>
    <n v="12"/>
    <s v="12 W 18th St #4e, New York, NY 10011, USA"/>
    <n v="40.738871899999999"/>
    <n v="-73.992954900000001"/>
    <n v="2695000"/>
    <x v="1"/>
  </r>
  <r>
    <s v="Brokered by Douglas Elliman - 3544 Johnson Ave"/>
    <x v="0"/>
    <n v="585000"/>
    <x v="0"/>
    <n v="2"/>
    <n v="988"/>
    <s v="3625 Oxford Ave Apt 2B"/>
    <s v="Bronx, NY 10463"/>
    <s v="3625 Oxford Ave Apt 2BBronx, NY 10463"/>
    <s v="New York"/>
    <x v="4"/>
    <s v="The Bronx"/>
    <s v="Riverdale"/>
    <n v="3625"/>
    <s v="3625 Oxford Ave #2b, Bronx, NY 10463, USA"/>
    <n v="40.887056700000002"/>
    <n v="-73.908721999999997"/>
    <n v="585000"/>
    <x v="2"/>
  </r>
  <r>
    <s v="Brokered by E Realty International Corp"/>
    <x v="4"/>
    <n v="1598000"/>
    <x v="5"/>
    <n v="5"/>
    <n v="2184.2078620000002"/>
    <s v="59-20 Xenia St"/>
    <s v="Corona, NY 11368"/>
    <s v="59-20 Xenia StCorona, NY 11368"/>
    <s v="United States"/>
    <x v="0"/>
    <s v="Queens County"/>
    <s v="Queens"/>
    <s v="Xenia Street"/>
    <s v="59-20 Xenia St, Flushing, NY 11368, USA"/>
    <n v="40.737544800000002"/>
    <n v="-73.854942100000002"/>
    <n v="1598000"/>
    <x v="1"/>
  </r>
  <r>
    <s v="Brokered by COMPASS"/>
    <x v="0"/>
    <n v="848880"/>
    <x v="6"/>
    <n v="1"/>
    <n v="713"/>
    <s v="11 E 36th St Ste 404"/>
    <s v="Manhattan, NY 10016"/>
    <s v="11 E 36th St Ste 404Manhattan, NY 10016"/>
    <s v="New York"/>
    <x v="1"/>
    <s v="New York"/>
    <s v="Manhattan"/>
    <n v="11"/>
    <s v="11 E 36th St STE 404, New York, NY 10016, USA"/>
    <n v="40.749636600000002"/>
    <n v="-73.982583199999993"/>
    <n v="848880"/>
    <x v="2"/>
  </r>
  <r>
    <s v="Brokered by Avenue &amp; Street Realty Inc"/>
    <x v="3"/>
    <n v="268000"/>
    <x v="6"/>
    <n v="1"/>
    <n v="750"/>
    <s v="13839 Jewel Ave Apt 3A"/>
    <s v="Flushing, NY 11367"/>
    <s v="13839 Jewel Ave Apt 3AFlushing, NY 11367"/>
    <s v="New York"/>
    <x v="5"/>
    <s v="Queens"/>
    <s v="Flushing"/>
    <n v="13839"/>
    <s v="13839 Jewel Ave #3a, Flushing, NY 11367, USA"/>
    <n v="40.729552699999999"/>
    <n v="-73.8272075"/>
    <n v="268000"/>
    <x v="0"/>
  </r>
  <r>
    <s v="Brokered by Corcoran Westside Columbus"/>
    <x v="0"/>
    <n v="3700000"/>
    <x v="3"/>
    <n v="3"/>
    <n v="1756"/>
    <s v="1280 Fifth Ave Apt 17B"/>
    <s v="New York, NY 10029"/>
    <s v="1280 Fifth Ave Apt 17BNew York, NY 10029"/>
    <s v="New York"/>
    <x v="1"/>
    <s v="New York"/>
    <s v="Manhattan"/>
    <n v="1280"/>
    <s v="1280 5th Ave #17b, New York, NY 10029, USA"/>
    <n v="40.796188600000001"/>
    <n v="-73.949116000000004"/>
    <n v="3700000"/>
    <x v="1"/>
  </r>
  <r>
    <s v="Brokered by Toll Brothers, Inc"/>
    <x v="0"/>
    <n v="1125000"/>
    <x v="6"/>
    <n v="1"/>
    <n v="743"/>
    <s v="218 W 103rd St Unit 4F"/>
    <s v="New York, NY 10025"/>
    <s v="218 W 103rd St Unit 4FNew York, NY 10025"/>
    <s v="United States"/>
    <x v="0"/>
    <s v="New York County"/>
    <s v="New York"/>
    <s v="West 103rd Street"/>
    <s v="4 W 103rd St, New York, NY 10025, USA"/>
    <n v="40.796176199999998"/>
    <n v="-73.962093999999993"/>
    <n v="1125000"/>
    <x v="1"/>
  </r>
  <r>
    <s v="Brokered by PEERLESS PROPERTIES CORP."/>
    <x v="9"/>
    <n v="329000"/>
    <x v="0"/>
    <n v="2"/>
    <n v="1200"/>
    <s v="1750 E 14th St Apt 6B"/>
    <s v="Brooklyn, NY 11229"/>
    <s v="1750 E 14th St Apt 6BBrooklyn, NY 11229"/>
    <s v="New York"/>
    <x v="3"/>
    <s v="Brooklyn"/>
    <s v="Homecrest"/>
    <n v="1750"/>
    <s v="1750 E 14th St #6b, Brooklyn, NY 11229, USA"/>
    <n v="40.606815500000003"/>
    <n v="-73.959218399999997"/>
    <n v="329000"/>
    <x v="0"/>
  </r>
  <r>
    <s v="Brokered by Keller Williams Rlty Landmark"/>
    <x v="1"/>
    <n v="799000"/>
    <x v="3"/>
    <n v="2"/>
    <n v="2184.2078620000002"/>
    <s v="25-21 Humphrey St"/>
    <s v="East Elmhurst, NY 11369"/>
    <s v="25-21 Humphrey StEast Elmhurst, NY 11369"/>
    <s v="United States"/>
    <x v="0"/>
    <s v="Queens County"/>
    <s v="Queens"/>
    <s v="Humphreys Street"/>
    <s v="2521 Humphreys St, Flushing, NY 11369, USA"/>
    <n v="40.764540699999998"/>
    <n v="-73.868335299999998"/>
    <n v="799000"/>
    <x v="2"/>
  </r>
  <r>
    <s v="Brokered by Momentum Real Estate Llc"/>
    <x v="1"/>
    <n v="1380000"/>
    <x v="2"/>
    <n v="2"/>
    <n v="2520"/>
    <s v="8903 Ridge Blvd"/>
    <s v="Brooklyn, NY 11209"/>
    <s v="8903 Ridge BlvdBrooklyn, NY 11209"/>
    <s v="United States"/>
    <x v="0"/>
    <s v="Kings County"/>
    <s v="Brooklyn"/>
    <s v="Ridge Boulevard"/>
    <s v="8903 Ridge Blvd, Brooklyn, NY 11209, USA"/>
    <n v="40.621791899999998"/>
    <n v="-74.034384399999993"/>
    <n v="1380000"/>
    <x v="1"/>
  </r>
  <r>
    <s v="Brokered by Sotheby's International Realty - Downtown Manhattan"/>
    <x v="3"/>
    <n v="990000"/>
    <x v="0"/>
    <n v="2"/>
    <n v="2184.2078620000002"/>
    <s v="325 E 41st St Apt 601"/>
    <s v="New York, NY 10017"/>
    <s v="325 E 41st St Apt 601New York, NY 10017"/>
    <s v="New York"/>
    <x v="1"/>
    <s v="New York"/>
    <s v="Manhattan"/>
    <n v="325"/>
    <s v="325 E 41st St Apt 601, New York, NY 10017, USA"/>
    <n v="40.749028799999998"/>
    <n v="-73.971995699999994"/>
    <n v="990000"/>
    <x v="2"/>
  </r>
  <r>
    <s v="Brokered by E Realty International Corp"/>
    <x v="4"/>
    <n v="2499000"/>
    <x v="26"/>
    <n v="12"/>
    <n v="2520"/>
    <s v="116-10 14th Rd"/>
    <s v="College Point, NY 11356"/>
    <s v="116-10 14th RdCollege Point, NY 11356"/>
    <s v="United States"/>
    <x v="0"/>
    <s v="Queens County"/>
    <s v="Queens"/>
    <s v="14th Road"/>
    <s v="116-10 14th Rd, Flushing, NY 11356, USA"/>
    <n v="40.784514299999998"/>
    <n v="-73.8508657"/>
    <n v="2499000"/>
    <x v="1"/>
  </r>
  <r>
    <s v="Brokered by Keller Williams NYC"/>
    <x v="0"/>
    <n v="2395000"/>
    <x v="2"/>
    <n v="3"/>
    <n v="2155"/>
    <s v="42 Saint Marks Pl Apt 1"/>
    <s v="Brooklyn, NY 11217"/>
    <s v="42 Saint Marks Pl Apt 1Brooklyn, NY 11217"/>
    <s v="New York"/>
    <x v="3"/>
    <s v="Brooklyn"/>
    <s v="Boerum Hill"/>
    <n v="42"/>
    <s v="42 St Marks Pl APT 1, Brooklyn, NY 11217, USA"/>
    <n v="40.682051199999997"/>
    <n v="-73.981168400000001"/>
    <n v="2395000"/>
    <x v="1"/>
  </r>
  <r>
    <s v="Brokered by Brown Harris Stevens- 3531 Johnson Avenue"/>
    <x v="3"/>
    <n v="600000"/>
    <x v="0"/>
    <n v="2"/>
    <n v="2184.2078620000002"/>
    <s v="3333 Henry Hudson Pkwy Apt 20N"/>
    <s v="Bronx, NY 10463"/>
    <s v="3333 Henry Hudson Pkwy Apt 20NBronx, NY 10463"/>
    <s v="New York"/>
    <x v="4"/>
    <s v="The Bronx"/>
    <s v="Riverdale"/>
    <n v="3333"/>
    <s v="3333 Henry Hudson Pkwy #20, Bronx, NY 10463, USA"/>
    <n v="40.885562499999999"/>
    <n v="-73.914396499999995"/>
    <n v="600000"/>
    <x v="2"/>
  </r>
  <r>
    <s v="Brokered by Elegran LLC"/>
    <x v="3"/>
    <n v="745000"/>
    <x v="3"/>
    <n v="2"/>
    <n v="2184.2078620000002"/>
    <s v="2500 Johnson Ave Apt 14H"/>
    <s v="Bronx, NY 10463"/>
    <s v="2500 Johnson Ave Apt 14HBronx, NY 10463"/>
    <s v="New York"/>
    <x v="4"/>
    <s v="The Bronx"/>
    <s v="Spuyten Duyvil"/>
    <n v="2500"/>
    <s v="2500 Johnson Ave #14h, Bronx, NY 10463, USA"/>
    <n v="40.876793999999997"/>
    <n v="-73.917703399999994"/>
    <n v="745000"/>
    <x v="2"/>
  </r>
  <r>
    <s v="Brokered by Corcoran East Side"/>
    <x v="0"/>
    <n v="8525000"/>
    <x v="2"/>
    <n v="4"/>
    <n v="2863"/>
    <s v="126 E 86th St # 16A"/>
    <s v="New York, NY 10028"/>
    <s v="126 E 86th St # 16ANew York, NY 10028"/>
    <s v="New York"/>
    <x v="1"/>
    <s v="New York"/>
    <s v="Manhattan"/>
    <n v="126"/>
    <s v="126 East 86th St #16a, New York, NY 10028, USA"/>
    <n v="40.779485399999999"/>
    <n v="-73.956141900000006"/>
    <n v="8525000"/>
    <x v="1"/>
  </r>
  <r>
    <s v="Brokered by Master Associates Inc."/>
    <x v="4"/>
    <n v="1229000"/>
    <x v="7"/>
    <n v="5"/>
    <n v="2816"/>
    <s v="7550 Amboy Rd"/>
    <s v="Staten Island, NY 10307"/>
    <s v="7550 Amboy RdStaten Island, NY 10307"/>
    <s v="United States"/>
    <x v="0"/>
    <s v="Richmond County"/>
    <s v="Staten Island"/>
    <s v="Amboy Road"/>
    <s v="7550 Amboy Rd, Staten Island, NY 10307, USA"/>
    <n v="40.5086315"/>
    <n v="-74.247023200000001"/>
    <n v="1229000"/>
    <x v="1"/>
  </r>
  <r>
    <s v="Brokered by Nardoni Realty Inc."/>
    <x v="3"/>
    <n v="799000"/>
    <x v="6"/>
    <n v="1"/>
    <n v="950"/>
    <s v="201 E 28th St Unit 7K"/>
    <s v="New York, NY 10016"/>
    <s v="201 E 28th St Unit 7KNew York, NY 10016"/>
    <s v="New York"/>
    <x v="1"/>
    <s v="New York"/>
    <s v="Manhattan"/>
    <n v="201"/>
    <s v="201 E 28th St #7k, New York, NY 10016, USA"/>
    <n v="40.741981899999999"/>
    <n v="-73.980515999999994"/>
    <n v="799000"/>
    <x v="2"/>
  </r>
  <r>
    <s v="Brokered by Keller Williams Realty Staten Island"/>
    <x v="6"/>
    <n v="625000"/>
    <x v="2"/>
    <n v="2"/>
    <n v="1650"/>
    <s v="26 Roe St"/>
    <s v="Staten Island, NY 10310"/>
    <s v="26 Roe StStaten Island, NY 10310"/>
    <s v="United States"/>
    <x v="0"/>
    <s v="Richmond County"/>
    <s v="Staten Island"/>
    <s v="Roe Street"/>
    <s v="26 Roe St, Staten Island, NY 10310, USA"/>
    <n v="40.6333731"/>
    <n v="-74.122091999999995"/>
    <n v="625000"/>
    <x v="2"/>
  </r>
  <r>
    <s v="Brokered by Oxford Property Group"/>
    <x v="2"/>
    <n v="1225000"/>
    <x v="2"/>
    <n v="4"/>
    <n v="1821"/>
    <s v="1103 Bushwick Ave"/>
    <s v="Brooklyn, NY 11221"/>
    <s v="1103 Bushwick AveBrooklyn, NY 11221"/>
    <s v="United States"/>
    <x v="0"/>
    <s v="Kings County"/>
    <s v="Brooklyn"/>
    <s v="Bushwick Avenue"/>
    <s v="1103 Bushwick Ave, Brooklyn, NY 11221, USA"/>
    <n v="40.690141500000003"/>
    <n v="-73.918756900000005"/>
    <n v="1225000"/>
    <x v="1"/>
  </r>
  <r>
    <s v="Brokered by Keller Williams NYC"/>
    <x v="3"/>
    <n v="299000"/>
    <x v="6"/>
    <n v="1"/>
    <n v="2184.2078620000002"/>
    <s v="63-89 Saunders St Unit 6K"/>
    <s v="Rego Park, NY 11374"/>
    <s v="63-89 Saunders St Unit 6KRego Park, NY 11374"/>
    <s v="Queens County"/>
    <x v="9"/>
    <s v="Flushing"/>
    <s v="Saunders Street"/>
    <s v="BA3"/>
    <s v="BA3, 63-89 Saunders St #6c, Flushing, NY 11374, USA"/>
    <n v="40.729166599999999"/>
    <n v="-73.861983899999998"/>
    <n v="299000"/>
    <x v="0"/>
  </r>
  <r>
    <s v="Brokered by Tom Crimmins Realty, Ltd."/>
    <x v="0"/>
    <n v="240000"/>
    <x v="6"/>
    <n v="1"/>
    <n v="800"/>
    <s v="1100 Clove Rd Apt 2K"/>
    <s v="Staten Island, NY 10301"/>
    <s v="1100 Clove Rd Apt 2KStaten Island, NY 10301"/>
    <s v="New York"/>
    <x v="6"/>
    <s v="Staten Island"/>
    <s v="Castleton Corners"/>
    <n v="1100"/>
    <s v="1100 Clove Rd #2c, Staten Island, NY 10301, USA"/>
    <n v="40.618948400000001"/>
    <n v="-74.107157599999994"/>
    <n v="240000"/>
    <x v="0"/>
  </r>
  <r>
    <s v="Brokered by Julia B. Fee Sotheby's International Realty"/>
    <x v="3"/>
    <n v="165000"/>
    <x v="6"/>
    <n v="1"/>
    <n v="750"/>
    <s v="5615 Netherland Ave Apt 4E"/>
    <s v="Bronx, NY 10471"/>
    <s v="5615 Netherland Ave Apt 4EBronx, NY 10471"/>
    <s v="New York"/>
    <x v="4"/>
    <s v="The Bronx"/>
    <s v="North Riverdale"/>
    <n v="5615"/>
    <s v="5615 Netherland Ave #4e, Bronx, NY 10471, USA"/>
    <n v="40.904654999999998"/>
    <n v="-73.906610499999999"/>
    <n v="165000"/>
    <x v="0"/>
  </r>
  <r>
    <s v="Brokered by Astor Brokerage Ltd"/>
    <x v="4"/>
    <n v="1285000"/>
    <x v="2"/>
    <n v="2"/>
    <n v="2184.2078620000002"/>
    <s v="147-57 76th Rd"/>
    <s v="Flushing, NY 11367"/>
    <s v="147-57 76th RdFlushing, NY 11367"/>
    <s v="United States"/>
    <x v="0"/>
    <s v="Queens County"/>
    <s v="Queens"/>
    <s v="76th Road"/>
    <s v="147-57 76th Rd, Flushing, NY 11367, USA"/>
    <n v="40.723405399999997"/>
    <n v="-73.815461200000001"/>
    <n v="1285000"/>
    <x v="1"/>
  </r>
  <r>
    <s v="Brokered by Corcoran West Side"/>
    <x v="3"/>
    <n v="765000"/>
    <x v="6"/>
    <n v="2"/>
    <n v="1000"/>
    <s v="17 W 54th St Apt 10F"/>
    <s v="New York, NY 10019"/>
    <s v="17 W 54th St Apt 10FNew York, NY 10019"/>
    <s v="New York"/>
    <x v="1"/>
    <s v="New York"/>
    <s v="Manhattan"/>
    <n v="17"/>
    <s v="17 W 54th St #10f, New York, NY 10019, USA"/>
    <n v="40.761797100000003"/>
    <n v="-73.976627500000006"/>
    <n v="765000"/>
    <x v="2"/>
  </r>
  <r>
    <s v="Brokered by Accord Homes Realty"/>
    <x v="0"/>
    <n v="309000"/>
    <x v="0"/>
    <n v="1"/>
    <n v="862"/>
    <s v="1505 Archer Rd Apt 2D"/>
    <s v="Bronx, NY 10462"/>
    <s v="1505 Archer Rd Apt 2DBronx, NY 10462"/>
    <s v="New York"/>
    <x v="4"/>
    <s v="The Bronx"/>
    <s v="Parkchester"/>
    <n v="1505"/>
    <s v="1505 Archer Rd #2d, Bronx, NY 10462, USA"/>
    <n v="40.838501800000003"/>
    <n v="-73.862110000000001"/>
    <n v="309000"/>
    <x v="0"/>
  </r>
  <r>
    <s v="Brokered by 5 Boro Realty Corp"/>
    <x v="4"/>
    <n v="1250000"/>
    <x v="7"/>
    <n v="3"/>
    <n v="3496"/>
    <s v="739 E 89th St"/>
    <s v="Brooklyn, NY 11236"/>
    <s v="739 E 89th StBrooklyn, NY 11236"/>
    <s v="United States"/>
    <x v="0"/>
    <s v="Kings County"/>
    <s v="Brooklyn"/>
    <s v="East 89th Street"/>
    <s v="739 E 89th St, Brooklyn, NY 11236, USA"/>
    <n v="40.640562899999999"/>
    <n v="-73.907346200000006"/>
    <n v="1250000"/>
    <x v="1"/>
  </r>
  <r>
    <s v="Brokered by COMPASS"/>
    <x v="2"/>
    <n v="2099000"/>
    <x v="4"/>
    <n v="4"/>
    <n v="3200"/>
    <s v="16 DE Koven Ct"/>
    <s v="Brooklyn, NY 11230"/>
    <s v="16 DE Koven CtBrooklyn, NY 11230"/>
    <s v="United States"/>
    <x v="0"/>
    <s v="Kings County"/>
    <s v="Brooklyn"/>
    <s v="Dekoven Court"/>
    <s v="16 Dekoven Ct, Brooklyn, NY 11230, USA"/>
    <n v="40.632857299999998"/>
    <n v="-73.963236300000005"/>
    <n v="2099000"/>
    <x v="1"/>
  </r>
  <r>
    <s v="Brokered by COMPASS"/>
    <x v="3"/>
    <n v="560000"/>
    <x v="6"/>
    <n v="1"/>
    <n v="2184.2078620000002"/>
    <s v="320 E 42nd St Apt 3012"/>
    <s v="Manhattan, NY 10017"/>
    <s v="320 E 42nd St Apt 3012Manhattan, NY 10017"/>
    <s v="New York"/>
    <x v="1"/>
    <s v="New York"/>
    <s v="Manhattan"/>
    <n v="320"/>
    <s v="320 E 42nd St Apt 3012, New York, NY 10017, USA"/>
    <n v="40.749467799999998"/>
    <n v="-73.971746800000005"/>
    <n v="560000"/>
    <x v="2"/>
  </r>
  <r>
    <s v="Brokered by Corcoran East Side"/>
    <x v="0"/>
    <n v="3795000"/>
    <x v="3"/>
    <n v="3"/>
    <n v="1981"/>
    <s v="200 E 62nd St Apt 19A"/>
    <s v="New York, NY 10065"/>
    <s v="200 E 62nd St Apt 19ANew York, NY 10065"/>
    <s v="New York"/>
    <x v="1"/>
    <s v="New York"/>
    <s v="Manhattan"/>
    <n v="200"/>
    <s v="200 E 62nd St #19a, New York, NY 10065, USA"/>
    <n v="40.763094199999998"/>
    <n v="-73.964972099999997"/>
    <n v="3795000"/>
    <x v="1"/>
  </r>
  <r>
    <s v="Brokered by Tudor Realty Services Corp. - Tudor Realty Services Corp."/>
    <x v="3"/>
    <n v="269500"/>
    <x v="0"/>
    <n v="1"/>
    <n v="2184.2078620000002"/>
    <s v="2080-2090 Barnes Ave Unit 5B"/>
    <s v="Bronx, NY 10462"/>
    <s v="2080-2090 Barnes Ave Unit 5BBronx, NY 10462"/>
    <s v="New York"/>
    <x v="4"/>
    <s v="The Bronx"/>
    <s v="East Bronx"/>
    <n v="2080"/>
    <s v="2080 Barnes Ave #2090, Bronx, NY 10462, USA"/>
    <n v="40.853102100000001"/>
    <n v="-73.863623700000005"/>
    <n v="269500"/>
    <x v="0"/>
  </r>
  <r>
    <s v="Brokered by Brown Harris Stevens - 445 Park Avenue"/>
    <x v="3"/>
    <n v="3275000"/>
    <x v="3"/>
    <n v="3"/>
    <n v="2184.2078620000002"/>
    <s v="8 E 83rd St Units 11 &amp; 12D"/>
    <s v="Manhattan, NY 10028"/>
    <s v="8 E 83rd St Units 11 &amp; 12DManhattan, NY 10028"/>
    <s v="New York"/>
    <x v="1"/>
    <s v="New York"/>
    <s v="Manhattan"/>
    <n v="8"/>
    <s v="8 East 83rd St Tenants Corporation, 8 E 83rd St, New York, NY 10028, USA"/>
    <n v="40.779100999999997"/>
    <n v="-73.961095"/>
    <n v="3275000"/>
    <x v="1"/>
  </r>
  <r>
    <s v="Brokered by Douglas Elliman - 575 Madison Ave"/>
    <x v="3"/>
    <n v="3795000"/>
    <x v="3"/>
    <n v="3"/>
    <n v="2184.2078620000002"/>
    <s v="31 E 72nd St Apt 3B"/>
    <s v="New York, NY 10021"/>
    <s v="31 E 72nd St Apt 3BNew York, NY 10021"/>
    <s v="New York"/>
    <x v="1"/>
    <s v="New York"/>
    <s v="Manhattan"/>
    <n v="31"/>
    <s v="31 E 72nd St #3b, New York, NY 10021, USA"/>
    <n v="40.771921499999998"/>
    <n v="-73.965083899999996"/>
    <n v="3795000"/>
    <x v="1"/>
  </r>
  <r>
    <s v="Brokered by Sotheby's International Realty - Downtown Manhattan"/>
    <x v="3"/>
    <n v="4150000"/>
    <x v="4"/>
    <n v="4"/>
    <n v="2184.2078620000002"/>
    <s v="170 W 76th St # 302/402"/>
    <s v="New York, NY 10023"/>
    <s v="170 W 76th St # 302/402New York, NY 10023"/>
    <s v="United States"/>
    <x v="0"/>
    <s v="New York County"/>
    <s v="New York"/>
    <s v="West 76th Street"/>
    <s v="170 W 76th St, New York, NY 10023, USA"/>
    <n v="40.780784500000003"/>
    <n v="-73.979260999999994"/>
    <n v="4150000"/>
    <x v="1"/>
  </r>
  <r>
    <s v="Brokered by Winzone Realty Inc"/>
    <x v="3"/>
    <n v="285000"/>
    <x v="6"/>
    <n v="1"/>
    <n v="2184.2078620000002"/>
    <s v="98-120 Queens Blvd Unit 2H"/>
    <s v="Rego Park, NY 11374"/>
    <s v="98-120 Queens Blvd Unit 2HRego Park, NY 11374"/>
    <s v="New York"/>
    <x v="5"/>
    <s v="Queens"/>
    <s v="Rego Park"/>
    <n v="120"/>
    <s v="120 Queens Blvd #98, Rego Park, NY 11374, USA"/>
    <n v="40.726843000000002"/>
    <n v="-73.854579999999999"/>
    <n v="285000"/>
    <x v="0"/>
  </r>
  <r>
    <s v="Brokered by Real Estate Executives"/>
    <x v="1"/>
    <n v="1249949"/>
    <x v="2"/>
    <n v="4"/>
    <n v="2720"/>
    <s v="25 Sanford St"/>
    <s v="Staten Island, NY 10307"/>
    <s v="25 Sanford StStaten Island, NY 10307"/>
    <s v="United States"/>
    <x v="0"/>
    <s v="Richmond County"/>
    <s v="Staten Island"/>
    <s v="Sanford Street"/>
    <s v="25 Sanford St, Staten Island, NY 10307, USA"/>
    <n v="40.510757400000003"/>
    <n v="-74.239192000000003"/>
    <n v="1249949"/>
    <x v="1"/>
  </r>
  <r>
    <s v="Brokered by Robert DeFalco Realty, Inc."/>
    <x v="6"/>
    <n v="649999"/>
    <x v="4"/>
    <n v="3"/>
    <n v="2052"/>
    <s v="80 Brewster St"/>
    <s v="Staten Island, NY 10304"/>
    <s v="80 Brewster StStaten Island, NY 10304"/>
    <s v="United States"/>
    <x v="0"/>
    <s v="Richmond County"/>
    <s v="Staten Island"/>
    <s v="Brewster Street"/>
    <s v="80 Brewster St, Staten Island, NY 10304, USA"/>
    <n v="40.631758499999997"/>
    <n v="-74.078535799999997"/>
    <n v="649999"/>
    <x v="2"/>
  </r>
  <r>
    <s v="Brokered by Spire Group Inc.- Main Office"/>
    <x v="0"/>
    <n v="780000"/>
    <x v="3"/>
    <n v="1"/>
    <n v="2184.2078620000002"/>
    <s v="550 Vanderbilt Ave Apt 511"/>
    <s v="Brooklyn, NY 11238"/>
    <s v="550 Vanderbilt Ave Apt 511Brooklyn, NY 11238"/>
    <s v="New York"/>
    <x v="3"/>
    <s v="Brooklyn"/>
    <s v="Prospect Heights"/>
    <n v="550"/>
    <s v="550 Vanderbilt Ave Apartment 511, Brooklyn, NY 11238, USA"/>
    <n v="40.680706700000002"/>
    <n v="-73.968220000000002"/>
    <n v="780000"/>
    <x v="2"/>
  </r>
  <r>
    <s v="Brokered by Corcoran Brooklyn Heights"/>
    <x v="0"/>
    <n v="1075000"/>
    <x v="0"/>
    <n v="2"/>
    <n v="1144"/>
    <s v="1222 Putnam Ave # 4A"/>
    <s v="Brooklyn, NY 11221"/>
    <s v="1222 Putnam Ave # 4ABrooklyn, NY 11221"/>
    <s v="New York"/>
    <x v="3"/>
    <s v="Brooklyn"/>
    <s v="Bushwick"/>
    <n v="1222"/>
    <s v="1222 Putnam Ave #4a, Brooklyn, NY 11221, USA"/>
    <n v="40.6912454"/>
    <n v="-73.915418399999993"/>
    <n v="1075000"/>
    <x v="1"/>
  </r>
  <r>
    <s v="Brokered by J Coco Realty Llc"/>
    <x v="3"/>
    <n v="345000"/>
    <x v="0"/>
    <n v="1"/>
    <n v="2184.2078620000002"/>
    <s v="6610 Thornton Pl Apt 3B"/>
    <s v="Rego Park, NY 11374"/>
    <s v="6610 Thornton Pl Apt 3BRego Park, NY 11374"/>
    <s v="New York"/>
    <x v="5"/>
    <s v="Queens"/>
    <s v="Flushing"/>
    <n v="6610"/>
    <s v="6610 Thornton Pl #3c, Flushing, NY 11374, USA"/>
    <n v="40.723315900000003"/>
    <n v="-73.858254000000002"/>
    <n v="345000"/>
    <x v="0"/>
  </r>
  <r>
    <s v="Brokered by EXP Realty - HAUPPAUGE"/>
    <x v="3"/>
    <n v="365000"/>
    <x v="0"/>
    <n v="1"/>
    <n v="2184.2078620000002"/>
    <s v="225-08 Hillside Ave Unit Duplex"/>
    <s v="Queens Village, NY 11427"/>
    <s v="225-08 Hillside Ave Unit DuplexQueens Village, NY 11427"/>
    <s v="United States"/>
    <x v="0"/>
    <s v="Queens County"/>
    <s v="Queens"/>
    <s v="Hillside Avenue"/>
    <s v="225-8 Hillside Ave., Queens Village, NY 11427, USA"/>
    <n v="40.731697099999998"/>
    <n v="-73.7409842"/>
    <n v="365000"/>
    <x v="0"/>
  </r>
  <r>
    <s v="Brokered by Douglas Elliman - 575 Madison Ave"/>
    <x v="0"/>
    <n v="750000"/>
    <x v="6"/>
    <n v="1"/>
    <n v="592"/>
    <s v="250 Manhattan Ave Unit 3R"/>
    <s v="Brooklyn, NY 11211"/>
    <s v="250 Manhattan Ave Unit 3RBrooklyn, NY 11211"/>
    <s v="New York"/>
    <x v="3"/>
    <s v="Brooklyn"/>
    <s v="Williamsburg"/>
    <n v="250"/>
    <s v="250 Manhattan Ave #3r, Brooklyn, NY 11211, USA"/>
    <n v="40.712001800000003"/>
    <n v="-73.945383199999995"/>
    <n v="750000"/>
    <x v="2"/>
  </r>
  <r>
    <s v="Brokered by Corcoran East Side"/>
    <x v="0"/>
    <n v="1850000"/>
    <x v="0"/>
    <n v="2"/>
    <n v="1322"/>
    <s v="40 Broad St Ph 3F"/>
    <s v="New York, NY 10004"/>
    <s v="40 Broad St Ph 3FNew York, NY 10004"/>
    <s v="New York"/>
    <x v="1"/>
    <s v="New York"/>
    <s v="Manhattan"/>
    <n v="40"/>
    <s v="40 Broad St Fl 3, New York, NY 10004, USA"/>
    <n v="40.706021399999997"/>
    <n v="-74.011786599999994"/>
    <n v="1850000"/>
    <x v="1"/>
  </r>
  <r>
    <s v="Brokered by RE MAX Edge"/>
    <x v="1"/>
    <n v="1288000"/>
    <x v="3"/>
    <n v="2.3738608579684302"/>
    <n v="1692"/>
    <s v="7715 20th Ave"/>
    <s v="Brooklyn, NY 11214"/>
    <s v="7715 20th AveBrooklyn, NY 11214"/>
    <s v="United States"/>
    <x v="0"/>
    <s v="Kings County"/>
    <s v="Brooklyn"/>
    <s v="20th Avenue"/>
    <s v="7715 20th Ave, Brooklyn, NY 11214, USA"/>
    <n v="40.609178700000001"/>
    <n v="-73.993115000000003"/>
    <n v="1288000"/>
    <x v="1"/>
  </r>
  <r>
    <s v="Brokered by Douglas Elliman - 575 Madison Ave"/>
    <x v="0"/>
    <n v="5250000"/>
    <x v="3"/>
    <n v="3"/>
    <n v="2950"/>
    <s v="60 E 55th St Ph 3"/>
    <s v="New York, NY 10022"/>
    <s v="60 E 55th St Ph 3New York, NY 10022"/>
    <s v="New York"/>
    <x v="1"/>
    <s v="New York"/>
    <s v="Manhattan"/>
    <n v="60"/>
    <s v="60 E 55th St #3, New York, NY 10022, USA"/>
    <n v="40.760525000000001"/>
    <n v="-73.972786999999997"/>
    <n v="5250000"/>
    <x v="1"/>
  </r>
  <r>
    <s v="Brokered by Cross Country Realty"/>
    <x v="4"/>
    <n v="769000"/>
    <x v="2"/>
    <n v="3"/>
    <n v="2184.2078620000002"/>
    <s v="1038 E 100th St"/>
    <s v="Brooklyn, NY 11236"/>
    <s v="1038 E 100th StBrooklyn, NY 11236"/>
    <s v="United States"/>
    <x v="0"/>
    <s v="Kings County"/>
    <s v="Brooklyn"/>
    <s v="East 100th Street"/>
    <s v="1038 East 100th Street, Brooklyn, NY 11236, USA"/>
    <n v="40.6426509"/>
    <n v="-73.895897500000004"/>
    <n v="769000"/>
    <x v="2"/>
  </r>
  <r>
    <s v="Brokered by Keller Williams Rlty Landmark"/>
    <x v="9"/>
    <n v="925000"/>
    <x v="3"/>
    <n v="2"/>
    <n v="2184.2078620000002"/>
    <s v="61-19 75th Pl"/>
    <s v="Middle Village, NY 11379"/>
    <s v="61-19 75th PlMiddle Village, NY 11379"/>
    <s v="United States"/>
    <x v="0"/>
    <s v="Queens County"/>
    <s v="Queens"/>
    <s v="75th Place"/>
    <s v="61-19 75th Pl, Flushing, NY 11379, USA"/>
    <n v="40.722357100000004"/>
    <n v="-73.883403099999995"/>
    <n v="925000"/>
    <x v="2"/>
  </r>
  <r>
    <s v="Brokered by REAL NEW YORK - Lower East Side"/>
    <x v="3"/>
    <n v="500000"/>
    <x v="6"/>
    <n v="1"/>
    <n v="2184.2078620000002"/>
    <s v="346 W 56th St Apt 1A"/>
    <s v="New York, NY 10019"/>
    <s v="346 W 56th St Apt 1ANew York, NY 10019"/>
    <s v="New York"/>
    <x v="1"/>
    <s v="New York"/>
    <s v="Manhattan"/>
    <n v="346"/>
    <s v="346 W 56th St #1a, New York, NY 10019, USA"/>
    <n v="40.766740300000002"/>
    <n v="-73.985505200000006"/>
    <n v="500000"/>
    <x v="2"/>
  </r>
  <r>
    <s v="Brokered by Corcoran Park Avenue South"/>
    <x v="9"/>
    <n v="625000"/>
    <x v="6"/>
    <n v="1"/>
    <n v="2184.2078620000002"/>
    <s v="281 W 11th St Apt 4A"/>
    <s v="New York, NY 10014"/>
    <s v="281 W 11th St Apt 4ANew York, NY 10014"/>
    <s v="New York"/>
    <x v="1"/>
    <s v="New York"/>
    <s v="Manhattan"/>
    <n v="281"/>
    <s v="281 W 11th St #4a, New York, NY 10014, USA"/>
    <n v="40.736204399999998"/>
    <n v="-74.004787500000006"/>
    <n v="625000"/>
    <x v="2"/>
  </r>
  <r>
    <s v="Brokered by New American Realty Corp"/>
    <x v="4"/>
    <n v="1375000"/>
    <x v="5"/>
    <n v="3"/>
    <n v="3039"/>
    <s v="726 E 134th St"/>
    <s v="Bronx, NY 10454"/>
    <s v="726 E 134th StBronx, NY 10454"/>
    <s v="United States"/>
    <x v="0"/>
    <s v="Bronx County"/>
    <s v="The Bronx"/>
    <s v="East 134th Street"/>
    <s v="726 E 134th St, Bronx, NY 10454, USA"/>
    <n v="40.8019854"/>
    <n v="-73.914497400000002"/>
    <n v="1375000"/>
    <x v="1"/>
  </r>
  <r>
    <s v="Brokered by Tapestry Real Estate of Queens"/>
    <x v="3"/>
    <n v="270000"/>
    <x v="0"/>
    <n v="1"/>
    <n v="700"/>
    <s v="21-05 33 St Unit 5F"/>
    <s v="Astoria, NY 11101"/>
    <s v="21-05 33 St Unit 5FAstoria, NY 11101"/>
    <s v="New York"/>
    <x v="5"/>
    <s v="Queens"/>
    <s v="Astoria"/>
    <d v="2026-05-21T00:00:00"/>
    <s v="21-05 33rd St #5f, Astoria, NY 11105, USA"/>
    <n v="40.7769221"/>
    <n v="-73.907348200000001"/>
    <n v="270000"/>
    <x v="0"/>
  </r>
  <r>
    <s v="Brokered by Wagner &amp; Kelly Inc"/>
    <x v="4"/>
    <n v="1273000"/>
    <x v="3"/>
    <n v="3"/>
    <n v="2184.2078620000002"/>
    <s v="34-53 60th St"/>
    <s v="Woodside, NY 11377"/>
    <s v="34-53 60th StWoodside, NY 11377"/>
    <s v="United States"/>
    <x v="0"/>
    <s v="Queens County"/>
    <s v="Queens"/>
    <s v="60th Street"/>
    <s v="34-53 60th St, Flushing, NY 11377, USA"/>
    <n v="40.750347699999999"/>
    <n v="-73.901983599999994"/>
    <n v="1273000"/>
    <x v="1"/>
  </r>
  <r>
    <s v="Brokered by Sotheby's International Realty - East Side Manhattan Brokerage"/>
    <x v="3"/>
    <n v="15000000"/>
    <x v="7"/>
    <n v="8"/>
    <n v="2184.2078620000002"/>
    <s v="895 Park Ave # 6 &amp; 7A"/>
    <s v="New York, NY 10075"/>
    <s v="895 Park Ave # 6 &amp; 7ANew York, NY 10075"/>
    <s v="New York"/>
    <x v="1"/>
    <s v="New York"/>
    <s v="Manhattan"/>
    <n v="895"/>
    <s v="895 Park Ave #7, New York, NY 10075, USA"/>
    <n v="40.775311100000003"/>
    <n v="-73.960327199999995"/>
    <n v="15000000"/>
    <x v="1"/>
  </r>
  <r>
    <s v="Brokered by William Raveis New York City"/>
    <x v="6"/>
    <n v="499000"/>
    <x v="6"/>
    <n v="1"/>
    <n v="2184.2078620000002"/>
    <s v="120 E 36th St Apt 10C"/>
    <s v="New York, NY 10016"/>
    <s v="120 E 36th St Apt 10CNew York, NY 10016"/>
    <s v="New York"/>
    <x v="1"/>
    <s v="New York"/>
    <s v="Manhattan"/>
    <n v="120"/>
    <s v="120 E 36th St #10c, New York, NY 10016, USA"/>
    <n v="40.7477728"/>
    <n v="-73.979479299999994"/>
    <n v="499000"/>
    <x v="0"/>
  </r>
  <r>
    <s v="Brokered by Douglas Elliman - 1995 Broadway"/>
    <x v="3"/>
    <n v="3585000"/>
    <x v="3"/>
    <n v="3"/>
    <n v="2237"/>
    <s v="344 W 72nd St Apt 609"/>
    <s v="New York, NY 10023"/>
    <s v="344 W 72nd St Apt 609New York, NY 10023"/>
    <s v="New York"/>
    <x v="1"/>
    <s v="New York"/>
    <s v="Manhattan"/>
    <n v="344"/>
    <s v="344 W 72nd St #609, New York, NY 10023, USA"/>
    <n v="40.780396699999997"/>
    <n v="-73.986446400000005"/>
    <n v="3585000"/>
    <x v="1"/>
  </r>
  <r>
    <s v="Brokered by RE/MAX 2000"/>
    <x v="1"/>
    <n v="749999"/>
    <x v="11"/>
    <n v="3"/>
    <n v="2184.2078620000002"/>
    <s v="2414 Tiebout Ave"/>
    <s v="Bronx, NY 10458"/>
    <s v="2414 Tiebout AveBronx, NY 10458"/>
    <s v="United States"/>
    <x v="0"/>
    <s v="Bronx County"/>
    <s v="The Bronx"/>
    <s v="Tiebout Avenue"/>
    <s v="2414 Tiebout Ave, Bronx, NY 10458, USA"/>
    <n v="40.859546299999998"/>
    <n v="-73.8956582"/>
    <n v="749999"/>
    <x v="2"/>
  </r>
  <r>
    <s v="Brokered by Momentum Real Estate LLC"/>
    <x v="1"/>
    <n v="499000"/>
    <x v="3"/>
    <n v="2"/>
    <n v="1024"/>
    <s v="140 Kiswick St"/>
    <s v="Staten Island, NY 10306"/>
    <s v="140 Kiswick StStaten Island, NY 10306"/>
    <s v="United States"/>
    <x v="0"/>
    <s v="Richmond County"/>
    <s v="Staten Island"/>
    <s v="Kiswick Street"/>
    <s v="140 Kiswick St, Staten Island, NY 10306, USA"/>
    <n v="40.5757598"/>
    <n v="-74.094357700000003"/>
    <n v="499000"/>
    <x v="0"/>
  </r>
  <r>
    <s v="Brokered by Corcoran Bedford Stuyvesant"/>
    <x v="0"/>
    <n v="595000"/>
    <x v="6"/>
    <n v="1"/>
    <n v="556"/>
    <s v="68 Eldert St # 4C"/>
    <s v="Brooklyn, NY 11207"/>
    <s v="68 Eldert St # 4CBrooklyn, NY 11207"/>
    <s v="New York"/>
    <x v="3"/>
    <s v="Brooklyn"/>
    <s v="Bushwick"/>
    <n v="68"/>
    <s v="68 Eldert St #4c, Brooklyn, NY 11207, USA"/>
    <n v="40.6869771"/>
    <n v="-73.912614099999999"/>
    <n v="595000"/>
    <x v="2"/>
  </r>
  <r>
    <s v="Brokered by Corcoran Chelsea/Flatiron"/>
    <x v="4"/>
    <n v="5000000"/>
    <x v="3"/>
    <n v="3"/>
    <n v="1845"/>
    <s v="215 Sullivan St Apt 5E"/>
    <s v="New York, NY 10012"/>
    <s v="215 Sullivan St Apt 5ENew York, NY 10012"/>
    <s v="New York"/>
    <x v="1"/>
    <s v="New York"/>
    <s v="Manhattan"/>
    <n v="215"/>
    <s v="215 Sullivan St #5e, New York, NY 10012, USA"/>
    <n v="40.729339899999999"/>
    <n v="-73.999850699999996"/>
    <n v="5000000"/>
    <x v="1"/>
  </r>
  <r>
    <s v="Brokered by COMPASS"/>
    <x v="2"/>
    <n v="1495000"/>
    <x v="7"/>
    <n v="2"/>
    <n v="2184.2078620000002"/>
    <s v="28-16 37th St"/>
    <s v="Astoria, NY 11103"/>
    <s v="28-16 37th StAstoria, NY 11103"/>
    <s v="United States"/>
    <x v="0"/>
    <s v="Queens County"/>
    <s v="Queens"/>
    <s v="37th Street"/>
    <s v="28-16 37th St, Long Island City, NY 11103, USA"/>
    <n v="40.765864100000002"/>
    <n v="-73.915889199999995"/>
    <n v="1495000"/>
    <x v="1"/>
  </r>
  <r>
    <s v="Brokered by Keller Williams NYC"/>
    <x v="0"/>
    <n v="2995000"/>
    <x v="0"/>
    <n v="2"/>
    <n v="1784"/>
    <s v="721 Fifth Ave Unit 52K"/>
    <s v="New York, NY 10022"/>
    <s v="721 Fifth Ave Unit 52KNew York, NY 10022"/>
    <s v="New York"/>
    <x v="1"/>
    <s v="New York"/>
    <s v="Manhattan"/>
    <n v="721"/>
    <s v="721 5th Ave Suite 52D, New York, NY 10022, USA"/>
    <n v="40.762394"/>
    <n v="-73.973903899999996"/>
    <n v="2995000"/>
    <x v="1"/>
  </r>
  <r>
    <s v="Brokered by Re/Max In The City"/>
    <x v="3"/>
    <n v="469900"/>
    <x v="3"/>
    <n v="2"/>
    <n v="1200"/>
    <s v="2711 Henry Hudson Pkwy Apt 3C"/>
    <s v="Bronx, NY 10463"/>
    <s v="2711 Henry Hudson Pkwy Apt 3CBronx, NY 10463"/>
    <s v="New York"/>
    <x v="4"/>
    <s v="The Bronx"/>
    <s v="Spuyten Duyvil"/>
    <n v="2711"/>
    <s v="2711 Henry Hudson Pkwy #3c, Bronx, NY 10463, USA"/>
    <n v="40.881927300000001"/>
    <n v="-73.917282200000002"/>
    <n v="469900"/>
    <x v="0"/>
  </r>
  <r>
    <s v="Brokered by Corcoran Chelsea/Flatiron"/>
    <x v="3"/>
    <n v="1995000"/>
    <x v="0"/>
    <n v="2"/>
    <n v="2184.2078620000002"/>
    <s v="8 E 83rd St # 8G"/>
    <s v="New York, NY 10028"/>
    <s v="8 E 83rd St # 8GNew York, NY 10028"/>
    <s v="New York"/>
    <x v="1"/>
    <s v="New York"/>
    <s v="Manhattan"/>
    <n v="8"/>
    <s v="8 E 83rd St # 8b, New York, NY 10028, USA"/>
    <n v="40.779327799999997"/>
    <n v="-73.961599899999996"/>
    <n v="1995000"/>
    <x v="1"/>
  </r>
  <r>
    <s v="Brokered by Pantiga Group Inc."/>
    <x v="3"/>
    <n v="159999"/>
    <x v="6"/>
    <n v="1"/>
    <n v="650"/>
    <s v="1372 Shakespeare Ave Apt 4C"/>
    <s v="Bronx, NY 10452"/>
    <s v="1372 Shakespeare Ave Apt 4CBronx, NY 10452"/>
    <s v="New York"/>
    <x v="4"/>
    <s v="The Bronx"/>
    <s v="Mount Eden"/>
    <n v="1372"/>
    <s v="1372 Shakespeare Ave #4c, Bronx, NY 10452, USA"/>
    <n v="40.841224699999998"/>
    <n v="-73.921610299999998"/>
    <n v="159999"/>
    <x v="0"/>
  </r>
  <r>
    <s v="Brokered by Charles Rutenberg Realty Inc"/>
    <x v="1"/>
    <n v="758000"/>
    <x v="2"/>
    <n v="2"/>
    <n v="1216"/>
    <s v="960 E 40th St"/>
    <s v="Brooklyn, NY 11210"/>
    <s v="960 E 40th StBrooklyn, NY 11210"/>
    <s v="United States"/>
    <x v="0"/>
    <s v="Kings County"/>
    <s v="Brooklyn"/>
    <s v="East 40th Street"/>
    <s v="960 E 40th St, Brooklyn, NY 11210, USA"/>
    <n v="40.631851500000003"/>
    <n v="-73.938209400000005"/>
    <n v="758000"/>
    <x v="2"/>
  </r>
  <r>
    <s v="Brokered by Exp Realty"/>
    <x v="1"/>
    <n v="599999"/>
    <x v="0"/>
    <n v="2"/>
    <n v="1048"/>
    <s v="2566 Eastchester Rd"/>
    <s v="Bronx, NY 10469"/>
    <s v="2566 Eastchester RdBronx, NY 10469"/>
    <s v="United States"/>
    <x v="0"/>
    <s v="Bronx County"/>
    <s v="The Bronx"/>
    <s v="Eastchester Road"/>
    <s v="2566 Eastchester Rd, Bronx, NY 10469, USA"/>
    <n v="40.864821800000001"/>
    <n v="-73.843046299999997"/>
    <n v="599999"/>
    <x v="2"/>
  </r>
  <r>
    <s v="Brokered by Corcoran SoHo"/>
    <x v="3"/>
    <n v="749000"/>
    <x v="6"/>
    <n v="1"/>
    <n v="2184.2078620000002"/>
    <s v="170 E 92nd St # 4CD"/>
    <s v="New York, NY 10128"/>
    <s v="170 E 92nd St # 4CDNew York, NY 10128"/>
    <s v="New York"/>
    <x v="1"/>
    <s v="New York"/>
    <s v="Manhattan"/>
    <n v="170"/>
    <s v="170 E 92nd St #4c, New York, NY 10128, USA"/>
    <n v="40.782693000000002"/>
    <n v="-73.951710599999998"/>
    <n v="749000"/>
    <x v="2"/>
  </r>
  <r>
    <s v="Brokered by Douglas Elliman  -111 Fifth Ave"/>
    <x v="4"/>
    <n v="2100000"/>
    <x v="5"/>
    <n v="4"/>
    <n v="3750"/>
    <s v="958 Madison St"/>
    <s v="Brooklyn, NY 11221"/>
    <s v="958 Madison StBrooklyn, NY 11221"/>
    <s v="United States"/>
    <x v="0"/>
    <s v="Kings County"/>
    <s v="Brooklyn"/>
    <s v="Madison Street"/>
    <s v="958 Madison St, Brooklyn, NY 11221, USA"/>
    <n v="40.688548500000003"/>
    <n v="-73.919235499999999"/>
    <n v="2100000"/>
    <x v="1"/>
  </r>
  <r>
    <s v="Brokered by Corcoran East Side"/>
    <x v="3"/>
    <n v="32000000"/>
    <x v="2"/>
    <n v="6"/>
    <n v="2184.2078620000002"/>
    <s v="944 Fifth Ave # 3FL"/>
    <s v="New York, NY 10021"/>
    <s v="944 Fifth Ave # 3FLNew York, NY 10021"/>
    <s v="United States"/>
    <x v="0"/>
    <s v="New York County"/>
    <s v="New York"/>
    <s v="5th Avenue"/>
    <s v="944 5th Ave, New York, NY 10021, USA"/>
    <n v="40.774547800000001"/>
    <n v="-73.965164400000006"/>
    <n v="32000000"/>
    <x v="1"/>
  </r>
  <r>
    <s v="Brokered by TOP NEST INC"/>
    <x v="1"/>
    <n v="620000"/>
    <x v="3"/>
    <n v="2"/>
    <n v="1280"/>
    <s v="145-47 115th Ave"/>
    <s v="Jamaica, NY 11436"/>
    <s v="145-47 115th AveJamaica, NY 11436"/>
    <s v="United States"/>
    <x v="0"/>
    <s v="Queens County"/>
    <s v="Queens"/>
    <s v="115th Avenue"/>
    <s v="145-47 115th Ave, Jamaica, NY 11436, USA"/>
    <n v="40.683737600000001"/>
    <n v="-73.796749700000007"/>
    <n v="620000"/>
    <x v="2"/>
  </r>
  <r>
    <s v="Brokered by Countrywide Real Estate Inc"/>
    <x v="1"/>
    <n v="849000"/>
    <x v="3"/>
    <n v="2"/>
    <n v="1890"/>
    <s v="2021 Watson Ave"/>
    <s v="Bronx, NY 10472"/>
    <s v="2021 Watson AveBronx, NY 10472"/>
    <s v="United States"/>
    <x v="0"/>
    <s v="Bronx County"/>
    <s v="The Bronx"/>
    <s v="Watson Avenue"/>
    <s v="2021 Watson Ave, Bronx, NY 10472, USA"/>
    <n v="40.829251900000003"/>
    <n v="-73.855840999999998"/>
    <n v="849000"/>
    <x v="2"/>
  </r>
  <r>
    <s v="Brokered by Douglas Elliman - 575 Madison Ave"/>
    <x v="3"/>
    <n v="3250000"/>
    <x v="3"/>
    <n v="3"/>
    <n v="2610"/>
    <s v="563 Park Ave Apt 10E"/>
    <s v="New York, NY 10065"/>
    <s v="563 Park Ave Apt 10ENew York, NY 10065"/>
    <s v="New York"/>
    <x v="1"/>
    <s v="New York"/>
    <s v="Manhattan"/>
    <n v="563"/>
    <s v="563 Park Ave #10e, New York, NY 10065, USA"/>
    <n v="40.7647756"/>
    <n v="-73.967982699999993"/>
    <n v="3250000"/>
    <x v="1"/>
  </r>
  <r>
    <s v="Brokered by Goldstone N Y Realty Llc"/>
    <x v="3"/>
    <n v="338000"/>
    <x v="0"/>
    <n v="1"/>
    <n v="2184.2078620000002"/>
    <s v="150-20 72 Rd Unit 6A"/>
    <s v="Flushing, NY 11367"/>
    <s v="150-20 72 Rd Unit 6AFlushing, NY 11367"/>
    <s v="New York"/>
    <x v="5"/>
    <s v="Queens"/>
    <s v="Flushing"/>
    <s v="150-20"/>
    <s v="150-20 72nd Rd #6a, Flushing, NY 11367, USA"/>
    <n v="40.727279699999997"/>
    <n v="-73.816342700000007"/>
    <n v="338000"/>
    <x v="0"/>
  </r>
  <r>
    <s v="Brokered by CENTURY 21 Achievers"/>
    <x v="4"/>
    <n v="3400000"/>
    <x v="3"/>
    <n v="8"/>
    <n v="2184.2078620000002"/>
    <s v="567 St Johns Pl"/>
    <s v="Brooklyn, NY 11238"/>
    <s v="567 St Johns PlBrooklyn, NY 11238"/>
    <s v="United States"/>
    <x v="0"/>
    <s v="Kings County"/>
    <s v="Brooklyn"/>
    <s v="Saint Johns Place"/>
    <s v="567 St Johns Pl, Brooklyn, NY 11238, USA"/>
    <n v="40.672997100000003"/>
    <n v="-73.959241399999996"/>
    <n v="3400000"/>
    <x v="1"/>
  </r>
  <r>
    <s v="Brokered by The Agency"/>
    <x v="3"/>
    <n v="1575000"/>
    <x v="0"/>
    <n v="2"/>
    <n v="1157"/>
    <s v="165 W End Ave Apt 7K"/>
    <s v="New York, NY 10023"/>
    <s v="165 W End Ave Apt 7KNew York, NY 10023"/>
    <s v="New York"/>
    <x v="1"/>
    <s v="New York"/>
    <s v="Manhattan"/>
    <n v="165"/>
    <s v="165 West End Ave #7k, New York, NY 10023, USA"/>
    <n v="40.777244000000003"/>
    <n v="-73.986873799999998"/>
    <n v="1575000"/>
    <x v="1"/>
  </r>
  <r>
    <s v="Brokered by Ben Bay Rlty Of Marine Pk Llc"/>
    <x v="3"/>
    <n v="259000"/>
    <x v="6"/>
    <n v="1"/>
    <n v="570"/>
    <s v="160 72nd St Apt 791"/>
    <s v="Brooklyn, NY 11209"/>
    <s v="160 72nd St Apt 791Brooklyn, NY 11209"/>
    <s v="New York"/>
    <x v="3"/>
    <s v="Brooklyn"/>
    <s v="Bay Ridge"/>
    <n v="160"/>
    <s v="160 72nd St Apt 791, Brooklyn, NY 11209, USA"/>
    <n v="40.634366700000001"/>
    <n v="-74.031133499999996"/>
    <n v="259000"/>
    <x v="0"/>
  </r>
  <r>
    <s v="Brokered by Highline Residential - Highline Residential"/>
    <x v="1"/>
    <n v="2300000"/>
    <x v="7"/>
    <n v="4"/>
    <n v="3850"/>
    <s v="762 Greene Ave"/>
    <s v="Brooklyn, NY 11221"/>
    <s v="762 Greene AveBrooklyn, NY 11221"/>
    <s v="United States"/>
    <x v="0"/>
    <s v="Kings County"/>
    <s v="Brooklyn"/>
    <s v="Greene Avenue"/>
    <s v="762 Greene Ave, Brooklyn, NY 11221, USA"/>
    <n v="40.689746499999998"/>
    <n v="-73.937963100000005"/>
    <n v="2300000"/>
    <x v="1"/>
  </r>
  <r>
    <s v="Brokered by Douglas Elliman  -111 Fifth Ave"/>
    <x v="3"/>
    <n v="975000"/>
    <x v="0"/>
    <n v="1"/>
    <n v="2184.2078620000002"/>
    <s v="300 Riverside Dr Apt 8H"/>
    <s v="New York, NY 10025"/>
    <s v="300 Riverside Dr Apt 8HNew York, NY 10025"/>
    <s v="New York"/>
    <x v="1"/>
    <s v="New York"/>
    <s v="Manhattan"/>
    <n v="300"/>
    <s v="300 Riverside Dr #8h, New York, NY 10025, USA"/>
    <n v="40.799779700000002"/>
    <n v="-73.971386600000002"/>
    <n v="975000"/>
    <x v="2"/>
  </r>
  <r>
    <s v="Brokered by Karl Mohan Realty Group"/>
    <x v="4"/>
    <n v="879000"/>
    <x v="2"/>
    <n v="3"/>
    <n v="2184.2078620000002"/>
    <s v="88-01 77th St"/>
    <s v="Jamaica, NY 11421"/>
    <s v="88-01 77th StJamaica, NY 11421"/>
    <s v="United States"/>
    <x v="0"/>
    <s v="Queens County"/>
    <s v="Queens"/>
    <s v="77th Street"/>
    <s v="88-01 77th St, Jamaica, NY 11421, USA"/>
    <n v="40.6894907"/>
    <n v="-73.8640398"/>
    <n v="879000"/>
    <x v="2"/>
  </r>
  <r>
    <s v="Brokered by Coldwell Banker Warburg"/>
    <x v="3"/>
    <n v="950000"/>
    <x v="0"/>
    <n v="1"/>
    <n v="775"/>
    <s v="36 W 35th St Ph F"/>
    <s v="New York, NY 10001"/>
    <s v="36 W 35th St Ph FNew York, NY 10001"/>
    <s v="United States"/>
    <x v="0"/>
    <s v="New York County"/>
    <s v="New York"/>
    <s v="West 35th Street"/>
    <s v="36 W 35th St, New York, NY 10001, USA"/>
    <n v="40.749707399999998"/>
    <n v="-73.985924400000002"/>
    <n v="950000"/>
    <x v="2"/>
  </r>
  <r>
    <s v="Brokered by KORR REALTY"/>
    <x v="0"/>
    <n v="749999"/>
    <x v="3"/>
    <n v="3"/>
    <n v="1602"/>
    <s v="1906 Bergen Ave Unit 9A"/>
    <s v="Brooklyn, NY 11234"/>
    <s v="1906 Bergen Ave Unit 9ABrooklyn, NY 11234"/>
    <s v="New York"/>
    <x v="3"/>
    <s v="Brooklyn"/>
    <s v="Bergen Beach"/>
    <n v="1906"/>
    <s v="1906 Bergen Ave #9a, Brooklyn, NY 11234, USA"/>
    <n v="40.625366"/>
    <n v="-73.908929000000001"/>
    <n v="749999"/>
    <x v="2"/>
  </r>
  <r>
    <s v="Brokered by Beaudoin Realty Group Inc"/>
    <x v="3"/>
    <n v="639000"/>
    <x v="3"/>
    <n v="1"/>
    <n v="1050"/>
    <s v="37-33 84 St Unit 31"/>
    <s v="Jackson Heights, NY 11372"/>
    <s v="37-33 84 St Unit 31Jackson Heights, NY 11372"/>
    <s v="New York"/>
    <x v="5"/>
    <s v="Queens"/>
    <s v="Jackson Heights"/>
    <n v="3733"/>
    <s v="3733 84th St Apt 31, Jackson Heights, NY 11372, USA"/>
    <n v="40.749516"/>
    <n v="-73.882229600000002"/>
    <n v="639000"/>
    <x v="2"/>
  </r>
  <r>
    <s v="Brokered by R New York"/>
    <x v="0"/>
    <n v="2300000"/>
    <x v="3"/>
    <n v="3"/>
    <n v="1700"/>
    <s v="330 E 38th St Apt 12N"/>
    <s v="New York, NY 10016"/>
    <s v="330 E 38th St Apt 12NNew York, NY 10016"/>
    <s v="New York"/>
    <x v="1"/>
    <s v="New York"/>
    <s v="Manhattan"/>
    <n v="330"/>
    <s v="330 E 38th St #12n, New York, NY 10016, USA"/>
    <n v="40.746265100000002"/>
    <n v="-73.972461999999993"/>
    <n v="2300000"/>
    <x v="1"/>
  </r>
  <r>
    <s v="Brokered by E Realty International Corp"/>
    <x v="3"/>
    <n v="289000"/>
    <x v="6"/>
    <n v="1"/>
    <n v="2184.2078620000002"/>
    <s v="97-40 62nd Dr Unit 11C"/>
    <s v="Rego Park, NY 11374"/>
    <s v="97-40 62nd Dr Unit 11CRego Park, NY 11374"/>
    <s v="New York"/>
    <x v="5"/>
    <s v="Queens"/>
    <s v="Rego Park"/>
    <s v="97-40"/>
    <s v="97-40 62nd Dr #11c, Rego Park, NY 11374, USA"/>
    <n v="40.732537899999997"/>
    <n v="-73.860151599999995"/>
    <n v="289000"/>
    <x v="0"/>
  </r>
  <r>
    <s v="Brokered by Keller Williams Rlty Landmark"/>
    <x v="4"/>
    <n v="1698888"/>
    <x v="9"/>
    <n v="6"/>
    <n v="3025"/>
    <s v="149-63 Ash Ave"/>
    <s v="Flushing, NY 11355"/>
    <s v="149-63 Ash AveFlushing, NY 11355"/>
    <s v="United States"/>
    <x v="0"/>
    <s v="Queens County"/>
    <s v="Queens"/>
    <s v="Ash Avenue"/>
    <s v="14963 Ash Ave, Flushing, NY 11355, USA"/>
    <n v="40.760248500000003"/>
    <n v="-73.812475399999997"/>
    <n v="1698888"/>
    <x v="1"/>
  </r>
  <r>
    <s v="Brokered by Momentum Real Estate Llc"/>
    <x v="4"/>
    <n v="1180000"/>
    <x v="2"/>
    <n v="3"/>
    <n v="1528"/>
    <s v="6504 17th Ave"/>
    <s v="Brooklyn, NY 11204"/>
    <s v="6504 17th AveBrooklyn, NY 11204"/>
    <s v="United States"/>
    <x v="0"/>
    <s v="Kings County"/>
    <s v="Brooklyn"/>
    <s v="17th Avenue"/>
    <s v="6504 17th Ave, Brooklyn, NY 11204, USA"/>
    <n v="40.620459099999998"/>
    <n v="-73.992862500000001"/>
    <n v="1180000"/>
    <x v="1"/>
  </r>
  <r>
    <s v="Brokered by Douglas Elliman - 575 Madison Ave"/>
    <x v="0"/>
    <n v="6750000"/>
    <x v="0"/>
    <n v="2"/>
    <n v="2320"/>
    <s v="15 Hudson Yards Apt 66B"/>
    <s v="New York, NY 10001"/>
    <s v="15 Hudson Yards Apt 66BNew York, NY 10001"/>
    <s v="New York"/>
    <x v="1"/>
    <s v="New York"/>
    <s v="Manhattan"/>
    <n v="15"/>
    <s v="15 Hudson Yards #66, New York, NY 10001, USA"/>
    <n v="40.753758599999998"/>
    <n v="-74.003220999999996"/>
    <n v="6750000"/>
    <x v="1"/>
  </r>
  <r>
    <s v="Brokered by Ben Bay Realty Company of Staten Island LLC"/>
    <x v="2"/>
    <n v="499000"/>
    <x v="3"/>
    <n v="2"/>
    <n v="1890"/>
    <s v="328 Taylor St"/>
    <s v="Staten Island, NY 10310"/>
    <s v="328 Taylor StStaten Island, NY 10310"/>
    <s v="United States"/>
    <x v="0"/>
    <s v="Richmond County"/>
    <s v="Staten Island"/>
    <s v="Taylor Street"/>
    <s v="328 Taylor St, Staten Island, NY 10310, USA"/>
    <n v="40.630181"/>
    <n v="-74.1228208"/>
    <n v="499000"/>
    <x v="0"/>
  </r>
  <r>
    <s v="Brokered by COMPASS"/>
    <x v="0"/>
    <n v="799000"/>
    <x v="6"/>
    <n v="1"/>
    <n v="2184.2078620000002"/>
    <s v="300 E 40th St Apt 30N"/>
    <s v="Manhattan, NY 10016"/>
    <s v="300 E 40th St Apt 30NManhattan, NY 10016"/>
    <s v="New York"/>
    <x v="1"/>
    <s v="New York"/>
    <s v="Manhattan"/>
    <n v="300"/>
    <s v="300 E 40th St Apt 30n, New York, NY 10016, USA"/>
    <n v="40.748413499999998"/>
    <n v="-73.973199800000003"/>
    <n v="799000"/>
    <x v="2"/>
  </r>
  <r>
    <s v="Brokered by Douglas Elliman - 140 Franklin"/>
    <x v="3"/>
    <n v="600000"/>
    <x v="6"/>
    <n v="1"/>
    <n v="750"/>
    <s v="210 W 103rd St Apt 5F"/>
    <s v="New York, NY 10025"/>
    <s v="210 W 103rd St Apt 5FNew York, NY 10025"/>
    <s v="New York"/>
    <x v="1"/>
    <s v="New York"/>
    <s v="Manhattan"/>
    <n v="210"/>
    <s v="210 W 103rd St #5f, New York, NY 10025, USA"/>
    <n v="40.798664600000002"/>
    <n v="-73.967897600000001"/>
    <n v="600000"/>
    <x v="2"/>
  </r>
  <r>
    <s v="Brokered by Signature Premier Properties"/>
    <x v="4"/>
    <n v="699000"/>
    <x v="2"/>
    <n v="2"/>
    <n v="2184.2078620000002"/>
    <s v="117-68 140th St"/>
    <s v="Jamaica, NY 11436"/>
    <s v="117-68 140th StJamaica, NY 11436"/>
    <s v="United States"/>
    <x v="0"/>
    <s v="Queens County"/>
    <s v="Queens"/>
    <s v="140th Street"/>
    <s v="117-68 140th St, Jamaica, NY 11436, USA"/>
    <n v="40.676210400000002"/>
    <n v="-73.801354399999994"/>
    <n v="699000"/>
    <x v="2"/>
  </r>
  <r>
    <s v="Brokered by EXIT REALTY FIRST CHOICE"/>
    <x v="1"/>
    <n v="1578000"/>
    <x v="4"/>
    <n v="3"/>
    <n v="2184.2078620000002"/>
    <s v="76-24 176th St"/>
    <s v="Fresh Meadows, NY 11366"/>
    <s v="76-24 176th StFresh Meadows, NY 11366"/>
    <s v="United States"/>
    <x v="0"/>
    <s v="Queens County"/>
    <s v="Queens"/>
    <s v="176th Street"/>
    <s v="76-24 176th St, Flushing, NY 11366, USA"/>
    <n v="40.726263099999997"/>
    <n v="-73.7937601"/>
    <n v="1578000"/>
    <x v="1"/>
  </r>
  <r>
    <s v="Brokered by E Realty International Corp"/>
    <x v="1"/>
    <n v="849000"/>
    <x v="2"/>
    <n v="3"/>
    <n v="2184.2078620000002"/>
    <s v="257-21 87th Ave"/>
    <s v="Floral Park, NY 11001"/>
    <s v="257-21 87th AveFloral Park, NY 11001"/>
    <s v="United States"/>
    <x v="0"/>
    <s v="Queens County"/>
    <s v="Queens"/>
    <s v="87th Avenue"/>
    <s v="257-21 87th Ave, Queens, NY 11001, USA"/>
    <n v="40.731486599999997"/>
    <n v="-73.708307599999998"/>
    <n v="849000"/>
    <x v="2"/>
  </r>
  <r>
    <s v="Brokered by COMPASS"/>
    <x v="0"/>
    <n v="4275000"/>
    <x v="0"/>
    <n v="2"/>
    <n v="2184.2078620000002"/>
    <s v="110 Central Park S Apt 5A"/>
    <s v="Manhattan, NY 10019"/>
    <s v="110 Central Park S Apt 5AManhattan, NY 10019"/>
    <s v="New York"/>
    <x v="1"/>
    <s v="New York"/>
    <s v="Manhattan"/>
    <n v="110"/>
    <s v="110 Central Park S #5a, New York, NY 10019, USA"/>
    <n v="40.765737999999999"/>
    <n v="-73.977065199999998"/>
    <n v="4275000"/>
    <x v="1"/>
  </r>
  <r>
    <s v="Brokered by Corcoran East Side"/>
    <x v="3"/>
    <n v="1550000"/>
    <x v="6"/>
    <n v="1"/>
    <n v="2184.2078620000002"/>
    <s v="2 Fifth Ave Apt 3F"/>
    <s v="New York, NY 10011"/>
    <s v="2 Fifth Ave Apt 3FNew York, NY 10011"/>
    <s v="New York"/>
    <x v="1"/>
    <s v="New York"/>
    <s v="Manhattan"/>
    <n v="2"/>
    <s v="2 5th Ave #3f, New York, NY 10011, USA"/>
    <n v="40.732462900000002"/>
    <n v="-73.997288299999994"/>
    <n v="1550000"/>
    <x v="1"/>
  </r>
  <r>
    <s v="Brokered by Shaw Properties"/>
    <x v="1"/>
    <n v="489000"/>
    <x v="1"/>
    <n v="3"/>
    <n v="2500"/>
    <s v="4429 Matilda Ave"/>
    <s v="Bronx, NY 10470"/>
    <s v="4429 Matilda AveBronx, NY 10470"/>
    <s v="United States"/>
    <x v="0"/>
    <s v="Bronx County"/>
    <s v="The Bronx"/>
    <s v="Matilda Avenue"/>
    <s v="4429 Matilda Ave, Bronx, NY 10470, USA"/>
    <n v="40.900022300000003"/>
    <n v="-73.855758699999996"/>
    <n v="489000"/>
    <x v="0"/>
  </r>
  <r>
    <s v="Brokered by Brown Harris Stevens - 1926 Broadway"/>
    <x v="3"/>
    <n v="6700000"/>
    <x v="3"/>
    <n v="3"/>
    <n v="2184.2078620000002"/>
    <s v="300 Central Park W Apt 16B"/>
    <s v="Manhattan, NY 10024"/>
    <s v="300 Central Park W Apt 16BManhattan, NY 10024"/>
    <s v="New York"/>
    <x v="1"/>
    <s v="New York"/>
    <s v="Manhattan"/>
    <n v="300"/>
    <s v="300 Central Park W #16b, New York, NY 10024, USA"/>
    <n v="40.788288399999999"/>
    <n v="-73.967460700000004"/>
    <n v="6700000"/>
    <x v="1"/>
  </r>
  <r>
    <s v="Brokered by J. Sikar Realty"/>
    <x v="3"/>
    <n v="319000"/>
    <x v="6"/>
    <n v="1"/>
    <n v="750"/>
    <s v="2928 W 5th St Apt 11S"/>
    <s v="Brooklyn, NY 11224"/>
    <s v="2928 W 5th St Apt 11SBrooklyn, NY 11224"/>
    <s v="New York"/>
    <x v="3"/>
    <s v="Brooklyn"/>
    <s v="Coney Island"/>
    <n v="2928"/>
    <s v="2928 W 5th St #11d, Brooklyn, NY 11224, USA"/>
    <n v="40.5781785"/>
    <n v="-73.973331400000006"/>
    <n v="319000"/>
    <x v="0"/>
  </r>
  <r>
    <s v="Brokered by Living NY - Main Office"/>
    <x v="2"/>
    <n v="10750000"/>
    <x v="9"/>
    <n v="10"/>
    <n v="6532"/>
    <s v="49 W 16th St Unit Townhouse"/>
    <s v="New York, NY 10011"/>
    <s v="49 W 16th St Unit TownhouseNew York, NY 10011"/>
    <s v="United States"/>
    <x v="0"/>
    <s v="New York County"/>
    <s v="New York"/>
    <s v="West 16th Street"/>
    <s v="49 W 16th St, New York, NY 10011, USA"/>
    <n v="40.738597200000001"/>
    <n v="-73.995177299999995"/>
    <n v="10750000"/>
    <x v="1"/>
  </r>
  <r>
    <s v="Brokered by Corcoran Legends Realty"/>
    <x v="3"/>
    <n v="520000"/>
    <x v="6"/>
    <n v="1"/>
    <n v="730"/>
    <s v="444 E 75th St Apt 7H"/>
    <s v="New York, NY 10021"/>
    <s v="444 E 75th St Apt 7HNew York, NY 10021"/>
    <s v="New York"/>
    <x v="1"/>
    <s v="New York"/>
    <s v="Manhattan"/>
    <n v="444"/>
    <s v="444 E 75th St #7h, New York, NY 10021, USA"/>
    <n v="40.7685551"/>
    <n v="-73.952295500000005"/>
    <n v="520000"/>
    <x v="2"/>
  </r>
  <r>
    <s v="Brokered by COMPASS"/>
    <x v="3"/>
    <n v="715000"/>
    <x v="6"/>
    <n v="1"/>
    <n v="2184.2078620000002"/>
    <s v="54 W 16th St Apt 9G"/>
    <s v="Manhattan, NY 10011"/>
    <s v="54 W 16th St Apt 9GManhattan, NY 10011"/>
    <s v="New York"/>
    <x v="1"/>
    <s v="New York"/>
    <s v="Manhattan"/>
    <n v="54"/>
    <s v="54 W 16th St #9g, New York, NY 10011, USA"/>
    <n v="40.738428900000002"/>
    <n v="-73.995697500000006"/>
    <n v="715000"/>
    <x v="2"/>
  </r>
  <r>
    <s v="Brokered by Douglas Elliman - 575 Madison Ave"/>
    <x v="3"/>
    <n v="689000"/>
    <x v="6"/>
    <n v="1"/>
    <n v="1000"/>
    <s v="415 E 52nd St Apt 9AB"/>
    <s v="New York, NY 10022"/>
    <s v="415 E 52nd St Apt 9ABNew York, NY 10022"/>
    <s v="New York"/>
    <x v="1"/>
    <s v="New York"/>
    <s v="Manhattan"/>
    <n v="415"/>
    <s v="415 E 52nd St #9a, New York, NY 10022, USA"/>
    <n v="40.7548672"/>
    <n v="-73.964448000000004"/>
    <n v="689000"/>
    <x v="2"/>
  </r>
  <r>
    <s v="Brokered by Elegran Real Estate And Development"/>
    <x v="0"/>
    <n v="5750000"/>
    <x v="3"/>
    <n v="3"/>
    <n v="3700"/>
    <s v="259 Bowery Units 3 &amp; 4"/>
    <s v="New York, NY 10002"/>
    <s v="259 Bowery Units 3 &amp; 4New York, NY 10002"/>
    <n v="10002"/>
    <x v="7"/>
    <s v="New York"/>
    <s v="New York County"/>
    <s v="Manhattan"/>
    <s v="E Houston St, New York, NY 10002, USA"/>
    <n v="40.723151799999997"/>
    <n v="-73.992721799999998"/>
    <n v="5750000"/>
    <x v="1"/>
  </r>
  <r>
    <s v="Brokered by Corcoran East Side"/>
    <x v="3"/>
    <n v="885000"/>
    <x v="6"/>
    <n v="1"/>
    <n v="2184.2078620000002"/>
    <s v="225 E 57th St Apt 11M"/>
    <s v="New York, NY 10022"/>
    <s v="225 E 57th St Apt 11MNew York, NY 10022"/>
    <s v="New York"/>
    <x v="1"/>
    <s v="New York"/>
    <s v="Manhattan"/>
    <n v="225"/>
    <s v="225 E 57th St #11m, New York, NY 10022, USA"/>
    <n v="40.760065599999997"/>
    <n v="-73.966456600000001"/>
    <n v="885000"/>
    <x v="2"/>
  </r>
  <r>
    <s v="Brokered by Empire Fine Homes"/>
    <x v="1"/>
    <n v="899000"/>
    <x v="2"/>
    <n v="2"/>
    <n v="1400"/>
    <s v="35-13 103rd St"/>
    <s v="Corona, NY 11368"/>
    <s v="35-13 103rd StCorona, NY 11368"/>
    <s v="New York"/>
    <x v="5"/>
    <s v="Queens"/>
    <s v="Flushing"/>
    <s v="51-13"/>
    <s v="51-13 103rd St #35, Flushing, NY 11368, USA"/>
    <n v="40.742171599999999"/>
    <n v="-73.858274100000003"/>
    <n v="899000"/>
    <x v="2"/>
  </r>
  <r>
    <s v="Brokered by Douglas Elliman - 575 Madison Ave"/>
    <x v="3"/>
    <n v="1250000"/>
    <x v="0"/>
    <n v="3"/>
    <n v="2184.2078620000002"/>
    <s v="207 E 21st St Unit 4CDE"/>
    <s v="New York, NY 10010"/>
    <s v="207 E 21st St Unit 4CDENew York, NY 10010"/>
    <s v="New York"/>
    <x v="1"/>
    <s v="New York"/>
    <s v="Manhattan"/>
    <n v="207"/>
    <s v="207 E 21st St #4c, New York, NY 10010, USA"/>
    <n v="40.737487199999997"/>
    <n v="-73.983347300000005"/>
    <n v="1250000"/>
    <x v="1"/>
  </r>
  <r>
    <s v="Brokered by Nest Seekers International, Long Island"/>
    <x v="0"/>
    <n v="580000"/>
    <x v="6"/>
    <n v="2.3738608579684302"/>
    <n v="2184.2078620000002"/>
    <s v="109-9 15th Ave"/>
    <s v="Queens, NY 11356"/>
    <s v="109-9 15th AveQueens, NY 11356"/>
    <s v="United States"/>
    <x v="0"/>
    <s v="Queens County"/>
    <s v="Queens"/>
    <s v="15th Avenue"/>
    <s v="109-9 15th Ave, College Point, NY 11356, USA"/>
    <n v="40.784161900000001"/>
    <n v="-73.857022099999995"/>
    <n v="580000"/>
    <x v="2"/>
  </r>
  <r>
    <s v="Brokered by Serhant"/>
    <x v="3"/>
    <n v="1825000"/>
    <x v="3"/>
    <n v="2"/>
    <n v="1500"/>
    <s v="315 W End Ave Apt 2B"/>
    <s v="New York, NY 10023"/>
    <s v="315 W End Ave Apt 2BNew York, NY 10023"/>
    <s v="New York"/>
    <x v="1"/>
    <s v="New York"/>
    <s v="Manhattan"/>
    <n v="315"/>
    <s v="315 West End Ave #2b, New York, NY 10023, USA"/>
    <n v="40.781740999999997"/>
    <n v="-73.983416199999994"/>
    <n v="1825000"/>
    <x v="1"/>
  </r>
  <r>
    <s v="Brokered by Keller Williams Rlty Landmark"/>
    <x v="9"/>
    <n v="249000"/>
    <x v="6"/>
    <n v="1"/>
    <n v="700"/>
    <s v="57-07 246th Cres Unit 2"/>
    <s v="Douglaston, NY 11362"/>
    <s v="57-07 246th Cres Unit 2Douglaston, NY 11362"/>
    <s v="New York"/>
    <x v="5"/>
    <s v="Queens"/>
    <s v="Douglaston"/>
    <s v="57-7"/>
    <s v="57-7 246th Crescent #2, Douglaston, NY 11362, USA"/>
    <n v="40.757600799999999"/>
    <n v="-73.735541799999993"/>
    <n v="249000"/>
    <x v="0"/>
  </r>
  <r>
    <s v="Brokered by TALK OF THE TOWN REALTY C"/>
    <x v="1"/>
    <n v="1175000"/>
    <x v="1"/>
    <n v="2.3738608579684302"/>
    <n v="2184.2078620000002"/>
    <s v="7322 Avenue M"/>
    <s v="Brooklyn, NY 11234"/>
    <s v="7322 Avenue MBrooklyn, NY 11234"/>
    <s v="United States"/>
    <x v="0"/>
    <s v="Kings County"/>
    <s v="Brooklyn"/>
    <s v="Avenue M"/>
    <s v="7322 Avenue M, Brooklyn, NY 11234, USA"/>
    <n v="40.626038899999998"/>
    <n v="-73.910699100000002"/>
    <n v="1175000"/>
    <x v="1"/>
  </r>
  <r>
    <s v="Brokered by Home Global Realty"/>
    <x v="3"/>
    <n v="232000"/>
    <x v="6"/>
    <n v="1"/>
    <n v="750"/>
    <s v="32-22 89th St Unit 106E"/>
    <s v="East Elmhurst, NY 11369"/>
    <s v="32-22 89th St Unit 106EEast Elmhurst, NY 11369"/>
    <s v="New York"/>
    <x v="5"/>
    <s v="Queens"/>
    <s v="East Elmhurst"/>
    <n v="3222"/>
    <s v="3222 89th St # 106, East Elmhurst, NY 11369, USA"/>
    <n v="40.758369899999998"/>
    <n v="-73.879239999999996"/>
    <n v="232000"/>
    <x v="0"/>
  </r>
  <r>
    <s v="Brokered by COMPASS"/>
    <x v="0"/>
    <n v="1100000"/>
    <x v="0"/>
    <n v="1"/>
    <n v="988"/>
    <s v="318 W 100th St Apt 8B"/>
    <s v="Manhattan, NY 10025"/>
    <s v="318 W 100th St Apt 8BManhattan, NY 10025"/>
    <s v="New York"/>
    <x v="1"/>
    <s v="New York"/>
    <s v="Manhattan"/>
    <n v="318"/>
    <s v="318 W 100th St #8b, New York, NY 10025, USA"/>
    <n v="40.798120900000001"/>
    <n v="-73.972603300000003"/>
    <n v="1100000"/>
    <x v="1"/>
  </r>
  <r>
    <s v="Brokered by NextHome Empire"/>
    <x v="4"/>
    <n v="1695000"/>
    <x v="7"/>
    <n v="4"/>
    <n v="2184.2078620000002"/>
    <s v="21-08 21 Rd"/>
    <s v="Astoria, NY 11105"/>
    <s v="21-08 21 RdAstoria, NY 11105"/>
    <s v="United States"/>
    <x v="0"/>
    <s v="Queens County"/>
    <s v="Queens"/>
    <s v="21st Road"/>
    <s v="21-08 21st Rd, Astoria, NY 11105, USA"/>
    <n v="40.781112100000001"/>
    <n v="-73.915429900000007"/>
    <n v="1695000"/>
    <x v="1"/>
  </r>
  <r>
    <s v="Brokered by Nest Seekers International, Midtown"/>
    <x v="3"/>
    <n v="300000"/>
    <x v="0"/>
    <n v="1"/>
    <n v="2184.2078620000002"/>
    <s v="800 Grand Concourse Apt 3RS"/>
    <s v="Bronx, NY 10451"/>
    <s v="800 Grand Concourse Apt 3RSBronx, NY 10451"/>
    <s v="New York"/>
    <x v="4"/>
    <s v="The Bronx"/>
    <s v="Concourse Village"/>
    <n v="800"/>
    <s v="800 Grand Concourse #3r, Bronx, NY 10451, USA"/>
    <n v="40.824869900000003"/>
    <n v="-73.922982899999994"/>
    <n v="300000"/>
    <x v="0"/>
  </r>
  <r>
    <s v="Brokered by Keller Williams NYC"/>
    <x v="0"/>
    <n v="4999000"/>
    <x v="0"/>
    <n v="2"/>
    <n v="1666"/>
    <s v="111 Murray St Apt 41B"/>
    <s v="New York, NY 10007"/>
    <s v="111 Murray St Apt 41BNew York, NY 10007"/>
    <s v="New York"/>
    <x v="1"/>
    <s v="New York"/>
    <s v="Manhattan"/>
    <n v="111"/>
    <s v="111 Murray St #41b, New York, NY 10007, USA"/>
    <n v="40.715350999999998"/>
    <n v="-74.012844099999995"/>
    <n v="4999000"/>
    <x v="1"/>
  </r>
  <r>
    <s v="Brokered by E Realty International Corp"/>
    <x v="4"/>
    <n v="1690000"/>
    <x v="1"/>
    <n v="7"/>
    <n v="4600"/>
    <s v="56-11 Van Cleef St"/>
    <s v="Corona, NY 11368"/>
    <s v="56-11 Van Cleef StCorona, NY 11368"/>
    <s v="United States"/>
    <x v="0"/>
    <s v="Queens County"/>
    <s v="Queens"/>
    <s v="Van Cleef Street"/>
    <s v="56-11 Van Cleef St, Flushing, NY 11368, USA"/>
    <n v="40.7407623"/>
    <n v="-73.852147799999997"/>
    <n v="1690000"/>
    <x v="1"/>
  </r>
  <r>
    <s v="Brokered by Coldwell Banker Reliable Real Estate"/>
    <x v="4"/>
    <n v="849999"/>
    <x v="2"/>
    <n v="2"/>
    <n v="2217"/>
    <s v="846 E 46th St"/>
    <s v="Brooklyn, NY 11203"/>
    <s v="846 E 46th StBrooklyn, NY 11203"/>
    <s v="United States"/>
    <x v="0"/>
    <s v="Kings County"/>
    <s v="Brooklyn"/>
    <s v="East 46th Street"/>
    <s v="846 E 46th St, Brooklyn, NY 11203, USA"/>
    <n v="40.6405612"/>
    <n v="-73.933387400000001"/>
    <n v="849999"/>
    <x v="2"/>
  </r>
  <r>
    <s v="Brokered by Douglas Elliman - 1995 Broadway"/>
    <x v="0"/>
    <n v="1695000"/>
    <x v="3"/>
    <n v="2"/>
    <n v="1827"/>
    <s v="475 Sterling Pl Apt 1B"/>
    <s v="Brooklyn, NY 11238"/>
    <s v="475 Sterling Pl Apt 1BBrooklyn, NY 11238"/>
    <s v="New York"/>
    <x v="3"/>
    <s v="Brooklyn"/>
    <s v="Crown Heights"/>
    <n v="475"/>
    <s v="475 Sterling Pl #1b, Brooklyn, NY 11238, USA"/>
    <n v="40.674584099999997"/>
    <n v="-73.962386800000004"/>
    <n v="1695000"/>
    <x v="1"/>
  </r>
  <r>
    <s v="Brokered by Corcoran Fort Greene"/>
    <x v="4"/>
    <n v="3900000"/>
    <x v="2"/>
    <n v="4"/>
    <n v="2184.2078620000002"/>
    <s v="366 Clermont Ave"/>
    <s v="Brooklyn, NY 11238"/>
    <s v="366 Clermont AveBrooklyn, NY 11238"/>
    <s v="United States"/>
    <x v="0"/>
    <s v="Kings County"/>
    <s v="Brooklyn"/>
    <s v="Clermont Avenue"/>
    <s v="366 Clermont Ave, Brooklyn, NY 11238, USA"/>
    <n v="40.686939500000001"/>
    <n v="-73.969803299999995"/>
    <n v="3900000"/>
    <x v="1"/>
  </r>
  <r>
    <s v="Brokered by Plaza Island Properties, LLC"/>
    <x v="4"/>
    <n v="669000"/>
    <x v="0"/>
    <n v="1"/>
    <n v="2675"/>
    <s v="166 Jewett Ave"/>
    <s v="Staten Island, NY 10302"/>
    <s v="166 Jewett AveStaten Island, NY 10302"/>
    <s v="United States"/>
    <x v="0"/>
    <s v="Richmond County"/>
    <s v="Staten Island"/>
    <s v="Jewett Avenue"/>
    <s v="166 Jewett Ave, Staten Island, NY 10302, USA"/>
    <n v="40.633031099999997"/>
    <n v="-74.130120700000006"/>
    <n v="669000"/>
    <x v="2"/>
  </r>
  <r>
    <s v="Brokered by 5 Boro Realty Corp"/>
    <x v="4"/>
    <n v="1900000"/>
    <x v="13"/>
    <n v="6"/>
    <n v="2184.2078620000002"/>
    <s v="1792 Saint Johns Pl"/>
    <s v="Brooklyn, NY 11233"/>
    <s v="1792 Saint Johns PlBrooklyn, NY 11233"/>
    <s v="United States"/>
    <x v="0"/>
    <s v="Kings County"/>
    <s v="Brooklyn"/>
    <s v="Saint Johns Place"/>
    <s v="1792 St Johns Pl, Brooklyn, NY 11233, USA"/>
    <n v="40.6696983"/>
    <n v="-73.918139699999998"/>
    <n v="1900000"/>
    <x v="1"/>
  </r>
  <r>
    <s v="Brokered by Corcoran Fort Greene"/>
    <x v="3"/>
    <n v="350000"/>
    <x v="3"/>
    <n v="1"/>
    <n v="2184.2078620000002"/>
    <s v="319 E 50th St Apt 8F"/>
    <s v="New York, NY 10022"/>
    <s v="319 E 50th St Apt 8FNew York, NY 10022"/>
    <s v="New York"/>
    <x v="1"/>
    <s v="New York"/>
    <s v="Manhattan"/>
    <n v="319"/>
    <s v="319 E 50th St #8f, New York, NY 10022, USA"/>
    <n v="40.754665600000003"/>
    <n v="-73.967520699999994"/>
    <n v="350000"/>
    <x v="0"/>
  </r>
  <r>
    <s v="Brokered by COMPASS"/>
    <x v="3"/>
    <n v="875000"/>
    <x v="6"/>
    <n v="1"/>
    <n v="2184.2078620000002"/>
    <s v="77 Bleecker St Apt 505"/>
    <s v="Manhattan, NY 10012"/>
    <s v="77 Bleecker St Apt 505Manhattan, NY 10012"/>
    <s v="New York"/>
    <x v="1"/>
    <s v="New York"/>
    <s v="Manhattan"/>
    <n v="77"/>
    <s v="77 Bleecker St Apt 505, New York, NY 10012, USA"/>
    <n v="40.726715499999997"/>
    <n v="-73.995877500000006"/>
    <n v="875000"/>
    <x v="2"/>
  </r>
  <r>
    <s v="Brokered by Engel &amp; Vï¿½ï¿½ï¿½ï¿½ï¿½ï¿½ï¿½"/>
    <x v="3"/>
    <n v="489000"/>
    <x v="3"/>
    <n v="1"/>
    <n v="2184.2078620000002"/>
    <s v="9 E 96th St Unit 7C"/>
    <s v="New York, NY 10128"/>
    <s v="9 E 96th St Unit 7CNew York, NY 10128"/>
    <s v="New York"/>
    <x v="1"/>
    <s v="New York"/>
    <s v="Manhattan"/>
    <n v="9"/>
    <s v="9 E 96th St #7c, New York, NY 10128, USA"/>
    <n v="40.787752599999997"/>
    <n v="-73.954741299999995"/>
    <n v="489000"/>
    <x v="0"/>
  </r>
  <r>
    <s v="Brokered by Brown Harris Stevens"/>
    <x v="0"/>
    <n v="2800000"/>
    <x v="3"/>
    <n v="2"/>
    <n v="1687"/>
    <s v="543 W 122nd St Apt 27A"/>
    <s v="Manhattan, NY 10027"/>
    <s v="543 W 122nd St Apt 27AManhattan, NY 10027"/>
    <s v="New York"/>
    <x v="1"/>
    <s v="New York"/>
    <s v="Manhattan"/>
    <n v="543"/>
    <s v="543 W 122nd St #27a, New York, NY 10027, USA"/>
    <n v="40.811550500000003"/>
    <n v="-73.959759000000005"/>
    <n v="2800000"/>
    <x v="1"/>
  </r>
  <r>
    <s v="Brokered by COMPASS"/>
    <x v="9"/>
    <n v="949000"/>
    <x v="0"/>
    <n v="1"/>
    <n v="2184.2078620000002"/>
    <s v="440 Riverside Dr Apt 105"/>
    <s v="Manhattan, NY 10027"/>
    <s v="440 Riverside Dr Apt 105Manhattan, NY 10027"/>
    <s v="New York"/>
    <x v="1"/>
    <s v="New York"/>
    <s v="Manhattan"/>
    <n v="440"/>
    <s v="440 Riverside Dr Apt 105, New York, NY 10027, USA"/>
    <n v="40.808903399999998"/>
    <n v="-73.965519"/>
    <n v="949000"/>
    <x v="2"/>
  </r>
  <r>
    <s v="Brokered by BERKSHIRE HATHAWAY"/>
    <x v="7"/>
    <n v="675000"/>
    <x v="3"/>
    <n v="2.3738608579684302"/>
    <n v="2184.2078620000002"/>
    <s v="2932 Brighton 5th St"/>
    <s v="Brooklyn, NY 11235"/>
    <s v="2932 Brighton 5th StBrooklyn, NY 11235"/>
    <s v="United States"/>
    <x v="0"/>
    <s v="Kings County"/>
    <s v="Brooklyn"/>
    <s v="Brighton 5th Street"/>
    <s v="2932 Brighton 5th St, Brooklyn, NY 11235, USA"/>
    <n v="40.580328999999999"/>
    <n v="-73.963661000000002"/>
    <n v="675000"/>
    <x v="2"/>
  </r>
  <r>
    <s v="Brokered by EXP Realty"/>
    <x v="0"/>
    <n v="459000"/>
    <x v="6"/>
    <n v="1"/>
    <n v="548"/>
    <s v="3031 Brighton 5th St Unit 3C"/>
    <s v="Brooklyn, NY 11235"/>
    <s v="3031 Brighton 5th St Unit 3CBrooklyn, NY 11235"/>
    <s v="New York"/>
    <x v="3"/>
    <s v="Brooklyn"/>
    <s v="Brighton Beach"/>
    <n v="3031"/>
    <s v="3031 Brighton 5th St #3c, Brooklyn, NY 11235, USA"/>
    <n v="40.578626399999997"/>
    <n v="-73.962611100000004"/>
    <n v="459000"/>
    <x v="0"/>
  </r>
  <r>
    <s v="Brokered by Douglas Elliman - 936 Broadway"/>
    <x v="3"/>
    <n v="899000"/>
    <x v="0"/>
    <n v="1"/>
    <n v="2184.2078620000002"/>
    <s v="200 E 27th St Unit 8 /K"/>
    <s v="New York, NY 10016"/>
    <s v="200 E 27th St Unit 8 /KNew York, NY 10016"/>
    <s v="New York"/>
    <x v="1"/>
    <s v="New York"/>
    <s v="Manhattan"/>
    <n v="200"/>
    <s v="200 E 27th St Apt 8e, New York, NY 10016, USA"/>
    <n v="40.741223900000001"/>
    <n v="-73.981371199999998"/>
    <n v="899000"/>
    <x v="2"/>
  </r>
  <r>
    <s v="Brokered by Garfield, Leslie J. &amp; Co., Inc."/>
    <x v="2"/>
    <n v="13650000"/>
    <x v="7"/>
    <n v="2"/>
    <n v="6800"/>
    <s v="180 E 73rd St"/>
    <s v="New York, NY 10021"/>
    <s v="180 E 73rd StNew York, NY 10021"/>
    <s v="United States"/>
    <x v="0"/>
    <s v="New York County"/>
    <s v="New York"/>
    <s v="East 73rd Street"/>
    <s v="180 E 73rd St, New York, NY 10021, USA"/>
    <n v="40.770427699999999"/>
    <n v="-73.960901300000003"/>
    <n v="13650000"/>
    <x v="1"/>
  </r>
  <r>
    <s v="Brokered by Sotheby's International Realty - East Side Manhattan Brokerage"/>
    <x v="3"/>
    <n v="21000000"/>
    <x v="4"/>
    <n v="2.3738608579684302"/>
    <n v="2184.2078620000002"/>
    <s v="730 Park Ave # 9A"/>
    <s v="New York, NY 10021"/>
    <s v="730 Park Ave # 9ANew York, NY 10021"/>
    <s v="New York"/>
    <x v="1"/>
    <s v="New York"/>
    <s v="Manhattan"/>
    <n v="730"/>
    <s v="730 Park Ave #9a, New York, NY 10021, USA"/>
    <n v="40.770486900000002"/>
    <n v="-73.964889299999996"/>
    <n v="21000000"/>
    <x v="1"/>
  </r>
  <r>
    <s v="Brokered by Brown Harris Stevens - 445 Park Avenue"/>
    <x v="0"/>
    <n v="15900000"/>
    <x v="2"/>
    <n v="4"/>
    <n v="3698"/>
    <s v="1 Central Park S Unit 1901"/>
    <s v="Manhattan, NY 10019"/>
    <s v="1 Central Park S Unit 1901Manhattan, NY 10019"/>
    <s v="New York"/>
    <x v="1"/>
    <s v="New York"/>
    <s v="Manhattan"/>
    <n v="1"/>
    <s v="1 Central Park S #1901, New York, NY 10019, USA"/>
    <n v="40.764657300000003"/>
    <n v="-73.974443899999997"/>
    <n v="15900000"/>
    <x v="1"/>
  </r>
  <r>
    <s v="Brokered by Douglas Elliman - 575 Madison Ave"/>
    <x v="0"/>
    <n v="4995000"/>
    <x v="3"/>
    <n v="4"/>
    <n v="1960"/>
    <s v="100 Central Park S Unit 3AD"/>
    <s v="New York, NY 10019"/>
    <s v="100 Central Park S Unit 3ADNew York, NY 10019"/>
    <s v="New York"/>
    <x v="1"/>
    <s v="New York"/>
    <s v="Manhattan"/>
    <n v="100"/>
    <s v="100 Central Park S #3a, New York, NY 10019, USA"/>
    <n v="40.765591899999997"/>
    <n v="-73.976603400000002"/>
    <n v="4995000"/>
    <x v="1"/>
  </r>
  <r>
    <s v="Brokered by COMPASS"/>
    <x v="0"/>
    <n v="2250000"/>
    <x v="3"/>
    <n v="1"/>
    <n v="1710"/>
    <s v="181 Hudson St Ste 2A"/>
    <s v="Manhattan, NY 10013"/>
    <s v="181 Hudson St Ste 2AManhattan, NY 10013"/>
    <s v="New York"/>
    <x v="1"/>
    <s v="New York"/>
    <s v="Manhattan"/>
    <n v="181"/>
    <s v="181 Hudson St #2a, New York, NY 10013, USA"/>
    <n v="40.722872700000003"/>
    <n v="-74.008307700000003"/>
    <n v="2250000"/>
    <x v="1"/>
  </r>
  <r>
    <s v="Brokered by REAL NEW YORK - Lower East Side"/>
    <x v="0"/>
    <n v="989000"/>
    <x v="3"/>
    <n v="1"/>
    <n v="930"/>
    <s v="282A Nassau Ave Apt 3A"/>
    <s v="Brooklyn, NY 11222"/>
    <s v="282A Nassau Ave Apt 3ABrooklyn, NY 11222"/>
    <s v="New York"/>
    <x v="3"/>
    <s v="Brooklyn"/>
    <s v="Greenpoint"/>
    <s v="282A"/>
    <s v="282A Nassau Ave #3a, Brooklyn, NY 11222, USA"/>
    <n v="40.725996100000003"/>
    <n v="-73.939398699999998"/>
    <n v="989000"/>
    <x v="2"/>
  </r>
  <r>
    <s v="Brokered by Keller Williams Realty Elite"/>
    <x v="3"/>
    <n v="309999"/>
    <x v="6"/>
    <n v="1"/>
    <n v="650"/>
    <s v="30-31 Hobart St Unit 3O"/>
    <s v="Woodside, NY 11377"/>
    <s v="30-31 Hobart St Unit 3OWoodside, NY 11377"/>
    <s v="New York"/>
    <x v="5"/>
    <s v="Queens"/>
    <s v="Woodside"/>
    <s v="30-31"/>
    <s v="30-31 Hobart St #3, Woodside, NY 11377, USA"/>
    <n v="40.758905499999997"/>
    <n v="-73.906446299999999"/>
    <n v="309999"/>
    <x v="0"/>
  </r>
  <r>
    <s v="Brokered by Brown Harris Stevens - 1926 Broadway"/>
    <x v="0"/>
    <n v="4880000"/>
    <x v="3"/>
    <n v="3"/>
    <n v="2130"/>
    <s v="400 Fifth Ave Unit 57E"/>
    <s v="Manhattan, NY 10018"/>
    <s v="400 Fifth Ave Unit 57EManhattan, NY 10018"/>
    <s v="New York"/>
    <x v="1"/>
    <s v="New York"/>
    <s v="Manhattan"/>
    <n v="400"/>
    <s v="400 5th Ave APT 57E, New York, NY 10018, USA"/>
    <n v="40.750098899999998"/>
    <n v="-73.983810399999996"/>
    <n v="4880000"/>
    <x v="1"/>
  </r>
  <r>
    <s v="Brokered by E Realty International Corp"/>
    <x v="0"/>
    <n v="600000"/>
    <x v="6"/>
    <n v="1"/>
    <n v="830"/>
    <s v="132-35 Sanford Ave Unit Ld"/>
    <s v="Flushing, NY 11355"/>
    <s v="132-35 Sanford Ave Unit LdFlushing, NY 11355"/>
    <s v="United States"/>
    <x v="0"/>
    <s v="Queens County"/>
    <s v="Queens"/>
    <s v="Sanford Avenue"/>
    <s v="132- 35 Sanford Ave, Flushing, NY 11355, USA"/>
    <n v="40.755353700000001"/>
    <n v="-73.831927100000001"/>
    <n v="600000"/>
    <x v="2"/>
  </r>
  <r>
    <s v="Brokered by Corcoran East Side"/>
    <x v="0"/>
    <n v="5400000"/>
    <x v="3"/>
    <n v="4"/>
    <n v="2515"/>
    <s v="300 E 55th St Ph B"/>
    <s v="New York, NY 10022"/>
    <s v="300 E 55th St Ph BNew York, NY 10022"/>
    <s v="United States"/>
    <x v="0"/>
    <s v="New York County"/>
    <s v="New York"/>
    <s v="East 55th Street"/>
    <s v="300 E 55th St, New York, NY 10022, USA"/>
    <n v="40.757744500000001"/>
    <n v="-73.966056300000005"/>
    <n v="5400000"/>
    <x v="1"/>
  </r>
  <r>
    <s v="Brokered by Berkshire Hathaway"/>
    <x v="3"/>
    <n v="265000"/>
    <x v="6"/>
    <n v="1"/>
    <n v="2184.2078620000002"/>
    <s v="5700 Arlington Ave Apt 21E"/>
    <s v="Bronx, NY 10471"/>
    <s v="5700 Arlington Ave Apt 21EBronx, NY 10471"/>
    <s v="New York"/>
    <x v="4"/>
    <s v="The Bronx"/>
    <s v="North Riverdale"/>
    <n v="5700"/>
    <s v="5700 Arlington Ave #21e, Bronx, NY 10471, USA"/>
    <n v="40.906922799999997"/>
    <n v="-73.9062512"/>
    <n v="265000"/>
    <x v="0"/>
  </r>
  <r>
    <s v="Brokered by Winzone Realty Inc"/>
    <x v="3"/>
    <n v="240000"/>
    <x v="6"/>
    <n v="1"/>
    <n v="750"/>
    <s v="102-17 64th Rd Unit 4F"/>
    <s v="Forest Hills, NY 11375"/>
    <s v="102-17 64th Rd Unit 4FForest Hills, NY 11375"/>
    <s v="New York"/>
    <x v="5"/>
    <s v="Queens"/>
    <s v="Forest Hills"/>
    <s v="102-17"/>
    <s v="102-17 64th Rd #4f, Forest Hills, NY 11375, USA"/>
    <n v="40.731466300000001"/>
    <n v="-73.852703500000004"/>
    <n v="240000"/>
    <x v="0"/>
  </r>
  <r>
    <s v="Brokered by COMPASS"/>
    <x v="2"/>
    <n v="1790000"/>
    <x v="2"/>
    <n v="5"/>
    <n v="2736"/>
    <s v="12-07 40th Ave Unit Multi"/>
    <s v="Queens, NY 11101"/>
    <s v="12-07 40th Ave Unit MultiQueens, NY 11101"/>
    <s v="United States"/>
    <x v="0"/>
    <s v="Queens County"/>
    <s v="Queens"/>
    <s v="40th Avenue"/>
    <s v="12-07 40th Ave, Long Island City, NY 11101, USA"/>
    <n v="40.756008399999999"/>
    <n v="-73.942343699999995"/>
    <n v="1790000"/>
    <x v="1"/>
  </r>
  <r>
    <s v="Brokered by ES Realty Eva Shammah LLC"/>
    <x v="3"/>
    <n v="225000"/>
    <x v="6"/>
    <n v="1"/>
    <n v="622"/>
    <s v="387 Avenue S Apt 1F"/>
    <s v="Brooklyn, NY 11223"/>
    <s v="387 Avenue S Apt 1FBrooklyn, NY 11223"/>
    <s v="New York"/>
    <x v="3"/>
    <s v="Brooklyn"/>
    <s v="Gravesend"/>
    <n v="387"/>
    <s v="387 Ave. S #1f, Brooklyn, NY 11223, USA"/>
    <n v="40.602274899999998"/>
    <n v="-73.971106800000001"/>
    <n v="225000"/>
    <x v="0"/>
  </r>
  <r>
    <s v="Brokered by Neuhaus Realty, Inc."/>
    <x v="4"/>
    <n v="1299000"/>
    <x v="7"/>
    <n v="2.3738608579684302"/>
    <n v="3733"/>
    <s v="433 Clove Rd"/>
    <s v="Staten Island, NY 10310"/>
    <s v="433 Clove RdStaten Island, NY 10310"/>
    <s v="United States"/>
    <x v="0"/>
    <s v="Richmond County"/>
    <s v="Staten Island"/>
    <s v="Clove Road"/>
    <s v="433 Clove Rd, Staten Island, NY 10310, USA"/>
    <n v="40.629843800000003"/>
    <n v="-74.123387100000002"/>
    <n v="1299000"/>
    <x v="1"/>
  </r>
  <r>
    <s v="Brokered by Brown Harris Stevens"/>
    <x v="0"/>
    <n v="1625000"/>
    <x v="6"/>
    <n v="2"/>
    <n v="995"/>
    <s v="393 W End Ave Apt 8F"/>
    <s v="Manhattan, NY 10024"/>
    <s v="393 W End Ave Apt 8FManhattan, NY 10024"/>
    <s v="New York"/>
    <x v="1"/>
    <s v="New York"/>
    <s v="Manhattan"/>
    <n v="393"/>
    <s v="393 West End Ave #8f, New York, NY 10024, USA"/>
    <n v="40.784203099999999"/>
    <n v="-73.981602600000002"/>
    <n v="1625000"/>
    <x v="1"/>
  </r>
  <r>
    <s v="Brokered by Elegran Real Estate And Development"/>
    <x v="3"/>
    <n v="420000"/>
    <x v="3"/>
    <n v="1"/>
    <n v="2184.2078620000002"/>
    <s v="225 E 36th St Apt 2H"/>
    <s v="New York, NY 10016"/>
    <s v="225 E 36th St Apt 2HNew York, NY 10016"/>
    <s v="New York"/>
    <x v="1"/>
    <s v="New York"/>
    <s v="Manhattan"/>
    <n v="225"/>
    <s v="225 E 36th St #2h, New York, NY 10016, USA"/>
    <n v="40.746660499999997"/>
    <n v="-73.975803499999998"/>
    <n v="420000"/>
    <x v="0"/>
  </r>
  <r>
    <s v="Brokered by RE/MAX Elite"/>
    <x v="0"/>
    <n v="385000"/>
    <x v="0"/>
    <n v="1"/>
    <n v="910"/>
    <s v="100 Colfax Ave Apt 3V"/>
    <s v="Staten Island, NY 10306"/>
    <s v="100 Colfax Ave Apt 3VStaten Island, NY 10306"/>
    <s v="New York"/>
    <x v="6"/>
    <s v="Staten Island"/>
    <s v="Midland Beach"/>
    <n v="100"/>
    <s v="100 Colfax Ave APT 3H, Staten Island, NY 10306, USA"/>
    <n v="40.579549499999999"/>
    <n v="-74.107720900000004"/>
    <n v="385000"/>
    <x v="0"/>
  </r>
  <r>
    <s v="Brokered by Lavilla Homes Inc"/>
    <x v="4"/>
    <n v="2720000"/>
    <x v="5"/>
    <n v="4"/>
    <n v="2184.2078620000002"/>
    <s v="936 Seneca Ave"/>
    <s v="Ridgewood, NY 11385"/>
    <s v="936 Seneca AveRidgewood, NY 11385"/>
    <s v="United States"/>
    <x v="0"/>
    <s v="Queens County"/>
    <s v="Queens"/>
    <s v="Seneca Avenue"/>
    <s v="936 Seneca Ave, Flushing, NY 11385, USA"/>
    <n v="40.699912300000001"/>
    <n v="-73.903200799999993"/>
    <n v="2720000"/>
    <x v="1"/>
  </r>
  <r>
    <s v="Brokered by American Homes Group"/>
    <x v="1"/>
    <n v="1396000"/>
    <x v="2"/>
    <n v="4"/>
    <n v="2444"/>
    <s v="49 Weed Ave"/>
    <s v="Staten Island, NY 10306"/>
    <s v="49 Weed AveStaten Island, NY 10306"/>
    <s v="United States"/>
    <x v="0"/>
    <s v="Richmond County"/>
    <s v="Staten Island"/>
    <s v="Weed Avenue"/>
    <s v="49 Weed Ave, Staten Island, NY 10306, USA"/>
    <n v="40.566452400000003"/>
    <n v="-74.105115799999993"/>
    <n v="1396000"/>
    <x v="1"/>
  </r>
  <r>
    <s v="Brokered by Bedford Brownstone Realty LLC"/>
    <x v="4"/>
    <n v="1195000"/>
    <x v="3"/>
    <n v="3"/>
    <n v="2400"/>
    <s v="5313 Avenue H"/>
    <s v="Brooklyn, NY 11234"/>
    <s v="5313 Avenue HBrooklyn, NY 11234"/>
    <s v="United States"/>
    <x v="0"/>
    <s v="Kings County"/>
    <s v="Brooklyn"/>
    <s v="Avenue H"/>
    <s v="5313 Avenue H, Brooklyn, NY 11234, USA"/>
    <n v="40.633279700000003"/>
    <n v="-73.924948499999999"/>
    <n v="1195000"/>
    <x v="1"/>
  </r>
  <r>
    <s v="Brokered by FOXR - Fox Residential Group"/>
    <x v="3"/>
    <n v="620000"/>
    <x v="3"/>
    <n v="1"/>
    <n v="2184.2078620000002"/>
    <s v="80 Central Park W Apt 4G"/>
    <s v="New York, NY 10023"/>
    <s v="80 Central Park W Apt 4GNew York, NY 10023"/>
    <s v="New York"/>
    <x v="1"/>
    <s v="New York"/>
    <s v="Manhattan"/>
    <n v="80"/>
    <s v="80 Central Park W #4g, New York, NY 10023, USA"/>
    <n v="40.774056700000003"/>
    <n v="-73.978067199999998"/>
    <n v="620000"/>
    <x v="2"/>
  </r>
  <r>
    <s v="Brokered by Keller Williams NYC"/>
    <x v="3"/>
    <n v="300000"/>
    <x v="3"/>
    <n v="1"/>
    <n v="2184.2078620000002"/>
    <s v="205 E 77th St Apt 11H"/>
    <s v="New York, NY 10075"/>
    <s v="205 E 77th St Apt 11HNew York, NY 10075"/>
    <s v="New York"/>
    <x v="1"/>
    <s v="New York"/>
    <s v="Manhattan"/>
    <n v="205"/>
    <s v="205 E 77th St #11h, New York, NY 10075, USA"/>
    <n v="40.772886700000001"/>
    <n v="-73.957528800000006"/>
    <n v="300000"/>
    <x v="0"/>
  </r>
  <r>
    <s v="Brokered by Corcoran East Side"/>
    <x v="3"/>
    <n v="539000"/>
    <x v="6"/>
    <n v="1"/>
    <n v="2184.2078620000002"/>
    <s v="420 E 55th St Apt 6L"/>
    <s v="New York, NY 10022"/>
    <s v="420 E 55th St Apt 6LNew York, NY 10022"/>
    <s v="New York"/>
    <x v="1"/>
    <s v="New York"/>
    <s v="Manhattan"/>
    <n v="420"/>
    <s v="420 E 55th St #6l, New York, NY 10022, USA"/>
    <n v="40.756247100000003"/>
    <n v="-73.962570499999998"/>
    <n v="539000"/>
    <x v="2"/>
  </r>
  <r>
    <s v="Brokered by COMPASS"/>
    <x v="3"/>
    <n v="599000"/>
    <x v="6"/>
    <n v="2"/>
    <n v="1025"/>
    <s v="510 E 86th St Unit Off"/>
    <s v="Manhattan, NY 10028"/>
    <s v="510 E 86th St Unit OffManhattan, NY 10028"/>
    <s v="United States"/>
    <x v="0"/>
    <s v="New York County"/>
    <s v="New York"/>
    <s v="East 86th Street"/>
    <s v="510 East 86th St, New York, NY 10028, USA"/>
    <n v="40.775493900000001"/>
    <n v="-73.946659199999999"/>
    <n v="599000"/>
    <x v="2"/>
  </r>
  <r>
    <s v="Brokered by COMPASS"/>
    <x v="0"/>
    <n v="5200000"/>
    <x v="0"/>
    <n v="3"/>
    <n v="1394"/>
    <s v="2 E 55th St Unit 1118"/>
    <s v="Manhattan, NY 10022"/>
    <s v="2 E 55th St Unit 1118Manhattan, NY 10022"/>
    <s v="New York County"/>
    <x v="0"/>
    <s v="Manhattan"/>
    <s v="East 55th Street"/>
    <s v="Regis Residence"/>
    <s v="Regis Residence, 2 E 55th St #1118, New York, NY 10022, USA"/>
    <n v="40.761254999999998"/>
    <n v="-73.974483399999997"/>
    <n v="5200000"/>
    <x v="1"/>
  </r>
  <r>
    <s v="Brokered by COMPASS"/>
    <x v="3"/>
    <n v="650000"/>
    <x v="6"/>
    <n v="1"/>
    <n v="2184.2078620000002"/>
    <s v="140 Cabrini Blvd Apt 82"/>
    <s v="Manhattan, NY 10033"/>
    <s v="140 Cabrini Blvd Apt 82Manhattan, NY 10033"/>
    <s v="New York"/>
    <x v="1"/>
    <s v="New York"/>
    <s v="Manhattan"/>
    <n v="140"/>
    <s v="140 Cabrini Blvd Apt 82, New York, NY 10033, USA"/>
    <n v="40.853288200000001"/>
    <n v="-73.939813999999998"/>
    <n v="650000"/>
    <x v="2"/>
  </r>
  <r>
    <s v="Brokered by Corcoran East Side"/>
    <x v="3"/>
    <n v="5600000"/>
    <x v="4"/>
    <n v="4"/>
    <n v="3200"/>
    <s v="983 Park Ave # 6C"/>
    <s v="New York, NY 10028"/>
    <s v="983 Park Ave # 6CNew York, NY 10028"/>
    <s v="New York"/>
    <x v="1"/>
    <s v="New York"/>
    <s v="Manhattan"/>
    <n v="983"/>
    <s v="983 Park Ave #6c, New York, NY 10028, USA"/>
    <n v="40.778126499999999"/>
    <n v="-73.957978600000004"/>
    <n v="5600000"/>
    <x v="1"/>
  </r>
  <r>
    <s v="Brokered by Douglas Elliman  -111 Fifth Ave"/>
    <x v="9"/>
    <n v="700000"/>
    <x v="6"/>
    <n v="1"/>
    <n v="500"/>
    <s v="23 Waverly Pl # T"/>
    <s v="New York, NY 10003"/>
    <s v="23 Waverly Pl # TNew York, NY 10003"/>
    <s v="United States"/>
    <x v="0"/>
    <s v="New York County"/>
    <s v="New York"/>
    <s v="Waverly Place"/>
    <s v="23 Waverly Pl, New York, NY 10003, USA"/>
    <n v="40.730433599999998"/>
    <n v="-73.994644100000002"/>
    <n v="700000"/>
    <x v="2"/>
  </r>
  <r>
    <s v="Brokered by CRM Real Estate"/>
    <x v="6"/>
    <n v="469000"/>
    <x v="3"/>
    <n v="2"/>
    <n v="1352"/>
    <s v="28 Monsey Pl"/>
    <s v="Staten Island, NY 10303"/>
    <s v="28 Monsey PlStaten Island, NY 10303"/>
    <s v="United States"/>
    <x v="0"/>
    <s v="Richmond County"/>
    <s v="Staten Island"/>
    <s v="Monsey Place"/>
    <s v="28 Monsey Pl, Staten Island, NY 10303, USA"/>
    <n v="40.6241938"/>
    <n v="-74.150082699999999"/>
    <n v="469000"/>
    <x v="0"/>
  </r>
  <r>
    <s v="Brokered by ANNE - Anne Weintraub"/>
    <x v="3"/>
    <n v="1950000"/>
    <x v="0"/>
    <n v="2"/>
    <n v="2184.2078620000002"/>
    <s v="1 Fifth Ave Unit 2J"/>
    <s v="New York, NY 10003"/>
    <s v="1 Fifth Ave Unit 2JNew York, NY 10003"/>
    <s v="New York"/>
    <x v="1"/>
    <s v="New York"/>
    <s v="Manhattan"/>
    <n v="2"/>
    <s v="2 5th Ave # 1, New York, NY 10011, USA"/>
    <n v="40.731922599999997"/>
    <n v="-73.996819700000003"/>
    <n v="1950000"/>
    <x v="1"/>
  </r>
  <r>
    <s v="Brokered by Shares Of New York Marketing"/>
    <x v="3"/>
    <n v="729888"/>
    <x v="0"/>
    <n v="2"/>
    <n v="1600"/>
    <s v="166-25 Powells Cove Blvd Unit 4C"/>
    <s v="Beechhurst, NY 11357"/>
    <s v="166-25 Powells Cove Blvd Unit 4CBeechhurst, NY 11357"/>
    <s v="New York"/>
    <x v="5"/>
    <s v="Queens"/>
    <s v="Whitestone"/>
    <s v="166-25"/>
    <s v="166-25 Powells Cove Blvd #4c, Whitestone, NY 11357, USA"/>
    <n v="40.794423100000003"/>
    <n v="-73.796598000000003"/>
    <n v="729888"/>
    <x v="2"/>
  </r>
  <r>
    <s v="Brokered by EXIT REALTY CENTRAL"/>
    <x v="4"/>
    <n v="2225000"/>
    <x v="1"/>
    <n v="5"/>
    <n v="2184.2078620000002"/>
    <s v="158 Stockholm St"/>
    <s v="Brooklyn, NY 11237"/>
    <s v="158 Stockholm StBrooklyn, NY 11237"/>
    <s v="United States"/>
    <x v="0"/>
    <s v="Kings County"/>
    <s v="Brooklyn"/>
    <s v="Stockholm Street"/>
    <s v="158 Stockholm St, Brooklyn, NY 11237, USA"/>
    <n v="40.699256499999997"/>
    <n v="-73.922778399999999"/>
    <n v="2225000"/>
    <x v="1"/>
  </r>
  <r>
    <s v="Brokered by RE/MAX City Square"/>
    <x v="4"/>
    <n v="890000"/>
    <x v="7"/>
    <n v="5"/>
    <n v="2184.2078620000002"/>
    <s v="2401 Walton Ave"/>
    <s v="Bronx, NY 10468"/>
    <s v="2401 Walton AveBronx, NY 10468"/>
    <s v="United States"/>
    <x v="0"/>
    <s v="Bronx County"/>
    <s v="The Bronx"/>
    <s v="Walton Avenue"/>
    <s v="2401 Walton Ave, Bronx, NY 10468, USA"/>
    <n v="40.861001600000002"/>
    <n v="-73.901414099999997"/>
    <n v="890000"/>
    <x v="2"/>
  </r>
  <r>
    <s v="Brokered by BERGEN BASIN REALTY"/>
    <x v="1"/>
    <n v="949000"/>
    <x v="2"/>
    <n v="2"/>
    <n v="2172"/>
    <s v="2430 E 71st St"/>
    <s v="Brooklyn, NY 11234"/>
    <s v="2430 E 71st StBrooklyn, NY 11234"/>
    <s v="United States"/>
    <x v="0"/>
    <s v="Kings County"/>
    <s v="Brooklyn"/>
    <s v="East 71st Street"/>
    <s v="2430 E 71st St, Brooklyn, NY 11234, USA"/>
    <n v="40.614243899999998"/>
    <n v="-73.901547300000004"/>
    <n v="949000"/>
    <x v="2"/>
  </r>
  <r>
    <s v="Brokered by RE MAX Real Estate Professionals"/>
    <x v="1"/>
    <n v="650000"/>
    <x v="3"/>
    <n v="2"/>
    <n v="1500"/>
    <s v="54 Farrell Ct"/>
    <s v="Staten Island, NY 10306"/>
    <s v="54 Farrell CtStaten Island, NY 10306"/>
    <s v="United States"/>
    <x v="0"/>
    <s v="Richmond County"/>
    <s v="Staten Island"/>
    <s v="Farrell Court"/>
    <s v="54 Farrell Ct, Staten Island, NY 10306, USA"/>
    <n v="40.565916299999998"/>
    <n v="-74.127465200000003"/>
    <n v="650000"/>
    <x v="2"/>
  </r>
  <r>
    <s v="Brokered by Corcoran East Side"/>
    <x v="2"/>
    <n v="16500000"/>
    <x v="4"/>
    <n v="6"/>
    <n v="5129"/>
    <s v="132 E 62nd St"/>
    <s v="New York, NY 10065"/>
    <s v="132 E 62nd StNew York, NY 10065"/>
    <s v="United States"/>
    <x v="0"/>
    <s v="New York County"/>
    <s v="New York"/>
    <s v="East 62nd Street"/>
    <s v="132 E 62nd St, New York, NY 10065, USA"/>
    <n v="40.764140400000002"/>
    <n v="-73.967389900000001"/>
    <n v="16500000"/>
    <x v="1"/>
  </r>
  <r>
    <s v="Brokered by RE MAX Edge"/>
    <x v="1"/>
    <n v="579999"/>
    <x v="3"/>
    <n v="2"/>
    <n v="1152"/>
    <s v="18 Vanderbilt Ave"/>
    <s v="Staten Island, NY 10304"/>
    <s v="18 Vanderbilt AveStaten Island, NY 10304"/>
    <s v="United States"/>
    <x v="0"/>
    <s v="Richmond County"/>
    <s v="Staten Island"/>
    <s v="Vanderbilt Avenue"/>
    <s v="18 Vanderbilt Ave, Staten Island, NY 10304, USA"/>
    <n v="40.621983399999998"/>
    <n v="-74.073006000000007"/>
    <n v="579999"/>
    <x v="2"/>
  </r>
  <r>
    <s v="Brokered by BERGEN BASIN REALTY"/>
    <x v="7"/>
    <n v="1499000"/>
    <x v="3"/>
    <n v="2.3738608579684302"/>
    <n v="2184.2078620000002"/>
    <s v="449 Mayfair Dr S Lot 9"/>
    <s v="Brooklyn, NY 11234"/>
    <s v="449 Mayfair Dr S Lot 9Brooklyn, NY 11234"/>
    <s v="New York"/>
    <x v="3"/>
    <s v="Brooklyn"/>
    <s v="Mill Basin"/>
    <n v="449"/>
    <s v="449 Mayfair Dr S #9, Brooklyn, NY 11234, USA"/>
    <n v="40.607423099999998"/>
    <n v="-73.907897300000002"/>
    <n v="1499000"/>
    <x v="1"/>
  </r>
  <r>
    <s v="Brokered by Winzone Realty Inc"/>
    <x v="3"/>
    <n v="535000"/>
    <x v="3"/>
    <n v="2"/>
    <n v="1350"/>
    <s v="142-05 Roosevelt Ave Unit 225"/>
    <s v="Flushing, NY 11354"/>
    <s v="142-05 Roosevelt Ave Unit 225Flushing, NY 11354"/>
    <s v="New York"/>
    <x v="5"/>
    <s v="Queens"/>
    <s v="Flushing"/>
    <n v="14205"/>
    <s v="14205 Roosevelt Ave Apt 225, Flushing, NY 11354, USA"/>
    <n v="40.760794199999999"/>
    <n v="-73.825876600000001"/>
    <n v="535000"/>
    <x v="2"/>
  </r>
  <r>
    <s v="Brokered by Brown Harris Stevens - 445 Park Avenue"/>
    <x v="3"/>
    <n v="1250000"/>
    <x v="0"/>
    <n v="2"/>
    <n v="1500"/>
    <s v="125 E 63rd St Apt 4B"/>
    <s v="Manhattan, NY 10065"/>
    <s v="125 E 63rd St Apt 4BManhattan, NY 10065"/>
    <s v="New York"/>
    <x v="1"/>
    <s v="New York"/>
    <s v="Manhattan"/>
    <n v="125"/>
    <s v="125 E 63rd St #4b, New York, NY 10065, USA"/>
    <n v="40.765169399999998"/>
    <n v="-73.966703100000004"/>
    <n v="1250000"/>
    <x v="1"/>
  </r>
  <r>
    <s v="Brokered by COMPASS"/>
    <x v="4"/>
    <n v="1388000"/>
    <x v="2"/>
    <n v="2"/>
    <n v="2520"/>
    <s v="1801 Ave W"/>
    <s v="Brooklyn, NY 11229"/>
    <s v="1801 Ave WBrooklyn, NY 11229"/>
    <s v="United States"/>
    <x v="0"/>
    <s v="Kings County"/>
    <s v="Brooklyn"/>
    <s v="Avenue L"/>
    <s v="1801 Avenue L, Brooklyn, NY 11230, USA"/>
    <n v="40.620978000000001"/>
    <n v="-73.957201999999995"/>
    <n v="1388000"/>
    <x v="1"/>
  </r>
  <r>
    <s v="Brokered by Corcoran East Side"/>
    <x v="3"/>
    <n v="845000"/>
    <x v="6"/>
    <n v="1"/>
    <n v="2184.2078620000002"/>
    <s v="17 W 54th St Apt 3C"/>
    <s v="New York, NY 10019"/>
    <s v="17 W 54th St Apt 3CNew York, NY 10019"/>
    <s v="New York"/>
    <x v="1"/>
    <s v="New York"/>
    <s v="Manhattan"/>
    <n v="17"/>
    <s v="17 W 54th St #3c, New York, NY 10019, USA"/>
    <n v="40.761797100000003"/>
    <n v="-73.976627500000006"/>
    <n v="845000"/>
    <x v="2"/>
  </r>
  <r>
    <s v="Brokered by Winzone Realty Inc"/>
    <x v="0"/>
    <n v="550000"/>
    <x v="6"/>
    <n v="1"/>
    <n v="712"/>
    <s v="61-05 39th Ave Unit G3"/>
    <s v="Woodside, NY 11377"/>
    <s v="61-05 39th Ave Unit G3Woodside, NY 11377"/>
    <s v="New York"/>
    <x v="5"/>
    <s v="Queens"/>
    <s v="Flushing"/>
    <n v="6105"/>
    <s v="6105 39th Ave Apt G3, Flushing, NY 11377, USA"/>
    <n v="40.747292299999998"/>
    <n v="-73.902193999999994"/>
    <n v="550000"/>
    <x v="2"/>
  </r>
  <r>
    <s v="Brokered by BROOKLYN`S 4 U REALTY"/>
    <x v="4"/>
    <n v="2599000"/>
    <x v="3"/>
    <n v="6"/>
    <n v="4662"/>
    <s v="102 Patchen Ave"/>
    <s v="Brooklyn, NY 11221"/>
    <s v="102 Patchen AveBrooklyn, NY 11221"/>
    <s v="United States"/>
    <x v="0"/>
    <s v="Kings County"/>
    <s v="Brooklyn"/>
    <s v="Patchen Avenue"/>
    <s v="102 Patchen Ave, Brooklyn, NY 11221, USA"/>
    <n v="40.688392899999997"/>
    <n v="-73.927324299999995"/>
    <n v="2599000"/>
    <x v="1"/>
  </r>
  <r>
    <s v="Brokered by Papa Realty"/>
    <x v="3"/>
    <n v="498000"/>
    <x v="0"/>
    <n v="2"/>
    <n v="2184.2078620000002"/>
    <s v="17-85 215 St Unit 6H"/>
    <s v="Bayside, NY 11360"/>
    <s v="17-85 215 St Unit 6HBayside, NY 11360"/>
    <s v="New York"/>
    <x v="5"/>
    <s v="Queens"/>
    <s v="Flushing"/>
    <s v="17-85"/>
    <s v="17-85 215th St #6k, Flushing, NY 11360, USA"/>
    <n v="40.784301200000002"/>
    <n v="-73.776196200000001"/>
    <n v="498000"/>
    <x v="0"/>
  </r>
  <r>
    <s v="Brokered by Elite Real Estate Group 1 Llc"/>
    <x v="1"/>
    <n v="840000"/>
    <x v="3"/>
    <n v="2"/>
    <n v="1675"/>
    <s v="1459 Waring Ave"/>
    <s v="Bronx, NY 10469"/>
    <s v="1459 Waring AveBronx, NY 10469"/>
    <s v="United States"/>
    <x v="0"/>
    <s v="Bronx County"/>
    <s v="The Bronx"/>
    <s v="Waring Avenue"/>
    <s v="1459 Waring Ave, Bronx, NY 10469, USA"/>
    <n v="40.861113699999997"/>
    <n v="-73.843996899999993"/>
    <n v="840000"/>
    <x v="2"/>
  </r>
  <r>
    <s v="Brokered by Sotheby's International Realty - East Side Manhattan Brokerage"/>
    <x v="3"/>
    <n v="2800000"/>
    <x v="0"/>
    <n v="2"/>
    <n v="2184.2078620000002"/>
    <s v="23 E 74th St Apt 14F"/>
    <s v="New York, NY 10021"/>
    <s v="23 E 74th St Apt 14FNew York, NY 10021"/>
    <s v="New York"/>
    <x v="1"/>
    <s v="New York"/>
    <s v="Manhattan"/>
    <n v="23"/>
    <s v="23 E 74th St #14f, New York, NY 10021, USA"/>
    <n v="40.773442699999997"/>
    <n v="-73.964717100000001"/>
    <n v="2800000"/>
    <x v="1"/>
  </r>
  <r>
    <s v="Brokered by Douglas Elliman - 1995 Broadway"/>
    <x v="3"/>
    <n v="699000"/>
    <x v="6"/>
    <n v="1"/>
    <n v="2184.2078620000002"/>
    <s v="235 W 70th St Apt 3E"/>
    <s v="New York, NY 10023"/>
    <s v="235 W 70th St Apt 3ENew York, NY 10023"/>
    <s v="New York"/>
    <x v="1"/>
    <s v="New York"/>
    <s v="Manhattan"/>
    <n v="235"/>
    <s v="235 W 70th St #3e, New York, NY 10023, USA"/>
    <n v="40.778034099999999"/>
    <n v="-73.983880200000002"/>
    <n v="699000"/>
    <x v="2"/>
  </r>
  <r>
    <s v="Brokered by Corcoran Brooklyn Heights"/>
    <x v="9"/>
    <n v="225000"/>
    <x v="3"/>
    <n v="1"/>
    <n v="2184.2078620000002"/>
    <s v="100 Remsen St Apt 1E"/>
    <s v="Brooklyn, NY 11201"/>
    <s v="100 Remsen St Apt 1EBrooklyn, NY 11201"/>
    <s v="New York"/>
    <x v="3"/>
    <s v="Brooklyn"/>
    <s v="Brooklyn Heights"/>
    <n v="100"/>
    <s v="100 Remsen St #1e, Brooklyn, NY 11201, USA"/>
    <n v="40.693958199999997"/>
    <n v="-73.994369500000005"/>
    <n v="225000"/>
    <x v="0"/>
  </r>
  <r>
    <s v="Brokered by Coldwell Banker Warburg"/>
    <x v="3"/>
    <n v="4995000"/>
    <x v="3"/>
    <n v="4"/>
    <n v="2184.2078620000002"/>
    <s v="3 E 71st St Units 7 &amp; 8C"/>
    <s v="New York, NY 10021"/>
    <s v="3 E 71st St Units 7 &amp; 8CNew York, NY 10021"/>
    <s v="United States"/>
    <x v="0"/>
    <s v="New York County"/>
    <s v="New York"/>
    <s v="East 71st Street"/>
    <s v="3 E 71st St, New York, NY 10021, USA"/>
    <n v="40.771712000000001"/>
    <n v="-73.966684099999995"/>
    <n v="4995000"/>
    <x v="1"/>
  </r>
  <r>
    <s v="Brokered by COMPASS"/>
    <x v="0"/>
    <n v="2800000"/>
    <x v="3"/>
    <n v="3"/>
    <n v="3341"/>
    <s v="429 Kent Ave Unit L65"/>
    <s v="Brooklyn, NY 11249"/>
    <s v="429 Kent Ave Unit L65Brooklyn, NY 11249"/>
    <s v="New York"/>
    <x v="3"/>
    <s v="Brooklyn"/>
    <s v="Southside"/>
    <n v="429"/>
    <s v="429 Kent Ave #65, Brooklyn, NY 11249, USA"/>
    <n v="40.709601399999997"/>
    <n v="-73.968217300000006"/>
    <n v="2800000"/>
    <x v="1"/>
  </r>
  <r>
    <s v="Brokered by COMPASS"/>
    <x v="2"/>
    <n v="4100000"/>
    <x v="4"/>
    <n v="3"/>
    <n v="2184.2078620000002"/>
    <s v="1390 Lexington Ave"/>
    <s v="Manhattan, NY 10128"/>
    <s v="1390 Lexington AveManhattan, NY 10128"/>
    <s v="United States"/>
    <x v="0"/>
    <s v="New York County"/>
    <s v="New York"/>
    <s v="Lexington Avenue"/>
    <s v="1390 Lexington Ave, New York, NY 10128, USA"/>
    <n v="40.783095000000003"/>
    <n v="-73.953180000000003"/>
    <n v="4100000"/>
    <x v="1"/>
  </r>
  <r>
    <s v="Brokered by E Realty International Corp"/>
    <x v="0"/>
    <n v="725000"/>
    <x v="0"/>
    <n v="2"/>
    <n v="800"/>
    <s v="91-23 Corona Ave Unit 4F"/>
    <s v="Elmhurst, NY 11373"/>
    <s v="91-23 Corona Ave Unit 4FElmhurst, NY 11373"/>
    <s v="New York"/>
    <x v="5"/>
    <s v="Queens"/>
    <s v="Flushing"/>
    <s v="91-23"/>
    <s v="91-23 Corona Ave. #4f, Flushing, NY 11373, USA"/>
    <n v="40.742770499999999"/>
    <n v="-73.872751600000001"/>
    <n v="725000"/>
    <x v="2"/>
  </r>
  <r>
    <s v="Brokered by Boroughs Realty Llc"/>
    <x v="3"/>
    <n v="349999"/>
    <x v="0"/>
    <n v="1"/>
    <n v="873"/>
    <s v="3235 Emmons Ave Apt 721"/>
    <s v="Brooklyn, NY 11235"/>
    <s v="3235 Emmons Ave Apt 721Brooklyn, NY 11235"/>
    <s v="New York"/>
    <x v="3"/>
    <s v="Brooklyn"/>
    <s v="Sheepshead Bay"/>
    <n v="3235"/>
    <s v="3235 Emmons Ave Apt 721, Brooklyn, NY 11235, USA"/>
    <n v="40.5844399"/>
    <n v="-73.931611599999997"/>
    <n v="349999"/>
    <x v="0"/>
  </r>
  <r>
    <s v="Brokered by Corcoran Westside Columbus"/>
    <x v="3"/>
    <n v="280000"/>
    <x v="0"/>
    <n v="1"/>
    <n v="1050"/>
    <s v="3000 Valentine Ave Apt 3B"/>
    <s v="Bronx, NY 10458"/>
    <s v="3000 Valentine Ave Apt 3BBronx, NY 10458"/>
    <s v="New York"/>
    <x v="4"/>
    <s v="The Bronx"/>
    <s v="West Bronx"/>
    <n v="3000"/>
    <s v="3000 Valentine Ave #3b, Bronx, NY 10458, USA"/>
    <n v="40.872413700000003"/>
    <n v="-73.885223100000005"/>
    <n v="280000"/>
    <x v="0"/>
  </r>
  <r>
    <s v="Brokered by Expert Homes Ny"/>
    <x v="4"/>
    <n v="689000"/>
    <x v="2"/>
    <n v="2"/>
    <n v="2184.2078620000002"/>
    <s v="Paulding Ave and E 228th St"/>
    <s v="Bronx, NY 10466"/>
    <s v="Paulding Ave and E 228th StBronx, NY 10466"/>
    <n v="10466"/>
    <x v="7"/>
    <s v="New York"/>
    <s v="Bronx County"/>
    <s v="East Bronx"/>
    <s v="E 228th St &amp; Paulding Ave, Bronx, NY 10466, USA"/>
    <n v="40.8871714"/>
    <n v="-73.850675199999998"/>
    <n v="689000"/>
    <x v="2"/>
  </r>
  <r>
    <s v="Brokered by Winzone Realty Inc"/>
    <x v="0"/>
    <n v="595000"/>
    <x v="0"/>
    <n v="2"/>
    <n v="739"/>
    <s v="71-66 Parsons Blvd Unit 7F"/>
    <s v="Flushing, NY 11365"/>
    <s v="71-66 Parsons Blvd Unit 7FFlushing, NY 11365"/>
    <s v="New York"/>
    <x v="5"/>
    <s v="Queens"/>
    <s v="Flushing"/>
    <s v="71-66"/>
    <s v="71-66 Parsons Blvd #7f, Flushing, NY 11365, USA"/>
    <n v="40.728430000000003"/>
    <n v="-73.811409999999995"/>
    <n v="595000"/>
    <x v="2"/>
  </r>
  <r>
    <s v="Brokered by COMPASS"/>
    <x v="4"/>
    <n v="3200000"/>
    <x v="7"/>
    <n v="2.3738608579684302"/>
    <n v="4360"/>
    <s v="413 W 145th St Unit 2FAMILY"/>
    <s v="Manhattan, NY 10031"/>
    <s v="413 W 145th St Unit 2FAMILYManhattan, NY 10031"/>
    <s v="United States"/>
    <x v="0"/>
    <s v="New York County"/>
    <s v="New York"/>
    <s v="West 145th Street"/>
    <s v="413 W 145th St, New York, NY 10031, USA"/>
    <n v="40.824531999999998"/>
    <n v="-73.945508599999997"/>
    <n v="3200000"/>
    <x v="1"/>
  </r>
  <r>
    <s v="Brokered by COMPASS"/>
    <x v="2"/>
    <n v="15990000"/>
    <x v="5"/>
    <n v="8"/>
    <n v="6000"/>
    <s v="175-177 E 78th St"/>
    <s v="Manhattan, NY 10075"/>
    <s v="175-177 E 78th StManhattan, NY 10075"/>
    <s v="New York"/>
    <x v="1"/>
    <s v="New York"/>
    <s v="Manhattan"/>
    <n v="175"/>
    <s v="175 E 78th St #177, New York, NY 10075, USA"/>
    <n v="40.774061099999997"/>
    <n v="-73.958295199999995"/>
    <n v="15990000"/>
    <x v="1"/>
  </r>
  <r>
    <s v="Brokered by Corcoran West Side"/>
    <x v="0"/>
    <n v="2350000"/>
    <x v="0"/>
    <n v="2"/>
    <n v="1428"/>
    <s v="88 Lexington Ave Apt 1602"/>
    <s v="New York, NY 10016"/>
    <s v="88 Lexington Ave Apt 1602New York, NY 10016"/>
    <s v="New York"/>
    <x v="1"/>
    <s v="New York"/>
    <s v="Manhattan"/>
    <n v="88"/>
    <s v="88 Lexington Ave Apt 1602, New York, NY 10016, USA"/>
    <n v="40.741724400000003"/>
    <n v="-73.983524599999996"/>
    <n v="2350000"/>
    <x v="1"/>
  </r>
  <r>
    <s v="Brokered by Alexander Madison Realty Inc"/>
    <x v="3"/>
    <n v="369000"/>
    <x v="6"/>
    <n v="1"/>
    <n v="2184.2078620000002"/>
    <s v="18-05 215th St Unit 16C"/>
    <s v="Bayside, NY 11360"/>
    <s v="18-05 215th St Unit 16CBayside, NY 11360"/>
    <s v="New York"/>
    <x v="5"/>
    <s v="Queens"/>
    <s v="Bayside"/>
    <d v="2026-05-18T00:00:00"/>
    <s v="18-05 215th St #16c, Bayside, NY 11360, USA"/>
    <n v="40.784672999999998"/>
    <n v="-73.775262999999995"/>
    <n v="369000"/>
    <x v="0"/>
  </r>
  <r>
    <s v="Brokered by Nest Seekers International, Tribeca"/>
    <x v="0"/>
    <n v="705000"/>
    <x v="6"/>
    <n v="1"/>
    <n v="631"/>
    <s v="30-05 Vernon Blvd Unit 3E"/>
    <s v="Queens, NY 11102"/>
    <s v="30-05 Vernon Blvd Unit 3EQueens, NY 11102"/>
    <s v="New York"/>
    <x v="5"/>
    <s v="Queens"/>
    <s v="Long Island City"/>
    <d v="2026-05-30T00:00:00"/>
    <s v="30-05 Vernon Blvd #3e, Long Island City, NY 11102, USA"/>
    <n v="40.771526000000001"/>
    <n v="-73.933746999999997"/>
    <n v="705000"/>
    <x v="2"/>
  </r>
  <r>
    <s v="Brokered by United Real Estate Fortune"/>
    <x v="2"/>
    <n v="599999"/>
    <x v="3"/>
    <n v="2"/>
    <n v="1800"/>
    <s v="23 Tony Ct"/>
    <s v="Staten Island, NY 10305"/>
    <s v="23 Tony CtStaten Island, NY 10305"/>
    <s v="United States"/>
    <x v="0"/>
    <s v="Richmond County"/>
    <s v="Staten Island"/>
    <s v="Tony Court"/>
    <s v="23 Tony Ct, Staten Island, NY 10305, USA"/>
    <n v="40.591685300000002"/>
    <n v="-74.077821900000004"/>
    <n v="599999"/>
    <x v="2"/>
  </r>
  <r>
    <s v="Brokered by Block &amp; Lot Real Estate SVC"/>
    <x v="3"/>
    <n v="488888"/>
    <x v="0"/>
    <n v="2"/>
    <n v="2184.2078620000002"/>
    <s v="42-65 Kissena Blvd Unit 131"/>
    <s v="Flushing, NY 11355"/>
    <s v="42-65 Kissena Blvd Unit 131Flushing, NY 11355"/>
    <s v="New York"/>
    <x v="5"/>
    <s v="Queens"/>
    <s v="Flushing"/>
    <n v="4265"/>
    <s v="4265 Kissena Blvd Apt 131, Flushing, NY 11355, USA"/>
    <n v="40.7560103"/>
    <n v="-73.824948300000003"/>
    <n v="488888"/>
    <x v="0"/>
  </r>
  <r>
    <s v="Brokered by Brown Harris Stevens - 445 Park Avenue"/>
    <x v="3"/>
    <n v="600000"/>
    <x v="0"/>
    <n v="2"/>
    <n v="2184.2078620000002"/>
    <s v="1825 Madison Ave Apt 5F"/>
    <s v="Manhattan, NY 10035"/>
    <s v="1825 Madison Ave Apt 5FManhattan, NY 10035"/>
    <s v="New York"/>
    <x v="1"/>
    <s v="New York"/>
    <s v="Manhattan"/>
    <n v="1825"/>
    <s v="1825 Madison Ave #5b, New York, NY 10035, USA"/>
    <n v="40.801438500000003"/>
    <n v="-73.943467600000005"/>
    <n v="600000"/>
    <x v="2"/>
  </r>
  <r>
    <s v="Brokered by EXIT ALL SEASONS REALTY"/>
    <x v="0"/>
    <n v="1300000"/>
    <x v="0"/>
    <n v="2"/>
    <n v="1125"/>
    <s v="163 Taaffe Pl Apt 4"/>
    <s v="Brooklyn, NY 11205"/>
    <s v="163 Taaffe Pl Apt 4Brooklyn, NY 11205"/>
    <s v="United States"/>
    <x v="0"/>
    <s v="Kings County"/>
    <s v="Brooklyn"/>
    <s v="Taaffe Place"/>
    <s v="163 Taaffe Pl, Brooklyn, NY 11205, USA"/>
    <n v="40.693611900000001"/>
    <n v="-73.959930200000002"/>
    <n v="1300000"/>
    <x v="1"/>
  </r>
  <r>
    <s v="Brokered by MCVEY JOAN M"/>
    <x v="9"/>
    <n v="925000"/>
    <x v="2"/>
    <n v="4"/>
    <n v="1672"/>
    <s v="481 Genesee Ave"/>
    <s v="Staten Island, NY 10312"/>
    <s v="481 Genesee AveStaten Island, NY 10312"/>
    <s v="United States"/>
    <x v="0"/>
    <s v="Richmond County"/>
    <s v="Staten Island"/>
    <s v="Genesee Avenue"/>
    <s v="481 Genesee Ave, Staten Island, NY 10312, USA"/>
    <n v="40.552265200000001"/>
    <n v="-74.1732406"/>
    <n v="925000"/>
    <x v="2"/>
  </r>
  <r>
    <s v="Brokered by Keller Williams NYC"/>
    <x v="0"/>
    <n v="1675000"/>
    <x v="0"/>
    <n v="2"/>
    <n v="1294"/>
    <s v="340 E 64th St Apt 8R"/>
    <s v="New York, NY 10065"/>
    <s v="340 E 64th St Apt 8RNew York, NY 10065"/>
    <s v="New York"/>
    <x v="1"/>
    <s v="New York"/>
    <s v="Manhattan"/>
    <n v="340"/>
    <s v="340 E 64th St #8r, New York, NY 10065, USA"/>
    <n v="40.763146399999997"/>
    <n v="-73.961089599999994"/>
    <n v="1675000"/>
    <x v="1"/>
  </r>
  <r>
    <s v="Brokered by KELLER WILLIAMS REALTY LANDMARK II"/>
    <x v="1"/>
    <n v="499998"/>
    <x v="3"/>
    <n v="3"/>
    <n v="2184.2078620000002"/>
    <s v="1102 Harding Park"/>
    <s v="Bronx, NY 10473"/>
    <s v="1102 Harding ParkBronx, NY 10473"/>
    <s v="United States"/>
    <x v="0"/>
    <s v="Bronx County"/>
    <s v="The Bronx"/>
    <s v="Harding Park"/>
    <s v="1102 Harding Park, Bronx, NY 10473, USA"/>
    <n v="40.810217799999997"/>
    <n v="-73.858744999999999"/>
    <n v="499998"/>
    <x v="0"/>
  </r>
  <r>
    <s v="Brokered by COMPASS"/>
    <x v="0"/>
    <n v="1395000"/>
    <x v="0"/>
    <n v="2"/>
    <n v="1065"/>
    <s v="5-49 Borden Ave Unit 8G"/>
    <s v="Queens, NY 11101"/>
    <s v="5-49 Borden Ave Unit 8GQueens, NY 11101"/>
    <s v="New York"/>
    <x v="5"/>
    <s v="Queens"/>
    <s v="Long Island City"/>
    <d v="2049-05-01T00:00:00"/>
    <s v="5-49 Borden Ave #8a, Long Island City, NY 11101, USA"/>
    <n v="40.741720600000001"/>
    <n v="-73.955407100000002"/>
    <n v="1395000"/>
    <x v="1"/>
  </r>
  <r>
    <s v="Brokered by Douglas Elliman  -111 Fifth Ave"/>
    <x v="3"/>
    <n v="1450000"/>
    <x v="6"/>
    <n v="2"/>
    <n v="1100"/>
    <s v="4 Lexington Ave Apt 8B"/>
    <s v="New York, NY 10010"/>
    <s v="4 Lexington Ave Apt 8BNew York, NY 10010"/>
    <s v="New York"/>
    <x v="1"/>
    <s v="New York"/>
    <s v="Manhattan"/>
    <n v="4"/>
    <s v="4 Lexington Ave #8b, New York, NY 10010, USA"/>
    <n v="40.738814099999999"/>
    <n v="-73.985504300000002"/>
    <n v="1450000"/>
    <x v="1"/>
  </r>
  <r>
    <s v="Brokered by RE/MAX Team"/>
    <x v="4"/>
    <n v="1488000"/>
    <x v="4"/>
    <n v="3"/>
    <n v="1920"/>
    <s v="48-44 65th Pl"/>
    <s v="Woodside, NY 11377"/>
    <s v="48-44 65th PlWoodside, NY 11377"/>
    <s v="United States"/>
    <x v="0"/>
    <s v="Queens County"/>
    <s v="Queens"/>
    <s v="65th Place"/>
    <s v="48-44 65th Pl, Flushing, NY 11377, USA"/>
    <n v="40.737192999999998"/>
    <n v="-73.900138999999996"/>
    <n v="1488000"/>
    <x v="1"/>
  </r>
  <r>
    <s v="Brokered by COMPASS"/>
    <x v="3"/>
    <n v="439000"/>
    <x v="3"/>
    <n v="1"/>
    <n v="2184.2078620000002"/>
    <s v="2 Tudor City Pl Apt 10MS"/>
    <s v="Manhattan, NY 10017"/>
    <s v="2 Tudor City Pl Apt 10MSManhattan, NY 10017"/>
    <s v="New York"/>
    <x v="1"/>
    <s v="New York"/>
    <s v="Manhattan"/>
    <n v="2"/>
    <s v="2 Tudor City Pl #10m, New York, NY 10017, USA"/>
    <n v="40.748279699999998"/>
    <n v="-73.971547299999997"/>
    <n v="439000"/>
    <x v="0"/>
  </r>
  <r>
    <s v="Brokered by Taranto Realty"/>
    <x v="1"/>
    <n v="674999"/>
    <x v="3"/>
    <n v="2"/>
    <n v="1310"/>
    <s v="120 College Ave"/>
    <s v="Staten Island, NY 10314"/>
    <s v="120 College AveStaten Island, NY 10314"/>
    <s v="United States"/>
    <x v="0"/>
    <s v="Richmond County"/>
    <s v="Staten Island"/>
    <s v="College Avenue"/>
    <s v="120 College Ave, Staten Island, NY 10314, USA"/>
    <n v="40.621331400000003"/>
    <n v="-74.124887299999997"/>
    <n v="674999"/>
    <x v="2"/>
  </r>
  <r>
    <s v="Brokered by Sotheby's International Realty - East Side Manhattan Brokerage"/>
    <x v="3"/>
    <n v="3950000"/>
    <x v="3"/>
    <n v="2"/>
    <n v="2184.2078620000002"/>
    <s v="684 Broadway Apt 10E"/>
    <s v="New York, NY 10012"/>
    <s v="684 Broadway Apt 10ENew York, NY 10012"/>
    <s v="New York"/>
    <x v="1"/>
    <s v="New York"/>
    <s v="Manhattan"/>
    <n v="684"/>
    <s v="684 Broadway #10e, New York, NY 10012, USA"/>
    <n v="40.727820600000001"/>
    <n v="-73.994345800000005"/>
    <n v="3950000"/>
    <x v="1"/>
  </r>
  <r>
    <s v="Brokered by Charles H. Greenthal Property"/>
    <x v="3"/>
    <n v="329000"/>
    <x v="6"/>
    <n v="1"/>
    <n v="681"/>
    <s v="27110 Grand Central Pkwy Apt 6J"/>
    <s v="Floral Park, NY 11005"/>
    <s v="27110 Grand Central Pkwy Apt 6JFloral Park, NY 11005"/>
    <s v="New York"/>
    <x v="5"/>
    <s v="Queens"/>
    <s v="Queens Village"/>
    <n v="27110"/>
    <s v="27110 Grand Central Pkwy #6j, Queens Village, NY 11005, USA"/>
    <n v="40.7564761"/>
    <n v="-73.721200800000005"/>
    <n v="329000"/>
    <x v="0"/>
  </r>
  <r>
    <s v="Brokered by Radiant Estates LLC"/>
    <x v="1"/>
    <n v="685000"/>
    <x v="3"/>
    <n v="2"/>
    <n v="1100"/>
    <s v="5197 Amboy Rd"/>
    <s v="Staten Island, NY 10312"/>
    <s v="5197 Amboy RdStaten Island, NY 10312"/>
    <s v="United States"/>
    <x v="0"/>
    <s v="Richmond County"/>
    <s v="Staten Island"/>
    <s v="Amboy Road"/>
    <s v="5197 Amboy Rd, Staten Island, NY 10312, USA"/>
    <n v="40.535170700000002"/>
    <n v="-74.183743899999996"/>
    <n v="685000"/>
    <x v="2"/>
  </r>
  <r>
    <s v="Brokered by New Concept Sheiks Realty Inc."/>
    <x v="1"/>
    <n v="589000"/>
    <x v="3"/>
    <n v="2"/>
    <n v="1785"/>
    <s v="1524 Harding Park"/>
    <s v="Bronx, NY 10473"/>
    <s v="1524 Harding ParkBronx, NY 10473"/>
    <s v="United States"/>
    <x v="0"/>
    <s v="Bronx County"/>
    <s v="The Bronx"/>
    <s v="Harding Park"/>
    <s v="1524 Harding Park, Bronx, NY 10473, USA"/>
    <n v="40.808667900000003"/>
    <n v="-73.857281999999998"/>
    <n v="589000"/>
    <x v="2"/>
  </r>
  <r>
    <s v="Brokered by Keller Williams NYC"/>
    <x v="3"/>
    <n v="599000"/>
    <x v="3"/>
    <n v="1"/>
    <n v="2184.2078620000002"/>
    <s v="15 W 84th St Apt 1J"/>
    <s v="New York, NY 10024"/>
    <s v="15 W 84th St Apt 1JNew York, NY 10024"/>
    <s v="New York"/>
    <x v="1"/>
    <s v="New York"/>
    <s v="Manhattan"/>
    <n v="15"/>
    <s v="15 W 84th St #1j, New York, NY 10024, USA"/>
    <n v="40.784584199999998"/>
    <n v="-73.971386600000002"/>
    <n v="599000"/>
    <x v="2"/>
  </r>
  <r>
    <s v="Brokered by Sold By Bart R E Partners Inc"/>
    <x v="4"/>
    <n v="1325000"/>
    <x v="2"/>
    <n v="2"/>
    <n v="2184.2078620000002"/>
    <s v="68-15 Eliot Ave"/>
    <s v="Middle Village, NY 11379"/>
    <s v="68-15 Eliot AveMiddle Village, NY 11379"/>
    <s v="United States"/>
    <x v="0"/>
    <s v="Queens County"/>
    <s v="Queens"/>
    <s v="Eliot Avenue"/>
    <s v="68-15 Eliot Ave, Flushing, NY 11379, USA"/>
    <n v="40.719414499999999"/>
    <n v="-73.891855300000003"/>
    <n v="1325000"/>
    <x v="1"/>
  </r>
  <r>
    <s v="Brokered by Corcoran East Side"/>
    <x v="0"/>
    <n v="2495000"/>
    <x v="6"/>
    <n v="2"/>
    <n v="1218"/>
    <s v="421 Hudson St Apt 807"/>
    <s v="New York, NY 10014"/>
    <s v="421 Hudson St Apt 807New York, NY 10014"/>
    <s v="New York"/>
    <x v="1"/>
    <s v="New York"/>
    <s v="Manhattan"/>
    <n v="421"/>
    <s v="421 Hudson St APT 807, New York, NY 10014, USA"/>
    <n v="40.729881499999998"/>
    <n v="-74.007313100000005"/>
    <n v="2495000"/>
    <x v="1"/>
  </r>
  <r>
    <s v="Brokered by 5 Boro Realty Corp"/>
    <x v="1"/>
    <n v="1299999"/>
    <x v="7"/>
    <n v="2.3738608579684302"/>
    <n v="2068"/>
    <s v="32 E 55th St"/>
    <s v="Brooklyn, NY 11203"/>
    <s v="32 E 55th StBrooklyn, NY 11203"/>
    <s v="United States"/>
    <x v="0"/>
    <s v="Kings County"/>
    <s v="Brooklyn"/>
    <s v="East 55th Street"/>
    <s v="32 E 55th St, Brooklyn, NY 11203, USA"/>
    <n v="40.657590399999997"/>
    <n v="-73.926456099999996"/>
    <n v="1299999"/>
    <x v="1"/>
  </r>
  <r>
    <s v="Brokered by Citadel Circle Realty"/>
    <x v="4"/>
    <n v="1050000"/>
    <x v="7"/>
    <n v="4"/>
    <n v="2134"/>
    <s v="1470 Royce St"/>
    <s v="Brooklyn, NY 11234"/>
    <s v="1470 Royce StBrooklyn, NY 11234"/>
    <s v="United States"/>
    <x v="0"/>
    <s v="Kings County"/>
    <s v="Brooklyn"/>
    <s v="Royce Street"/>
    <s v="1470 Royce St, Brooklyn, NY 11234, USA"/>
    <n v="40.623159299999998"/>
    <n v="-73.907378899999998"/>
    <n v="1050000"/>
    <x v="1"/>
  </r>
  <r>
    <s v="Brokered by Excell Choice Realty"/>
    <x v="1"/>
    <n v="799000"/>
    <x v="3"/>
    <n v="1"/>
    <n v="2184.2078620000002"/>
    <s v="1278 Schenectady Ave"/>
    <s v="Brooklyn, NY 11203"/>
    <s v="1278 Schenectady AveBrooklyn, NY 11203"/>
    <s v="United States"/>
    <x v="0"/>
    <s v="Kings County"/>
    <s v="Brooklyn"/>
    <s v="Schenectady Avenue"/>
    <s v="1278 Schenectady Ave, Brooklyn, NY 11203, USA"/>
    <n v="40.641442300000001"/>
    <n v="-73.932514800000007"/>
    <n v="799000"/>
    <x v="2"/>
  </r>
  <r>
    <s v="Brokered by EVERGREEN REALTY &amp; INVESTMENTS"/>
    <x v="4"/>
    <n v="31500000"/>
    <x v="3"/>
    <n v="2.3738608579684302"/>
    <n v="65535"/>
    <s v="467 Keap St"/>
    <s v="Brooklyn, NY 11211"/>
    <s v="467 Keap StBrooklyn, NY 11211"/>
    <s v="United States"/>
    <x v="0"/>
    <s v="Kings County"/>
    <s v="Brooklyn"/>
    <s v="Keap Street"/>
    <s v="467 Keap St, Brooklyn, NY 11211, USA"/>
    <n v="40.712980199999997"/>
    <n v="-73.952445299999994"/>
    <n v="31500000"/>
    <x v="1"/>
  </r>
  <r>
    <s v="Brokered by Charles H. Greenthal Property"/>
    <x v="9"/>
    <n v="399000"/>
    <x v="6"/>
    <n v="2"/>
    <n v="1341"/>
    <s v="26910 Grand Central Pkwy Apt 2V"/>
    <s v="Floral Park, NY 11005"/>
    <s v="26910 Grand Central Pkwy Apt 2VFloral Park, NY 11005"/>
    <s v="New York"/>
    <x v="5"/>
    <s v="Queens"/>
    <s v="Glen Oaks"/>
    <n v="26910"/>
    <s v="26910 Grand Central Pkwy #2b, Queens, NY 11005, USA"/>
    <n v="40.7577991"/>
    <n v="-73.715956399999996"/>
    <n v="399000"/>
    <x v="0"/>
  </r>
  <r>
    <s v="Brokered by Sany Realty Group Llc"/>
    <x v="0"/>
    <n v="399000"/>
    <x v="6"/>
    <n v="1"/>
    <n v="771"/>
    <s v="152-72 Melbourne Ave Unit Le"/>
    <s v="Flushing, NY 11367"/>
    <s v="152-72 Melbourne Ave Unit LeFlushing, NY 11367"/>
    <s v="United States"/>
    <x v="0"/>
    <s v="Queens County"/>
    <s v="Queens"/>
    <s v="Melbourne Avenue"/>
    <s v="152-72 Melbourne Ave, Flushing, NY 11367, USA"/>
    <n v="40.733514499999998"/>
    <n v="-73.815301599999998"/>
    <n v="399000"/>
    <x v="0"/>
  </r>
  <r>
    <s v="Brokered by Corcoran Chelsea/Flatiron"/>
    <x v="0"/>
    <n v="1095000"/>
    <x v="0"/>
    <n v="2"/>
    <n v="1200"/>
    <s v="50 Pine St Apt 12S"/>
    <s v="New York, NY 10005"/>
    <s v="50 Pine St Apt 12SNew York, NY 10005"/>
    <s v="New York"/>
    <x v="1"/>
    <s v="New York"/>
    <s v="Manhattan"/>
    <n v="50"/>
    <s v="50 Pine St #12d, New York, NY 10005, USA"/>
    <n v="40.706930800000002"/>
    <n v="-74.008597800000004"/>
    <n v="1095000"/>
    <x v="1"/>
  </r>
  <r>
    <s v="Brokered by Corcoran East Side"/>
    <x v="0"/>
    <n v="14950000"/>
    <x v="2"/>
    <n v="4"/>
    <n v="4017"/>
    <s v="180 E 88th St Apt 46"/>
    <s v="New York, NY 10128"/>
    <s v="180 E 88th St Apt 46New York, NY 10128"/>
    <s v="New York"/>
    <x v="1"/>
    <s v="New York"/>
    <s v="Manhattan"/>
    <n v="180"/>
    <s v="180 E 88th St Apt 46, New York, NY 10128, USA"/>
    <n v="40.780023999999997"/>
    <n v="-73.953528300000002"/>
    <n v="14950000"/>
    <x v="1"/>
  </r>
  <r>
    <s v="Brokered by Corcoran Chelsea/Flatiron"/>
    <x v="0"/>
    <n v="1195000"/>
    <x v="6"/>
    <n v="1"/>
    <n v="600"/>
    <s v="222 W 14th St Apt 10A"/>
    <s v="New York, NY 10011"/>
    <s v="222 W 14th St Apt 10ANew York, NY 10011"/>
    <s v="New York"/>
    <x v="1"/>
    <s v="New York"/>
    <s v="Manhattan"/>
    <n v="222"/>
    <s v="222 W 14th St #10a, New York, NY 10011, USA"/>
    <n v="40.7389431"/>
    <n v="-74.001269100000002"/>
    <n v="1195000"/>
    <x v="1"/>
  </r>
  <r>
    <s v="Brokered by Accomplish Realty Llc"/>
    <x v="3"/>
    <n v="300000"/>
    <x v="3"/>
    <n v="1"/>
    <n v="2184.2078620000002"/>
    <s v="90-11 35 Ave Unit 4L"/>
    <s v="Jackson Heights, NY 11372"/>
    <s v="90-11 35 Ave Unit 4LJackson Heights, NY 11372"/>
    <s v="New York"/>
    <x v="5"/>
    <s v="Queens"/>
    <s v="Flushing"/>
    <s v="90-11"/>
    <s v="90-11 35th Ave #4l, Flushing, NY 11372, USA"/>
    <n v="40.752803700000001"/>
    <n v="-73.876822000000004"/>
    <n v="300000"/>
    <x v="0"/>
  </r>
  <r>
    <s v="Brokered by Douglas Elliman - 575 Madison Ave"/>
    <x v="3"/>
    <n v="565000"/>
    <x v="6"/>
    <n v="1"/>
    <n v="2184.2078620000002"/>
    <s v="433 E 56th St Apt 8E"/>
    <s v="New York, NY 10022"/>
    <s v="433 E 56th St Apt 8ENew York, NY 10022"/>
    <s v="New York"/>
    <x v="1"/>
    <s v="New York"/>
    <s v="Manhattan"/>
    <n v="433"/>
    <s v="433 E 56th St #8e, New York, NY 10022, USA"/>
    <n v="40.757271899999999"/>
    <n v="-73.962042400000001"/>
    <n v="565000"/>
    <x v="2"/>
  </r>
  <r>
    <s v="Brokered by Nest Seekers International, Midtown"/>
    <x v="0"/>
    <n v="649000"/>
    <x v="3"/>
    <n v="2.3738608579684302"/>
    <n v="2184.2078620000002"/>
    <s v="220 E 60th St Ph G"/>
    <s v="New York, NY 10022"/>
    <s v="220 E 60th St Ph GNew York, NY 10022"/>
    <s v="United States"/>
    <x v="0"/>
    <s v="New York County"/>
    <s v="New York"/>
    <s v="East 60th Street"/>
    <s v="220 E 60th St, New York, NY 10022, USA"/>
    <n v="40.761660999999997"/>
    <n v="-73.965331500000005"/>
    <n v="649000"/>
    <x v="2"/>
  </r>
  <r>
    <s v="Brokered by EXIT REALTY PROFESSIONALS"/>
    <x v="0"/>
    <n v="815000"/>
    <x v="3"/>
    <n v="2"/>
    <n v="1039"/>
    <s v="168 Avenue P Apt 8A"/>
    <s v="Brooklyn, NY 11204"/>
    <s v="168 Avenue P Apt 8ABrooklyn, NY 11204"/>
    <s v="New York"/>
    <x v="3"/>
    <s v="Brooklyn"/>
    <s v="Gravesend"/>
    <n v="168"/>
    <s v="168 Avenue P #8a, Brooklyn, NY 11223, USA"/>
    <n v="40.607582100000002"/>
    <n v="-73.981924000000006"/>
    <n v="815000"/>
    <x v="2"/>
  </r>
  <r>
    <s v="Brokered by Realty Central"/>
    <x v="4"/>
    <n v="1250000"/>
    <x v="4"/>
    <n v="5"/>
    <n v="2184.2078620000002"/>
    <s v="60-66 Catalpa Ave"/>
    <s v="Ridgewood, NY 11385"/>
    <s v="60-66 Catalpa AveRidgewood, NY 11385"/>
    <s v="United States"/>
    <x v="0"/>
    <s v="Queens County"/>
    <s v="Queens"/>
    <s v="Catalpa Avenue"/>
    <s v="60-66 Catalpa Ave, Flushing, NY 11385, USA"/>
    <n v="40.703459500000001"/>
    <n v="-73.896883200000005"/>
    <n v="1250000"/>
    <x v="1"/>
  </r>
  <r>
    <s v="Brokered by Douglas Elliman - 575 Madison Ave"/>
    <x v="0"/>
    <n v="3900000"/>
    <x v="0"/>
    <n v="2"/>
    <n v="1700"/>
    <s v="641 Fifth Ave Unit 30F"/>
    <s v="New York, NY 10022"/>
    <s v="641 Fifth Ave Unit 30FNew York, NY 10022"/>
    <s v="New York"/>
    <x v="1"/>
    <s v="New York"/>
    <s v="Manhattan"/>
    <n v="641"/>
    <s v="641 5th Ave #30H, New York, NY 10022, USA"/>
    <n v="40.7592091"/>
    <n v="-73.976087500000006"/>
    <n v="3900000"/>
    <x v="1"/>
  </r>
  <r>
    <s v="Brokered by Corcoran Park Avenue South"/>
    <x v="0"/>
    <n v="795000"/>
    <x v="0"/>
    <n v="1"/>
    <n v="759"/>
    <s v="215 E 80th St Apt 4F"/>
    <s v="New York, NY 10075"/>
    <s v="215 E 80th St Apt 4FNew York, NY 10075"/>
    <s v="New York"/>
    <x v="1"/>
    <s v="New York"/>
    <s v="Manhattan"/>
    <n v="215"/>
    <s v="215 E 80th St #4f, New York, NY 10075, USA"/>
    <n v="40.774791899999997"/>
    <n v="-73.9558198"/>
    <n v="795000"/>
    <x v="2"/>
  </r>
  <r>
    <s v="Brokered by Keller Williams Rlty Landmark"/>
    <x v="1"/>
    <n v="970000"/>
    <x v="2"/>
    <n v="2"/>
    <n v="2185"/>
    <s v="116-20 132nd St"/>
    <s v="South Ozone Park, NY 11420"/>
    <s v="116-20 132nd StSouth Ozone Park, NY 11420"/>
    <s v="United States"/>
    <x v="0"/>
    <s v="Queens County"/>
    <s v="Queens"/>
    <s v="132nd Street"/>
    <s v="11620 132nd St, Jamaica, NY 11420, USA"/>
    <n v="40.677625900000002"/>
    <n v="-73.808058000000003"/>
    <n v="970000"/>
    <x v="2"/>
  </r>
  <r>
    <s v="Brokered by Ashford Homes LLC"/>
    <x v="3"/>
    <n v="478000"/>
    <x v="6"/>
    <n v="1"/>
    <n v="750"/>
    <s v="145 72nd St Apt A11"/>
    <s v="Brooklyn, NY 11209"/>
    <s v="145 72nd St Apt A11Brooklyn, NY 11209"/>
    <s v="New York"/>
    <x v="3"/>
    <s v="Brooklyn"/>
    <s v="Bay Ridge"/>
    <n v="145"/>
    <s v="145 72nd St Apt A11, Brooklyn, NY 11209, USA"/>
    <n v="40.634777100000001"/>
    <n v="-74.031653300000002"/>
    <n v="478000"/>
    <x v="0"/>
  </r>
  <r>
    <s v="Brokered by BESMATCH REAL ESTATE"/>
    <x v="4"/>
    <n v="999000"/>
    <x v="5"/>
    <n v="3"/>
    <n v="3786"/>
    <s v="1118 Jackson Ave"/>
    <s v="Bronx, NY 10456"/>
    <s v="1118 Jackson AveBronx, NY 10456"/>
    <s v="United States"/>
    <x v="0"/>
    <s v="Bronx County"/>
    <s v="The Bronx"/>
    <s v="Jackson Avenue"/>
    <s v="1118 Jackson Ave, Bronx, NY 10456, USA"/>
    <n v="40.827390800000003"/>
    <n v="-73.903137099999995"/>
    <n v="999000"/>
    <x v="2"/>
  </r>
  <r>
    <s v="Brokered by Wilk Real Estate I Llc"/>
    <x v="1"/>
    <n v="2499000"/>
    <x v="0"/>
    <n v="2"/>
    <n v="1471"/>
    <s v="234 E 70th St Apt 4"/>
    <s v="New York, NY 10021"/>
    <s v="234 E 70th St Apt 4New York, NY 10021"/>
    <s v="New York"/>
    <x v="1"/>
    <s v="New York"/>
    <s v="Manhattan"/>
    <n v="234"/>
    <s v="234 E 70th St APT 4, New York, NY 10021, USA"/>
    <n v="40.767490000000002"/>
    <n v="-73.959909499999995"/>
    <n v="2499000"/>
    <x v="1"/>
  </r>
  <r>
    <s v="Brokered by Douglas Elliman - 575 Madison Ave"/>
    <x v="0"/>
    <n v="460000"/>
    <x v="3"/>
    <n v="1"/>
    <n v="426"/>
    <s v="225 E 46th St Apt 4F"/>
    <s v="New York, NY 10017"/>
    <s v="225 E 46th St Apt 4FNew York, NY 10017"/>
    <s v="New York"/>
    <x v="1"/>
    <s v="New York"/>
    <s v="Manhattan"/>
    <n v="225"/>
    <s v="225 E 46th St #4f, New York, NY 10017, USA"/>
    <n v="40.7530103"/>
    <n v="-73.971294700000001"/>
    <n v="460000"/>
    <x v="0"/>
  </r>
  <r>
    <s v="Brokered by Schmidt Realty Inc."/>
    <x v="6"/>
    <n v="669000"/>
    <x v="3"/>
    <n v="2"/>
    <n v="2115"/>
    <s v="323 Getz Ave"/>
    <s v="Staten Island, NY 10312"/>
    <s v="323 Getz AveStaten Island, NY 10312"/>
    <s v="United States"/>
    <x v="0"/>
    <s v="Richmond County"/>
    <s v="Staten Island"/>
    <s v="Getz Avenue"/>
    <s v="323 Getz Ave, Staten Island, NY 10312, USA"/>
    <n v="40.551552999999998"/>
    <n v="-74.164628899999997"/>
    <n v="669000"/>
    <x v="2"/>
  </r>
  <r>
    <s v="Brokered by Sotheby's International Realty - East Side Manhattan Brokerage"/>
    <x v="3"/>
    <n v="6900000"/>
    <x v="3"/>
    <n v="4"/>
    <n v="2184.2078620000002"/>
    <s v="983 Park Ave # 5B"/>
    <s v="New York, NY 10028"/>
    <s v="983 Park Ave # 5BNew York, NY 10028"/>
    <s v="New York"/>
    <x v="1"/>
    <s v="New York"/>
    <s v="Manhattan"/>
    <n v="983"/>
    <s v="983 Park Ave #5b, New York, NY 10028, USA"/>
    <n v="40.778126499999999"/>
    <n v="-73.957978600000004"/>
    <n v="6900000"/>
    <x v="1"/>
  </r>
  <r>
    <s v="Brokered by Keller Williams Realty NYC Grp"/>
    <x v="1"/>
    <n v="499000"/>
    <x v="0"/>
    <n v="1"/>
    <n v="992"/>
    <s v="4219 DE Reimer Ave Unit A"/>
    <s v="Bronx, NY 10466"/>
    <s v="4219 DE Reimer Ave Unit ABronx, NY 10466"/>
    <s v="United States"/>
    <x v="0"/>
    <s v="Bronx County"/>
    <s v="The Bronx"/>
    <s v="De Reimer Avenue"/>
    <s v="4219 De Reimer Ave, Bronx, NY 10466, USA"/>
    <n v="40.896062100000002"/>
    <n v="-73.844169199999996"/>
    <n v="499000"/>
    <x v="0"/>
  </r>
  <r>
    <s v="Brokered by Douglas Elliman - 936 Broadway"/>
    <x v="9"/>
    <n v="1250000"/>
    <x v="0"/>
    <n v="2"/>
    <n v="2184.2078620000002"/>
    <s v="13 W 13th St Apt 1AS"/>
    <s v="New York, NY 10011"/>
    <s v="13 W 13th St Apt 1ASNew York, NY 10011"/>
    <s v="New York"/>
    <x v="1"/>
    <s v="New York"/>
    <s v="Manhattan"/>
    <n v="13"/>
    <s v="13 W 13th St #1a, New York, NY 10011, USA"/>
    <n v="40.736005200000001"/>
    <n v="-73.995077699999996"/>
    <n v="1250000"/>
    <x v="1"/>
  </r>
  <r>
    <s v="Brokered by Sungold Realty Corp"/>
    <x v="1"/>
    <n v="1000000"/>
    <x v="5"/>
    <n v="3"/>
    <n v="2184.2078620000002"/>
    <s v="3560 Carlisle Pl Unit 2"/>
    <s v="Bronx, NY 10467"/>
    <s v="3560 Carlisle Pl Unit 2Bronx, NY 10467"/>
    <s v="United States"/>
    <x v="0"/>
    <s v="Bronx County"/>
    <s v="The Bronx"/>
    <s v="Carlisle Place"/>
    <s v="3560 Carlisle Pl, Bronx, NY 10467, USA"/>
    <n v="40.878186300000003"/>
    <n v="-73.862925700000005"/>
    <n v="1000000"/>
    <x v="2"/>
  </r>
  <r>
    <s v="Brokered by TOP NEST INC"/>
    <x v="0"/>
    <n v="534900"/>
    <x v="6"/>
    <n v="1"/>
    <n v="654"/>
    <s v="2517 Voorhies Ave Unit 1H"/>
    <s v="Brooklyn, NY 11235"/>
    <s v="2517 Voorhies Ave Unit 1HBrooklyn, NY 11235"/>
    <s v="New York"/>
    <x v="3"/>
    <s v="Brooklyn"/>
    <s v="Sheepshead Bay"/>
    <n v="2517"/>
    <s v="2517 Voorhies Ave #1h, Brooklyn, NY 11235, USA"/>
    <n v="40.5869857"/>
    <n v="-73.943488700000003"/>
    <n v="534900"/>
    <x v="2"/>
  </r>
  <r>
    <s v="Brokered by 5 Boro Realty Corp"/>
    <x v="4"/>
    <n v="1175000"/>
    <x v="7"/>
    <n v="3"/>
    <n v="2184.2078620000002"/>
    <s v="1147 E 89th St"/>
    <s v="Brooklyn, NY 11236"/>
    <s v="1147 E 89th StBrooklyn, NY 11236"/>
    <s v="United States"/>
    <x v="0"/>
    <s v="Kings County"/>
    <s v="Brooklyn"/>
    <s v="East 89th Street"/>
    <s v="1147 E 89th St, Brooklyn, NY 11236, USA"/>
    <n v="40.635651500000002"/>
    <n v="-73.901845800000004"/>
    <n v="1175000"/>
    <x v="1"/>
  </r>
  <r>
    <s v="Brokered by Higgins Realty Group Llc"/>
    <x v="4"/>
    <n v="865000"/>
    <x v="4"/>
    <n v="3"/>
    <n v="1720"/>
    <s v="595 E 84th St"/>
    <s v="Brooklyn, NY 11236"/>
    <s v="595 E 84th StBrooklyn, NY 11236"/>
    <s v="United States"/>
    <x v="0"/>
    <s v="Kings County"/>
    <s v="Brooklyn"/>
    <s v="East 84th Street"/>
    <s v="595 E 84th St, Brooklyn, NY 11236, USA"/>
    <n v="40.640869600000002"/>
    <n v="-73.913928200000001"/>
    <n v="865000"/>
    <x v="2"/>
  </r>
  <r>
    <s v="Brokered by Corcoran Williamsburg Bedford"/>
    <x v="0"/>
    <n v="1249000"/>
    <x v="2"/>
    <n v="2"/>
    <n v="1605"/>
    <s v="148-09 Northern Blvd Apt 4A"/>
    <s v="Queens, NY 11354"/>
    <s v="148-09 Northern Blvd Apt 4AQueens, NY 11354"/>
    <s v="United States"/>
    <x v="0"/>
    <s v="Queens County"/>
    <s v="Queens"/>
    <s v="Northern Boulevard"/>
    <s v="148-09 Northern Blvd, Flushing, NY 11354, USA"/>
    <n v="40.765481399999999"/>
    <n v="-73.8178731"/>
    <n v="1249000"/>
    <x v="1"/>
  </r>
  <r>
    <s v="Brokered by Corcoran Park Slope"/>
    <x v="9"/>
    <n v="1500000"/>
    <x v="3"/>
    <n v="2"/>
    <n v="2184.2078620000002"/>
    <s v="95 Pierrepont St # 1CD"/>
    <s v="Brooklyn, NY 11201"/>
    <s v="95 Pierrepont St # 1CDBrooklyn, NY 11201"/>
    <s v="New York"/>
    <x v="3"/>
    <s v="Brooklyn"/>
    <s v="Brooklyn Heights"/>
    <n v="95"/>
    <s v="95 Pierrepont St #1c, Brooklyn, NY 11201, USA"/>
    <n v="40.695543600000001"/>
    <n v="-73.993697499999996"/>
    <n v="1500000"/>
    <x v="1"/>
  </r>
  <r>
    <s v="Brokered by Garfield, Leslie J. &amp; Co., Inc."/>
    <x v="2"/>
    <n v="10750000"/>
    <x v="5"/>
    <n v="9"/>
    <n v="7327"/>
    <s v="141-143 E 63rd St"/>
    <s v="New York, NY 10065"/>
    <s v="141-143 E 63rd StNew York, NY 10065"/>
    <s v="United States"/>
    <x v="0"/>
    <s v="New York County"/>
    <s v="New York"/>
    <s v="East 63rd Street"/>
    <s v="141 E 63rd St, New York, NY 10065, USA"/>
    <n v="40.764757000000003"/>
    <n v="-73.965815000000006"/>
    <n v="10750000"/>
    <x v="1"/>
  </r>
  <r>
    <s v="Brokered by Weichert Realtors TMT Group"/>
    <x v="3"/>
    <n v="495000"/>
    <x v="0"/>
    <n v="2"/>
    <n v="800"/>
    <s v="92-30 56 Ave Unit 1N"/>
    <s v="Elmhurst, NY 11373"/>
    <s v="92-30 56 Ave Unit 1NElmhurst, NY 11373"/>
    <s v="New York"/>
    <x v="5"/>
    <s v="Queens"/>
    <s v="Elmhurst"/>
    <n v="9230"/>
    <s v="9230 56th Ave Apt 1b, Elmhurst, NY 11373, USA"/>
    <n v="40.736519899999998"/>
    <n v="-73.870080000000002"/>
    <n v="495000"/>
    <x v="0"/>
  </r>
  <r>
    <s v="Brokered by Douglas Elliman - Bayside"/>
    <x v="3"/>
    <n v="249000"/>
    <x v="3"/>
    <n v="1"/>
    <n v="2184.2078620000002"/>
    <s v="74-02 43rd Ave Unit 6M"/>
    <s v="Elmhurst, NY 11373"/>
    <s v="74-02 43rd Ave Unit 6MElmhurst, NY 11373"/>
    <s v="New York"/>
    <x v="5"/>
    <s v="Queens"/>
    <s v="Elmhurst"/>
    <s v="74-02"/>
    <s v="74-02 43rd Ave #6b, Elmhurst, NY 11373, USA"/>
    <n v="40.742005300000002"/>
    <n v="-73.890192600000006"/>
    <n v="249000"/>
    <x v="0"/>
  </r>
  <r>
    <s v="Brokered by Prime Realty"/>
    <x v="3"/>
    <n v="319000"/>
    <x v="6"/>
    <n v="1"/>
    <n v="2184.2078620000002"/>
    <s v="98-120 Queens Blvd Unit 3F"/>
    <s v="Rego Park, NY 11374"/>
    <s v="98-120 Queens Blvd Unit 3FRego Park, NY 11374"/>
    <s v="New York"/>
    <x v="5"/>
    <s v="Queens"/>
    <s v="Rego Park"/>
    <n v="120"/>
    <s v="120 Queens Blvd #98, Rego Park, NY 11374, USA"/>
    <n v="40.726843000000002"/>
    <n v="-73.854579999999999"/>
    <n v="319000"/>
    <x v="0"/>
  </r>
  <r>
    <s v="Brokered by Goldstone N Y Realty Llc"/>
    <x v="3"/>
    <n v="338000"/>
    <x v="6"/>
    <n v="1"/>
    <n v="800"/>
    <s v="99-52 66 Rd Unit 11U"/>
    <s v="Rego Park, NY 11374"/>
    <s v="99-52 66 Rd Unit 11URego Park, NY 11374"/>
    <s v="New York"/>
    <x v="5"/>
    <s v="Queens"/>
    <s v="Rego Park"/>
    <s v="99-52"/>
    <s v="99-52 66th Rd #11b, Rego Park, NY 11374, USA"/>
    <n v="40.728260599999999"/>
    <n v="-73.852283"/>
    <n v="338000"/>
    <x v="0"/>
  </r>
  <r>
    <s v="Brokered by Brown Harris Stevens - 1926 Broadway"/>
    <x v="3"/>
    <n v="1095000"/>
    <x v="3"/>
    <n v="2"/>
    <n v="2184.2078620000002"/>
    <s v="80 Gold St Apt 3B"/>
    <s v="Manhattan, NY 10038"/>
    <s v="80 Gold St Apt 3BManhattan, NY 10038"/>
    <s v="New York"/>
    <x v="1"/>
    <s v="New York"/>
    <s v="Manhattan"/>
    <n v="80"/>
    <s v="80 Gold St #3b, New York, NY 10038, USA"/>
    <n v="40.709321500000001"/>
    <n v="-74.003524999999996"/>
    <n v="1095000"/>
    <x v="1"/>
  </r>
  <r>
    <s v="Brokered by Roz Khan"/>
    <x v="0"/>
    <n v="625000"/>
    <x v="6"/>
    <n v="1"/>
    <n v="2184.2078620000002"/>
    <s v="14-40 31 Ave Unit 2R"/>
    <s v="Astoria, NY 11106"/>
    <s v="14-40 31 Ave Unit 2RAstoria, NY 11106"/>
    <s v="New York"/>
    <x v="5"/>
    <s v="Queens"/>
    <s v="Astoria"/>
    <s v="14-40"/>
    <s v="14-40 31st Ave #2r, Astoria, NY 11106, USA"/>
    <n v="40.767457999999998"/>
    <n v="-73.930861500000006"/>
    <n v="625000"/>
    <x v="2"/>
  </r>
  <r>
    <s v="Brokered by Corcoran Park Slope"/>
    <x v="0"/>
    <n v="1650000"/>
    <x v="0"/>
    <n v="2"/>
    <n v="1168"/>
    <s v="162 S Portland Ave Unit 2"/>
    <s v="Brooklyn, NY 11217"/>
    <s v="162 S Portland Ave Unit 2Brooklyn, NY 11217"/>
    <s v="New York"/>
    <x v="3"/>
    <s v="Brooklyn"/>
    <s v="Fort Greene"/>
    <n v="162"/>
    <s v="162 S Portland Ave Unit 2, Brooklyn, NY 11217, USA"/>
    <n v="40.684488000000002"/>
    <n v="-73.974384000000001"/>
    <n v="1650000"/>
    <x v="1"/>
  </r>
  <r>
    <s v="Brokered by COMPASS"/>
    <x v="0"/>
    <n v="1575000"/>
    <x v="6"/>
    <n v="2"/>
    <n v="1494"/>
    <s v="30 Main St Apt 4D"/>
    <s v="Brooklyn, NY 11201"/>
    <s v="30 Main St Apt 4DBrooklyn, NY 11201"/>
    <s v="New York"/>
    <x v="3"/>
    <s v="Brooklyn"/>
    <s v="Dumbo"/>
    <n v="30"/>
    <s v="30 Main St #4d, Brooklyn, NY 11201, USA"/>
    <n v="40.702987999999998"/>
    <n v="-73.990780299999997"/>
    <n v="1575000"/>
    <x v="1"/>
  </r>
  <r>
    <s v="Brokered by Douglas Elliman - Roslyn"/>
    <x v="0"/>
    <n v="459000"/>
    <x v="3"/>
    <n v="1"/>
    <n v="489"/>
    <s v="138-35 Elder Ave Unit 4DA"/>
    <s v="Flushing, NY 11355"/>
    <s v="138-35 Elder Ave Unit 4DAFlushing, NY 11355"/>
    <s v="New York"/>
    <x v="5"/>
    <s v="Queens"/>
    <s v="Flushing"/>
    <s v="138-35"/>
    <s v="138-35 Elder Ave #4a, Queens, NY 11355, USA"/>
    <n v="40.752852699999998"/>
    <n v="-73.823671099999999"/>
    <n v="459000"/>
    <x v="0"/>
  </r>
  <r>
    <s v="Brokered by Corcoran East Side"/>
    <x v="3"/>
    <n v="6300000"/>
    <x v="0"/>
    <n v="2"/>
    <n v="2184.2078620000002"/>
    <s v="825 Fifth Ave Apt 12C"/>
    <s v="New York, NY 10065"/>
    <s v="825 Fifth Ave Apt 12CNew York, NY 10065"/>
    <s v="New York"/>
    <x v="1"/>
    <s v="New York"/>
    <s v="Manhattan"/>
    <n v="825"/>
    <s v="825 5th Ave #12c, New York, NY 10065, USA"/>
    <n v="40.767035100000001"/>
    <n v="-73.970568"/>
    <n v="6300000"/>
    <x v="1"/>
  </r>
  <r>
    <s v="Brokered by COMPASS"/>
    <x v="3"/>
    <n v="375000"/>
    <x v="0"/>
    <n v="1"/>
    <n v="2184.2078620000002"/>
    <s v="5900 Arlington Ave Apt 10H"/>
    <s v="Bronx, NY 10471"/>
    <s v="5900 Arlington Ave Apt 10HBronx, NY 10471"/>
    <s v="New York"/>
    <x v="4"/>
    <s v="The Bronx"/>
    <s v="North Riverdale"/>
    <n v="5900"/>
    <s v="5900 Arlington Ave #10h, Bronx, NY 10471, USA"/>
    <n v="40.909252000000002"/>
    <n v="-73.905421000000004"/>
    <n v="375000"/>
    <x v="0"/>
  </r>
  <r>
    <s v="Brokered by COMPASS"/>
    <x v="3"/>
    <n v="749000"/>
    <x v="0"/>
    <n v="1"/>
    <n v="2184.2078620000002"/>
    <s v="314 E 41st St Apt 702B"/>
    <s v="Manhattan, NY 10017"/>
    <s v="314 E 41st St Apt 702BManhattan, NY 10017"/>
    <s v="New York"/>
    <x v="1"/>
    <s v="New York"/>
    <s v="Manhattan"/>
    <n v="314"/>
    <s v="314 E 41st St Apt 702b, New York, NY 10017, USA"/>
    <n v="40.7488879"/>
    <n v="-73.972394699999995"/>
    <n v="749000"/>
    <x v="2"/>
  </r>
  <r>
    <s v="Brokered by CENTURY 21 Professional Realty"/>
    <x v="3"/>
    <n v="410000"/>
    <x v="0"/>
    <n v="1"/>
    <n v="2184.2078620000002"/>
    <s v="84-51 Beverly Rd Unit 5S"/>
    <s v="Kew Gardens, NY 11415"/>
    <s v="84-51 Beverly Rd Unit 5SKew Gardens, NY 11415"/>
    <s v="New York"/>
    <x v="5"/>
    <s v="Queens"/>
    <s v="Kew Gardens"/>
    <n v="8451"/>
    <s v="8451 Beverly Rd Apt 5f, Kew Gardens, NY 11415, USA"/>
    <n v="40.707659900000003"/>
    <n v="-73.831159999999997"/>
    <n v="410000"/>
    <x v="0"/>
  </r>
  <r>
    <s v="Brokered by COMPASS"/>
    <x v="3"/>
    <n v="8100000"/>
    <x v="4"/>
    <n v="4"/>
    <n v="4000"/>
    <s v="1010 5th Ave Unit 6A"/>
    <s v="Manhattan, NY 10028"/>
    <s v="1010 5th Ave Unit 6AManhattan, NY 10028"/>
    <s v="New York"/>
    <x v="1"/>
    <s v="New York"/>
    <s v="Manhattan"/>
    <n v="1010"/>
    <s v="1010 5th Ave # 6a, New York, NY 10028, USA"/>
    <n v="40.778869100000001"/>
    <n v="-73.962143699999999"/>
    <n v="8100000"/>
    <x v="1"/>
  </r>
  <r>
    <s v="Brokered by Oxford Property Group"/>
    <x v="4"/>
    <n v="2200000"/>
    <x v="7"/>
    <n v="4"/>
    <n v="3240"/>
    <s v="422 Jefferson St"/>
    <s v="Brooklyn, NY 11237"/>
    <s v="422 Jefferson StBrooklyn, NY 11237"/>
    <n v="11237"/>
    <x v="7"/>
    <s v="New York"/>
    <s v="Kings County"/>
    <s v="Jefferson Street"/>
    <s v="422 Jefferson St, Brooklyn, NY 11237, USA"/>
    <n v="40.707052400000002"/>
    <n v="-73.923254299999996"/>
    <n v="2200000"/>
    <x v="1"/>
  </r>
  <r>
    <s v="Brokered by COMPASS"/>
    <x v="3"/>
    <n v="399000"/>
    <x v="6"/>
    <n v="1"/>
    <n v="681"/>
    <s v="138 71st St Apt A14"/>
    <s v="Brooklyn, NY 11209"/>
    <s v="138 71st St Apt A14Brooklyn, NY 11209"/>
    <s v="New York"/>
    <x v="3"/>
    <s v="Brooklyn"/>
    <s v="Bay Ridge"/>
    <n v="138"/>
    <s v="138 71st St Apt A14, Brooklyn, NY 11209, USA"/>
    <n v="40.635116400000001"/>
    <n v="-74.031160900000003"/>
    <n v="399000"/>
    <x v="0"/>
  </r>
  <r>
    <s v="Brokered by AHS AUDIT HOME SOLUTIONS"/>
    <x v="9"/>
    <n v="549000"/>
    <x v="7"/>
    <n v="4"/>
    <n v="2184.2078620000002"/>
    <s v="40-45 95 St"/>
    <s v="Elmhurst, NY 11373"/>
    <s v="40-45 95 StElmhurst, NY 11373"/>
    <s v="United States"/>
    <x v="0"/>
    <s v="Queens County"/>
    <s v="Queens"/>
    <s v="95th Street"/>
    <s v="40-45 95th St, Elmhurst, NY 11373, USA"/>
    <n v="40.747825400000004"/>
    <n v="-73.870497900000004"/>
    <n v="549000"/>
    <x v="2"/>
  </r>
  <r>
    <s v="Brokered by Beaudoin Realty Group Inc"/>
    <x v="3"/>
    <n v="625000"/>
    <x v="0"/>
    <n v="1"/>
    <n v="1025"/>
    <s v="73-12 35 Ave Unit C25"/>
    <s v="Jackson Heights, NY 11372"/>
    <s v="73-12 35 Ave Unit C25Jackson Heights, NY 11372"/>
    <s v="New York"/>
    <x v="5"/>
    <s v="Queens"/>
    <s v="Jackson Heights"/>
    <s v="73-12"/>
    <s v="73-12 35th Ave c 25, Jackson Heights, NY 11372, USA"/>
    <n v="40.750167099999999"/>
    <n v="-73.892460799999995"/>
    <n v="625000"/>
    <x v="2"/>
  </r>
  <r>
    <s v="Brokered by COMPASS"/>
    <x v="9"/>
    <n v="700000"/>
    <x v="0"/>
    <n v="2"/>
    <n v="1110"/>
    <s v="1769 E 13th St Apt 6B"/>
    <s v="Brooklyn, NY 11229"/>
    <s v="1769 E 13th St Apt 6BBrooklyn, NY 11229"/>
    <s v="New York"/>
    <x v="3"/>
    <s v="Brooklyn"/>
    <s v="Homecrest"/>
    <n v="1769"/>
    <s v="1769 E 13th St #6b, Brooklyn, NY 11229, USA"/>
    <n v="40.6062808"/>
    <n v="-73.959539899999996"/>
    <n v="700000"/>
    <x v="2"/>
  </r>
  <r>
    <s v="Brokered by Elegran Real Estate And Development"/>
    <x v="6"/>
    <n v="495000"/>
    <x v="6"/>
    <n v="1"/>
    <n v="2184.2078620000002"/>
    <s v="173 E 74th St Apt 3B"/>
    <s v="New York, NY 10021"/>
    <s v="173 E 74th St Apt 3BNew York, NY 10021"/>
    <s v="New York"/>
    <x v="1"/>
    <s v="New York"/>
    <s v="Manhattan"/>
    <n v="173"/>
    <s v="173 E 74th St #3b, New York, NY 10021, USA"/>
    <n v="40.771453899999997"/>
    <n v="-73.960021999999995"/>
    <n v="495000"/>
    <x v="0"/>
  </r>
  <r>
    <s v="Brokered by Corcoran Brooklyn Heights"/>
    <x v="4"/>
    <n v="1399995"/>
    <x v="7"/>
    <n v="5"/>
    <n v="2184.2078620000002"/>
    <s v="29 Thomas S Boyland St"/>
    <s v="Brooklyn, NY 11233"/>
    <s v="29 Thomas S Boyland StBrooklyn, NY 11233"/>
    <s v="United States"/>
    <x v="0"/>
    <s v="Kings County"/>
    <s v="Brooklyn"/>
    <s v="Thomas S Boyland Street"/>
    <s v="29 Thomas S Boyland St, Brooklyn, NY 11233, USA"/>
    <n v="40.684226500000001"/>
    <n v="-73.914541900000003"/>
    <n v="1399995"/>
    <x v="1"/>
  </r>
  <r>
    <s v="Brokered by RE MAX Edge"/>
    <x v="3"/>
    <n v="375000"/>
    <x v="6"/>
    <n v="1"/>
    <n v="920"/>
    <s v="9707 4th Ave Apt 3D"/>
    <s v="Brooklyn, NY 11209"/>
    <s v="9707 4th Ave Apt 3DBrooklyn, NY 11209"/>
    <s v="New York"/>
    <x v="3"/>
    <s v="Brooklyn"/>
    <s v="Fort Hamilton"/>
    <n v="9707"/>
    <s v="9707 4th Ave #3d, Brooklyn, NY 11209, USA"/>
    <n v="40.614285000000002"/>
    <n v="-74.0315729"/>
    <n v="375000"/>
    <x v="0"/>
  </r>
  <r>
    <s v="Brokered by Realty Connect Usa L I Inc"/>
    <x v="3"/>
    <n v="270000"/>
    <x v="6"/>
    <n v="1"/>
    <n v="2184.2078620000002"/>
    <s v="37-50 87th St Unit 4A"/>
    <s v="Jackson Heights, NY 11372"/>
    <s v="37-50 87th St Unit 4AJackson Heights, NY 11372"/>
    <s v="New York"/>
    <x v="5"/>
    <s v="Queens"/>
    <s v="Jackson Heights"/>
    <s v="37-50"/>
    <s v="37-50 87th St #4a, Jackson Heights, NY 11372, USA"/>
    <n v="40.748399200000001"/>
    <n v="-73.879570299999997"/>
    <n v="270000"/>
    <x v="0"/>
  </r>
  <r>
    <s v="Brokered by Momentum Real Estate Llc"/>
    <x v="0"/>
    <n v="389990"/>
    <x v="0"/>
    <n v="1"/>
    <n v="886"/>
    <s v="100 Colfax Ave Apt 7U"/>
    <s v="Staten Island, NY 10306"/>
    <s v="100 Colfax Ave Apt 7UStaten Island, NY 10306"/>
    <s v="New York"/>
    <x v="6"/>
    <s v="Staten Island"/>
    <s v="Midland Beach"/>
    <n v="100"/>
    <s v="100 Colfax Ave #7u, Staten Island, NY 10306, USA"/>
    <n v="40.579513800000001"/>
    <n v="-74.107524699999999"/>
    <n v="389990"/>
    <x v="0"/>
  </r>
  <r>
    <s v="Brokered by Re/Max In The City"/>
    <x v="4"/>
    <n v="1700000"/>
    <x v="3"/>
    <n v="2.3738608579684302"/>
    <n v="2484"/>
    <s v="1991 Crotona Ave"/>
    <s v="Bronx, NY 10457"/>
    <s v="1991 Crotona AveBronx, NY 10457"/>
    <s v="United States"/>
    <x v="0"/>
    <s v="Bronx County"/>
    <s v="The Bronx"/>
    <s v="Crotona Avenue"/>
    <s v="1991 Crotona Ave, Bronx, NY 10457, USA"/>
    <n v="40.846754500000003"/>
    <n v="-73.890315299999997"/>
    <n v="1700000"/>
    <x v="1"/>
  </r>
  <r>
    <s v="Brokered by NYC Empire Realty Inc."/>
    <x v="1"/>
    <n v="700000"/>
    <x v="2"/>
    <n v="2"/>
    <n v="1890"/>
    <s v="919 E 224th St"/>
    <s v="Bronx, NY 10466"/>
    <s v="919 E 224th StBronx, NY 10466"/>
    <s v="United States"/>
    <x v="0"/>
    <s v="Bronx County"/>
    <s v="The Bronx"/>
    <s v="East 224th Street"/>
    <s v="919 E 224th St, Bronx, NY 10466, USA"/>
    <n v="40.885187000000002"/>
    <n v="-73.854141999999996"/>
    <n v="700000"/>
    <x v="2"/>
  </r>
  <r>
    <s v="Brokered by Corcoran East Side"/>
    <x v="3"/>
    <n v="2695000"/>
    <x v="2"/>
    <n v="2"/>
    <n v="2184.2078620000002"/>
    <s v="251 W 95th St Apt 5W"/>
    <s v="New York, NY 10025"/>
    <s v="251 W 95th St Apt 5WNew York, NY 10025"/>
    <s v="New York"/>
    <x v="1"/>
    <s v="New York"/>
    <s v="Manhattan"/>
    <n v="251"/>
    <s v="251 W 95th St #5b, New York, NY 10025, USA"/>
    <n v="40.7942368"/>
    <n v="-73.972652499999995"/>
    <n v="2695000"/>
    <x v="1"/>
  </r>
  <r>
    <s v="Brokered by Jessica Viola"/>
    <x v="2"/>
    <n v="499000"/>
    <x v="3"/>
    <n v="2"/>
    <n v="1332"/>
    <s v="633 Goethals Rd N"/>
    <s v="Staten Island, NY 10314"/>
    <s v="633 Goethals Rd NStaten Island, NY 10314"/>
    <s v="United States"/>
    <x v="0"/>
    <s v="Richmond County"/>
    <s v="Staten Island"/>
    <s v="Goethals Road North"/>
    <s v="633 Goethals Rd N, Staten Island, NY 10314, USA"/>
    <n v="40.616733600000003"/>
    <n v="-74.1578631"/>
    <n v="499000"/>
    <x v="0"/>
  </r>
  <r>
    <s v="Brokered by Century 21 Bay Benjamin"/>
    <x v="0"/>
    <n v="375000"/>
    <x v="3"/>
    <n v="1"/>
    <n v="500"/>
    <s v="2 Bay Club Dr Apt 14R"/>
    <s v="Bayside, NY 11360"/>
    <s v="2 Bay Club Dr Apt 14RBayside, NY 11360"/>
    <s v="New York"/>
    <x v="5"/>
    <s v="Queens"/>
    <s v="Bayside"/>
    <n v="2"/>
    <s v="2 Bay Club Dr #14r, Bayside, NY 11360, USA"/>
    <n v="40.778148799999997"/>
    <n v="-73.782075000000006"/>
    <n v="375000"/>
    <x v="0"/>
  </r>
  <r>
    <s v="Brokered by COMPASS"/>
    <x v="0"/>
    <n v="8950000"/>
    <x v="3"/>
    <n v="4"/>
    <n v="2367"/>
    <s v="212 W 18th St Apt 17A"/>
    <s v="Manhattan, NY 10011"/>
    <s v="212 W 18th St Apt 17AManhattan, NY 10011"/>
    <s v="New York"/>
    <x v="1"/>
    <s v="New York"/>
    <s v="Manhattan"/>
    <n v="212"/>
    <s v="212 W 18th St #17a, New York, NY 10011, USA"/>
    <n v="40.741226699999999"/>
    <n v="-73.998774100000006"/>
    <n v="8950000"/>
    <x v="1"/>
  </r>
  <r>
    <s v="Brokered by COMPASS"/>
    <x v="3"/>
    <n v="559000"/>
    <x v="0"/>
    <n v="1"/>
    <n v="2184.2078620000002"/>
    <s v="4523 Broadway Apt 7C"/>
    <s v="Manhattan, NY 10040"/>
    <s v="4523 Broadway Apt 7CManhattan, NY 10040"/>
    <s v="New York"/>
    <x v="1"/>
    <s v="New York"/>
    <s v="Manhattan"/>
    <n v="4523"/>
    <s v="4523 Broadway Apt 7b, New York, NY 10040, USA"/>
    <n v="40.858965400000002"/>
    <n v="-73.931667300000001"/>
    <n v="559000"/>
    <x v="2"/>
  </r>
  <r>
    <s v="Brokered by Sotheby's International Realty - East Side Manhattan Brokerage"/>
    <x v="0"/>
    <n v="3995000"/>
    <x v="3"/>
    <n v="3"/>
    <n v="1856"/>
    <s v="230 W 56th St Apt 65B"/>
    <s v="New York, NY 10019"/>
    <s v="230 W 56th St Apt 65BNew York, NY 10019"/>
    <s v="New York County"/>
    <x v="0"/>
    <s v="Manhattan"/>
    <s v="West 56th Street"/>
    <s v="Random House Tower"/>
    <s v="Random House Tower, 230 W 56th St APT 65B, New York, NY 10019, USA"/>
    <n v="40.765248499999998"/>
    <n v="-73.982485699999998"/>
    <n v="3995000"/>
    <x v="1"/>
  </r>
  <r>
    <s v="Brokered by BHHS New York Properties"/>
    <x v="3"/>
    <n v="695000"/>
    <x v="0"/>
    <n v="2"/>
    <n v="1800"/>
    <s v="303 E 57th St Apt 29E"/>
    <s v="New York, NY 10022"/>
    <s v="303 E 57th St Apt 29ENew York, NY 10022"/>
    <s v="New York"/>
    <x v="1"/>
    <s v="New York"/>
    <s v="Manhattan"/>
    <n v="303"/>
    <s v="303 E 57th St #29e, New York, NY 10022, USA"/>
    <n v="40.759577399999998"/>
    <n v="-73.964778999999993"/>
    <n v="695000"/>
    <x v="2"/>
  </r>
  <r>
    <s v="Brokered by BESMATCH REAL ESTATE"/>
    <x v="4"/>
    <n v="715000"/>
    <x v="2"/>
    <n v="2"/>
    <n v="2052"/>
    <s v="3935 Monticello Ave"/>
    <s v="Bronx, NY 10466"/>
    <s v="3935 Monticello AveBronx, NY 10466"/>
    <s v="United States"/>
    <x v="0"/>
    <s v="Bronx County"/>
    <s v="The Bronx"/>
    <s v="Monticello Avenue"/>
    <s v="3935 Monticello Ave, Bronx, NY 10466, USA"/>
    <n v="40.8898133"/>
    <n v="-73.837929900000006"/>
    <n v="715000"/>
    <x v="2"/>
  </r>
  <r>
    <s v="Brokered by KELLER WILLIAMS REALTY LANDMARK II"/>
    <x v="1"/>
    <n v="929888"/>
    <x v="3"/>
    <n v="2"/>
    <n v="1070"/>
    <s v="86-22 259th St"/>
    <s v="Floral Park, NY 11001"/>
    <s v="86-22 259th StFloral Park, NY 11001"/>
    <s v="United States"/>
    <x v="0"/>
    <s v="Queens County"/>
    <s v="Queens"/>
    <s v="259th Street"/>
    <s v="86-22 259th St, Queens, NY 11001, USA"/>
    <n v="40.732591999999997"/>
    <n v="-73.707766399999997"/>
    <n v="929888"/>
    <x v="2"/>
  </r>
  <r>
    <s v="Brokered by New Group Realty Inc"/>
    <x v="1"/>
    <n v="948000"/>
    <x v="3"/>
    <n v="2"/>
    <n v="1368"/>
    <s v="30-41 86th St"/>
    <s v="East Elmhurst, NY 11369"/>
    <s v="30-41 86th StEast Elmhurst, NY 11369"/>
    <s v="United States"/>
    <x v="0"/>
    <s v="Queens County"/>
    <s v="Queens"/>
    <s v="86th Street"/>
    <s v="30-41 86th St, Flushing, NY 11369, USA"/>
    <n v="40.760406400000001"/>
    <n v="-73.882047999999998"/>
    <n v="948000"/>
    <x v="2"/>
  </r>
  <r>
    <s v="Brokered by Astor Brokerage Ltd"/>
    <x v="1"/>
    <n v="999000"/>
    <x v="2"/>
    <n v="2"/>
    <n v="2184.2078620000002"/>
    <s v="144-13 75th Ave"/>
    <s v="Flushing, NY 11367"/>
    <s v="144-13 75th AveFlushing, NY 11367"/>
    <s v="United States"/>
    <x v="0"/>
    <s v="Queens County"/>
    <s v="Queens"/>
    <s v="75th Avenue"/>
    <s v="144-13 75th Ave, Flushing, NY 11367, USA"/>
    <n v="40.724364399999999"/>
    <n v="-73.819885600000006"/>
    <n v="999000"/>
    <x v="2"/>
  </r>
  <r>
    <s v="Brokered by Corcoran Williamsburg Bedford"/>
    <x v="4"/>
    <n v="2499000"/>
    <x v="8"/>
    <n v="6"/>
    <n v="2184.2078620000002"/>
    <s v="755 Coney Island Ave"/>
    <s v="Brooklyn, NY 11218"/>
    <s v="755 Coney Island AveBrooklyn, NY 11218"/>
    <n v="11218"/>
    <x v="7"/>
    <s v="New York"/>
    <s v="Kings County"/>
    <s v="Coney Island Avenue"/>
    <s v="755 Coney Island Ave, Brooklyn, NY 11218, USA"/>
    <n v="40.638989500000001"/>
    <n v="-73.968351999999996"/>
    <n v="2499000"/>
    <x v="1"/>
  </r>
  <r>
    <s v="Brokered by Keller Williams Realty Group"/>
    <x v="4"/>
    <n v="1025000"/>
    <x v="1"/>
    <n v="2"/>
    <n v="2400"/>
    <s v="1091 Pierce Ave"/>
    <s v="Bronx, NY 10461"/>
    <s v="1091 Pierce AveBronx, NY 10461"/>
    <s v="United States"/>
    <x v="0"/>
    <s v="Bronx County"/>
    <s v="The Bronx"/>
    <s v="Pierce Avenue"/>
    <s v="1091 Pierce Ave, Bronx, NY 10461, USA"/>
    <n v="40.846494499999999"/>
    <n v="-73.850834000000006"/>
    <n v="1025000"/>
    <x v="1"/>
  </r>
  <r>
    <s v="Brokered by Elite Real Estate Group 1 Llc"/>
    <x v="4"/>
    <n v="4195000"/>
    <x v="7"/>
    <n v="17"/>
    <n v="12733"/>
    <s v="2245 Creston Ave"/>
    <s v="Bronx, NY 10453"/>
    <s v="2245 Creston AveBronx, NY 10453"/>
    <s v="United States"/>
    <x v="0"/>
    <s v="Bronx County"/>
    <s v="The Bronx"/>
    <s v="Creston Avenue"/>
    <s v="2245 Creston Ave, Bronx, NY 10453, USA"/>
    <n v="40.856929600000001"/>
    <n v="-73.901696599999994"/>
    <n v="4195000"/>
    <x v="1"/>
  </r>
  <r>
    <s v="Brokered by Mp Power Realty"/>
    <x v="3"/>
    <n v="167999"/>
    <x v="6"/>
    <n v="1"/>
    <n v="2184.2078620000002"/>
    <s v="3121 Middletown Rd Apt 6B"/>
    <s v="Bronx, NY 10461"/>
    <s v="3121 Middletown Rd Apt 6BBronx, NY 10461"/>
    <s v="New York"/>
    <x v="4"/>
    <s v="The Bronx"/>
    <s v="Pelham Bay"/>
    <n v="3121"/>
    <s v="3121 Middletown Rd #6b, Bronx, NY 10461, USA"/>
    <n v="40.845596100000002"/>
    <n v="-73.826421800000006"/>
    <n v="167999"/>
    <x v="0"/>
  </r>
  <r>
    <s v="Brokered by Corcoran Westside Columbus"/>
    <x v="9"/>
    <n v="250000"/>
    <x v="3"/>
    <n v="1"/>
    <n v="246"/>
    <s v="188 E 75th St Apt 1B"/>
    <s v="New York, NY 10021"/>
    <s v="188 E 75th St Apt 1BNew York, NY 10021"/>
    <s v="New York"/>
    <x v="1"/>
    <s v="New York"/>
    <s v="Manhattan"/>
    <n v="188"/>
    <s v="188 E 75th St #1b, New York, NY 10021, USA"/>
    <n v="40.771865200000001"/>
    <n v="-73.959930200000002"/>
    <n v="250000"/>
    <x v="0"/>
  </r>
  <r>
    <s v="Brokered by Douglas Elliman - 575 Madison Ave"/>
    <x v="0"/>
    <n v="1345000"/>
    <x v="6"/>
    <n v="2"/>
    <n v="1010"/>
    <s v="170 E End Ave Apt 3K"/>
    <s v="New York, NY 10128"/>
    <s v="170 E End Ave Apt 3KNew York, NY 10128"/>
    <s v="New York"/>
    <x v="1"/>
    <s v="New York"/>
    <s v="Manhattan"/>
    <n v="170"/>
    <s v="170 East End Ave #3k, New York, NY 10128, USA"/>
    <n v="40.776099000000002"/>
    <n v="-73.944343000000003"/>
    <n v="1345000"/>
    <x v="1"/>
  </r>
  <r>
    <s v="Brokered by R A S Equity Partners"/>
    <x v="1"/>
    <n v="634999"/>
    <x v="2"/>
    <n v="2"/>
    <n v="1732"/>
    <s v="4609 Richardson Ave"/>
    <s v="Bronx, NY 10470"/>
    <s v="4609 Richardson AveBronx, NY 10470"/>
    <s v="United States"/>
    <x v="0"/>
    <s v="Bronx County"/>
    <s v="The Bronx"/>
    <s v="Richardson Avenue"/>
    <s v="4609 Richardson Ave, Bronx, NY 10470, USA"/>
    <n v="40.902828599999999"/>
    <n v="-73.852482100000003"/>
    <n v="634999"/>
    <x v="2"/>
  </r>
  <r>
    <s v="Brokered by Corcoran Chelsea/Flatiron"/>
    <x v="3"/>
    <n v="1675000"/>
    <x v="0"/>
    <n v="2"/>
    <n v="1150"/>
    <s v="315 W 23rd St Apt 9D"/>
    <s v="New York, NY 10011"/>
    <s v="315 W 23rd St Apt 9DNew York, NY 10011"/>
    <s v="New York"/>
    <x v="1"/>
    <s v="New York"/>
    <s v="Manhattan"/>
    <n v="315"/>
    <s v="315 W 23rd St #9d, New York, NY 10011, USA"/>
    <n v="40.745830300000002"/>
    <n v="-73.999141800000004"/>
    <n v="1675000"/>
    <x v="1"/>
  </r>
  <r>
    <s v="Brokered by COMPASS"/>
    <x v="3"/>
    <n v="410000"/>
    <x v="6"/>
    <n v="1"/>
    <n v="2184.2078620000002"/>
    <s v="255 W 108th St Apt 2E"/>
    <s v="Manhattan, NY 10025"/>
    <s v="255 W 108th St Apt 2EManhattan, NY 10025"/>
    <s v="New York"/>
    <x v="1"/>
    <s v="New York"/>
    <s v="Manhattan"/>
    <n v="255"/>
    <s v="255 W 108th St #2a, New York, NY 10025, USA"/>
    <n v="40.802841600000001"/>
    <n v="-73.967022900000003"/>
    <n v="410000"/>
    <x v="0"/>
  </r>
  <r>
    <s v="Brokered by Brown Harris Stevens"/>
    <x v="0"/>
    <n v="3550000"/>
    <x v="2"/>
    <n v="4"/>
    <n v="2120"/>
    <s v="543 W 122nd St Apt 21A"/>
    <s v="Manhattan, NY 10027"/>
    <s v="543 W 122nd St Apt 21AManhattan, NY 10027"/>
    <s v="New York"/>
    <x v="1"/>
    <s v="New York"/>
    <s v="Manhattan"/>
    <n v="543"/>
    <s v="543 W 122nd St #21a, New York, NY 10027, USA"/>
    <n v="40.811550500000003"/>
    <n v="-73.959759000000005"/>
    <n v="3550000"/>
    <x v="1"/>
  </r>
  <r>
    <s v="Brokered by Level"/>
    <x v="3"/>
    <n v="900000"/>
    <x v="6"/>
    <n v="1"/>
    <n v="2184.2078620000002"/>
    <s v="401 E 86th St Apt 10E"/>
    <s v="New York, NY 10028"/>
    <s v="401 E 86th St Apt 10ENew York, NY 10028"/>
    <s v="New York"/>
    <x v="1"/>
    <s v="New York"/>
    <s v="Manhattan"/>
    <n v="401"/>
    <s v="401 East 86th St #10e, New York, NY 10028, USA"/>
    <n v="40.776897200000001"/>
    <n v="-73.948794599999999"/>
    <n v="900000"/>
    <x v="2"/>
  </r>
  <r>
    <s v="Brokered by COMPASS"/>
    <x v="0"/>
    <n v="5500000"/>
    <x v="2"/>
    <n v="4"/>
    <n v="2670"/>
    <s v="306 Mott St Apt 9"/>
    <s v="Manhattan, NY 10012"/>
    <s v="306 Mott St Apt 9Manhattan, NY 10012"/>
    <s v="New York"/>
    <x v="1"/>
    <s v="New York"/>
    <s v="Manhattan"/>
    <n v="306"/>
    <s v="306 Mott St #9, New York, NY 10012, USA"/>
    <n v="40.725002199999999"/>
    <n v="-73.993861100000004"/>
    <n v="5500000"/>
    <x v="1"/>
  </r>
  <r>
    <s v="Brokered by Exp Realty"/>
    <x v="4"/>
    <n v="600000"/>
    <x v="7"/>
    <n v="2"/>
    <n v="1634"/>
    <s v="1622 Adams St"/>
    <s v="Bronx, NY 10460"/>
    <s v="1622 Adams StBronx, NY 10460"/>
    <s v="United States"/>
    <x v="0"/>
    <s v="Bronx County"/>
    <s v="The Bronx"/>
    <s v="Adams Street"/>
    <s v="1622 Adams St, Bronx, NY 10460, USA"/>
    <n v="40.840363699999997"/>
    <n v="-73.870080999999999"/>
    <n v="600000"/>
    <x v="2"/>
  </r>
  <r>
    <s v="Brokered by BEN BAY REALTY, CO."/>
    <x v="4"/>
    <n v="2599000"/>
    <x v="5"/>
    <n v="2.3738608579684302"/>
    <n v="3120"/>
    <s v="158 Bay 29th St"/>
    <s v="Brooklyn, NY 11214"/>
    <s v="158 Bay 29th StBrooklyn, NY 11214"/>
    <s v="United States"/>
    <x v="0"/>
    <s v="Kings County"/>
    <s v="Brooklyn"/>
    <s v="Bay 29th Street"/>
    <s v="158 Bay 29th St, Brooklyn, NY 11214, USA"/>
    <n v="40.599200199999999"/>
    <n v="-73.997914199999997"/>
    <n v="2599000"/>
    <x v="1"/>
  </r>
  <r>
    <s v="Brokered by Contact Realty Ii Corp"/>
    <x v="3"/>
    <n v="288000"/>
    <x v="6"/>
    <n v="1"/>
    <n v="2184.2078620000002"/>
    <s v="69-11 Yellowstone Blvd Unit A36"/>
    <s v="Forest Hills, NY 11375"/>
    <s v="69-11 Yellowstone Blvd Unit A36Forest Hills, NY 11375"/>
    <s v="New York"/>
    <x v="5"/>
    <s v="Queens"/>
    <s v="Forest Hills"/>
    <n v="6911"/>
    <s v="6911 Yellowstone Blvd Apt A36, Forest Hills, NY 11375, USA"/>
    <n v="40.724559900000003"/>
    <n v="-73.846860000000007"/>
    <n v="288000"/>
    <x v="0"/>
  </r>
  <r>
    <s v="Brokered by Nest Seekers International, Midtown"/>
    <x v="0"/>
    <n v="2750000"/>
    <x v="0"/>
    <n v="2"/>
    <n v="1856"/>
    <s v="323 E 79th St Apt 3"/>
    <s v="New York, NY 10075"/>
    <s v="323 E 79th St Apt 3New York, NY 10075"/>
    <s v="New York"/>
    <x v="1"/>
    <s v="New York"/>
    <s v="Manhattan"/>
    <n v="323"/>
    <s v="323 E 79th St #3, New York, NY 10075, USA"/>
    <n v="40.773087699999998"/>
    <n v="-73.953826199999995"/>
    <n v="2750000"/>
    <x v="1"/>
  </r>
  <r>
    <s v="Brokered by Brown Harris Stevens"/>
    <x v="3"/>
    <n v="750000"/>
    <x v="0"/>
    <n v="1"/>
    <n v="920"/>
    <s v="330 Third Ave Unit 9G"/>
    <s v="Manhattan, NY 10010"/>
    <s v="330 Third Ave Unit 9GManhattan, NY 10010"/>
    <s v="New York"/>
    <x v="1"/>
    <s v="New York"/>
    <s v="Manhattan"/>
    <n v="330"/>
    <s v="330 3rd Ave Apt 9b, New York, NY 10010, USA"/>
    <n v="40.7398059"/>
    <n v="-73.982438000000002"/>
    <n v="750000"/>
    <x v="2"/>
  </r>
  <r>
    <s v="Brokered by COMPASS"/>
    <x v="3"/>
    <n v="2150000"/>
    <x v="3"/>
    <n v="2"/>
    <n v="1800"/>
    <s v="960 Park Ave Unit 1B"/>
    <s v="Manhattan, NY 10028"/>
    <s v="960 Park Ave Unit 1BManhattan, NY 10028"/>
    <s v="New York"/>
    <x v="1"/>
    <s v="New York"/>
    <s v="Manhattan"/>
    <n v="960"/>
    <s v="960 Park Ave #1b, New York, NY 10028, USA"/>
    <n v="40.777949700000001"/>
    <n v="-73.959447999999995"/>
    <n v="2150000"/>
    <x v="1"/>
  </r>
  <r>
    <s v="Brokered by Corcoran Chelsea/Flatiron"/>
    <x v="0"/>
    <n v="3995000"/>
    <x v="6"/>
    <n v="2"/>
    <n v="1560"/>
    <s v="23 E 22nd St # 11B"/>
    <s v="New York, NY 10010"/>
    <s v="23 E 22nd St # 11BNew York, NY 10010"/>
    <s v="New York"/>
    <x v="1"/>
    <s v="New York"/>
    <s v="Manhattan"/>
    <n v="23"/>
    <s v="23 E 22nd St #11b, New York, NY 10010, USA"/>
    <n v="40.740302300000003"/>
    <n v="-73.988173099999997"/>
    <n v="3995000"/>
    <x v="1"/>
  </r>
  <r>
    <s v="Brokered by Century Homes Realty Group LLC"/>
    <x v="1"/>
    <n v="1398000"/>
    <x v="2"/>
    <n v="2.3738608579684302"/>
    <n v="2184.2078620000002"/>
    <s v="28-26 160th St"/>
    <s v="Flushing, NY 11358"/>
    <s v="28-26 160th StFlushing, NY 11358"/>
    <s v="United States"/>
    <x v="0"/>
    <s v="Queens County"/>
    <s v="Queens"/>
    <s v="160th Street"/>
    <s v="28-26 160th St, Flushing, NY 11358, USA"/>
    <n v="40.771267999999999"/>
    <n v="-73.804617300000004"/>
    <n v="1398000"/>
    <x v="1"/>
  </r>
  <r>
    <s v="Brokered by Corcoran Brooklyn Heights"/>
    <x v="0"/>
    <n v="849000"/>
    <x v="0"/>
    <n v="2"/>
    <n v="937"/>
    <s v="733 Ocean Pkwy # 7C"/>
    <s v="Brooklyn, NY 11230"/>
    <s v="733 Ocean Pkwy # 7CBrooklyn, NY 11230"/>
    <s v="New York"/>
    <x v="3"/>
    <s v="Brooklyn"/>
    <s v="Kensington"/>
    <n v="733"/>
    <s v="733 Ocean Pkwy #7c, Brooklyn, NY 11230, USA"/>
    <n v="40.630567599999999"/>
    <n v="-73.9713098"/>
    <n v="849000"/>
    <x v="2"/>
  </r>
  <r>
    <s v="Brokered by Corcoran Westside Columbus"/>
    <x v="0"/>
    <n v="995000"/>
    <x v="6"/>
    <n v="1"/>
    <n v="971"/>
    <s v="856 Washington Ave Apt 6C"/>
    <s v="Brooklyn, NY 11238"/>
    <s v="856 Washington Ave Apt 6CBrooklyn, NY 11238"/>
    <s v="New York"/>
    <x v="3"/>
    <s v="Brooklyn"/>
    <s v="Prospect Heights"/>
    <n v="856"/>
    <s v="856 Washington Ave #6c, Brooklyn, NY 11238, USA"/>
    <n v="40.6725244"/>
    <n v="-73.9631215"/>
    <n v="995000"/>
    <x v="2"/>
  </r>
  <r>
    <s v="Brokered by COMPASS"/>
    <x v="3"/>
    <n v="899000"/>
    <x v="0"/>
    <n v="1"/>
    <n v="940"/>
    <s v="401 E 74th St Apt 12M"/>
    <s v="Manhattan, NY 10021"/>
    <s v="401 E 74th St Apt 12MManhattan, NY 10021"/>
    <s v="New York"/>
    <x v="1"/>
    <s v="New York"/>
    <s v="Manhattan"/>
    <n v="401"/>
    <s v="401 E 74th St Apartment 12p, New York, NY 10021, USA"/>
    <n v="40.769186599999998"/>
    <n v="-73.954479500000005"/>
    <n v="899000"/>
    <x v="2"/>
  </r>
  <r>
    <s v="Brokered by Diamond Real Inc"/>
    <x v="3"/>
    <n v="519000"/>
    <x v="0"/>
    <n v="1"/>
    <n v="1100"/>
    <s v="2 W End Ave Unit L4"/>
    <s v="Brooklyn, NY 11235"/>
    <s v="2 W End Ave Unit L4Brooklyn, NY 11235"/>
    <s v="New York"/>
    <x v="3"/>
    <s v="Brooklyn"/>
    <s v="Manhattan Beach"/>
    <n v="2"/>
    <s v="2 West End Ave Apt 4l, Brooklyn, NY 11235, USA"/>
    <n v="40.581326900000001"/>
    <n v="-73.954164899999995"/>
    <n v="519000"/>
    <x v="2"/>
  </r>
  <r>
    <s v="Brokered by Corcoran Williamsburg Bedford"/>
    <x v="3"/>
    <n v="659000"/>
    <x v="6"/>
    <n v="1"/>
    <n v="860"/>
    <s v="118 E 60th St Apt 11E"/>
    <s v="New York, NY 10022"/>
    <s v="118 E 60th St Apt 11ENew York, NY 10022"/>
    <s v="New York"/>
    <x v="1"/>
    <s v="New York"/>
    <s v="Manhattan"/>
    <n v="118"/>
    <s v="118 E 60th St #11e, New York, NY 10022, USA"/>
    <n v="40.7630774"/>
    <n v="-73.968500199999994"/>
    <n v="659000"/>
    <x v="2"/>
  </r>
  <r>
    <s v="Brokered by Sotheby's International Realty - East Side Manhattan Brokerage"/>
    <x v="0"/>
    <n v="15000000"/>
    <x v="0"/>
    <n v="2"/>
    <n v="2625"/>
    <s v="432 Park Ave Apt 84A"/>
    <s v="New York, NY 10022"/>
    <s v="432 Park Ave Apt 84ANew York, NY 10022"/>
    <s v="New York"/>
    <x v="1"/>
    <s v="New York"/>
    <s v="Manhattan"/>
    <n v="432"/>
    <s v="432 Park Ave APT 84B, New York, NY 10022, USA"/>
    <n v="40.761506099999998"/>
    <n v="-73.971799599999997"/>
    <n v="15000000"/>
    <x v="1"/>
  </r>
  <r>
    <s v="Brokered by Exp Realty"/>
    <x v="4"/>
    <n v="1080000"/>
    <x v="4"/>
    <n v="2"/>
    <n v="2570"/>
    <s v="1110 Clarence Ave"/>
    <s v="Bronx, NY 10465"/>
    <s v="1110 Clarence AveBronx, NY 10465"/>
    <s v="United States"/>
    <x v="0"/>
    <s v="Bronx County"/>
    <s v="The Bronx"/>
    <s v="Clarence Avenue"/>
    <s v="1110 Clarence Ave, Bronx, NY 10465, USA"/>
    <n v="40.836024899999998"/>
    <n v="-73.818908800000003"/>
    <n v="1080000"/>
    <x v="1"/>
  </r>
  <r>
    <s v="Brokered by City Connections Realty"/>
    <x v="6"/>
    <n v="599000"/>
    <x v="6"/>
    <n v="1"/>
    <n v="578"/>
    <s v="20 West St Apt 15F"/>
    <s v="New York, NY 10004"/>
    <s v="20 West St Apt 15FNew York, NY 10004"/>
    <s v="New York"/>
    <x v="1"/>
    <s v="New York"/>
    <s v="Manhattan"/>
    <n v="20"/>
    <s v="20 West St #15f, New York, NY 10004, USA"/>
    <n v="40.706541000000001"/>
    <n v="-74.0158244"/>
    <n v="599000"/>
    <x v="2"/>
  </r>
  <r>
    <s v="Brokered by COMPASS"/>
    <x v="0"/>
    <n v="1195000"/>
    <x v="6"/>
    <n v="2"/>
    <n v="1330"/>
    <s v="214 N 11th St Apt 1B"/>
    <s v="Brooklyn, NY 11211"/>
    <s v="214 N 11th St Apt 1BBrooklyn, NY 11211"/>
    <s v="New York"/>
    <x v="3"/>
    <s v="Brooklyn"/>
    <s v="Williamsburg"/>
    <n v="214"/>
    <s v="214 N 11th St #1b, Brooklyn, NY 11211, USA"/>
    <n v="40.718718299999999"/>
    <n v="-73.953388500000003"/>
    <n v="1195000"/>
    <x v="1"/>
  </r>
  <r>
    <s v="Brokered by COMPASS"/>
    <x v="3"/>
    <n v="1059000"/>
    <x v="0"/>
    <n v="2"/>
    <n v="2184.2078620000002"/>
    <s v="334 W 87th St Apt 7B"/>
    <s v="Manhattan, NY 10024"/>
    <s v="334 W 87th St Apt 7BManhattan, NY 10024"/>
    <s v="New York"/>
    <x v="1"/>
    <s v="New York"/>
    <s v="Manhattan"/>
    <n v="334"/>
    <s v="334 W 87th St Apartment 7a, New York, NY 10024, USA"/>
    <n v="40.790010000000002"/>
    <n v="-73.979014000000006"/>
    <n v="1059000"/>
    <x v="1"/>
  </r>
  <r>
    <s v="Brokered by Renken Realty LLC"/>
    <x v="4"/>
    <n v="1200000"/>
    <x v="11"/>
    <n v="2.3738608579684302"/>
    <n v="2184.2078620000002"/>
    <s v="12 Hancock St"/>
    <s v="Bedford Stuyvesant, NY 11216"/>
    <s v="12 Hancock StBedford Stuyvesant, NY 11216"/>
    <s v="United States"/>
    <x v="0"/>
    <s v="Kings County"/>
    <s v="Brooklyn"/>
    <s v="Hancock Street"/>
    <s v="12 Hancock St, Brooklyn, NY 11216, USA"/>
    <n v="40.681739"/>
    <n v="-73.955336399999993"/>
    <n v="1200000"/>
    <x v="1"/>
  </r>
  <r>
    <s v="Brokered by COMPASS"/>
    <x v="0"/>
    <n v="24500000"/>
    <x v="2"/>
    <n v="6"/>
    <n v="5427"/>
    <s v="838 5th Ave Fl 6"/>
    <s v="Manhattan, NY 10065"/>
    <s v="838 5th Ave Fl 6Manhattan, NY 10065"/>
    <s v="New York"/>
    <x v="1"/>
    <s v="New York"/>
    <s v="Manhattan"/>
    <n v="838"/>
    <s v="838 5th Ave FL 6, New York, NY 10065, USA"/>
    <n v="40.767742400000003"/>
    <n v="-73.970036699999994"/>
    <n v="24500000"/>
    <x v="1"/>
  </r>
  <r>
    <s v="Brokered by MAXIMILLION REALTY, INC."/>
    <x v="0"/>
    <n v="490000"/>
    <x v="6"/>
    <n v="1"/>
    <n v="730"/>
    <s v="501 Surf Ave Apt 2N"/>
    <s v="Brooklyn, NY 11224"/>
    <s v="501 Surf Ave Apt 2NBrooklyn, NY 11224"/>
    <s v="Kings County"/>
    <x v="8"/>
    <s v="Coney Island"/>
    <s v="Surf Avenue"/>
    <s v="Brightwater Towers East"/>
    <s v="Brightwater Towers East, 501 Surf Ave #2n, Brooklyn, NY 11224, USA"/>
    <n v="40.575535500000001"/>
    <n v="-73.9735905"/>
    <n v="490000"/>
    <x v="0"/>
  </r>
  <r>
    <s v="Brokered by Brown Harris Stevens - 1926 Broadway"/>
    <x v="3"/>
    <n v="580000"/>
    <x v="6"/>
    <n v="1"/>
    <n v="712"/>
    <s v="245 E 72nd St Apt 4E"/>
    <s v="Manhattan, NY 10021"/>
    <s v="245 E 72nd St Apt 4EManhattan, NY 10021"/>
    <s v="New York"/>
    <x v="1"/>
    <s v="New York"/>
    <s v="Manhattan"/>
    <n v="245"/>
    <s v="245 E 72nd St #4a, New York, NY 10021, USA"/>
    <n v="40.769237199999999"/>
    <n v="-73.958903300000003"/>
    <n v="580000"/>
    <x v="2"/>
  </r>
  <r>
    <s v="Brokered by Weichert Realtors Evolution Group"/>
    <x v="2"/>
    <n v="465000"/>
    <x v="3"/>
    <n v="2"/>
    <n v="1365"/>
    <s v="40 Post Ln"/>
    <s v="Staten Island, NY 10303"/>
    <s v="40 Post LnStaten Island, NY 10303"/>
    <s v="United States"/>
    <x v="0"/>
    <s v="Richmond County"/>
    <s v="Staten Island"/>
    <s v="Post Lane"/>
    <s v="40 Post Ln, Staten Island, NY 10303, USA"/>
    <n v="40.638522000000002"/>
    <n v="-74.164628899999997"/>
    <n v="465000"/>
    <x v="0"/>
  </r>
  <r>
    <s v="Brokered by Douglas Elliman - 1995 Broadway"/>
    <x v="0"/>
    <n v="499500"/>
    <x v="3"/>
    <n v="1"/>
    <n v="2184.2078620000002"/>
    <s v="401 E 60th St Apt 5P"/>
    <s v="New York, NY 10022"/>
    <s v="401 E 60th St Apt 5PNew York, NY 10022"/>
    <s v="New York"/>
    <x v="1"/>
    <s v="New York"/>
    <s v="Manhattan"/>
    <n v="401"/>
    <s v="401 E 60th St #5b, New York, NY 10022, USA"/>
    <n v="40.760303100000002"/>
    <n v="-73.961049700000004"/>
    <n v="499500"/>
    <x v="0"/>
  </r>
  <r>
    <s v="Brokered by Homefinders of SI Inc."/>
    <x v="7"/>
    <n v="225000"/>
    <x v="3"/>
    <n v="2.3738608579684302"/>
    <n v="2184.2078620000002"/>
    <s v="229 Mosely Ave"/>
    <s v="Staten Island, NY 10312"/>
    <s v="229 Mosely AveStaten Island, NY 10312"/>
    <s v="United States"/>
    <x v="0"/>
    <s v="Richmond County"/>
    <s v="Staten Island"/>
    <s v="Mosely Avenue"/>
    <s v="229 Mosely Ave, Staten Island, NY 10312, USA"/>
    <n v="40.541075999999997"/>
    <n v="-74.170619500000001"/>
    <n v="225000"/>
    <x v="0"/>
  </r>
  <r>
    <s v="Brokered by Brown Harris Stevens"/>
    <x v="0"/>
    <n v="7995000"/>
    <x v="2"/>
    <n v="4"/>
    <n v="2697"/>
    <s v="111 Murray St Apt 30W"/>
    <s v="Manhattan, NY 10007"/>
    <s v="111 Murray St Apt 30WManhattan, NY 10007"/>
    <s v="New York"/>
    <x v="1"/>
    <s v="New York"/>
    <s v="Manhattan"/>
    <n v="111"/>
    <s v="111 Murray St #30, New York, NY 10007, USA"/>
    <n v="40.715350999999998"/>
    <n v="-74.012844099999995"/>
    <n v="7995000"/>
    <x v="1"/>
  </r>
  <r>
    <s v="Brokered by City Connections Realty"/>
    <x v="0"/>
    <n v="529000"/>
    <x v="3"/>
    <n v="1"/>
    <n v="367"/>
    <s v="1 Wall Street Ct Apt 1406"/>
    <s v="New York, NY 10005"/>
    <s v="1 Wall Street Ct Apt 1406New York, NY 10005"/>
    <s v="New York"/>
    <x v="1"/>
    <s v="New York"/>
    <s v="Manhattan"/>
    <n v="1"/>
    <s v="1 Wall St APT 1406, New York, NY 10005, USA"/>
    <n v="40.705216"/>
    <n v="-74.008531099999999"/>
    <n v="529000"/>
    <x v="2"/>
  </r>
  <r>
    <s v="Brokered by Douglas Elliman - 280 Metropolitan"/>
    <x v="3"/>
    <n v="378023"/>
    <x v="3"/>
    <n v="1"/>
    <n v="2184.2078620000002"/>
    <s v="301 E 22nd St Apt 2G"/>
    <s v="New York, NY 10010"/>
    <s v="301 E 22nd St Apt 2GNew York, NY 10010"/>
    <s v="New York"/>
    <x v="1"/>
    <s v="New York"/>
    <s v="Manhattan"/>
    <n v="301"/>
    <s v="301 E 22nd St #2g, New York, NY 10010, USA"/>
    <n v="40.737125300000002"/>
    <n v="-73.980661299999994"/>
    <n v="378023"/>
    <x v="0"/>
  </r>
  <r>
    <s v="Brokered by Brown Harris Stevens"/>
    <x v="3"/>
    <n v="309000"/>
    <x v="0"/>
    <n v="1"/>
    <n v="2184.2078620000002"/>
    <s v="3935 Blackstone Ave Apt 3F"/>
    <s v="Bronx, NY 10471"/>
    <s v="3935 Blackstone Ave Apt 3FBronx, NY 10471"/>
    <s v="New York"/>
    <x v="4"/>
    <s v="The Bronx"/>
    <s v="Riverdale"/>
    <n v="3935"/>
    <s v="3935 Blackstone Ave #3f, Bronx, NY 10471, USA"/>
    <n v="40.890383999999997"/>
    <n v="-73.911787799999999"/>
    <n v="309000"/>
    <x v="0"/>
  </r>
  <r>
    <s v="Brokered by OneKey MLS LLC - Foxworth Realty, Inc."/>
    <x v="3"/>
    <n v="295500"/>
    <x v="6"/>
    <n v="1"/>
    <n v="2184.2078620000002"/>
    <s v="3015 Riverdale Ave Apt 2A"/>
    <s v="New York, NY 10463"/>
    <s v="3015 Riverdale Ave Apt 2ANew York, NY 10463"/>
    <s v="New York"/>
    <x v="4"/>
    <s v="The Bronx"/>
    <s v="Spuyten Duyvil"/>
    <n v="3015"/>
    <s v="3015 Riverdale Ave #2a, Bronx, NY 10463, USA"/>
    <n v="40.880930499999998"/>
    <n v="-73.9107494"/>
    <n v="295500"/>
    <x v="0"/>
  </r>
  <r>
    <s v="Brokered by Corcoran SoHo"/>
    <x v="1"/>
    <n v="21000000"/>
    <x v="3"/>
    <n v="2.3738608579684302"/>
    <n v="2184.2078620000002"/>
    <s v="93 Grand St"/>
    <s v="New York, NY 10013"/>
    <s v="93 Grand StNew York, NY 10013"/>
    <s v="United States"/>
    <x v="0"/>
    <s v="New York County"/>
    <s v="New York"/>
    <s v="Grand Street"/>
    <s v="93 Grand St, New York, NY 10013, USA"/>
    <n v="40.721386199999998"/>
    <n v="-74.002106299999994"/>
    <n v="21000000"/>
    <x v="1"/>
  </r>
  <r>
    <s v="Brokered by Vismith Realty LLC"/>
    <x v="1"/>
    <n v="749000"/>
    <x v="3"/>
    <n v="2"/>
    <n v="1080"/>
    <s v="73 Westbrook Ave"/>
    <s v="Staten Island, NY 10303"/>
    <s v="73 Westbrook AveStaten Island, NY 10303"/>
    <s v="United States"/>
    <x v="0"/>
    <s v="Richmond County"/>
    <s v="Staten Island"/>
    <s v="Westbrook Avenue"/>
    <s v="73 Westbrook Ave, Staten Island, NY 10303, USA"/>
    <n v="40.626642400000001"/>
    <n v="-74.151039699999998"/>
    <n v="749000"/>
    <x v="2"/>
  </r>
  <r>
    <s v="Brokered by Weichert Properties"/>
    <x v="12"/>
    <n v="1125000"/>
    <x v="3"/>
    <n v="1"/>
    <n v="2184.2078620000002"/>
    <s v="7 Second Ave Unit 3C"/>
    <s v="New York, NY 10003"/>
    <s v="7 Second Ave Unit 3CNew York, NY 10003"/>
    <s v="New York"/>
    <x v="1"/>
    <s v="New York"/>
    <s v="Manhattan"/>
    <n v="7"/>
    <s v="7 2nd Ave #3c, New York, NY 10003, USA"/>
    <n v="40.724019699999999"/>
    <n v="-73.991290100000001"/>
    <n v="1125000"/>
    <x v="1"/>
  </r>
  <r>
    <s v="Brokered by COMPASS"/>
    <x v="3"/>
    <n v="795000"/>
    <x v="3"/>
    <n v="1"/>
    <n v="2184.2078620000002"/>
    <s v="720 Greenwich St Apt 9G"/>
    <s v="Manhattan, NY 10014"/>
    <s v="720 Greenwich St Apt 9GManhattan, NY 10014"/>
    <s v="New York"/>
    <x v="1"/>
    <s v="New York"/>
    <s v="Manhattan"/>
    <n v="720"/>
    <s v="720 Greenwich St #9g, New York, NY 10014, USA"/>
    <n v="40.734598800000001"/>
    <n v="-74.007272999999998"/>
    <n v="795000"/>
    <x v="2"/>
  </r>
  <r>
    <s v="Brokered by Keller Williams NYC"/>
    <x v="3"/>
    <n v="872500"/>
    <x v="6"/>
    <n v="1"/>
    <n v="2184.2078620000002"/>
    <s v="32 Gramercy Park S Apt 8B"/>
    <s v="New York, NY 10003"/>
    <s v="32 Gramercy Park S Apt 8BNew York, NY 10003"/>
    <s v="New York"/>
    <x v="1"/>
    <s v="New York"/>
    <s v="Manhattan"/>
    <n v="32"/>
    <s v="32 Gramercy Pk S #8b, New York, NY 10003, USA"/>
    <n v="40.736982699999999"/>
    <n v="-73.984881000000001"/>
    <n v="872500"/>
    <x v="2"/>
  </r>
  <r>
    <s v="Brokered by E Realty International Corp"/>
    <x v="0"/>
    <n v="654250"/>
    <x v="0"/>
    <n v="1"/>
    <n v="702"/>
    <s v="91-23 Corona Ave Unit 7A"/>
    <s v="Elmhurst, NY 11373"/>
    <s v="91-23 Corona Ave Unit 7AElmhurst, NY 11373"/>
    <s v="New York"/>
    <x v="5"/>
    <s v="Queens"/>
    <s v="Flushing"/>
    <s v="91-23"/>
    <s v="91-23 Corona Ave. #7a, Flushing, NY 11373, USA"/>
    <n v="40.742770499999999"/>
    <n v="-73.872751600000001"/>
    <n v="654250"/>
    <x v="2"/>
  </r>
  <r>
    <s v="Brokered by EXIT REALTY PREMIER"/>
    <x v="1"/>
    <n v="749000"/>
    <x v="3"/>
    <n v="2.3738608579684302"/>
    <n v="2002"/>
    <s v="631 Essex St"/>
    <s v="Brooklyn, NY 11208"/>
    <s v="631 Essex StBrooklyn, NY 11208"/>
    <s v="United States"/>
    <x v="0"/>
    <s v="Kings County"/>
    <s v="Brooklyn"/>
    <s v="Essex Street"/>
    <s v="631 Essex St, Brooklyn, NY 11208, USA"/>
    <n v="40.6681727"/>
    <n v="-73.880026700000002"/>
    <n v="749000"/>
    <x v="2"/>
  </r>
  <r>
    <s v="Brokered by ACG REALTY NY LLC"/>
    <x v="4"/>
    <n v="699000"/>
    <x v="4"/>
    <n v="2.3738608579684302"/>
    <n v="2090"/>
    <s v="723 E 211th St"/>
    <s v="Bronx, NY 10467"/>
    <s v="723 E 211th StBronx, NY 10467"/>
    <s v="United States"/>
    <x v="0"/>
    <s v="Bronx County"/>
    <s v="The Bronx"/>
    <s v="East 211th Street"/>
    <s v="723 E 211th St, Bronx, NY 10467, USA"/>
    <n v="40.877740899999999"/>
    <n v="-73.864711700000001"/>
    <n v="699000"/>
    <x v="2"/>
  </r>
  <r>
    <s v="Brokered by Douglas Elliman - 575 Madison Ave"/>
    <x v="0"/>
    <n v="1350000"/>
    <x v="6"/>
    <n v="2"/>
    <n v="822"/>
    <s v="2 River Ter Apt 3F"/>
    <s v="New York, NY 10282"/>
    <s v="2 River Ter Apt 3FNew York, NY 10282"/>
    <s v="New York"/>
    <x v="1"/>
    <s v="New York"/>
    <s v="Manhattan"/>
    <n v="2"/>
    <s v="2 River Terrace #3f, New York, NY 10282, USA"/>
    <n v="40.7152964"/>
    <n v="-74.016067100000001"/>
    <n v="1350000"/>
    <x v="1"/>
  </r>
  <r>
    <s v="Brokered by Bah Realty Group Llc"/>
    <x v="3"/>
    <n v="460000"/>
    <x v="0"/>
    <n v="1"/>
    <n v="2184.2078620000002"/>
    <s v="7502 Austin St Apt 3A"/>
    <s v="Forest Hills, NY 11375"/>
    <s v="7502 Austin St Apt 3AForest Hills, NY 11375"/>
    <s v="New York"/>
    <x v="5"/>
    <s v="Queens"/>
    <s v="Forest Hills"/>
    <s v="75-02"/>
    <s v="75-02 Austin St #3a, Forest Hills, NY 11375, USA"/>
    <n v="40.717120000000001"/>
    <n v="-73.838965999999999"/>
    <n v="460000"/>
    <x v="0"/>
  </r>
  <r>
    <s v="Brokered by Brown Harris Stevens"/>
    <x v="2"/>
    <n v="10500000"/>
    <x v="1"/>
    <n v="10"/>
    <n v="7040"/>
    <s v="115-117 W 87th St Unit Townhouse"/>
    <s v="Manhattan, NY 10024"/>
    <s v="115-117 W 87th St Unit TownhouseManhattan, NY 10024"/>
    <s v="United States"/>
    <x v="0"/>
    <s v="New York County"/>
    <s v="New York"/>
    <s v="West 87th Street"/>
    <s v="115 W 87th St, New York, NY 10024, USA"/>
    <n v="40.787573399999999"/>
    <n v="-73.972132700000003"/>
    <n v="10500000"/>
    <x v="1"/>
  </r>
  <r>
    <s v="Brokered by Robert Defalco Realty, Inc."/>
    <x v="1"/>
    <n v="829999"/>
    <x v="3"/>
    <n v="2.3738608579684302"/>
    <n v="1380"/>
    <s v="284 Corbin Ave"/>
    <s v="Staten Island, NY 10308"/>
    <s v="284 Corbin AveStaten Island, NY 10308"/>
    <s v="United States"/>
    <x v="0"/>
    <s v="Richmond County"/>
    <s v="Staten Island"/>
    <s v="Corbin Avenue"/>
    <s v="284 Corbin Ave, Staten Island, NY 10308, USA"/>
    <n v="40.563706199999999"/>
    <n v="-74.149754999999999"/>
    <n v="829999"/>
    <x v="2"/>
  </r>
  <r>
    <s v="Brokered by COMPASS"/>
    <x v="3"/>
    <n v="1950000"/>
    <x v="0"/>
    <n v="2"/>
    <n v="1350"/>
    <s v="246 W End Ave Apt 6A"/>
    <s v="Manhattan, NY 10023"/>
    <s v="246 W End Ave Apt 6AManhattan, NY 10023"/>
    <s v="New York"/>
    <x v="1"/>
    <s v="New York"/>
    <s v="Manhattan"/>
    <n v="246"/>
    <s v="246 West End Ave Apt 6e, New York, NY 10023, USA"/>
    <n v="40.779048699999997"/>
    <n v="-73.984824000000003"/>
    <n v="1950000"/>
    <x v="1"/>
  </r>
  <r>
    <s v="Brokered by Corcoran East Side"/>
    <x v="3"/>
    <n v="740000"/>
    <x v="0"/>
    <n v="2"/>
    <n v="800"/>
    <s v="609 Columbus Ave Apt 14C"/>
    <s v="New York, NY 10024"/>
    <s v="609 Columbus Ave Apt 14CNew York, NY 10024"/>
    <s v="New York"/>
    <x v="1"/>
    <s v="New York"/>
    <s v="Manhattan"/>
    <n v="609"/>
    <s v="609 Columbus Ave #14c, New York, NY 10024, USA"/>
    <n v="40.788708399999997"/>
    <n v="-73.970009099999999"/>
    <n v="740000"/>
    <x v="2"/>
  </r>
  <r>
    <s v="Brokered by North East Queens Realty Corp"/>
    <x v="0"/>
    <n v="518000"/>
    <x v="6"/>
    <n v="1"/>
    <n v="2184.2078620000002"/>
    <s v="152-18 Union Tpke Ph B"/>
    <s v="Flushing, NY 11367"/>
    <s v="152-18 Union Tpke Ph BFlushing, NY 11367"/>
    <s v="United States"/>
    <x v="0"/>
    <s v="Queens County"/>
    <s v="Queens"/>
    <s v="Union Turnpike"/>
    <s v="152-18 Union Tpke, Flushing, NY 11367, USA"/>
    <n v="40.718869400000003"/>
    <n v="-73.811121700000001"/>
    <n v="518000"/>
    <x v="2"/>
  </r>
  <r>
    <s v="Brokered by BH Realty Group - Manhattan - Headquarters"/>
    <x v="3"/>
    <n v="500000"/>
    <x v="6"/>
    <n v="1"/>
    <n v="2184.2078620000002"/>
    <s v="100 Suffolk St Unit 1DD"/>
    <s v="New York, NY 10002"/>
    <s v="100 Suffolk St Unit 1DDNew York, NY 10002"/>
    <n v="10002"/>
    <x v="7"/>
    <s v="New York"/>
    <s v="New York County"/>
    <s v="Manhattan"/>
    <s v="Suffolk St, New York, NY 10002, USA"/>
    <n v="40.717923999999996"/>
    <n v="-73.986646800000003"/>
    <n v="500000"/>
    <x v="2"/>
  </r>
  <r>
    <s v="Brokered by Corcoran East Side"/>
    <x v="9"/>
    <n v="1175000"/>
    <x v="3"/>
    <n v="1"/>
    <n v="1500"/>
    <s v="145 Central Park W Apt 1B"/>
    <s v="New York, NY 10023"/>
    <s v="145 Central Park W Apt 1BNew York, NY 10023"/>
    <s v="New York"/>
    <x v="1"/>
    <s v="New York"/>
    <s v="Manhattan"/>
    <n v="145"/>
    <s v="145 Central Park W #1b, New York, NY 10023, USA"/>
    <n v="40.7778949"/>
    <n v="-73.975097199999993"/>
    <n v="1175000"/>
    <x v="1"/>
  </r>
  <r>
    <s v="Brokered by COMPASS"/>
    <x v="3"/>
    <n v="275000"/>
    <x v="0"/>
    <n v="1"/>
    <n v="815"/>
    <s v="800 Grand Concourse Apt Gms"/>
    <s v="Bronx, NY 10451"/>
    <s v="800 Grand Concourse Apt GmsBronx, NY 10451"/>
    <s v="United States"/>
    <x v="0"/>
    <s v="Bronx County"/>
    <s v="The Bronx"/>
    <s v="Grand Concourse"/>
    <s v="800 Grand Concourse, Bronx, NY 10451, USA"/>
    <n v="40.824869900000003"/>
    <n v="-73.922982899999994"/>
    <n v="275000"/>
    <x v="0"/>
  </r>
  <r>
    <s v="Brokered by COMPASS"/>
    <x v="3"/>
    <n v="550000"/>
    <x v="3"/>
    <n v="1"/>
    <n v="2184.2078620000002"/>
    <s v="201 E 21st St Apt 2H"/>
    <s v="Manhattan, NY 10010"/>
    <s v="201 E 21st St Apt 2HManhattan, NY 10010"/>
    <s v="New York"/>
    <x v="1"/>
    <s v="New York"/>
    <s v="Manhattan"/>
    <n v="201"/>
    <s v="201 E 21st St #2b, New York, NY 10010, USA"/>
    <n v="40.737545599999997"/>
    <n v="-73.983696499999994"/>
    <n v="550000"/>
    <x v="2"/>
  </r>
  <r>
    <s v="Brokered by R New York"/>
    <x v="4"/>
    <n v="2500000"/>
    <x v="3"/>
    <n v="2.3738608579684302"/>
    <n v="4100"/>
    <s v="18 W 127th St"/>
    <s v="New York, NY 10027"/>
    <s v="18 W 127th StNew York, NY 10027"/>
    <s v="United States"/>
    <x v="0"/>
    <s v="New York County"/>
    <s v="New York"/>
    <s v="West 127th Street"/>
    <s v="18 W 127th St, New York, NY 10027, USA"/>
    <n v="40.8079404"/>
    <n v="-73.942353999999995"/>
    <n v="2500000"/>
    <x v="1"/>
  </r>
  <r>
    <s v="NoBroker"/>
    <x v="4"/>
    <n v="2000000"/>
    <x v="5"/>
    <n v="2.3738608579684302"/>
    <n v="2184.2078620000002"/>
    <s v="2324 60th St"/>
    <s v="Brooklyn, NY 11204"/>
    <s v="2324 60th StBrooklyn, NY 11204"/>
    <s v="United States"/>
    <x v="0"/>
    <s v="Kings County"/>
    <s v="Brooklyn"/>
    <s v="60th Street"/>
    <s v="2324 60th St, Brooklyn, NY 11204, USA"/>
    <n v="40.6147578"/>
    <n v="-73.975714100000005"/>
    <n v="2000000"/>
    <x v="1"/>
  </r>
  <r>
    <s v="Brokered by TRACEY REAL ESTATE"/>
    <x v="1"/>
    <n v="975000"/>
    <x v="3"/>
    <n v="2"/>
    <n v="1400"/>
    <s v="2115 Kenmore Ct"/>
    <s v="Brooklyn, NY 11235"/>
    <s v="2115 Kenmore CtBrooklyn, NY 11235"/>
    <s v="United States"/>
    <x v="0"/>
    <s v="Kings County"/>
    <s v="Brooklyn"/>
    <s v="Kenmore Court"/>
    <s v="2115 Kenmore Ct, Brooklyn, NY 11235, USA"/>
    <n v="40.585665499999998"/>
    <n v="-73.947245199999998"/>
    <n v="975000"/>
    <x v="2"/>
  </r>
  <r>
    <s v="Brokered by Benjamin Realty Since 1980"/>
    <x v="3"/>
    <n v="279000"/>
    <x v="6"/>
    <n v="1"/>
    <n v="800"/>
    <s v="76-66 Austin St Unit 2O"/>
    <s v="Forest Hills, NY 11375"/>
    <s v="76-66 Austin St Unit 2OForest Hills, NY 11375"/>
    <s v="New York"/>
    <x v="5"/>
    <s v="Queens"/>
    <s v="Forest Hills"/>
    <n v="7666"/>
    <s v="7666 Austin St Apt 2m, Forest Hills, NY 11375, USA"/>
    <n v="40.715199900000002"/>
    <n v="-73.836110000000005"/>
    <n v="279000"/>
    <x v="0"/>
  </r>
  <r>
    <s v="Brokered by Jamie &amp; Connie Real Estate Grp"/>
    <x v="9"/>
    <n v="1058000"/>
    <x v="3"/>
    <n v="2"/>
    <n v="2184.2078620000002"/>
    <s v="105-26 65th Rd"/>
    <s v="Forest Hills, NY 11375"/>
    <s v="105-26 65th RdForest Hills, NY 11375"/>
    <s v="United States"/>
    <x v="0"/>
    <s v="Queens County"/>
    <s v="Queens"/>
    <s v="65th Road"/>
    <s v="105-26 65th Rd, Flushing, NY 11375, USA"/>
    <n v="40.730374599999998"/>
    <n v="-73.849728600000006"/>
    <n v="1058000"/>
    <x v="1"/>
  </r>
  <r>
    <s v="NoBroker"/>
    <x v="3"/>
    <n v="189000"/>
    <x v="3"/>
    <n v="1"/>
    <n v="300"/>
    <s v="460 Ovington Ave Apt 2H"/>
    <s v="Brooklyn, NY 11209"/>
    <s v="460 Ovington Ave Apt 2HBrooklyn, NY 11209"/>
    <s v="New York"/>
    <x v="3"/>
    <s v="Brooklyn"/>
    <s v="Bay Ridge"/>
    <n v="460"/>
    <s v="460 Ovington Ave #2h, Brooklyn, NY 11209, USA"/>
    <n v="40.632771400000003"/>
    <n v="-74.022250999999997"/>
    <n v="189000"/>
    <x v="0"/>
  </r>
  <r>
    <s v="Brokered by Douglas Elliman - 575 Madison Ave"/>
    <x v="3"/>
    <n v="3450000"/>
    <x v="3"/>
    <n v="4"/>
    <n v="1965"/>
    <s v="329 W 71st St Apt 4"/>
    <s v="New York, NY 10023"/>
    <s v="329 W 71st St Apt 4New York, NY 10023"/>
    <s v="New York"/>
    <x v="1"/>
    <s v="New York"/>
    <s v="Manhattan"/>
    <n v="329"/>
    <s v="329 W 71st St Apt 4, New York, NY 10023, USA"/>
    <n v="40.779476500000001"/>
    <n v="-73.985425800000002"/>
    <n v="3450000"/>
    <x v="1"/>
  </r>
  <r>
    <s v="Brokered by E Realty International Corp"/>
    <x v="0"/>
    <n v="550000"/>
    <x v="0"/>
    <n v="2"/>
    <n v="721"/>
    <s v="60-70 Woodhaven Blvd Unit 3C"/>
    <s v="Elmhurst, NY 11373"/>
    <s v="60-70 Woodhaven Blvd Unit 3CElmhurst, NY 11373"/>
    <s v="New York"/>
    <x v="5"/>
    <s v="Queens"/>
    <s v="Elmhurst"/>
    <s v="60-70"/>
    <s v="60-70 Woodhaven Blvd #3c, Elmhurst, NY 11373, USA"/>
    <n v="40.730135799999999"/>
    <n v="-73.871999000000002"/>
    <n v="550000"/>
    <x v="2"/>
  </r>
  <r>
    <s v="Brokered by Winzone Realty Inc"/>
    <x v="4"/>
    <n v="1499000"/>
    <x v="4"/>
    <n v="2"/>
    <n v="1520"/>
    <s v="42-22 191 St"/>
    <s v="Flushing, NY 11358"/>
    <s v="42-22 191 StFlushing, NY 11358"/>
    <s v="United States"/>
    <x v="0"/>
    <s v="Queens County"/>
    <s v="Queens"/>
    <s v="191st Street"/>
    <s v="42-22 191st St, Flushing, NY 11358, USA"/>
    <n v="40.758776699999999"/>
    <n v="-73.790887699999999"/>
    <n v="1499000"/>
    <x v="1"/>
  </r>
  <r>
    <s v="Brokered by KELLER WILLIAMS REALTY LANDMARK II"/>
    <x v="4"/>
    <n v="1299999"/>
    <x v="2"/>
    <n v="2"/>
    <n v="2184.2078620000002"/>
    <s v="33-54 10th St"/>
    <s v="Long Island City, NY 11106"/>
    <s v="33-54 10th StLong Island City, NY 11106"/>
    <s v="United States"/>
    <x v="0"/>
    <s v="Queens County"/>
    <s v="Queens"/>
    <s v="10th Street"/>
    <s v="33-54 10th St, Astoria, NY 11106, USA"/>
    <n v="40.766060699999997"/>
    <n v="-73.938131499999997"/>
    <n v="1299999"/>
    <x v="1"/>
  </r>
  <r>
    <s v="Brokered by Signature Premier Properties"/>
    <x v="3"/>
    <n v="219000"/>
    <x v="6"/>
    <n v="1"/>
    <n v="2184.2078620000002"/>
    <s v="54-44 Litttle Neck Pkwy Unit 3P"/>
    <s v="Little Neck, NY 11362"/>
    <s v="54-44 Litttle Neck Pkwy Unit 3PLittle Neck, NY 11362"/>
    <s v="New York"/>
    <x v="5"/>
    <s v="Queens"/>
    <s v="Little Neck"/>
    <s v="54-44"/>
    <s v="54-44 Little Neck Pkwy #3, Little Neck, NY 11362, USA"/>
    <n v="40.765777399999997"/>
    <n v="-73.725421299999994"/>
    <n v="219000"/>
    <x v="0"/>
  </r>
  <r>
    <s v="Brokered by Sotheby's International Realty - East Side Manhattan Brokerage"/>
    <x v="0"/>
    <n v="2600000"/>
    <x v="3"/>
    <n v="2"/>
    <n v="1729"/>
    <s v="242 E 15th St Apt 1"/>
    <s v="New York, NY 10003"/>
    <s v="242 E 15th St Apt 1New York, NY 10003"/>
    <s v="New York"/>
    <x v="1"/>
    <s v="New York"/>
    <s v="Manhattan"/>
    <n v="242"/>
    <s v="242 E 15th St APT 1, New York, NY 10003, USA"/>
    <n v="40.733030999999997"/>
    <n v="-73.985036800000003"/>
    <n v="2600000"/>
    <x v="1"/>
  </r>
  <r>
    <s v="Brokered by RE MAX Real Estate Professionals"/>
    <x v="1"/>
    <n v="825900"/>
    <x v="3"/>
    <n v="2"/>
    <n v="1923"/>
    <s v="50 Sleepy Hollow Rd"/>
    <s v="Staten Island, NY 10314"/>
    <s v="50 Sleepy Hollow RdStaten Island, NY 10314"/>
    <s v="United States"/>
    <x v="0"/>
    <s v="Richmond County"/>
    <s v="Staten Island"/>
    <s v="Sleepy Hollow Road"/>
    <s v="50 Sleepy Hollow Rd, Staten Island, NY 10314, USA"/>
    <n v="40.594143000000003"/>
    <n v="-74.165867399999996"/>
    <n v="825900"/>
    <x v="2"/>
  </r>
  <r>
    <s v="Brokered by Nest Seekers Bedford- Stuyvesant"/>
    <x v="3"/>
    <n v="370000"/>
    <x v="6"/>
    <n v="1"/>
    <n v="680"/>
    <s v="850 Saint Marks Ave Apt 2J"/>
    <s v="Brooklyn, NY 11213"/>
    <s v="850 Saint Marks Ave Apt 2JBrooklyn, NY 11213"/>
    <s v="New York"/>
    <x v="3"/>
    <s v="Brooklyn"/>
    <s v="Crown Heights"/>
    <n v="850"/>
    <s v="850 St Marks Ave #2j, Brooklyn, NY 11213, USA"/>
    <n v="40.674716199999999"/>
    <n v="-73.944828000000001"/>
    <n v="370000"/>
    <x v="0"/>
  </r>
  <r>
    <s v="Brokered by CENTURY 21 Achievers"/>
    <x v="1"/>
    <n v="569000"/>
    <x v="0"/>
    <n v="1"/>
    <n v="840"/>
    <s v="765 Shepherd Ave"/>
    <s v="Brooklyn, NY 11208"/>
    <s v="765 Shepherd AveBrooklyn, NY 11208"/>
    <s v="United States"/>
    <x v="0"/>
    <s v="Kings County"/>
    <s v="Brooklyn"/>
    <s v="Shepherd Avenue"/>
    <s v="765 Shepherd Ave, Brooklyn, NY 11208, USA"/>
    <n v="40.665688899999999"/>
    <n v="-73.877317899999994"/>
    <n v="569000"/>
    <x v="2"/>
  </r>
  <r>
    <s v="Brokered by Home Global Realty"/>
    <x v="4"/>
    <n v="890000"/>
    <x v="2"/>
    <n v="3"/>
    <n v="2184.2078620000002"/>
    <s v="21 Adler Pl"/>
    <s v="Brooklyn, NY 11208"/>
    <s v="21 Adler PlBrooklyn, NY 11208"/>
    <s v="United States"/>
    <x v="0"/>
    <s v="Kings County"/>
    <s v="Brooklyn"/>
    <s v="Adler Place"/>
    <s v="21 Adler Pl, Brooklyn, NY 11208, USA"/>
    <n v="40.6850983"/>
    <n v="-73.871746299999998"/>
    <n v="890000"/>
    <x v="2"/>
  </r>
  <r>
    <s v="Brokered by CENTURY 21 KR REALTY"/>
    <x v="9"/>
    <n v="555000"/>
    <x v="3"/>
    <n v="2.3738608579684302"/>
    <n v="2184.2078620000002"/>
    <s v="780 Stafford Ave"/>
    <s v="Staten Island, NY 10309"/>
    <s v="780 Stafford AveStaten Island, NY 10309"/>
    <s v="United States"/>
    <x v="0"/>
    <s v="Richmond County"/>
    <s v="Staten Island"/>
    <s v="Stafford Avenue"/>
    <s v="780 Stafford Ave, Staten Island, NY 10309, USA"/>
    <n v="40.540343700000001"/>
    <n v="-74.204106499999995"/>
    <n v="555000"/>
    <x v="2"/>
  </r>
  <r>
    <s v="Brokered by Geo Real Estate Group Inc"/>
    <x v="4"/>
    <n v="799000"/>
    <x v="3"/>
    <n v="2"/>
    <n v="2184.2078620000002"/>
    <s v="8324 Glenwood Rd"/>
    <s v="Brooklyn, NY 11236"/>
    <s v="8324 Glenwood RdBrooklyn, NY 11236"/>
    <s v="United States"/>
    <x v="0"/>
    <s v="Kings County"/>
    <s v="Brooklyn"/>
    <s v="Glenwood Road"/>
    <s v="8324 Glenwood Rd, Brooklyn, NY 11236, USA"/>
    <n v="40.638624"/>
    <n v="-73.911935999999997"/>
    <n v="799000"/>
    <x v="2"/>
  </r>
  <r>
    <s v="Brokered by STROFFOLINO REALTY LLC"/>
    <x v="4"/>
    <n v="2300000"/>
    <x v="3"/>
    <n v="3"/>
    <n v="2355"/>
    <s v="2502 84th St"/>
    <s v="Brooklyn, NY 11214"/>
    <s v="2502 84th StBrooklyn, NY 11214"/>
    <n v="11214"/>
    <x v="7"/>
    <s v="New York"/>
    <s v="Kings County"/>
    <s v="84th Street"/>
    <s v="2502 84th St, Brooklyn, NY 11214, USA"/>
    <n v="40.598829799999997"/>
    <n v="-73.985964300000006"/>
    <n v="2300000"/>
    <x v="1"/>
  </r>
  <r>
    <s v="Brokered by Fine Choice Realty Inc"/>
    <x v="1"/>
    <n v="799000"/>
    <x v="3"/>
    <n v="2"/>
    <n v="1989"/>
    <s v="217 Remsen Ave"/>
    <s v="Brooklyn, NY 11212"/>
    <s v="217 Remsen AveBrooklyn, NY 11212"/>
    <s v="United States"/>
    <x v="0"/>
    <s v="Kings County"/>
    <s v="Brooklyn"/>
    <s v="Remsen Avenue"/>
    <s v="217 Remsen Ave, Brooklyn, NY 11212, USA"/>
    <n v="40.659260400000001"/>
    <n v="-73.926773499999996"/>
    <n v="799000"/>
    <x v="2"/>
  </r>
  <r>
    <s v="Brokered by COMPASS"/>
    <x v="0"/>
    <n v="2500000"/>
    <x v="0"/>
    <n v="2"/>
    <n v="1111"/>
    <s v="49 N 8th St Apt 6E"/>
    <s v="Brooklyn, NY 11249"/>
    <s v="49 N 8th St Apt 6EBrooklyn, NY 11249"/>
    <s v="New York"/>
    <x v="3"/>
    <s v="Brooklyn"/>
    <s v="Williamsburg"/>
    <n v="49"/>
    <s v="49 N 8th St #6e, Brooklyn, NY 11249, USA"/>
    <n v="40.720852800000003"/>
    <n v="-73.960909099999995"/>
    <n v="2500000"/>
    <x v="1"/>
  </r>
  <r>
    <s v="Brokered by Silverside Realty LLC"/>
    <x v="4"/>
    <n v="799000"/>
    <x v="7"/>
    <n v="2.3738608579684302"/>
    <n v="2000"/>
    <s v="4568 Carpenter Ave"/>
    <s v="Bronx, NY 10470"/>
    <s v="4568 Carpenter AveBronx, NY 10470"/>
    <s v="United States"/>
    <x v="0"/>
    <s v="Bronx County"/>
    <s v="The Bronx"/>
    <s v="Carpenter Avenue"/>
    <s v="4568 Carpenter Ave, Bronx, NY 10470, USA"/>
    <n v="40.902780200000002"/>
    <n v="-73.854058800000004"/>
    <n v="799000"/>
    <x v="2"/>
  </r>
  <r>
    <s v="Brokered by Akcess24homes Inc"/>
    <x v="0"/>
    <n v="349000"/>
    <x v="0"/>
    <n v="1"/>
    <n v="2184.2078620000002"/>
    <s v="97-52 75th St Unit B42"/>
    <s v="Ozone Park, NY 11416"/>
    <s v="97-52 75th St Unit B42Ozone Park, NY 11416"/>
    <s v="United States"/>
    <x v="0"/>
    <s v="Queens County"/>
    <s v="Queens"/>
    <s v="75th Street"/>
    <s v="97-52 75th St, Ozone Park, NY 11416, USA"/>
    <n v="40.679751699999997"/>
    <n v="-73.8624978"/>
    <n v="349000"/>
    <x v="0"/>
  </r>
  <r>
    <s v="Brokered by RE MAX Elite"/>
    <x v="9"/>
    <n v="1299999"/>
    <x v="7"/>
    <n v="5"/>
    <n v="3608"/>
    <s v="557 Beach 129th St"/>
    <s v="Queens, NY 11694"/>
    <s v="557 Beach 129th StQueens, NY 11694"/>
    <s v="United States"/>
    <x v="0"/>
    <s v="Queens County"/>
    <s v="Queens"/>
    <s v="Beach 129th Street"/>
    <s v="557 Beach 129th St, Rockaway Park, NY 11694, USA"/>
    <n v="40.581207300000003"/>
    <n v="-73.851244600000001"/>
    <n v="1299999"/>
    <x v="1"/>
  </r>
  <r>
    <s v="Brokered by Winzone Realty Inc"/>
    <x v="4"/>
    <n v="1380000"/>
    <x v="8"/>
    <n v="3"/>
    <n v="2681"/>
    <s v="164-08 85th Ave"/>
    <s v="Jamaica, NY 11432"/>
    <s v="164-08 85th AveJamaica, NY 11432"/>
    <s v="United States"/>
    <x v="0"/>
    <s v="Queens County"/>
    <s v="Queens"/>
    <s v="85th Avenue"/>
    <s v="164-08 85th Ave, Jamaica, NY 11432, USA"/>
    <n v="40.712448000000002"/>
    <n v="-73.800850999999994"/>
    <n v="1380000"/>
    <x v="1"/>
  </r>
  <r>
    <s v="Brokered by REAL NEW YORK - Remote Brooklyn"/>
    <x v="0"/>
    <n v="499000"/>
    <x v="3"/>
    <n v="1"/>
    <n v="472"/>
    <s v="127 W 112th St Apt 1B"/>
    <s v="New York, NY 10026"/>
    <s v="127 W 112th St Apt 1BNew York, NY 10026"/>
    <s v="New York"/>
    <x v="1"/>
    <s v="New York"/>
    <s v="Manhattan"/>
    <n v="127"/>
    <s v="127 W 112th St #1b, New York, NY 10026, USA"/>
    <n v="40.800381999999999"/>
    <n v="-73.953136000000001"/>
    <n v="499000"/>
    <x v="0"/>
  </r>
  <r>
    <s v="Brokered by J Shayovitz Real Estate Corp"/>
    <x v="3"/>
    <n v="4750000"/>
    <x v="3"/>
    <n v="2.3738608579684302"/>
    <n v="2969"/>
    <s v="1175 Park Ave Unit 1C"/>
    <s v="New York, NY 10128"/>
    <s v="1175 Park Ave Unit 1CNew York, NY 10128"/>
    <s v="New York"/>
    <x v="1"/>
    <s v="New York"/>
    <s v="Manhattan"/>
    <n v="1175"/>
    <s v="1175 Park Ave #1c, New York, NY 10128, USA"/>
    <n v="40.784392099999998"/>
    <n v="-73.953840499999998"/>
    <n v="4750000"/>
    <x v="1"/>
  </r>
  <r>
    <s v="Brokered by New York Way Real Estate Corp"/>
    <x v="3"/>
    <n v="285000"/>
    <x v="6"/>
    <n v="1"/>
    <n v="2184.2078620000002"/>
    <s v="51-42 30 Ave Unit 2"/>
    <s v="Woodside, NY 11377"/>
    <s v="51-42 30 Ave Unit 2Woodside, NY 11377"/>
    <s v="New York"/>
    <x v="5"/>
    <s v="Queens"/>
    <s v="Woodside"/>
    <s v="51-42"/>
    <s v="51-42 30th Ave. #2, Woodside, NY 11377, USA"/>
    <n v="40.758694400000003"/>
    <n v="-73.904916099999994"/>
    <n v="285000"/>
    <x v="0"/>
  </r>
  <r>
    <s v="Brokered by Serhant"/>
    <x v="0"/>
    <n v="789000"/>
    <x v="3"/>
    <n v="2.3738608579684302"/>
    <n v="800"/>
    <s v="109 Lafayette St Rm 502"/>
    <s v="New York, NY 10013"/>
    <s v="109 Lafayette St Rm 502New York, NY 10013"/>
    <s v="New York"/>
    <x v="1"/>
    <s v="New York"/>
    <s v="Manhattan"/>
    <n v="109"/>
    <s v="109 Lafayette St RM 502, New York, NY 10013, USA"/>
    <n v="40.717926200000001"/>
    <n v="-74.000594199999995"/>
    <n v="789000"/>
    <x v="2"/>
  </r>
  <r>
    <s v="Brokered by Corcoran East Side"/>
    <x v="3"/>
    <n v="370000"/>
    <x v="3"/>
    <n v="1"/>
    <n v="2184.2078620000002"/>
    <s v="342 E 53rd St Apt 6C"/>
    <s v="New York, NY 10022"/>
    <s v="342 E 53rd St Apt 6CNew York, NY 10022"/>
    <s v="New York"/>
    <x v="1"/>
    <s v="New York"/>
    <s v="Manhattan"/>
    <n v="342"/>
    <s v="342 E 53rd St #6c, New York, NY 10022, USA"/>
    <n v="40.755822299999998"/>
    <n v="-73.965513799999997"/>
    <n v="370000"/>
    <x v="0"/>
  </r>
  <r>
    <s v="Brokered by Ilite Realty Inc"/>
    <x v="4"/>
    <n v="1700000"/>
    <x v="3"/>
    <n v="7"/>
    <n v="7854"/>
    <s v="448 40th St"/>
    <s v="Brooklyn, NY 11232"/>
    <s v="448 40th StBrooklyn, NY 11232"/>
    <s v="United States"/>
    <x v="0"/>
    <s v="Kings County"/>
    <s v="Brooklyn"/>
    <s v="40th Street"/>
    <s v="448 40th St, Brooklyn, NY 11232, USA"/>
    <n v="40.651222099999998"/>
    <n v="-74.005780200000004"/>
    <n v="1700000"/>
    <x v="1"/>
  </r>
  <r>
    <s v="Brokered by Engel &amp; Vï¿½ï¿½ï¿½ï¿½ï¿½ï¿½ï¿½"/>
    <x v="3"/>
    <n v="1950000"/>
    <x v="0"/>
    <n v="4"/>
    <n v="2184.2078620000002"/>
    <s v="700 Park Ave Unit 20A"/>
    <s v="New York, NY 10021"/>
    <s v="700 Park Ave Unit 20ANew York, NY 10021"/>
    <s v="New York"/>
    <x v="1"/>
    <s v="New York"/>
    <s v="Manhattan"/>
    <n v="700"/>
    <s v="700 Park Ave #20a, New York, NY 10021, USA"/>
    <n v="40.769478499999998"/>
    <n v="-73.965388899999994"/>
    <n v="1950000"/>
    <x v="1"/>
  </r>
  <r>
    <s v="Brokered by Brown Harris Stevens"/>
    <x v="0"/>
    <n v="945000"/>
    <x v="0"/>
    <n v="2"/>
    <n v="903"/>
    <s v="2351 Adam Clayton Powell Jr Blvd Apt 614"/>
    <s v="Manhattan, NY 10030"/>
    <s v="2351 Adam Clayton Powell Jr Blvd Apt 614Manhattan, NY 10030"/>
    <s v="New York"/>
    <x v="1"/>
    <s v="New York"/>
    <s v="Manhattan"/>
    <n v="2351"/>
    <s v="2351 Adam Clayton Powell Jr Blvd Apartment 614, New York, NY 10030, USA"/>
    <n v="40.816710999999998"/>
    <n v="-73.942049999999995"/>
    <n v="945000"/>
    <x v="2"/>
  </r>
  <r>
    <s v="Brokered by RE MAX Edge"/>
    <x v="4"/>
    <n v="2999999"/>
    <x v="12"/>
    <n v="9"/>
    <n v="3600"/>
    <s v="2825-2827 W 15th St"/>
    <s v="Brooklyn, NY 11224"/>
    <s v="2825-2827 W 15th StBrooklyn, NY 11224"/>
    <s v="United States"/>
    <x v="0"/>
    <s v="Kings County"/>
    <s v="Brooklyn"/>
    <s v="West 15th Street"/>
    <s v="2825 W 15th St, Brooklyn, NY 11224, USA"/>
    <n v="40.578449599999999"/>
    <n v="-73.982738900000001"/>
    <n v="2999999"/>
    <x v="1"/>
  </r>
  <r>
    <s v="Brokered by COMPASS"/>
    <x v="3"/>
    <n v="599000"/>
    <x v="6"/>
    <n v="1"/>
    <n v="2184.2078620000002"/>
    <s v="222 E 80th St Apt 3A"/>
    <s v="Manhattan, NY 10075"/>
    <s v="222 E 80th St Apt 3AManhattan, NY 10075"/>
    <s v="New York"/>
    <x v="1"/>
    <s v="New York"/>
    <s v="Manhattan"/>
    <n v="222"/>
    <s v="222 E 80th St #3a, New York, NY 10075, USA"/>
    <n v="40.774349999999998"/>
    <n v="-73.955878999999996"/>
    <n v="599000"/>
    <x v="2"/>
  </r>
  <r>
    <s v="Brokered by Mjr Real Estate Llc"/>
    <x v="3"/>
    <n v="245000"/>
    <x v="6"/>
    <n v="1"/>
    <n v="2184.2078620000002"/>
    <s v="97-40 62 Dr Unit Lg"/>
    <s v="Rego Park, NY 11374"/>
    <s v="97-40 62 Dr Unit LgRego Park, NY 11374"/>
    <s v="United States"/>
    <x v="0"/>
    <s v="Queens County"/>
    <s v="Queens"/>
    <s v="62nd Drive"/>
    <s v="97-40 62nd Dr, Rego Park, NY 11374, USA"/>
    <n v="40.732537899999997"/>
    <n v="-73.860151599999995"/>
    <n v="245000"/>
    <x v="0"/>
  </r>
  <r>
    <s v="Brokered by Douglas Elliman - 575 Madison Ave"/>
    <x v="3"/>
    <n v="1275000"/>
    <x v="6"/>
    <n v="1"/>
    <n v="2184.2078620000002"/>
    <s v="427 W 21st St Unit Garden"/>
    <s v="New York, NY 10011"/>
    <s v="427 W 21st St Unit GardenNew York, NY 10011"/>
    <s v="United States"/>
    <x v="0"/>
    <s v="New York County"/>
    <s v="New York"/>
    <s v="West 21st Street"/>
    <s v="427 W 21st St, New York, NY 10011, USA"/>
    <n v="40.745881699999998"/>
    <n v="-74.0033976"/>
    <n v="1275000"/>
    <x v="1"/>
  </r>
  <r>
    <s v="Brokered by E Realty International Corp"/>
    <x v="0"/>
    <n v="598125"/>
    <x v="0"/>
    <n v="1"/>
    <n v="655"/>
    <s v="91-23 Corona Ave Unit 4G"/>
    <s v="Elmhurst, NY 11373"/>
    <s v="91-23 Corona Ave Unit 4GElmhurst, NY 11373"/>
    <s v="New York"/>
    <x v="5"/>
    <s v="Queens"/>
    <s v="Flushing"/>
    <s v="91-23"/>
    <s v="91-23 Corona Ave. #4b, Flushing, NY 11373, USA"/>
    <n v="40.742770499999999"/>
    <n v="-73.872751600000001"/>
    <n v="598125"/>
    <x v="2"/>
  </r>
  <r>
    <s v="Brokered by Nyc Realty Brokers Llc"/>
    <x v="3"/>
    <n v="349000"/>
    <x v="6"/>
    <n v="1"/>
    <n v="750"/>
    <s v="460 Neptune Ave Apt 14O"/>
    <s v="Brooklyn, NY 11224"/>
    <s v="460 Neptune Ave Apt 14OBrooklyn, NY 11224"/>
    <s v="New York"/>
    <x v="3"/>
    <s v="Brooklyn"/>
    <s v="Coney Island"/>
    <n v="460"/>
    <s v="460 Neptune Ave #14a, Brooklyn, NY 11224, USA"/>
    <n v="40.579146999999999"/>
    <n v="-73.970948800000002"/>
    <n v="349000"/>
    <x v="0"/>
  </r>
  <r>
    <m/>
    <x v="13"/>
    <m/>
    <x v="27"/>
    <m/>
    <m/>
    <m/>
    <m/>
    <m/>
    <m/>
    <x v="11"/>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830F54-A9A6-4C33-A443-9D20D3C295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8" firstHeaderRow="1" firstDataRow="1" firstDataCol="1"/>
  <pivotFields count="19">
    <pivotField showAll="0"/>
    <pivotField axis="axisRow" showAll="0">
      <items count="15">
        <item x="10"/>
        <item x="0"/>
        <item x="12"/>
        <item x="6"/>
        <item x="3"/>
        <item x="5"/>
        <item x="8"/>
        <item x="1"/>
        <item x="7"/>
        <item x="11"/>
        <item x="4"/>
        <item x="9"/>
        <item x="2"/>
        <item x="13"/>
        <item t="default"/>
      </items>
    </pivotField>
    <pivotField showAll="0"/>
    <pivotField showAll="0">
      <items count="29">
        <item x="6"/>
        <item x="0"/>
        <item x="3"/>
        <item x="2"/>
        <item x="4"/>
        <item x="7"/>
        <item x="1"/>
        <item x="5"/>
        <item x="11"/>
        <item x="9"/>
        <item x="10"/>
        <item x="8"/>
        <item x="19"/>
        <item x="13"/>
        <item x="12"/>
        <item x="14"/>
        <item x="26"/>
        <item x="25"/>
        <item x="15"/>
        <item x="17"/>
        <item x="24"/>
        <item x="20"/>
        <item x="16"/>
        <item x="21"/>
        <item x="23"/>
        <item x="22"/>
        <item x="18"/>
        <item x="27"/>
        <item t="default"/>
      </items>
    </pivotField>
    <pivotField showAll="0"/>
    <pivotField showAll="0"/>
    <pivotField dataField="1" showAll="0"/>
    <pivotField showAll="0"/>
    <pivotField showAll="0"/>
    <pivotField showAll="0"/>
    <pivotField showAll="0">
      <items count="13">
        <item x="4"/>
        <item x="8"/>
        <item x="10"/>
        <item x="3"/>
        <item x="0"/>
        <item x="1"/>
        <item x="9"/>
        <item x="5"/>
        <item x="6"/>
        <item x="2"/>
        <item x="7"/>
        <item x="11"/>
        <item t="default"/>
      </items>
    </pivotField>
    <pivotField showAll="0"/>
    <pivotField showAll="0"/>
    <pivotField showAll="0"/>
    <pivotField showAll="0"/>
    <pivotField showAll="0"/>
    <pivotField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Count of ADDRESS" fld="6" subtotal="count" baseField="0" baseItem="0"/>
  </dataFields>
  <chartFormats count="3">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D95AF9-7305-402A-98BF-69CD72D5DE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1:B93" firstHeaderRow="1" firstDataRow="1" firstDataCol="1"/>
  <pivotFields count="19">
    <pivotField showAll="0"/>
    <pivotField showAll="0">
      <items count="15">
        <item x="10"/>
        <item x="0"/>
        <item x="12"/>
        <item x="6"/>
        <item x="3"/>
        <item x="5"/>
        <item x="8"/>
        <item x="1"/>
        <item x="7"/>
        <item x="11"/>
        <item x="4"/>
        <item x="9"/>
        <item x="2"/>
        <item x="13"/>
        <item t="default"/>
      </items>
    </pivotField>
    <pivotField dataField="1" showAll="0"/>
    <pivotField showAll="0"/>
    <pivotField showAll="0"/>
    <pivotField showAll="0"/>
    <pivotField showAll="0"/>
    <pivotField showAll="0"/>
    <pivotField showAll="0"/>
    <pivotField showAll="0"/>
    <pivotField axis="axisRow" showAll="0">
      <items count="13">
        <item x="4"/>
        <item x="8"/>
        <item x="10"/>
        <item x="3"/>
        <item x="0"/>
        <item x="1"/>
        <item x="9"/>
        <item x="5"/>
        <item x="6"/>
        <item x="2"/>
        <item x="7"/>
        <item h="1" x="11"/>
        <item t="default"/>
      </items>
    </pivotField>
    <pivotField showAll="0"/>
    <pivotField showAll="0"/>
    <pivotField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Average of PRICE" fld="2" subtotal="average" baseField="1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ADEEE2-D1C9-43E2-901A-F1CAEE4FB3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5:B69" firstHeaderRow="1" firstDataRow="1" firstDataCol="1"/>
  <pivotFields count="19">
    <pivotField showAll="0"/>
    <pivotField showAll="0">
      <items count="15">
        <item x="10"/>
        <item x="0"/>
        <item x="12"/>
        <item x="6"/>
        <item x="3"/>
        <item x="5"/>
        <item x="8"/>
        <item x="1"/>
        <item x="7"/>
        <item x="11"/>
        <item x="4"/>
        <item x="9"/>
        <item x="2"/>
        <item x="13"/>
        <item t="default"/>
      </items>
    </pivotField>
    <pivotField showAll="0"/>
    <pivotField showAll="0"/>
    <pivotField showAll="0"/>
    <pivotField showAll="0"/>
    <pivotField dataField="1" showAll="0"/>
    <pivotField showAll="0"/>
    <pivotField showAll="0"/>
    <pivotField showAll="0"/>
    <pivotField showAll="0">
      <items count="13">
        <item x="4"/>
        <item x="8"/>
        <item x="10"/>
        <item x="3"/>
        <item x="0"/>
        <item x="1"/>
        <item x="9"/>
        <item x="5"/>
        <item x="6"/>
        <item x="2"/>
        <item x="7"/>
        <item h="1" x="11"/>
        <item t="default"/>
      </items>
    </pivotField>
    <pivotField showAll="0"/>
    <pivotField showAll="0"/>
    <pivotField showAll="0"/>
    <pivotField showAll="0"/>
    <pivotField showAll="0"/>
    <pivotField showAll="0"/>
    <pivotField showAll="0"/>
    <pivotField axis="axisRow" showAll="0">
      <items count="5">
        <item x="0"/>
        <item x="1"/>
        <item x="2"/>
        <item h="1" x="3"/>
        <item t="default"/>
      </items>
    </pivotField>
  </pivotFields>
  <rowFields count="1">
    <field x="18"/>
  </rowFields>
  <rowItems count="4">
    <i>
      <x/>
    </i>
    <i>
      <x v="1"/>
    </i>
    <i>
      <x v="2"/>
    </i>
    <i t="grand">
      <x/>
    </i>
  </rowItems>
  <colItems count="1">
    <i/>
  </colItems>
  <dataFields count="1">
    <dataField name="Count of ADDRESS" fld="6" subtotal="count" baseField="0" baseItem="0"/>
  </dataFields>
  <chartFormats count="12">
    <chartFormat chart="1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8" count="1" selected="0">
            <x v="0"/>
          </reference>
        </references>
      </pivotArea>
    </chartFormat>
    <chartFormat chart="13" format="8">
      <pivotArea type="data" outline="0" fieldPosition="0">
        <references count="2">
          <reference field="4294967294" count="1" selected="0">
            <x v="0"/>
          </reference>
          <reference field="18" count="1" selected="0">
            <x v="1"/>
          </reference>
        </references>
      </pivotArea>
    </chartFormat>
    <chartFormat chart="13" format="9">
      <pivotArea type="data" outline="0" fieldPosition="0">
        <references count="2">
          <reference field="4294967294" count="1" selected="0">
            <x v="0"/>
          </reference>
          <reference field="18" count="1" selected="0">
            <x v="2"/>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18" count="1" selected="0">
            <x v="0"/>
          </reference>
        </references>
      </pivotArea>
    </chartFormat>
    <chartFormat chart="16" format="16">
      <pivotArea type="data" outline="0" fieldPosition="0">
        <references count="2">
          <reference field="4294967294" count="1" selected="0">
            <x v="0"/>
          </reference>
          <reference field="18" count="1" selected="0">
            <x v="1"/>
          </reference>
        </references>
      </pivotArea>
    </chartFormat>
    <chartFormat chart="16" format="17">
      <pivotArea type="data" outline="0" fieldPosition="0">
        <references count="2">
          <reference field="4294967294" count="1" selected="0">
            <x v="0"/>
          </reference>
          <reference field="18" count="1" selected="0">
            <x v="2"/>
          </reference>
        </references>
      </pivotArea>
    </chartFormat>
    <chartFormat chart="10" format="2">
      <pivotArea type="data" outline="0" fieldPosition="0">
        <references count="2">
          <reference field="4294967294" count="1" selected="0">
            <x v="0"/>
          </reference>
          <reference field="18" count="1" selected="0">
            <x v="0"/>
          </reference>
        </references>
      </pivotArea>
    </chartFormat>
    <chartFormat chart="10" format="3">
      <pivotArea type="data" outline="0" fieldPosition="0">
        <references count="2">
          <reference field="4294967294" count="1" selected="0">
            <x v="0"/>
          </reference>
          <reference field="18" count="1" selected="0">
            <x v="1"/>
          </reference>
        </references>
      </pivotArea>
    </chartFormat>
    <chartFormat chart="10" format="4">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EDC3F1-2E5A-496A-93AB-41C93F2E15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9:B61" firstHeaderRow="1" firstDataRow="1" firstDataCol="1"/>
  <pivotFields count="19">
    <pivotField showAll="0"/>
    <pivotField showAll="0">
      <items count="15">
        <item x="10"/>
        <item x="0"/>
        <item x="12"/>
        <item x="6"/>
        <item x="3"/>
        <item x="5"/>
        <item x="8"/>
        <item x="1"/>
        <item x="7"/>
        <item x="11"/>
        <item x="4"/>
        <item x="9"/>
        <item x="2"/>
        <item x="13"/>
        <item t="default"/>
      </items>
    </pivotField>
    <pivotField showAll="0"/>
    <pivotField showAll="0"/>
    <pivotField showAll="0"/>
    <pivotField dataField="1" showAll="0"/>
    <pivotField showAll="0"/>
    <pivotField showAll="0"/>
    <pivotField showAll="0"/>
    <pivotField showAll="0"/>
    <pivotField axis="axisRow" showAll="0">
      <items count="13">
        <item x="4"/>
        <item x="8"/>
        <item x="10"/>
        <item x="3"/>
        <item x="0"/>
        <item x="1"/>
        <item x="9"/>
        <item x="5"/>
        <item x="6"/>
        <item x="2"/>
        <item x="7"/>
        <item h="1" x="11"/>
        <item t="default"/>
      </items>
    </pivotField>
    <pivotField showAll="0"/>
    <pivotField showAll="0"/>
    <pivotField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Average of PROPERTYSQFT" fld="5" subtotal="average" baseField="1"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607DF-D800-4D2D-B9B6-CDA403F98E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5:E47" firstHeaderRow="1" firstDataRow="1" firstDataCol="1"/>
  <pivotFields count="19">
    <pivotField showAll="0"/>
    <pivotField showAll="0">
      <items count="15">
        <item x="10"/>
        <item x="0"/>
        <item x="12"/>
        <item x="6"/>
        <item x="3"/>
        <item x="5"/>
        <item x="8"/>
        <item x="1"/>
        <item x="7"/>
        <item x="11"/>
        <item x="4"/>
        <item x="9"/>
        <item x="2"/>
        <item x="13"/>
        <item t="default"/>
      </items>
    </pivotField>
    <pivotField showAll="0"/>
    <pivotField showAll="0"/>
    <pivotField showAll="0"/>
    <pivotField showAll="0"/>
    <pivotField dataField="1" showAll="0"/>
    <pivotField showAll="0"/>
    <pivotField showAll="0"/>
    <pivotField showAll="0"/>
    <pivotField axis="axisRow" showAll="0">
      <items count="13">
        <item x="4"/>
        <item x="8"/>
        <item x="10"/>
        <item x="3"/>
        <item x="0"/>
        <item x="1"/>
        <item x="9"/>
        <item x="5"/>
        <item x="6"/>
        <item x="2"/>
        <item x="7"/>
        <item h="1" x="11"/>
        <item t="default"/>
      </items>
    </pivotField>
    <pivotField showAll="0"/>
    <pivotField showAll="0"/>
    <pivotField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Count of ADDRESS" fld="6" subtotal="count" baseField="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15C9E2-567E-4E1D-84CC-9A4AC0FC5E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47" firstHeaderRow="1" firstDataRow="1" firstDataCol="1"/>
  <pivotFields count="19">
    <pivotField showAll="0"/>
    <pivotField showAll="0">
      <items count="15">
        <item x="10"/>
        <item x="0"/>
        <item x="12"/>
        <item x="6"/>
        <item x="3"/>
        <item x="5"/>
        <item x="8"/>
        <item x="1"/>
        <item x="7"/>
        <item x="11"/>
        <item x="4"/>
        <item x="9"/>
        <item x="2"/>
        <item x="13"/>
        <item t="default"/>
      </items>
    </pivotField>
    <pivotField dataField="1" showAll="0"/>
    <pivotField axis="axisRow" showAll="0">
      <items count="29">
        <item x="6"/>
        <item x="0"/>
        <item x="3"/>
        <item x="2"/>
        <item x="4"/>
        <item x="7"/>
        <item x="1"/>
        <item x="5"/>
        <item x="11"/>
        <item x="9"/>
        <item x="10"/>
        <item x="8"/>
        <item x="19"/>
        <item x="13"/>
        <item x="12"/>
        <item x="14"/>
        <item x="26"/>
        <item x="25"/>
        <item x="15"/>
        <item x="17"/>
        <item x="24"/>
        <item x="20"/>
        <item x="16"/>
        <item x="21"/>
        <item x="23"/>
        <item x="22"/>
        <item x="18"/>
        <item h="1"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RICE" fld="2" subtotal="average" baseField="3" baseItem="0"/>
  </dataField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D0BF81F-E174-4A13-9B11-92C4481CF7DC}" sourceName="TYPE">
  <pivotTables>
    <pivotTable tabId="3" name="PivotTable2"/>
    <pivotTable tabId="3" name="PivotTable1"/>
    <pivotTable tabId="3" name="PivotTable3"/>
    <pivotTable tabId="3" name="PivotTable4"/>
    <pivotTable tabId="3" name="PivotTable5"/>
    <pivotTable tabId="3" name="PivotTable6"/>
  </pivotTables>
  <data>
    <tabular pivotCacheId="2142264476">
      <items count="14">
        <i x="10" s="1"/>
        <i x="0" s="1"/>
        <i x="12" s="1"/>
        <i x="6" s="1"/>
        <i x="3" s="1"/>
        <i x="5" s="1"/>
        <i x="8" s="1"/>
        <i x="1" s="1"/>
        <i x="7" s="1"/>
        <i x="11" s="1"/>
        <i x="4" s="1"/>
        <i x="9" s="1"/>
        <i x="2" s="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718C5C2A-ABEE-4A7F-B77E-FD8F8D648C94}" sourceName="BEDS">
  <pivotTables>
    <pivotTable tabId="3" name="PivotTable2"/>
  </pivotTables>
  <data>
    <tabular pivotCacheId="2142264476">
      <items count="28">
        <i x="6" s="1"/>
        <i x="0" s="1"/>
        <i x="3" s="1"/>
        <i x="2" s="1"/>
        <i x="4" s="1"/>
        <i x="7" s="1"/>
        <i x="1" s="1"/>
        <i x="5" s="1"/>
        <i x="11" s="1"/>
        <i x="9" s="1"/>
        <i x="10" s="1"/>
        <i x="8" s="1"/>
        <i x="19" s="1"/>
        <i x="13" s="1"/>
        <i x="12" s="1"/>
        <i x="14" s="1"/>
        <i x="26" s="1"/>
        <i x="25" s="1"/>
        <i x="15" s="1"/>
        <i x="17" s="1"/>
        <i x="24" s="1"/>
        <i x="20" s="1"/>
        <i x="16" s="1"/>
        <i x="21" s="1"/>
        <i x="23" s="1"/>
        <i x="22" s="1"/>
        <i x="18" s="1"/>
        <i x="2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E79DB767-BFE3-4C4E-96F3-A69D698D9FD2}" sourceName="LOCALITY">
  <pivotTables>
    <pivotTable tabId="3" name="PivotTable2"/>
  </pivotTables>
  <data>
    <tabular pivotCacheId="2142264476">
      <items count="12">
        <i x="4" s="1"/>
        <i x="8" s="1"/>
        <i x="10" s="1"/>
        <i x="3" s="1"/>
        <i x="0" s="1"/>
        <i x="1" s="1"/>
        <i x="9" s="1"/>
        <i x="5" s="1"/>
        <i x="6" s="1"/>
        <i x="2" s="1"/>
        <i x="7"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C0528F7-61EC-49B5-9D9E-9C47F8EA619E}" cache="Slicer_TYPE" caption="TYPE" rowHeight="241300"/>
  <slicer name="BEDS" xr10:uid="{EE86ADE0-BAD2-4676-A2FE-1E9ED9667520}" cache="Slicer_BEDS" caption="BEDS" rowHeight="241300"/>
  <slicer name="LOCALITY" xr10:uid="{34A40F56-CA57-4ED5-8B77-92AC327C6569}" cache="Slicer_LOCALITY" caption="LOCAL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E90872FB-CADF-4674-A3F4-0930DB6525F0}" cache="Slicer_TYPE" caption="TYPE" style="SlicerStyleDark1" rowHeight="241300"/>
  <slicer name="BEDS 1" xr10:uid="{4007CA86-3FCD-43E5-8E02-328A7929E0B1}" cache="Slicer_BEDS" caption="BEDS" style="SlicerStyleDark1" rowHeight="241300"/>
  <slicer name="LOCALITY 1" xr10:uid="{5FBCB7B2-8650-4989-9D03-2CDEC1886D87}" cache="Slicer_LOCALITY" caption="LOCALITY"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8E55E347-5D90-4A63-B28A-51EFE549FCAA}" cache="Slicer_TYPE" caption="TYPE" style="SlicerStyleDark1" rowHeight="241300"/>
  <slicer name="BEDS 2" xr10:uid="{DCE3C552-16F0-49E9-8343-A58CBC27C359}" cache="Slicer_BEDS" caption="BEDS" style="SlicerStyleDark1" rowHeight="241300"/>
  <slicer name="LOCALITY 2" xr10:uid="{3FCB7B37-3E29-4FD4-9E1B-965F78406A66}" cache="Slicer_LOCALITY" caption="LOCALITY" style="SlicerStyleDark1" rowHeight="2413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FAC7-FA9D-496F-8876-70727F97DAE5}">
  <dimension ref="A1:S4588"/>
  <sheetViews>
    <sheetView topLeftCell="B1" zoomScaleNormal="100" workbookViewId="0">
      <selection activeCell="P1" sqref="P1"/>
    </sheetView>
  </sheetViews>
  <sheetFormatPr defaultColWidth="64.81640625" defaultRowHeight="14.5" x14ac:dyDescent="0.35"/>
  <cols>
    <col min="1" max="1" width="81.08984375" style="34" customWidth="1"/>
    <col min="2" max="2" width="25.453125" style="34" bestFit="1" customWidth="1"/>
    <col min="3" max="3" width="10.81640625" style="34" bestFit="1" customWidth="1"/>
    <col min="4" max="4" width="5.453125" style="34" bestFit="1" customWidth="1"/>
    <col min="5" max="5" width="11.81640625" style="34" bestFit="1" customWidth="1"/>
    <col min="6" max="6" width="13.90625" style="34" bestFit="1" customWidth="1"/>
    <col min="7" max="7" width="64.36328125" style="34" bestFit="1" customWidth="1"/>
    <col min="8" max="8" width="33.1796875" style="34" bestFit="1" customWidth="1"/>
    <col min="9" max="9" width="81.90625" style="34" customWidth="1"/>
    <col min="10" max="10" width="29.453125" style="34" bestFit="1" customWidth="1"/>
    <col min="11" max="12" width="16.36328125" style="34" bestFit="1" customWidth="1"/>
    <col min="13" max="13" width="32.90625" style="34" bestFit="1" customWidth="1"/>
    <col min="14" max="14" width="37.6328125" style="34" bestFit="1" customWidth="1"/>
    <col min="15" max="15" width="77" style="34" customWidth="1"/>
    <col min="16" max="16" width="10.81640625" style="34" bestFit="1" customWidth="1"/>
    <col min="17" max="17" width="11.453125" style="34" bestFit="1" customWidth="1"/>
    <col min="18" max="18" width="10.81640625" style="34" bestFit="1" customWidth="1"/>
    <col min="19" max="19" width="13.90625" style="34" bestFit="1" customWidth="1"/>
    <col min="20" max="16384" width="64.81640625" style="34"/>
  </cols>
  <sheetData>
    <row r="1" spans="1:19" x14ac:dyDescent="0.3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2</v>
      </c>
      <c r="S1" s="34" t="s">
        <v>5</v>
      </c>
    </row>
    <row r="2" spans="1:19" x14ac:dyDescent="0.35">
      <c r="A2" s="34" t="s">
        <v>17</v>
      </c>
      <c r="B2" s="34" t="s">
        <v>18</v>
      </c>
      <c r="C2" s="34">
        <v>315000</v>
      </c>
      <c r="D2" s="34">
        <v>2</v>
      </c>
      <c r="E2" s="34">
        <v>2</v>
      </c>
      <c r="F2" s="34">
        <v>1400</v>
      </c>
      <c r="G2" s="34" t="s">
        <v>19</v>
      </c>
      <c r="H2" s="34" t="s">
        <v>20</v>
      </c>
      <c r="I2" s="34" t="s">
        <v>21</v>
      </c>
      <c r="J2" s="34" t="s">
        <v>22</v>
      </c>
      <c r="K2" s="34" t="s">
        <v>23</v>
      </c>
      <c r="L2" s="34" t="s">
        <v>24</v>
      </c>
      <c r="M2" s="34" t="s">
        <v>25</v>
      </c>
      <c r="N2" s="34" t="s">
        <v>26</v>
      </c>
      <c r="O2" s="34" t="s">
        <v>27</v>
      </c>
      <c r="P2" s="34">
        <v>40.761254999999998</v>
      </c>
      <c r="Q2" s="34">
        <v>-73.974483399999997</v>
      </c>
      <c r="R2" s="34">
        <v>315000</v>
      </c>
      <c r="S2" s="34" t="str">
        <f>IF(C2&lt;500000,"Affordable",IF(C2&lt;=1000000,"Mid Range", "Luxury"))</f>
        <v>Affordable</v>
      </c>
    </row>
    <row r="3" spans="1:19" x14ac:dyDescent="0.35">
      <c r="A3" s="34" t="s">
        <v>28</v>
      </c>
      <c r="B3" s="34" t="s">
        <v>18</v>
      </c>
      <c r="C3" s="34">
        <v>195000000</v>
      </c>
      <c r="D3" s="34">
        <v>7</v>
      </c>
      <c r="E3" s="34">
        <v>10</v>
      </c>
      <c r="F3" s="34">
        <v>17545</v>
      </c>
      <c r="G3" s="34" t="s">
        <v>29</v>
      </c>
      <c r="H3" s="34" t="s">
        <v>30</v>
      </c>
      <c r="I3" s="34" t="s">
        <v>31</v>
      </c>
      <c r="J3" s="34" t="s">
        <v>32</v>
      </c>
      <c r="K3" s="34" t="s">
        <v>23</v>
      </c>
      <c r="L3" s="34" t="s">
        <v>22</v>
      </c>
      <c r="M3" s="34" t="s">
        <v>23</v>
      </c>
      <c r="N3" s="34" t="s">
        <v>33</v>
      </c>
      <c r="O3" s="34" t="s">
        <v>34</v>
      </c>
      <c r="P3" s="34">
        <v>40.7663935</v>
      </c>
      <c r="Q3" s="34">
        <v>-73.980990899999995</v>
      </c>
      <c r="R3" s="34">
        <v>195000000</v>
      </c>
      <c r="S3" s="34" t="str">
        <f t="shared" ref="S3:S66" si="0">IF(C3&lt;500000,"Affordable",IF(C3&lt;=1000000,"Mid Range", "Luxury"))</f>
        <v>Luxury</v>
      </c>
    </row>
    <row r="4" spans="1:19" x14ac:dyDescent="0.35">
      <c r="A4" s="34" t="s">
        <v>35</v>
      </c>
      <c r="B4" s="34" t="s">
        <v>36</v>
      </c>
      <c r="C4" s="34">
        <v>260000</v>
      </c>
      <c r="D4" s="34">
        <v>4</v>
      </c>
      <c r="E4" s="34">
        <v>2</v>
      </c>
      <c r="F4" s="34">
        <v>2015</v>
      </c>
      <c r="G4" s="34" t="s">
        <v>37</v>
      </c>
      <c r="H4" s="34" t="s">
        <v>38</v>
      </c>
      <c r="I4" s="34" t="s">
        <v>39</v>
      </c>
      <c r="J4" s="34" t="s">
        <v>32</v>
      </c>
      <c r="K4" s="34" t="s">
        <v>23</v>
      </c>
      <c r="L4" s="34" t="s">
        <v>40</v>
      </c>
      <c r="M4" s="34" t="s">
        <v>41</v>
      </c>
      <c r="N4" s="34" t="s">
        <v>42</v>
      </c>
      <c r="O4" s="34" t="s">
        <v>43</v>
      </c>
      <c r="P4" s="34">
        <v>40.541805099999998</v>
      </c>
      <c r="Q4" s="34">
        <v>-74.196108600000002</v>
      </c>
      <c r="R4" s="34">
        <v>260000</v>
      </c>
      <c r="S4" s="34" t="str">
        <f t="shared" si="0"/>
        <v>Affordable</v>
      </c>
    </row>
    <row r="5" spans="1:19" x14ac:dyDescent="0.35">
      <c r="A5" s="34" t="s">
        <v>44</v>
      </c>
      <c r="B5" s="34" t="s">
        <v>18</v>
      </c>
      <c r="C5" s="34">
        <v>69000</v>
      </c>
      <c r="D5" s="34">
        <v>3</v>
      </c>
      <c r="E5" s="34">
        <v>1</v>
      </c>
      <c r="F5" s="34">
        <v>445</v>
      </c>
      <c r="G5" s="34" t="s">
        <v>45</v>
      </c>
      <c r="H5" s="34" t="s">
        <v>46</v>
      </c>
      <c r="I5" s="34" t="s">
        <v>47</v>
      </c>
      <c r="J5" s="34" t="s">
        <v>32</v>
      </c>
      <c r="K5" s="34" t="s">
        <v>23</v>
      </c>
      <c r="L5" s="34" t="s">
        <v>22</v>
      </c>
      <c r="M5" s="34" t="s">
        <v>23</v>
      </c>
      <c r="N5" s="34" t="s">
        <v>25</v>
      </c>
      <c r="O5" s="34" t="s">
        <v>48</v>
      </c>
      <c r="P5" s="34">
        <v>40.761397899999999</v>
      </c>
      <c r="Q5" s="34">
        <v>-73.974612800000003</v>
      </c>
      <c r="R5" s="34">
        <v>69000</v>
      </c>
      <c r="S5" s="34" t="str">
        <f t="shared" si="0"/>
        <v>Affordable</v>
      </c>
    </row>
    <row r="6" spans="1:19" x14ac:dyDescent="0.35">
      <c r="A6" s="34" t="s">
        <v>49</v>
      </c>
      <c r="B6" s="34" t="s">
        <v>50</v>
      </c>
      <c r="C6" s="34">
        <v>55000000</v>
      </c>
      <c r="D6" s="34">
        <v>7</v>
      </c>
      <c r="E6" s="34">
        <v>2.3738608579684302</v>
      </c>
      <c r="F6" s="34">
        <v>14175</v>
      </c>
      <c r="G6" s="34" t="s">
        <v>51</v>
      </c>
      <c r="H6" s="34" t="s">
        <v>52</v>
      </c>
      <c r="I6" s="34" t="s">
        <v>53</v>
      </c>
      <c r="J6" s="34" t="s">
        <v>32</v>
      </c>
      <c r="K6" s="34" t="s">
        <v>23</v>
      </c>
      <c r="L6" s="34" t="s">
        <v>22</v>
      </c>
      <c r="M6" s="34" t="s">
        <v>23</v>
      </c>
      <c r="N6" s="34" t="s">
        <v>54</v>
      </c>
      <c r="O6" s="34" t="s">
        <v>55</v>
      </c>
      <c r="P6" s="34">
        <v>40.7672235</v>
      </c>
      <c r="Q6" s="34">
        <v>-73.969856100000001</v>
      </c>
      <c r="R6" s="34">
        <v>55000000</v>
      </c>
      <c r="S6" s="34" t="str">
        <f t="shared" si="0"/>
        <v>Luxury</v>
      </c>
    </row>
    <row r="7" spans="1:19" x14ac:dyDescent="0.35">
      <c r="A7" s="34" t="s">
        <v>35</v>
      </c>
      <c r="B7" s="34" t="s">
        <v>36</v>
      </c>
      <c r="C7" s="34">
        <v>690000</v>
      </c>
      <c r="D7" s="34">
        <v>5</v>
      </c>
      <c r="E7" s="34">
        <v>2</v>
      </c>
      <c r="F7" s="34">
        <v>4004</v>
      </c>
      <c r="G7" s="34" t="s">
        <v>56</v>
      </c>
      <c r="H7" s="34" t="s">
        <v>57</v>
      </c>
      <c r="I7" s="34" t="s">
        <v>58</v>
      </c>
      <c r="J7" s="34" t="s">
        <v>32</v>
      </c>
      <c r="K7" s="34" t="s">
        <v>23</v>
      </c>
      <c r="L7" s="34" t="s">
        <v>59</v>
      </c>
      <c r="M7" s="34" t="s">
        <v>60</v>
      </c>
      <c r="N7" s="34" t="s">
        <v>61</v>
      </c>
      <c r="O7" s="34" t="s">
        <v>62</v>
      </c>
      <c r="P7" s="34">
        <v>40.674363200000002</v>
      </c>
      <c r="Q7" s="34">
        <v>-73.958724799999999</v>
      </c>
      <c r="R7" s="34">
        <v>690000</v>
      </c>
      <c r="S7" s="34" t="str">
        <f t="shared" si="0"/>
        <v>Mid Range</v>
      </c>
    </row>
    <row r="8" spans="1:19" x14ac:dyDescent="0.35">
      <c r="A8" s="34" t="s">
        <v>63</v>
      </c>
      <c r="B8" s="34" t="s">
        <v>18</v>
      </c>
      <c r="C8" s="34">
        <v>899500</v>
      </c>
      <c r="D8" s="34">
        <v>2</v>
      </c>
      <c r="E8" s="34">
        <v>2</v>
      </c>
      <c r="F8" s="34">
        <v>2184.2078620000002</v>
      </c>
      <c r="G8" s="34" t="s">
        <v>64</v>
      </c>
      <c r="H8" s="34" t="s">
        <v>65</v>
      </c>
      <c r="I8" s="34" t="s">
        <v>66</v>
      </c>
      <c r="J8" s="34" t="s">
        <v>23</v>
      </c>
      <c r="K8" s="34" t="s">
        <v>22</v>
      </c>
      <c r="L8" s="34" t="s">
        <v>23</v>
      </c>
      <c r="M8" s="34" t="s">
        <v>24</v>
      </c>
      <c r="N8" s="34">
        <v>157</v>
      </c>
      <c r="O8" s="34" t="s">
        <v>67</v>
      </c>
      <c r="P8" s="34">
        <v>40.809448000000003</v>
      </c>
      <c r="Q8" s="34">
        <v>-73.946776999999997</v>
      </c>
      <c r="R8" s="34">
        <v>899500</v>
      </c>
      <c r="S8" s="34" t="str">
        <f t="shared" si="0"/>
        <v>Mid Range</v>
      </c>
    </row>
    <row r="9" spans="1:19" x14ac:dyDescent="0.35">
      <c r="A9" s="34" t="s">
        <v>68</v>
      </c>
      <c r="B9" s="34" t="s">
        <v>36</v>
      </c>
      <c r="C9" s="34">
        <v>16800000</v>
      </c>
      <c r="D9" s="34">
        <v>8</v>
      </c>
      <c r="E9" s="34">
        <v>16</v>
      </c>
      <c r="F9" s="34">
        <v>33000</v>
      </c>
      <c r="G9" s="34" t="s">
        <v>69</v>
      </c>
      <c r="H9" s="34" t="s">
        <v>70</v>
      </c>
      <c r="I9" s="34" t="s">
        <v>71</v>
      </c>
      <c r="J9" s="34" t="s">
        <v>32</v>
      </c>
      <c r="K9" s="34" t="s">
        <v>23</v>
      </c>
      <c r="L9" s="34" t="s">
        <v>40</v>
      </c>
      <c r="M9" s="34" t="s">
        <v>41</v>
      </c>
      <c r="N9" s="34" t="s">
        <v>72</v>
      </c>
      <c r="O9" s="34" t="s">
        <v>73</v>
      </c>
      <c r="P9" s="34">
        <v>40.595001699999997</v>
      </c>
      <c r="Q9" s="34">
        <v>-74.106423500000005</v>
      </c>
      <c r="R9" s="34">
        <v>16800000</v>
      </c>
      <c r="S9" s="34" t="str">
        <f t="shared" si="0"/>
        <v>Luxury</v>
      </c>
    </row>
    <row r="10" spans="1:19" x14ac:dyDescent="0.35">
      <c r="A10" s="34" t="s">
        <v>74</v>
      </c>
      <c r="B10" s="34" t="s">
        <v>75</v>
      </c>
      <c r="C10" s="34">
        <v>265000</v>
      </c>
      <c r="D10" s="34">
        <v>1</v>
      </c>
      <c r="E10" s="34">
        <v>1</v>
      </c>
      <c r="F10" s="34">
        <v>750</v>
      </c>
      <c r="G10" s="34" t="s">
        <v>76</v>
      </c>
      <c r="H10" s="34" t="s">
        <v>77</v>
      </c>
      <c r="I10" s="34" t="s">
        <v>78</v>
      </c>
      <c r="J10" s="34" t="s">
        <v>79</v>
      </c>
      <c r="K10" s="34" t="s">
        <v>80</v>
      </c>
      <c r="L10" s="34" t="s">
        <v>81</v>
      </c>
      <c r="M10" s="34" t="s">
        <v>82</v>
      </c>
      <c r="N10" s="34" t="s">
        <v>83</v>
      </c>
      <c r="O10" s="34" t="s">
        <v>84</v>
      </c>
      <c r="P10" s="34">
        <v>40.8215857</v>
      </c>
      <c r="Q10" s="34">
        <v>-73.8740892</v>
      </c>
      <c r="R10" s="34">
        <v>265000</v>
      </c>
      <c r="S10" s="34" t="str">
        <f t="shared" si="0"/>
        <v>Affordable</v>
      </c>
    </row>
    <row r="11" spans="1:19" x14ac:dyDescent="0.35">
      <c r="A11" s="34" t="s">
        <v>85</v>
      </c>
      <c r="B11" s="34" t="s">
        <v>75</v>
      </c>
      <c r="C11" s="34">
        <v>440000</v>
      </c>
      <c r="D11" s="34">
        <v>2</v>
      </c>
      <c r="E11" s="34">
        <v>1</v>
      </c>
      <c r="F11" s="34">
        <v>978</v>
      </c>
      <c r="G11" s="34" t="s">
        <v>86</v>
      </c>
      <c r="H11" s="34" t="s">
        <v>87</v>
      </c>
      <c r="I11" s="34" t="s">
        <v>88</v>
      </c>
      <c r="J11" s="34" t="s">
        <v>23</v>
      </c>
      <c r="K11" s="34" t="s">
        <v>59</v>
      </c>
      <c r="L11" s="34" t="s">
        <v>60</v>
      </c>
      <c r="M11" s="34" t="s">
        <v>89</v>
      </c>
      <c r="N11" s="34">
        <v>1350</v>
      </c>
      <c r="O11" s="34" t="s">
        <v>90</v>
      </c>
      <c r="P11" s="34">
        <v>40.615737799999998</v>
      </c>
      <c r="Q11" s="34">
        <v>-73.969694399999995</v>
      </c>
      <c r="R11" s="34">
        <v>440000</v>
      </c>
      <c r="S11" s="34" t="str">
        <f t="shared" si="0"/>
        <v>Affordable</v>
      </c>
    </row>
    <row r="12" spans="1:19" x14ac:dyDescent="0.35">
      <c r="A12" s="34" t="s">
        <v>91</v>
      </c>
      <c r="B12" s="34" t="s">
        <v>75</v>
      </c>
      <c r="C12" s="34">
        <v>375000</v>
      </c>
      <c r="D12" s="34">
        <v>2</v>
      </c>
      <c r="E12" s="34">
        <v>1</v>
      </c>
      <c r="F12" s="34">
        <v>850</v>
      </c>
      <c r="G12" s="34" t="s">
        <v>92</v>
      </c>
      <c r="H12" s="34" t="s">
        <v>93</v>
      </c>
      <c r="I12" s="34" t="s">
        <v>94</v>
      </c>
      <c r="J12" s="34" t="s">
        <v>23</v>
      </c>
      <c r="K12" s="34" t="s">
        <v>79</v>
      </c>
      <c r="L12" s="34" t="s">
        <v>80</v>
      </c>
      <c r="M12" s="34" t="s">
        <v>95</v>
      </c>
      <c r="N12" s="34">
        <v>800</v>
      </c>
      <c r="O12" s="34" t="s">
        <v>96</v>
      </c>
      <c r="P12" s="34">
        <v>40.824869900000003</v>
      </c>
      <c r="Q12" s="34">
        <v>-73.922982899999994</v>
      </c>
      <c r="R12" s="34">
        <v>375000</v>
      </c>
      <c r="S12" s="34" t="str">
        <f t="shared" si="0"/>
        <v>Affordable</v>
      </c>
    </row>
    <row r="13" spans="1:19" x14ac:dyDescent="0.35">
      <c r="A13" s="34" t="s">
        <v>97</v>
      </c>
      <c r="B13" s="34" t="s">
        <v>50</v>
      </c>
      <c r="C13" s="34">
        <v>689000</v>
      </c>
      <c r="D13" s="34">
        <v>3</v>
      </c>
      <c r="E13" s="34">
        <v>2.3738608579684302</v>
      </c>
      <c r="F13" s="34">
        <v>1162</v>
      </c>
      <c r="G13" s="34" t="s">
        <v>98</v>
      </c>
      <c r="H13" s="34" t="s">
        <v>99</v>
      </c>
      <c r="I13" s="34" t="s">
        <v>100</v>
      </c>
      <c r="J13" s="34" t="s">
        <v>32</v>
      </c>
      <c r="K13" s="34" t="s">
        <v>23</v>
      </c>
      <c r="L13" s="34" t="s">
        <v>40</v>
      </c>
      <c r="M13" s="34" t="s">
        <v>41</v>
      </c>
      <c r="N13" s="34" t="s">
        <v>101</v>
      </c>
      <c r="O13" s="34" t="s">
        <v>102</v>
      </c>
      <c r="P13" s="34">
        <v>40.624996199999998</v>
      </c>
      <c r="Q13" s="34">
        <v>-74.155305799999994</v>
      </c>
      <c r="R13" s="34">
        <v>689000</v>
      </c>
      <c r="S13" s="34" t="str">
        <f t="shared" si="0"/>
        <v>Mid Range</v>
      </c>
    </row>
    <row r="14" spans="1:19" x14ac:dyDescent="0.35">
      <c r="A14" s="34" t="s">
        <v>44</v>
      </c>
      <c r="B14" s="34" t="s">
        <v>75</v>
      </c>
      <c r="C14" s="34">
        <v>259000</v>
      </c>
      <c r="D14" s="34">
        <v>3</v>
      </c>
      <c r="E14" s="34">
        <v>1</v>
      </c>
      <c r="F14" s="34">
        <v>2184.2078620000002</v>
      </c>
      <c r="G14" s="34" t="s">
        <v>103</v>
      </c>
      <c r="H14" s="34" t="s">
        <v>104</v>
      </c>
      <c r="I14" s="34" t="s">
        <v>105</v>
      </c>
      <c r="J14" s="34" t="s">
        <v>23</v>
      </c>
      <c r="K14" s="34" t="s">
        <v>106</v>
      </c>
      <c r="L14" s="34" t="s">
        <v>107</v>
      </c>
      <c r="M14" s="34" t="s">
        <v>108</v>
      </c>
      <c r="N14" s="34" t="s">
        <v>109</v>
      </c>
      <c r="O14" s="34" t="s">
        <v>110</v>
      </c>
      <c r="P14" s="34">
        <v>40.753119099999999</v>
      </c>
      <c r="Q14" s="34">
        <v>-73.881875699999995</v>
      </c>
      <c r="R14" s="34">
        <v>259000</v>
      </c>
      <c r="S14" s="34" t="str">
        <f t="shared" si="0"/>
        <v>Affordable</v>
      </c>
    </row>
    <row r="15" spans="1:19" x14ac:dyDescent="0.35">
      <c r="A15" s="34" t="s">
        <v>111</v>
      </c>
      <c r="B15" s="34" t="s">
        <v>75</v>
      </c>
      <c r="C15" s="34">
        <v>430000</v>
      </c>
      <c r="D15" s="34">
        <v>2</v>
      </c>
      <c r="E15" s="34">
        <v>2</v>
      </c>
      <c r="F15" s="34">
        <v>2184.2078620000002</v>
      </c>
      <c r="G15" s="34" t="s">
        <v>112</v>
      </c>
      <c r="H15" s="34" t="s">
        <v>113</v>
      </c>
      <c r="I15" s="34" t="s">
        <v>114</v>
      </c>
      <c r="J15" s="34" t="s">
        <v>23</v>
      </c>
      <c r="K15" s="34" t="s">
        <v>106</v>
      </c>
      <c r="L15" s="34" t="s">
        <v>107</v>
      </c>
      <c r="M15" s="34" t="s">
        <v>115</v>
      </c>
      <c r="N15" s="34" t="s">
        <v>116</v>
      </c>
      <c r="O15" s="34" t="s">
        <v>117</v>
      </c>
      <c r="P15" s="34">
        <v>40.743863900000001</v>
      </c>
      <c r="Q15" s="34">
        <v>-73.874572200000003</v>
      </c>
      <c r="R15" s="34">
        <v>430000</v>
      </c>
      <c r="S15" s="34" t="str">
        <f t="shared" si="0"/>
        <v>Affordable</v>
      </c>
    </row>
    <row r="16" spans="1:19" x14ac:dyDescent="0.35">
      <c r="A16" s="34" t="s">
        <v>118</v>
      </c>
      <c r="B16" s="34" t="s">
        <v>75</v>
      </c>
      <c r="C16" s="34">
        <v>895000</v>
      </c>
      <c r="D16" s="34">
        <v>3</v>
      </c>
      <c r="E16" s="34">
        <v>1</v>
      </c>
      <c r="F16" s="34">
        <v>2184.2078620000002</v>
      </c>
      <c r="G16" s="34" t="s">
        <v>119</v>
      </c>
      <c r="H16" s="34" t="s">
        <v>120</v>
      </c>
      <c r="I16" s="34" t="s">
        <v>121</v>
      </c>
      <c r="J16" s="34" t="s">
        <v>23</v>
      </c>
      <c r="K16" s="34" t="s">
        <v>22</v>
      </c>
      <c r="L16" s="34" t="s">
        <v>23</v>
      </c>
      <c r="M16" s="34" t="s">
        <v>24</v>
      </c>
      <c r="N16" s="34">
        <v>61</v>
      </c>
      <c r="O16" s="34" t="s">
        <v>122</v>
      </c>
      <c r="P16" s="34">
        <v>40.738298100000002</v>
      </c>
      <c r="Q16" s="34">
        <v>-74.0058899</v>
      </c>
      <c r="R16" s="34">
        <v>895000</v>
      </c>
      <c r="S16" s="34" t="str">
        <f t="shared" si="0"/>
        <v>Mid Range</v>
      </c>
    </row>
    <row r="17" spans="1:19" x14ac:dyDescent="0.35">
      <c r="A17" s="34" t="s">
        <v>123</v>
      </c>
      <c r="B17" s="34" t="s">
        <v>18</v>
      </c>
      <c r="C17" s="34">
        <v>549000</v>
      </c>
      <c r="D17" s="34">
        <v>2</v>
      </c>
      <c r="E17" s="34">
        <v>2</v>
      </c>
      <c r="F17" s="34">
        <v>1000</v>
      </c>
      <c r="G17" s="34" t="s">
        <v>124</v>
      </c>
      <c r="H17" s="34" t="s">
        <v>38</v>
      </c>
      <c r="I17" s="34" t="s">
        <v>125</v>
      </c>
      <c r="J17" s="34" t="s">
        <v>23</v>
      </c>
      <c r="K17" s="34" t="s">
        <v>40</v>
      </c>
      <c r="L17" s="34" t="s">
        <v>41</v>
      </c>
      <c r="M17" s="34" t="s">
        <v>126</v>
      </c>
      <c r="N17" s="34">
        <v>4654</v>
      </c>
      <c r="O17" s="34" t="s">
        <v>127</v>
      </c>
      <c r="P17" s="34">
        <v>40.5406209</v>
      </c>
      <c r="Q17" s="34">
        <v>-74.167163200000005</v>
      </c>
      <c r="R17" s="34">
        <v>549000</v>
      </c>
      <c r="S17" s="34" t="str">
        <f t="shared" si="0"/>
        <v>Mid Range</v>
      </c>
    </row>
    <row r="18" spans="1:19" x14ac:dyDescent="0.35">
      <c r="A18" s="34" t="s">
        <v>128</v>
      </c>
      <c r="B18" s="34" t="s">
        <v>50</v>
      </c>
      <c r="C18" s="34">
        <v>975000</v>
      </c>
      <c r="D18" s="34">
        <v>3</v>
      </c>
      <c r="E18" s="34">
        <v>2</v>
      </c>
      <c r="F18" s="34">
        <v>1734</v>
      </c>
      <c r="G18" s="34" t="s">
        <v>129</v>
      </c>
      <c r="H18" s="34" t="s">
        <v>130</v>
      </c>
      <c r="I18" s="34" t="s">
        <v>131</v>
      </c>
      <c r="J18" s="34" t="s">
        <v>32</v>
      </c>
      <c r="K18" s="34" t="s">
        <v>23</v>
      </c>
      <c r="L18" s="34" t="s">
        <v>106</v>
      </c>
      <c r="M18" s="34" t="s">
        <v>107</v>
      </c>
      <c r="N18" s="34" t="s">
        <v>132</v>
      </c>
      <c r="O18" s="34" t="s">
        <v>133</v>
      </c>
      <c r="P18" s="34">
        <v>40.760767600000001</v>
      </c>
      <c r="Q18" s="34">
        <v>-73.905667199999996</v>
      </c>
      <c r="R18" s="34">
        <v>975000</v>
      </c>
      <c r="S18" s="34" t="str">
        <f t="shared" si="0"/>
        <v>Mid Range</v>
      </c>
    </row>
    <row r="19" spans="1:19" x14ac:dyDescent="0.35">
      <c r="A19" s="34" t="s">
        <v>134</v>
      </c>
      <c r="B19" s="34" t="s">
        <v>75</v>
      </c>
      <c r="C19" s="34">
        <v>199000</v>
      </c>
      <c r="D19" s="34">
        <v>3</v>
      </c>
      <c r="E19" s="34">
        <v>1</v>
      </c>
      <c r="F19" s="34">
        <v>325</v>
      </c>
      <c r="G19" s="34" t="s">
        <v>135</v>
      </c>
      <c r="H19" s="34" t="s">
        <v>136</v>
      </c>
      <c r="I19" s="34" t="s">
        <v>137</v>
      </c>
      <c r="J19" s="34" t="s">
        <v>23</v>
      </c>
      <c r="K19" s="34" t="s">
        <v>59</v>
      </c>
      <c r="L19" s="34" t="s">
        <v>60</v>
      </c>
      <c r="M19" s="34" t="s">
        <v>138</v>
      </c>
      <c r="N19" s="34">
        <v>9430</v>
      </c>
      <c r="O19" s="34" t="s">
        <v>139</v>
      </c>
      <c r="P19" s="34">
        <v>40.618102899999997</v>
      </c>
      <c r="Q19" s="34">
        <v>-74.036904699999994</v>
      </c>
      <c r="R19" s="34">
        <v>199000</v>
      </c>
      <c r="S19" s="34" t="str">
        <f t="shared" si="0"/>
        <v>Affordable</v>
      </c>
    </row>
    <row r="20" spans="1:19" x14ac:dyDescent="0.35">
      <c r="A20" s="34" t="s">
        <v>140</v>
      </c>
      <c r="B20" s="34" t="s">
        <v>75</v>
      </c>
      <c r="C20" s="34">
        <v>350000</v>
      </c>
      <c r="D20" s="34">
        <v>1</v>
      </c>
      <c r="E20" s="34">
        <v>1</v>
      </c>
      <c r="F20" s="34">
        <v>700</v>
      </c>
      <c r="G20" s="34" t="s">
        <v>141</v>
      </c>
      <c r="H20" s="34" t="s">
        <v>142</v>
      </c>
      <c r="I20" s="34" t="s">
        <v>143</v>
      </c>
      <c r="J20" s="34" t="s">
        <v>23</v>
      </c>
      <c r="K20" s="34" t="s">
        <v>79</v>
      </c>
      <c r="L20" s="34" t="s">
        <v>80</v>
      </c>
      <c r="M20" s="34" t="s">
        <v>144</v>
      </c>
      <c r="N20" s="34">
        <v>5800</v>
      </c>
      <c r="O20" s="34" t="s">
        <v>145</v>
      </c>
      <c r="P20" s="34">
        <v>40.907369899999999</v>
      </c>
      <c r="Q20" s="34">
        <v>-73.906557800000002</v>
      </c>
      <c r="R20" s="34">
        <v>350000</v>
      </c>
      <c r="S20" s="34" t="str">
        <f t="shared" si="0"/>
        <v>Affordable</v>
      </c>
    </row>
    <row r="21" spans="1:19" x14ac:dyDescent="0.35">
      <c r="A21" s="34" t="s">
        <v>146</v>
      </c>
      <c r="B21" s="34" t="s">
        <v>18</v>
      </c>
      <c r="C21" s="34">
        <v>599000</v>
      </c>
      <c r="D21" s="34">
        <v>2</v>
      </c>
      <c r="E21" s="34">
        <v>2</v>
      </c>
      <c r="F21" s="34">
        <v>974</v>
      </c>
      <c r="G21" s="34" t="s">
        <v>147</v>
      </c>
      <c r="H21" s="34" t="s">
        <v>148</v>
      </c>
      <c r="I21" s="34" t="s">
        <v>149</v>
      </c>
      <c r="J21" s="34" t="s">
        <v>23</v>
      </c>
      <c r="K21" s="34" t="s">
        <v>106</v>
      </c>
      <c r="L21" s="34" t="s">
        <v>107</v>
      </c>
      <c r="M21" s="34" t="s">
        <v>150</v>
      </c>
      <c r="N21" s="34" t="s">
        <v>151</v>
      </c>
      <c r="O21" s="34" t="s">
        <v>152</v>
      </c>
      <c r="P21" s="34">
        <v>40.7324713</v>
      </c>
      <c r="Q21" s="34">
        <v>-73.867080400000006</v>
      </c>
      <c r="R21" s="34">
        <v>599000</v>
      </c>
      <c r="S21" s="34" t="str">
        <f t="shared" si="0"/>
        <v>Mid Range</v>
      </c>
    </row>
    <row r="22" spans="1:19" x14ac:dyDescent="0.35">
      <c r="A22" s="34" t="s">
        <v>153</v>
      </c>
      <c r="B22" s="34" t="s">
        <v>36</v>
      </c>
      <c r="C22" s="34">
        <v>639999</v>
      </c>
      <c r="D22" s="34">
        <v>3</v>
      </c>
      <c r="E22" s="34">
        <v>2</v>
      </c>
      <c r="F22" s="34">
        <v>1260</v>
      </c>
      <c r="G22" s="34" t="s">
        <v>154</v>
      </c>
      <c r="H22" s="34" t="s">
        <v>155</v>
      </c>
      <c r="I22" s="34" t="s">
        <v>156</v>
      </c>
      <c r="J22" s="34" t="s">
        <v>32</v>
      </c>
      <c r="K22" s="34" t="s">
        <v>23</v>
      </c>
      <c r="L22" s="34" t="s">
        <v>40</v>
      </c>
      <c r="M22" s="34" t="s">
        <v>41</v>
      </c>
      <c r="N22" s="34" t="s">
        <v>157</v>
      </c>
      <c r="O22" s="34" t="s">
        <v>158</v>
      </c>
      <c r="P22" s="34">
        <v>40.620740300000001</v>
      </c>
      <c r="Q22" s="34">
        <v>-74.1114362</v>
      </c>
      <c r="R22" s="34">
        <v>639999</v>
      </c>
      <c r="S22" s="34" t="str">
        <f t="shared" si="0"/>
        <v>Mid Range</v>
      </c>
    </row>
    <row r="23" spans="1:19" x14ac:dyDescent="0.35">
      <c r="A23" s="34" t="s">
        <v>159</v>
      </c>
      <c r="B23" s="34" t="s">
        <v>18</v>
      </c>
      <c r="C23" s="34">
        <v>1300000</v>
      </c>
      <c r="D23" s="34">
        <v>2</v>
      </c>
      <c r="E23" s="34">
        <v>2</v>
      </c>
      <c r="F23" s="34">
        <v>1244</v>
      </c>
      <c r="G23" s="34" t="s">
        <v>160</v>
      </c>
      <c r="H23" s="34" t="s">
        <v>161</v>
      </c>
      <c r="I23" s="34" t="s">
        <v>162</v>
      </c>
      <c r="J23" s="34" t="s">
        <v>23</v>
      </c>
      <c r="K23" s="34" t="s">
        <v>106</v>
      </c>
      <c r="L23" s="34" t="s">
        <v>107</v>
      </c>
      <c r="M23" s="34" t="s">
        <v>163</v>
      </c>
      <c r="N23" s="34">
        <v>10724</v>
      </c>
      <c r="O23" s="34" t="s">
        <v>164</v>
      </c>
      <c r="P23" s="34">
        <v>40.720242900000002</v>
      </c>
      <c r="Q23" s="34">
        <v>-73.843051299999999</v>
      </c>
      <c r="R23" s="34">
        <v>1300000</v>
      </c>
      <c r="S23" s="34" t="str">
        <f t="shared" si="0"/>
        <v>Luxury</v>
      </c>
    </row>
    <row r="24" spans="1:19" x14ac:dyDescent="0.35">
      <c r="A24" s="34" t="s">
        <v>165</v>
      </c>
      <c r="B24" s="34" t="s">
        <v>166</v>
      </c>
      <c r="C24" s="34">
        <v>1100000</v>
      </c>
      <c r="D24" s="34">
        <v>6</v>
      </c>
      <c r="E24" s="34">
        <v>3</v>
      </c>
      <c r="F24" s="34">
        <v>2837</v>
      </c>
      <c r="G24" s="34" t="s">
        <v>167</v>
      </c>
      <c r="H24" s="34" t="s">
        <v>168</v>
      </c>
      <c r="I24" s="34" t="s">
        <v>169</v>
      </c>
      <c r="J24" s="34" t="s">
        <v>32</v>
      </c>
      <c r="K24" s="34" t="s">
        <v>23</v>
      </c>
      <c r="L24" s="34" t="s">
        <v>79</v>
      </c>
      <c r="M24" s="34" t="s">
        <v>80</v>
      </c>
      <c r="N24" s="34" t="s">
        <v>170</v>
      </c>
      <c r="O24" s="34" t="s">
        <v>171</v>
      </c>
      <c r="P24" s="34">
        <v>40.834393599999999</v>
      </c>
      <c r="Q24" s="34">
        <v>-73.822110100000003</v>
      </c>
      <c r="R24" s="34">
        <v>1100000</v>
      </c>
      <c r="S24" s="34" t="str">
        <f t="shared" si="0"/>
        <v>Luxury</v>
      </c>
    </row>
    <row r="25" spans="1:19" x14ac:dyDescent="0.35">
      <c r="A25" s="34" t="s">
        <v>172</v>
      </c>
      <c r="B25" s="34" t="s">
        <v>18</v>
      </c>
      <c r="C25" s="34">
        <v>349900</v>
      </c>
      <c r="D25" s="34">
        <v>1</v>
      </c>
      <c r="E25" s="34">
        <v>1</v>
      </c>
      <c r="F25" s="34">
        <v>651</v>
      </c>
      <c r="G25" s="34" t="s">
        <v>173</v>
      </c>
      <c r="H25" s="34" t="s">
        <v>70</v>
      </c>
      <c r="I25" s="34" t="s">
        <v>174</v>
      </c>
      <c r="J25" s="34" t="s">
        <v>23</v>
      </c>
      <c r="K25" s="34" t="s">
        <v>40</v>
      </c>
      <c r="L25" s="34" t="s">
        <v>41</v>
      </c>
      <c r="M25" s="34" t="s">
        <v>175</v>
      </c>
      <c r="N25" s="34">
        <v>165</v>
      </c>
      <c r="O25" s="34" t="s">
        <v>176</v>
      </c>
      <c r="P25" s="34">
        <v>40.5902064</v>
      </c>
      <c r="Q25" s="34">
        <v>-74.095803399999994</v>
      </c>
      <c r="R25" s="34">
        <v>349900</v>
      </c>
      <c r="S25" s="34" t="str">
        <f t="shared" si="0"/>
        <v>Affordable</v>
      </c>
    </row>
    <row r="26" spans="1:19" x14ac:dyDescent="0.35">
      <c r="A26" s="34" t="s">
        <v>177</v>
      </c>
      <c r="B26" s="34" t="s">
        <v>36</v>
      </c>
      <c r="C26" s="34">
        <v>750000</v>
      </c>
      <c r="D26" s="34">
        <v>2</v>
      </c>
      <c r="E26" s="34">
        <v>2</v>
      </c>
      <c r="F26" s="34">
        <v>1330</v>
      </c>
      <c r="G26" s="34" t="s">
        <v>178</v>
      </c>
      <c r="H26" s="34" t="s">
        <v>179</v>
      </c>
      <c r="I26" s="34" t="s">
        <v>180</v>
      </c>
      <c r="J26" s="34" t="s">
        <v>32</v>
      </c>
      <c r="K26" s="34" t="s">
        <v>23</v>
      </c>
      <c r="L26" s="34" t="s">
        <v>40</v>
      </c>
      <c r="M26" s="34" t="s">
        <v>41</v>
      </c>
      <c r="N26" s="34" t="s">
        <v>181</v>
      </c>
      <c r="O26" s="34" t="s">
        <v>182</v>
      </c>
      <c r="P26" s="34">
        <v>40.503978500000002</v>
      </c>
      <c r="Q26" s="34">
        <v>-74.239655499999998</v>
      </c>
      <c r="R26" s="34">
        <v>750000</v>
      </c>
      <c r="S26" s="34" t="str">
        <f t="shared" si="0"/>
        <v>Mid Range</v>
      </c>
    </row>
    <row r="27" spans="1:19" x14ac:dyDescent="0.35">
      <c r="A27" s="34" t="s">
        <v>183</v>
      </c>
      <c r="B27" s="34" t="s">
        <v>166</v>
      </c>
      <c r="C27" s="34">
        <v>1690000</v>
      </c>
      <c r="D27" s="34">
        <v>6</v>
      </c>
      <c r="E27" s="34">
        <v>4</v>
      </c>
      <c r="F27" s="34">
        <v>2200</v>
      </c>
      <c r="G27" s="34" t="s">
        <v>184</v>
      </c>
      <c r="H27" s="34" t="s">
        <v>185</v>
      </c>
      <c r="I27" s="34" t="s">
        <v>186</v>
      </c>
      <c r="J27" s="34" t="s">
        <v>32</v>
      </c>
      <c r="K27" s="34" t="s">
        <v>23</v>
      </c>
      <c r="L27" s="34" t="s">
        <v>106</v>
      </c>
      <c r="M27" s="34" t="s">
        <v>107</v>
      </c>
      <c r="N27" s="34" t="s">
        <v>187</v>
      </c>
      <c r="O27" s="34" t="s">
        <v>188</v>
      </c>
      <c r="P27" s="34">
        <v>40.710749</v>
      </c>
      <c r="Q27" s="34">
        <v>-73.809486000000007</v>
      </c>
      <c r="R27" s="34">
        <v>1690000</v>
      </c>
      <c r="S27" s="34" t="str">
        <f t="shared" si="0"/>
        <v>Luxury</v>
      </c>
    </row>
    <row r="28" spans="1:19" x14ac:dyDescent="0.35">
      <c r="A28" s="34" t="s">
        <v>189</v>
      </c>
      <c r="B28" s="34" t="s">
        <v>75</v>
      </c>
      <c r="C28" s="34">
        <v>325000</v>
      </c>
      <c r="D28" s="34">
        <v>1</v>
      </c>
      <c r="E28" s="34">
        <v>1</v>
      </c>
      <c r="F28" s="34">
        <v>2184.2078620000002</v>
      </c>
      <c r="G28" s="34" t="s">
        <v>190</v>
      </c>
      <c r="H28" s="34" t="s">
        <v>191</v>
      </c>
      <c r="I28" s="34" t="s">
        <v>192</v>
      </c>
      <c r="J28" s="34" t="s">
        <v>23</v>
      </c>
      <c r="K28" s="34" t="s">
        <v>106</v>
      </c>
      <c r="L28" s="34" t="s">
        <v>107</v>
      </c>
      <c r="M28" s="34" t="s">
        <v>193</v>
      </c>
      <c r="N28" s="34" t="s">
        <v>194</v>
      </c>
      <c r="O28" s="34" t="s">
        <v>195</v>
      </c>
      <c r="P28" s="34">
        <v>40.750507800000001</v>
      </c>
      <c r="Q28" s="34">
        <v>-73.885135500000004</v>
      </c>
      <c r="R28" s="34">
        <v>325000</v>
      </c>
      <c r="S28" s="34" t="str">
        <f t="shared" si="0"/>
        <v>Affordable</v>
      </c>
    </row>
    <row r="29" spans="1:19" x14ac:dyDescent="0.35">
      <c r="A29" s="34" t="s">
        <v>196</v>
      </c>
      <c r="B29" s="34" t="s">
        <v>166</v>
      </c>
      <c r="C29" s="34">
        <v>2250000</v>
      </c>
      <c r="D29" s="34">
        <v>12</v>
      </c>
      <c r="E29" s="34">
        <v>2.3738608579684302</v>
      </c>
      <c r="F29" s="34">
        <v>5670</v>
      </c>
      <c r="G29" s="34" t="s">
        <v>197</v>
      </c>
      <c r="H29" s="34" t="s">
        <v>198</v>
      </c>
      <c r="I29" s="34" t="s">
        <v>199</v>
      </c>
      <c r="J29" s="34">
        <v>11214</v>
      </c>
      <c r="K29" s="34" t="s">
        <v>32</v>
      </c>
      <c r="L29" s="34" t="s">
        <v>23</v>
      </c>
      <c r="M29" s="34" t="s">
        <v>59</v>
      </c>
      <c r="N29" s="34" t="s">
        <v>200</v>
      </c>
      <c r="O29" s="34" t="s">
        <v>201</v>
      </c>
      <c r="P29" s="34">
        <v>40.602654000000001</v>
      </c>
      <c r="Q29" s="34">
        <v>-73.986939899999996</v>
      </c>
      <c r="R29" s="34">
        <v>2250000</v>
      </c>
      <c r="S29" s="34" t="str">
        <f t="shared" si="0"/>
        <v>Luxury</v>
      </c>
    </row>
    <row r="30" spans="1:19" x14ac:dyDescent="0.35">
      <c r="A30" s="34" t="s">
        <v>202</v>
      </c>
      <c r="B30" s="34" t="s">
        <v>75</v>
      </c>
      <c r="C30" s="34">
        <v>230000</v>
      </c>
      <c r="D30" s="34">
        <v>1</v>
      </c>
      <c r="E30" s="34">
        <v>1</v>
      </c>
      <c r="F30" s="34">
        <v>2184.2078620000002</v>
      </c>
      <c r="G30" s="34" t="s">
        <v>203</v>
      </c>
      <c r="H30" s="34" t="s">
        <v>104</v>
      </c>
      <c r="I30" s="34" t="s">
        <v>204</v>
      </c>
      <c r="J30" s="34" t="s">
        <v>32</v>
      </c>
      <c r="K30" s="34" t="s">
        <v>23</v>
      </c>
      <c r="L30" s="34" t="s">
        <v>106</v>
      </c>
      <c r="M30" s="34" t="s">
        <v>107</v>
      </c>
      <c r="N30" s="34" t="s">
        <v>205</v>
      </c>
      <c r="O30" s="34" t="s">
        <v>206</v>
      </c>
      <c r="P30" s="34">
        <v>40.7557689</v>
      </c>
      <c r="Q30" s="34">
        <v>-73.873423099999997</v>
      </c>
      <c r="R30" s="34">
        <v>230000</v>
      </c>
      <c r="S30" s="34" t="str">
        <f t="shared" si="0"/>
        <v>Affordable</v>
      </c>
    </row>
    <row r="31" spans="1:19" x14ac:dyDescent="0.35">
      <c r="A31" s="34" t="s">
        <v>207</v>
      </c>
      <c r="B31" s="34" t="s">
        <v>166</v>
      </c>
      <c r="C31" s="34">
        <v>1299888</v>
      </c>
      <c r="D31" s="34">
        <v>10</v>
      </c>
      <c r="E31" s="34">
        <v>6</v>
      </c>
      <c r="F31" s="34">
        <v>3156</v>
      </c>
      <c r="G31" s="34" t="s">
        <v>208</v>
      </c>
      <c r="H31" s="34" t="s">
        <v>70</v>
      </c>
      <c r="I31" s="34" t="s">
        <v>209</v>
      </c>
      <c r="J31" s="34" t="s">
        <v>23</v>
      </c>
      <c r="K31" s="34" t="s">
        <v>40</v>
      </c>
      <c r="L31" s="34" t="s">
        <v>41</v>
      </c>
      <c r="M31" s="34" t="s">
        <v>210</v>
      </c>
      <c r="N31" s="34">
        <v>310</v>
      </c>
      <c r="O31" s="34" t="s">
        <v>211</v>
      </c>
      <c r="P31" s="34">
        <v>40.615566700000002</v>
      </c>
      <c r="Q31" s="34">
        <v>-74.086955399999994</v>
      </c>
      <c r="R31" s="34">
        <v>1299888</v>
      </c>
      <c r="S31" s="34" t="str">
        <f t="shared" si="0"/>
        <v>Luxury</v>
      </c>
    </row>
    <row r="32" spans="1:19" x14ac:dyDescent="0.35">
      <c r="A32" s="34" t="s">
        <v>212</v>
      </c>
      <c r="B32" s="34" t="s">
        <v>166</v>
      </c>
      <c r="C32" s="34">
        <v>925000</v>
      </c>
      <c r="D32" s="34">
        <v>5</v>
      </c>
      <c r="E32" s="34">
        <v>2</v>
      </c>
      <c r="F32" s="34">
        <v>2750</v>
      </c>
      <c r="G32" s="34" t="s">
        <v>213</v>
      </c>
      <c r="H32" s="34" t="s">
        <v>168</v>
      </c>
      <c r="I32" s="34" t="s">
        <v>214</v>
      </c>
      <c r="J32" s="34" t="s">
        <v>32</v>
      </c>
      <c r="K32" s="34" t="s">
        <v>23</v>
      </c>
      <c r="L32" s="34" t="s">
        <v>79</v>
      </c>
      <c r="M32" s="34" t="s">
        <v>80</v>
      </c>
      <c r="N32" s="34" t="s">
        <v>215</v>
      </c>
      <c r="O32" s="34" t="s">
        <v>216</v>
      </c>
      <c r="P32" s="34">
        <v>40.824238899999997</v>
      </c>
      <c r="Q32" s="34">
        <v>-73.817380900000003</v>
      </c>
      <c r="R32" s="34">
        <v>925000</v>
      </c>
      <c r="S32" s="34" t="str">
        <f t="shared" si="0"/>
        <v>Mid Range</v>
      </c>
    </row>
    <row r="33" spans="1:19" x14ac:dyDescent="0.35">
      <c r="A33" s="34" t="s">
        <v>217</v>
      </c>
      <c r="B33" s="34" t="s">
        <v>18</v>
      </c>
      <c r="C33" s="34">
        <v>329000</v>
      </c>
      <c r="D33" s="34">
        <v>1</v>
      </c>
      <c r="E33" s="34">
        <v>2</v>
      </c>
      <c r="F33" s="34">
        <v>794</v>
      </c>
      <c r="G33" s="34" t="s">
        <v>218</v>
      </c>
      <c r="H33" s="34" t="s">
        <v>219</v>
      </c>
      <c r="I33" s="34" t="s">
        <v>220</v>
      </c>
      <c r="J33" s="34" t="s">
        <v>32</v>
      </c>
      <c r="K33" s="34" t="s">
        <v>23</v>
      </c>
      <c r="L33" s="34" t="s">
        <v>40</v>
      </c>
      <c r="M33" s="34" t="s">
        <v>41</v>
      </c>
      <c r="N33" s="34" t="s">
        <v>221</v>
      </c>
      <c r="O33" s="34" t="s">
        <v>222</v>
      </c>
      <c r="P33" s="34">
        <v>40.621039799999998</v>
      </c>
      <c r="Q33" s="34">
        <v>-74.150431299999994</v>
      </c>
      <c r="R33" s="34">
        <v>329000</v>
      </c>
      <c r="S33" s="34" t="str">
        <f t="shared" si="0"/>
        <v>Affordable</v>
      </c>
    </row>
    <row r="34" spans="1:19" x14ac:dyDescent="0.35">
      <c r="A34" s="34" t="s">
        <v>223</v>
      </c>
      <c r="B34" s="34" t="s">
        <v>166</v>
      </c>
      <c r="C34" s="34">
        <v>1300000</v>
      </c>
      <c r="D34" s="34">
        <v>10</v>
      </c>
      <c r="E34" s="34">
        <v>8</v>
      </c>
      <c r="F34" s="34">
        <v>5040</v>
      </c>
      <c r="G34" s="34" t="s">
        <v>224</v>
      </c>
      <c r="H34" s="34" t="s">
        <v>99</v>
      </c>
      <c r="I34" s="34" t="s">
        <v>225</v>
      </c>
      <c r="J34" s="34" t="s">
        <v>23</v>
      </c>
      <c r="K34" s="34" t="s">
        <v>40</v>
      </c>
      <c r="L34" s="34" t="s">
        <v>41</v>
      </c>
      <c r="M34" s="34" t="s">
        <v>226</v>
      </c>
      <c r="N34" s="34">
        <v>366</v>
      </c>
      <c r="O34" s="34" t="s">
        <v>227</v>
      </c>
      <c r="P34" s="34">
        <v>40.627438099999999</v>
      </c>
      <c r="Q34" s="34">
        <v>-74.158161300000003</v>
      </c>
      <c r="R34" s="34">
        <v>1300000</v>
      </c>
      <c r="S34" s="34" t="str">
        <f t="shared" si="0"/>
        <v>Luxury</v>
      </c>
    </row>
    <row r="35" spans="1:19" x14ac:dyDescent="0.35">
      <c r="A35" s="34" t="s">
        <v>228</v>
      </c>
      <c r="B35" s="34" t="s">
        <v>166</v>
      </c>
      <c r="C35" s="34">
        <v>848000</v>
      </c>
      <c r="D35" s="34">
        <v>5</v>
      </c>
      <c r="E35" s="34">
        <v>4</v>
      </c>
      <c r="F35" s="34">
        <v>2080</v>
      </c>
      <c r="G35" s="34" t="s">
        <v>229</v>
      </c>
      <c r="H35" s="34" t="s">
        <v>230</v>
      </c>
      <c r="I35" s="34" t="s">
        <v>231</v>
      </c>
      <c r="J35" s="34" t="s">
        <v>32</v>
      </c>
      <c r="K35" s="34" t="s">
        <v>23</v>
      </c>
      <c r="L35" s="34" t="s">
        <v>59</v>
      </c>
      <c r="M35" s="34" t="s">
        <v>60</v>
      </c>
      <c r="N35" s="34" t="s">
        <v>232</v>
      </c>
      <c r="O35" s="34" t="s">
        <v>233</v>
      </c>
      <c r="P35" s="34">
        <v>40.661547499999998</v>
      </c>
      <c r="Q35" s="34">
        <v>-73.898308999999998</v>
      </c>
      <c r="R35" s="34">
        <v>848000</v>
      </c>
      <c r="S35" s="34" t="str">
        <f t="shared" si="0"/>
        <v>Mid Range</v>
      </c>
    </row>
    <row r="36" spans="1:19" x14ac:dyDescent="0.35">
      <c r="A36" s="34" t="s">
        <v>234</v>
      </c>
      <c r="B36" s="34" t="s">
        <v>75</v>
      </c>
      <c r="C36" s="34">
        <v>279000</v>
      </c>
      <c r="D36" s="34">
        <v>1</v>
      </c>
      <c r="E36" s="34">
        <v>1</v>
      </c>
      <c r="F36" s="34">
        <v>750</v>
      </c>
      <c r="G36" s="34" t="s">
        <v>235</v>
      </c>
      <c r="H36" s="34" t="s">
        <v>87</v>
      </c>
      <c r="I36" s="34" t="s">
        <v>236</v>
      </c>
      <c r="J36" s="34" t="s">
        <v>23</v>
      </c>
      <c r="K36" s="34" t="s">
        <v>59</v>
      </c>
      <c r="L36" s="34" t="s">
        <v>60</v>
      </c>
      <c r="M36" s="34" t="s">
        <v>89</v>
      </c>
      <c r="N36" s="34">
        <v>1801</v>
      </c>
      <c r="O36" s="34" t="s">
        <v>237</v>
      </c>
      <c r="P36" s="34">
        <v>40.6179165</v>
      </c>
      <c r="Q36" s="34">
        <v>-73.954630499999993</v>
      </c>
      <c r="R36" s="34">
        <v>279000</v>
      </c>
      <c r="S36" s="34" t="str">
        <f t="shared" si="0"/>
        <v>Affordable</v>
      </c>
    </row>
    <row r="37" spans="1:19" x14ac:dyDescent="0.35">
      <c r="A37" s="34" t="s">
        <v>238</v>
      </c>
      <c r="B37" s="34" t="s">
        <v>18</v>
      </c>
      <c r="C37" s="34">
        <v>528000</v>
      </c>
      <c r="D37" s="34">
        <v>1</v>
      </c>
      <c r="E37" s="34">
        <v>1</v>
      </c>
      <c r="F37" s="34">
        <v>602</v>
      </c>
      <c r="G37" s="34" t="s">
        <v>239</v>
      </c>
      <c r="H37" s="34" t="s">
        <v>240</v>
      </c>
      <c r="I37" s="34" t="s">
        <v>241</v>
      </c>
      <c r="J37" s="34" t="s">
        <v>23</v>
      </c>
      <c r="K37" s="34" t="s">
        <v>59</v>
      </c>
      <c r="L37" s="34" t="s">
        <v>60</v>
      </c>
      <c r="M37" s="34" t="s">
        <v>242</v>
      </c>
      <c r="N37" s="34">
        <v>1238</v>
      </c>
      <c r="O37" s="34" t="s">
        <v>243</v>
      </c>
      <c r="P37" s="34">
        <v>40.6275896</v>
      </c>
      <c r="Q37" s="34">
        <v>-74.0016198</v>
      </c>
      <c r="R37" s="34">
        <v>528000</v>
      </c>
      <c r="S37" s="34" t="str">
        <f t="shared" si="0"/>
        <v>Mid Range</v>
      </c>
    </row>
    <row r="38" spans="1:19" x14ac:dyDescent="0.35">
      <c r="A38" s="34" t="s">
        <v>207</v>
      </c>
      <c r="B38" s="34" t="s">
        <v>166</v>
      </c>
      <c r="C38" s="34">
        <v>1299888</v>
      </c>
      <c r="D38" s="34">
        <v>11</v>
      </c>
      <c r="E38" s="34">
        <v>4</v>
      </c>
      <c r="F38" s="34">
        <v>3156</v>
      </c>
      <c r="G38" s="34" t="s">
        <v>208</v>
      </c>
      <c r="H38" s="34" t="s">
        <v>70</v>
      </c>
      <c r="I38" s="34" t="s">
        <v>209</v>
      </c>
      <c r="J38" s="34" t="s">
        <v>23</v>
      </c>
      <c r="K38" s="34" t="s">
        <v>40</v>
      </c>
      <c r="L38" s="34" t="s">
        <v>41</v>
      </c>
      <c r="M38" s="34" t="s">
        <v>210</v>
      </c>
      <c r="N38" s="34">
        <v>310</v>
      </c>
      <c r="O38" s="34" t="s">
        <v>211</v>
      </c>
      <c r="P38" s="34">
        <v>40.615566700000002</v>
      </c>
      <c r="Q38" s="34">
        <v>-74.086955399999994</v>
      </c>
      <c r="R38" s="34">
        <v>1299888</v>
      </c>
      <c r="S38" s="34" t="str">
        <f t="shared" si="0"/>
        <v>Luxury</v>
      </c>
    </row>
    <row r="39" spans="1:19" x14ac:dyDescent="0.35">
      <c r="A39" s="34" t="s">
        <v>244</v>
      </c>
      <c r="B39" s="34" t="s">
        <v>75</v>
      </c>
      <c r="C39" s="34">
        <v>275000</v>
      </c>
      <c r="D39" s="34">
        <v>1</v>
      </c>
      <c r="E39" s="34">
        <v>1</v>
      </c>
      <c r="F39" s="34">
        <v>2184.2078620000002</v>
      </c>
      <c r="G39" s="34" t="s">
        <v>245</v>
      </c>
      <c r="H39" s="34" t="s">
        <v>246</v>
      </c>
      <c r="I39" s="34" t="s">
        <v>247</v>
      </c>
      <c r="J39" s="34" t="s">
        <v>23</v>
      </c>
      <c r="K39" s="34" t="s">
        <v>106</v>
      </c>
      <c r="L39" s="34" t="s">
        <v>107</v>
      </c>
      <c r="M39" s="34" t="s">
        <v>108</v>
      </c>
      <c r="N39" s="34" t="s">
        <v>248</v>
      </c>
      <c r="O39" s="34" t="s">
        <v>249</v>
      </c>
      <c r="P39" s="34">
        <v>40.752877400000003</v>
      </c>
      <c r="Q39" s="34">
        <v>-73.821183399999995</v>
      </c>
      <c r="R39" s="34">
        <v>275000</v>
      </c>
      <c r="S39" s="34" t="str">
        <f t="shared" si="0"/>
        <v>Affordable</v>
      </c>
    </row>
    <row r="40" spans="1:19" x14ac:dyDescent="0.35">
      <c r="A40" s="34" t="s">
        <v>250</v>
      </c>
      <c r="B40" s="34" t="s">
        <v>18</v>
      </c>
      <c r="C40" s="34">
        <v>1165000</v>
      </c>
      <c r="D40" s="34">
        <v>1</v>
      </c>
      <c r="E40" s="34">
        <v>1</v>
      </c>
      <c r="F40" s="34">
        <v>815</v>
      </c>
      <c r="G40" s="34" t="s">
        <v>251</v>
      </c>
      <c r="H40" s="34" t="s">
        <v>252</v>
      </c>
      <c r="I40" s="34" t="s">
        <v>253</v>
      </c>
      <c r="J40" s="34" t="s">
        <v>23</v>
      </c>
      <c r="K40" s="34" t="s">
        <v>59</v>
      </c>
      <c r="L40" s="34" t="s">
        <v>60</v>
      </c>
      <c r="M40" s="34" t="s">
        <v>254</v>
      </c>
      <c r="N40" s="34">
        <v>338</v>
      </c>
      <c r="O40" s="34" t="s">
        <v>255</v>
      </c>
      <c r="P40" s="34">
        <v>40.711969000000003</v>
      </c>
      <c r="Q40" s="34">
        <v>-73.964946800000007</v>
      </c>
      <c r="R40" s="34">
        <v>1165000</v>
      </c>
      <c r="S40" s="34" t="str">
        <f t="shared" si="0"/>
        <v>Luxury</v>
      </c>
    </row>
    <row r="41" spans="1:19" x14ac:dyDescent="0.35">
      <c r="A41" s="34" t="s">
        <v>256</v>
      </c>
      <c r="B41" s="34" t="s">
        <v>166</v>
      </c>
      <c r="C41" s="34">
        <v>1199000</v>
      </c>
      <c r="D41" s="34">
        <v>6</v>
      </c>
      <c r="E41" s="34">
        <v>5</v>
      </c>
      <c r="F41" s="34">
        <v>3290</v>
      </c>
      <c r="G41" s="34" t="s">
        <v>257</v>
      </c>
      <c r="H41" s="34" t="s">
        <v>179</v>
      </c>
      <c r="I41" s="34" t="s">
        <v>258</v>
      </c>
      <c r="J41" s="34" t="s">
        <v>32</v>
      </c>
      <c r="K41" s="34" t="s">
        <v>23</v>
      </c>
      <c r="L41" s="34" t="s">
        <v>40</v>
      </c>
      <c r="M41" s="34" t="s">
        <v>41</v>
      </c>
      <c r="N41" s="34" t="s">
        <v>259</v>
      </c>
      <c r="O41" s="34" t="s">
        <v>260</v>
      </c>
      <c r="P41" s="34">
        <v>40.515925600000003</v>
      </c>
      <c r="Q41" s="34">
        <v>-74.236113500000002</v>
      </c>
      <c r="R41" s="34">
        <v>1199000</v>
      </c>
      <c r="S41" s="34" t="str">
        <f t="shared" si="0"/>
        <v>Luxury</v>
      </c>
    </row>
    <row r="42" spans="1:19" x14ac:dyDescent="0.35">
      <c r="A42" s="34" t="s">
        <v>261</v>
      </c>
      <c r="B42" s="34" t="s">
        <v>166</v>
      </c>
      <c r="C42" s="34">
        <v>700000</v>
      </c>
      <c r="D42" s="34">
        <v>6</v>
      </c>
      <c r="E42" s="34">
        <v>2</v>
      </c>
      <c r="F42" s="34">
        <v>3053</v>
      </c>
      <c r="G42" s="34" t="s">
        <v>262</v>
      </c>
      <c r="H42" s="34" t="s">
        <v>263</v>
      </c>
      <c r="I42" s="34" t="s">
        <v>264</v>
      </c>
      <c r="J42" s="34" t="s">
        <v>32</v>
      </c>
      <c r="K42" s="34" t="s">
        <v>23</v>
      </c>
      <c r="L42" s="34" t="s">
        <v>79</v>
      </c>
      <c r="M42" s="34" t="s">
        <v>80</v>
      </c>
      <c r="N42" s="34" t="s">
        <v>265</v>
      </c>
      <c r="O42" s="34" t="s">
        <v>266</v>
      </c>
      <c r="P42" s="34">
        <v>40.852812999999998</v>
      </c>
      <c r="Q42" s="34">
        <v>-73.917687099999995</v>
      </c>
      <c r="R42" s="34">
        <v>700000</v>
      </c>
      <c r="S42" s="34" t="str">
        <f t="shared" si="0"/>
        <v>Mid Range</v>
      </c>
    </row>
    <row r="43" spans="1:19" x14ac:dyDescent="0.35">
      <c r="A43" s="34" t="s">
        <v>196</v>
      </c>
      <c r="B43" s="34" t="s">
        <v>166</v>
      </c>
      <c r="C43" s="34">
        <v>2150000</v>
      </c>
      <c r="D43" s="34">
        <v>8</v>
      </c>
      <c r="E43" s="34">
        <v>4</v>
      </c>
      <c r="F43" s="34">
        <v>3200</v>
      </c>
      <c r="G43" s="34" t="s">
        <v>267</v>
      </c>
      <c r="H43" s="34" t="s">
        <v>268</v>
      </c>
      <c r="I43" s="34" t="s">
        <v>269</v>
      </c>
      <c r="J43" s="34" t="s">
        <v>32</v>
      </c>
      <c r="K43" s="34" t="s">
        <v>23</v>
      </c>
      <c r="L43" s="34" t="s">
        <v>59</v>
      </c>
      <c r="M43" s="34" t="s">
        <v>60</v>
      </c>
      <c r="N43" s="34" t="s">
        <v>270</v>
      </c>
      <c r="O43" s="34" t="s">
        <v>271</v>
      </c>
      <c r="P43" s="34">
        <v>40.614446000000001</v>
      </c>
      <c r="Q43" s="34">
        <v>-73.979582399999998</v>
      </c>
      <c r="R43" s="34">
        <v>2150000</v>
      </c>
      <c r="S43" s="34" t="str">
        <f t="shared" si="0"/>
        <v>Luxury</v>
      </c>
    </row>
    <row r="44" spans="1:19" x14ac:dyDescent="0.35">
      <c r="A44" s="34" t="s">
        <v>244</v>
      </c>
      <c r="B44" s="34" t="s">
        <v>166</v>
      </c>
      <c r="C44" s="34">
        <v>1280000</v>
      </c>
      <c r="D44" s="34">
        <v>7</v>
      </c>
      <c r="E44" s="34">
        <v>5</v>
      </c>
      <c r="F44" s="34">
        <v>2460</v>
      </c>
      <c r="G44" s="34" t="s">
        <v>272</v>
      </c>
      <c r="H44" s="34" t="s">
        <v>273</v>
      </c>
      <c r="I44" s="34" t="s">
        <v>274</v>
      </c>
      <c r="J44" s="34" t="s">
        <v>32</v>
      </c>
      <c r="K44" s="34" t="s">
        <v>23</v>
      </c>
      <c r="L44" s="34" t="s">
        <v>106</v>
      </c>
      <c r="M44" s="34" t="s">
        <v>107</v>
      </c>
      <c r="N44" s="34" t="s">
        <v>275</v>
      </c>
      <c r="O44" s="34" t="s">
        <v>276</v>
      </c>
      <c r="P44" s="34">
        <v>40.688312000000003</v>
      </c>
      <c r="Q44" s="34">
        <v>-73.856322000000006</v>
      </c>
      <c r="R44" s="34">
        <v>1280000</v>
      </c>
      <c r="S44" s="34" t="str">
        <f t="shared" si="0"/>
        <v>Luxury</v>
      </c>
    </row>
    <row r="45" spans="1:19" x14ac:dyDescent="0.35">
      <c r="A45" s="34" t="s">
        <v>277</v>
      </c>
      <c r="B45" s="34" t="s">
        <v>75</v>
      </c>
      <c r="C45" s="34">
        <v>199900</v>
      </c>
      <c r="D45" s="34">
        <v>1</v>
      </c>
      <c r="E45" s="34">
        <v>1</v>
      </c>
      <c r="F45" s="34">
        <v>2184.2078620000002</v>
      </c>
      <c r="G45" s="34" t="s">
        <v>278</v>
      </c>
      <c r="H45" s="34" t="s">
        <v>93</v>
      </c>
      <c r="I45" s="34" t="s">
        <v>279</v>
      </c>
      <c r="J45" s="34" t="s">
        <v>23</v>
      </c>
      <c r="K45" s="34" t="s">
        <v>79</v>
      </c>
      <c r="L45" s="34" t="s">
        <v>80</v>
      </c>
      <c r="M45" s="34" t="s">
        <v>280</v>
      </c>
      <c r="N45" s="34">
        <v>828</v>
      </c>
      <c r="O45" s="34" t="s">
        <v>281</v>
      </c>
      <c r="P45" s="34">
        <v>40.8260352</v>
      </c>
      <c r="Q45" s="34">
        <v>-73.925662500000001</v>
      </c>
      <c r="R45" s="34">
        <v>199900</v>
      </c>
      <c r="S45" s="34" t="str">
        <f t="shared" si="0"/>
        <v>Affordable</v>
      </c>
    </row>
    <row r="46" spans="1:19" x14ac:dyDescent="0.35">
      <c r="A46" s="34" t="s">
        <v>282</v>
      </c>
      <c r="B46" s="34" t="s">
        <v>75</v>
      </c>
      <c r="C46" s="34">
        <v>369000</v>
      </c>
      <c r="D46" s="34">
        <v>2</v>
      </c>
      <c r="E46" s="34">
        <v>1</v>
      </c>
      <c r="F46" s="34">
        <v>2184.2078620000002</v>
      </c>
      <c r="G46" s="34" t="s">
        <v>283</v>
      </c>
      <c r="H46" s="34" t="s">
        <v>246</v>
      </c>
      <c r="I46" s="34" t="s">
        <v>284</v>
      </c>
      <c r="J46" s="34" t="s">
        <v>23</v>
      </c>
      <c r="K46" s="34" t="s">
        <v>106</v>
      </c>
      <c r="L46" s="34" t="s">
        <v>107</v>
      </c>
      <c r="M46" s="34" t="s">
        <v>108</v>
      </c>
      <c r="N46" s="34" t="s">
        <v>285</v>
      </c>
      <c r="O46" s="34" t="s">
        <v>286</v>
      </c>
      <c r="P46" s="34">
        <v>40.753455000000002</v>
      </c>
      <c r="Q46" s="34">
        <v>-73.820907700000006</v>
      </c>
      <c r="R46" s="34">
        <v>369000</v>
      </c>
      <c r="S46" s="34" t="str">
        <f t="shared" si="0"/>
        <v>Affordable</v>
      </c>
    </row>
    <row r="47" spans="1:19" x14ac:dyDescent="0.35">
      <c r="A47" s="34" t="s">
        <v>287</v>
      </c>
      <c r="B47" s="34" t="s">
        <v>166</v>
      </c>
      <c r="C47" s="34">
        <v>699000</v>
      </c>
      <c r="D47" s="34">
        <v>4</v>
      </c>
      <c r="E47" s="34">
        <v>3</v>
      </c>
      <c r="F47" s="34">
        <v>1591</v>
      </c>
      <c r="G47" s="34" t="s">
        <v>288</v>
      </c>
      <c r="H47" s="34" t="s">
        <v>289</v>
      </c>
      <c r="I47" s="34" t="s">
        <v>290</v>
      </c>
      <c r="J47" s="34" t="s">
        <v>32</v>
      </c>
      <c r="K47" s="34" t="s">
        <v>23</v>
      </c>
      <c r="L47" s="34" t="s">
        <v>106</v>
      </c>
      <c r="M47" s="34" t="s">
        <v>107</v>
      </c>
      <c r="N47" s="34" t="s">
        <v>291</v>
      </c>
      <c r="O47" s="34" t="s">
        <v>292</v>
      </c>
      <c r="P47" s="34">
        <v>40.684750399999999</v>
      </c>
      <c r="Q47" s="34">
        <v>-73.802733099999998</v>
      </c>
      <c r="R47" s="34">
        <v>699000</v>
      </c>
      <c r="S47" s="34" t="str">
        <f t="shared" si="0"/>
        <v>Mid Range</v>
      </c>
    </row>
    <row r="48" spans="1:19" x14ac:dyDescent="0.35">
      <c r="A48" s="34" t="s">
        <v>277</v>
      </c>
      <c r="B48" s="34" t="s">
        <v>75</v>
      </c>
      <c r="C48" s="34">
        <v>4250000</v>
      </c>
      <c r="D48" s="34">
        <v>3</v>
      </c>
      <c r="E48" s="34">
        <v>2</v>
      </c>
      <c r="F48" s="34">
        <v>2400</v>
      </c>
      <c r="G48" s="34" t="s">
        <v>293</v>
      </c>
      <c r="H48" s="34" t="s">
        <v>294</v>
      </c>
      <c r="I48" s="34" t="s">
        <v>295</v>
      </c>
      <c r="J48" s="34" t="s">
        <v>23</v>
      </c>
      <c r="K48" s="34" t="s">
        <v>22</v>
      </c>
      <c r="L48" s="34" t="s">
        <v>23</v>
      </c>
      <c r="M48" s="34" t="s">
        <v>24</v>
      </c>
      <c r="N48" s="34">
        <v>123</v>
      </c>
      <c r="O48" s="34" t="s">
        <v>296</v>
      </c>
      <c r="P48" s="34">
        <v>40.725464000000002</v>
      </c>
      <c r="Q48" s="34">
        <v>-73.999921200000003</v>
      </c>
      <c r="R48" s="34">
        <v>4250000</v>
      </c>
      <c r="S48" s="34" t="str">
        <f t="shared" si="0"/>
        <v>Luxury</v>
      </c>
    </row>
    <row r="49" spans="1:19" x14ac:dyDescent="0.35">
      <c r="A49" s="34" t="s">
        <v>297</v>
      </c>
      <c r="B49" s="34" t="s">
        <v>166</v>
      </c>
      <c r="C49" s="34">
        <v>825000</v>
      </c>
      <c r="D49" s="34">
        <v>2</v>
      </c>
      <c r="E49" s="34">
        <v>2</v>
      </c>
      <c r="F49" s="34">
        <v>2184.2078620000002</v>
      </c>
      <c r="G49" s="34" t="s">
        <v>298</v>
      </c>
      <c r="H49" s="34" t="s">
        <v>299</v>
      </c>
      <c r="I49" s="34" t="s">
        <v>300</v>
      </c>
      <c r="J49" s="34" t="s">
        <v>32</v>
      </c>
      <c r="K49" s="34" t="s">
        <v>23</v>
      </c>
      <c r="L49" s="34" t="s">
        <v>106</v>
      </c>
      <c r="M49" s="34" t="s">
        <v>107</v>
      </c>
      <c r="N49" s="34" t="s">
        <v>301</v>
      </c>
      <c r="O49" s="34" t="s">
        <v>302</v>
      </c>
      <c r="P49" s="34">
        <v>40.768456999999998</v>
      </c>
      <c r="Q49" s="34">
        <v>-73.789417</v>
      </c>
      <c r="R49" s="34">
        <v>825000</v>
      </c>
      <c r="S49" s="34" t="str">
        <f t="shared" si="0"/>
        <v>Mid Range</v>
      </c>
    </row>
    <row r="50" spans="1:19" x14ac:dyDescent="0.35">
      <c r="A50" s="34" t="s">
        <v>303</v>
      </c>
      <c r="B50" s="34" t="s">
        <v>18</v>
      </c>
      <c r="C50" s="34">
        <v>329000</v>
      </c>
      <c r="D50" s="34">
        <v>2</v>
      </c>
      <c r="E50" s="34">
        <v>1</v>
      </c>
      <c r="F50" s="34">
        <v>837</v>
      </c>
      <c r="G50" s="34" t="s">
        <v>304</v>
      </c>
      <c r="H50" s="34" t="s">
        <v>70</v>
      </c>
      <c r="I50" s="34" t="s">
        <v>305</v>
      </c>
      <c r="J50" s="34" t="s">
        <v>23</v>
      </c>
      <c r="K50" s="34" t="s">
        <v>40</v>
      </c>
      <c r="L50" s="34" t="s">
        <v>41</v>
      </c>
      <c r="M50" s="34" t="s">
        <v>306</v>
      </c>
      <c r="N50" s="34">
        <v>55</v>
      </c>
      <c r="O50" s="34" t="s">
        <v>307</v>
      </c>
      <c r="P50" s="34">
        <v>40.631534600000002</v>
      </c>
      <c r="Q50" s="34">
        <v>-74.085634400000004</v>
      </c>
      <c r="R50" s="34">
        <v>329000</v>
      </c>
      <c r="S50" s="34" t="str">
        <f t="shared" si="0"/>
        <v>Affordable</v>
      </c>
    </row>
    <row r="51" spans="1:19" x14ac:dyDescent="0.35">
      <c r="A51" s="34" t="s">
        <v>308</v>
      </c>
      <c r="B51" s="34" t="s">
        <v>166</v>
      </c>
      <c r="C51" s="34">
        <v>889000</v>
      </c>
      <c r="D51" s="34">
        <v>2</v>
      </c>
      <c r="E51" s="34">
        <v>2</v>
      </c>
      <c r="F51" s="34">
        <v>1520</v>
      </c>
      <c r="G51" s="34" t="s">
        <v>309</v>
      </c>
      <c r="H51" s="34" t="s">
        <v>219</v>
      </c>
      <c r="I51" s="34" t="s">
        <v>310</v>
      </c>
      <c r="J51" s="34" t="s">
        <v>32</v>
      </c>
      <c r="K51" s="34" t="s">
        <v>23</v>
      </c>
      <c r="L51" s="34" t="s">
        <v>40</v>
      </c>
      <c r="M51" s="34" t="s">
        <v>41</v>
      </c>
      <c r="N51" s="34" t="s">
        <v>311</v>
      </c>
      <c r="O51" s="34" t="s">
        <v>312</v>
      </c>
      <c r="P51" s="34">
        <v>40.6233188</v>
      </c>
      <c r="Q51" s="34">
        <v>-74.1259917</v>
      </c>
      <c r="R51" s="34">
        <v>889000</v>
      </c>
      <c r="S51" s="34" t="str">
        <f t="shared" si="0"/>
        <v>Mid Range</v>
      </c>
    </row>
    <row r="52" spans="1:19" x14ac:dyDescent="0.35">
      <c r="A52" s="34" t="s">
        <v>313</v>
      </c>
      <c r="B52" s="34" t="s">
        <v>166</v>
      </c>
      <c r="C52" s="34">
        <v>769000</v>
      </c>
      <c r="D52" s="34">
        <v>2</v>
      </c>
      <c r="E52" s="34">
        <v>2</v>
      </c>
      <c r="F52" s="34">
        <v>2184.2078620000002</v>
      </c>
      <c r="G52" s="34" t="s">
        <v>314</v>
      </c>
      <c r="H52" s="34" t="s">
        <v>315</v>
      </c>
      <c r="I52" s="34" t="s">
        <v>316</v>
      </c>
      <c r="J52" s="34" t="s">
        <v>32</v>
      </c>
      <c r="K52" s="34" t="s">
        <v>23</v>
      </c>
      <c r="L52" s="34" t="s">
        <v>106</v>
      </c>
      <c r="M52" s="34" t="s">
        <v>107</v>
      </c>
      <c r="N52" s="34" t="s">
        <v>317</v>
      </c>
      <c r="O52" s="34" t="s">
        <v>318</v>
      </c>
      <c r="P52" s="34">
        <v>40.686833300000004</v>
      </c>
      <c r="Q52" s="34">
        <v>-73.830913300000006</v>
      </c>
      <c r="R52" s="34">
        <v>769000</v>
      </c>
      <c r="S52" s="34" t="str">
        <f t="shared" si="0"/>
        <v>Mid Range</v>
      </c>
    </row>
    <row r="53" spans="1:19" x14ac:dyDescent="0.35">
      <c r="A53" s="34" t="s">
        <v>319</v>
      </c>
      <c r="B53" s="34" t="s">
        <v>166</v>
      </c>
      <c r="C53" s="34">
        <v>1200000</v>
      </c>
      <c r="D53" s="34">
        <v>4</v>
      </c>
      <c r="E53" s="34">
        <v>2</v>
      </c>
      <c r="F53" s="34">
        <v>2536</v>
      </c>
      <c r="G53" s="34" t="s">
        <v>320</v>
      </c>
      <c r="H53" s="34" t="s">
        <v>198</v>
      </c>
      <c r="I53" s="34" t="s">
        <v>321</v>
      </c>
      <c r="J53" s="34" t="s">
        <v>32</v>
      </c>
      <c r="K53" s="34" t="s">
        <v>23</v>
      </c>
      <c r="L53" s="34" t="s">
        <v>59</v>
      </c>
      <c r="M53" s="34" t="s">
        <v>60</v>
      </c>
      <c r="N53" s="34" t="s">
        <v>322</v>
      </c>
      <c r="O53" s="34" t="s">
        <v>323</v>
      </c>
      <c r="P53" s="34">
        <v>40.604286100000003</v>
      </c>
      <c r="Q53" s="34">
        <v>-74.001252600000001</v>
      </c>
      <c r="R53" s="34">
        <v>1200000</v>
      </c>
      <c r="S53" s="34" t="str">
        <f t="shared" si="0"/>
        <v>Luxury</v>
      </c>
    </row>
    <row r="54" spans="1:19" x14ac:dyDescent="0.35">
      <c r="A54" s="34" t="s">
        <v>324</v>
      </c>
      <c r="B54" s="34" t="s">
        <v>75</v>
      </c>
      <c r="C54" s="34">
        <v>220500</v>
      </c>
      <c r="D54" s="34">
        <v>2</v>
      </c>
      <c r="E54" s="34">
        <v>1</v>
      </c>
      <c r="F54" s="34">
        <v>900</v>
      </c>
      <c r="G54" s="34" t="s">
        <v>325</v>
      </c>
      <c r="H54" s="34" t="s">
        <v>155</v>
      </c>
      <c r="I54" s="34" t="s">
        <v>326</v>
      </c>
      <c r="J54" s="34" t="s">
        <v>23</v>
      </c>
      <c r="K54" s="34" t="s">
        <v>40</v>
      </c>
      <c r="L54" s="34" t="s">
        <v>41</v>
      </c>
      <c r="M54" s="34" t="s">
        <v>306</v>
      </c>
      <c r="N54" s="34">
        <v>350</v>
      </c>
      <c r="O54" s="34" t="s">
        <v>327</v>
      </c>
      <c r="P54" s="34">
        <v>40.648148800000001</v>
      </c>
      <c r="Q54" s="34">
        <v>-74.084798300000003</v>
      </c>
      <c r="R54" s="34">
        <v>220500</v>
      </c>
      <c r="S54" s="34" t="str">
        <f t="shared" si="0"/>
        <v>Affordable</v>
      </c>
    </row>
    <row r="55" spans="1:19" x14ac:dyDescent="0.35">
      <c r="A55" s="34" t="s">
        <v>228</v>
      </c>
      <c r="B55" s="34" t="s">
        <v>166</v>
      </c>
      <c r="C55" s="34">
        <v>1999000</v>
      </c>
      <c r="D55" s="34">
        <v>3</v>
      </c>
      <c r="E55" s="34">
        <v>3</v>
      </c>
      <c r="F55" s="34">
        <v>2739</v>
      </c>
      <c r="G55" s="34" t="s">
        <v>328</v>
      </c>
      <c r="H55" s="34" t="s">
        <v>136</v>
      </c>
      <c r="I55" s="34" t="s">
        <v>329</v>
      </c>
      <c r="J55" s="34" t="s">
        <v>32</v>
      </c>
      <c r="K55" s="34" t="s">
        <v>23</v>
      </c>
      <c r="L55" s="34" t="s">
        <v>59</v>
      </c>
      <c r="M55" s="34" t="s">
        <v>60</v>
      </c>
      <c r="N55" s="34" t="s">
        <v>330</v>
      </c>
      <c r="O55" s="34" t="s">
        <v>331</v>
      </c>
      <c r="P55" s="34">
        <v>40.628169100000001</v>
      </c>
      <c r="Q55" s="34">
        <v>-74.029759799999994</v>
      </c>
      <c r="R55" s="34">
        <v>1999000</v>
      </c>
      <c r="S55" s="34" t="str">
        <f t="shared" si="0"/>
        <v>Luxury</v>
      </c>
    </row>
    <row r="56" spans="1:19" x14ac:dyDescent="0.35">
      <c r="A56" s="34" t="s">
        <v>17</v>
      </c>
      <c r="B56" s="34" t="s">
        <v>75</v>
      </c>
      <c r="C56" s="34">
        <v>3250000</v>
      </c>
      <c r="D56" s="34">
        <v>2</v>
      </c>
      <c r="E56" s="34">
        <v>2</v>
      </c>
      <c r="F56" s="34">
        <v>1300</v>
      </c>
      <c r="G56" s="34" t="s">
        <v>332</v>
      </c>
      <c r="H56" s="34" t="s">
        <v>333</v>
      </c>
      <c r="I56" s="34" t="s">
        <v>334</v>
      </c>
      <c r="J56" s="34" t="s">
        <v>22</v>
      </c>
      <c r="K56" s="34" t="s">
        <v>23</v>
      </c>
      <c r="L56" s="34" t="s">
        <v>24</v>
      </c>
      <c r="M56" s="34" t="s">
        <v>335</v>
      </c>
      <c r="N56" s="34" t="s">
        <v>336</v>
      </c>
      <c r="O56" s="34" t="s">
        <v>337</v>
      </c>
      <c r="P56" s="34">
        <v>40.719971600000001</v>
      </c>
      <c r="Q56" s="34">
        <v>-73.998026600000003</v>
      </c>
      <c r="R56" s="34">
        <v>3250000</v>
      </c>
      <c r="S56" s="34" t="str">
        <f t="shared" si="0"/>
        <v>Luxury</v>
      </c>
    </row>
    <row r="57" spans="1:19" x14ac:dyDescent="0.35">
      <c r="A57" s="34" t="s">
        <v>17</v>
      </c>
      <c r="B57" s="34" t="s">
        <v>18</v>
      </c>
      <c r="C57" s="34">
        <v>1650000</v>
      </c>
      <c r="D57" s="34">
        <v>2</v>
      </c>
      <c r="E57" s="34">
        <v>2</v>
      </c>
      <c r="F57" s="34">
        <v>1267</v>
      </c>
      <c r="G57" s="34" t="s">
        <v>338</v>
      </c>
      <c r="H57" s="34" t="s">
        <v>339</v>
      </c>
      <c r="I57" s="34" t="s">
        <v>340</v>
      </c>
      <c r="J57" s="34" t="s">
        <v>23</v>
      </c>
      <c r="K57" s="34" t="s">
        <v>59</v>
      </c>
      <c r="L57" s="34" t="s">
        <v>60</v>
      </c>
      <c r="M57" s="34" t="s">
        <v>341</v>
      </c>
      <c r="N57" s="34">
        <v>473</v>
      </c>
      <c r="O57" s="34" t="s">
        <v>342</v>
      </c>
      <c r="P57" s="34">
        <v>40.686609799999999</v>
      </c>
      <c r="Q57" s="34">
        <v>-73.999713099999994</v>
      </c>
      <c r="R57" s="34">
        <v>1650000</v>
      </c>
      <c r="S57" s="34" t="str">
        <f t="shared" si="0"/>
        <v>Luxury</v>
      </c>
    </row>
    <row r="58" spans="1:19" x14ac:dyDescent="0.35">
      <c r="A58" s="34" t="s">
        <v>343</v>
      </c>
      <c r="B58" s="34" t="s">
        <v>166</v>
      </c>
      <c r="C58" s="34">
        <v>1049000</v>
      </c>
      <c r="D58" s="34">
        <v>4</v>
      </c>
      <c r="E58" s="34">
        <v>4</v>
      </c>
      <c r="F58" s="34">
        <v>2554</v>
      </c>
      <c r="G58" s="34" t="s">
        <v>344</v>
      </c>
      <c r="H58" s="34" t="s">
        <v>179</v>
      </c>
      <c r="I58" s="34" t="s">
        <v>345</v>
      </c>
      <c r="J58" s="34" t="s">
        <v>32</v>
      </c>
      <c r="K58" s="34" t="s">
        <v>23</v>
      </c>
      <c r="L58" s="34" t="s">
        <v>40</v>
      </c>
      <c r="M58" s="34" t="s">
        <v>41</v>
      </c>
      <c r="N58" s="34" t="s">
        <v>346</v>
      </c>
      <c r="O58" s="34" t="s">
        <v>347</v>
      </c>
      <c r="P58" s="34">
        <v>40.501623299999999</v>
      </c>
      <c r="Q58" s="34">
        <v>-74.241753099999997</v>
      </c>
      <c r="R58" s="34">
        <v>1049000</v>
      </c>
      <c r="S58" s="34" t="str">
        <f t="shared" si="0"/>
        <v>Luxury</v>
      </c>
    </row>
    <row r="59" spans="1:19" x14ac:dyDescent="0.35">
      <c r="A59" s="34" t="s">
        <v>303</v>
      </c>
      <c r="B59" s="34" t="s">
        <v>36</v>
      </c>
      <c r="C59" s="34">
        <v>998800</v>
      </c>
      <c r="D59" s="34">
        <v>3</v>
      </c>
      <c r="E59" s="34">
        <v>4</v>
      </c>
      <c r="F59" s="34">
        <v>2400</v>
      </c>
      <c r="G59" s="34" t="s">
        <v>348</v>
      </c>
      <c r="H59" s="34" t="s">
        <v>155</v>
      </c>
      <c r="I59" s="34" t="s">
        <v>349</v>
      </c>
      <c r="J59" s="34" t="s">
        <v>32</v>
      </c>
      <c r="K59" s="34" t="s">
        <v>23</v>
      </c>
      <c r="L59" s="34" t="s">
        <v>40</v>
      </c>
      <c r="M59" s="34" t="s">
        <v>41</v>
      </c>
      <c r="N59" s="34" t="s">
        <v>350</v>
      </c>
      <c r="O59" s="34" t="s">
        <v>351</v>
      </c>
      <c r="P59" s="34">
        <v>40.6175</v>
      </c>
      <c r="Q59" s="34">
        <v>-74.103995999999995</v>
      </c>
      <c r="R59" s="34">
        <v>998800</v>
      </c>
      <c r="S59" s="34" t="str">
        <f t="shared" si="0"/>
        <v>Mid Range</v>
      </c>
    </row>
    <row r="60" spans="1:19" x14ac:dyDescent="0.35">
      <c r="A60" s="34" t="s">
        <v>303</v>
      </c>
      <c r="B60" s="34" t="s">
        <v>36</v>
      </c>
      <c r="C60" s="34">
        <v>998800</v>
      </c>
      <c r="D60" s="34">
        <v>3</v>
      </c>
      <c r="E60" s="34">
        <v>4</v>
      </c>
      <c r="F60" s="34">
        <v>2400</v>
      </c>
      <c r="G60" s="34" t="s">
        <v>352</v>
      </c>
      <c r="H60" s="34" t="s">
        <v>155</v>
      </c>
      <c r="I60" s="34" t="s">
        <v>353</v>
      </c>
      <c r="J60" s="34">
        <v>10301</v>
      </c>
      <c r="K60" s="34" t="s">
        <v>32</v>
      </c>
      <c r="L60" s="34" t="s">
        <v>23</v>
      </c>
      <c r="M60" s="34" t="s">
        <v>40</v>
      </c>
      <c r="N60" s="34" t="s">
        <v>306</v>
      </c>
      <c r="O60" s="34" t="s">
        <v>354</v>
      </c>
      <c r="P60" s="34">
        <v>40.618648</v>
      </c>
      <c r="Q60" s="34">
        <v>-74.101908499999993</v>
      </c>
      <c r="R60" s="34">
        <v>998800</v>
      </c>
      <c r="S60" s="34" t="str">
        <f t="shared" si="0"/>
        <v>Mid Range</v>
      </c>
    </row>
    <row r="61" spans="1:19" x14ac:dyDescent="0.35">
      <c r="A61" s="34" t="s">
        <v>355</v>
      </c>
      <c r="B61" s="34" t="s">
        <v>356</v>
      </c>
      <c r="C61" s="34">
        <v>3150000</v>
      </c>
      <c r="D61" s="34">
        <v>3</v>
      </c>
      <c r="E61" s="34">
        <v>2</v>
      </c>
      <c r="F61" s="34">
        <v>1952</v>
      </c>
      <c r="G61" s="34" t="s">
        <v>357</v>
      </c>
      <c r="H61" s="34" t="s">
        <v>358</v>
      </c>
      <c r="I61" s="34" t="s">
        <v>359</v>
      </c>
      <c r="J61" s="34" t="s">
        <v>23</v>
      </c>
      <c r="K61" s="34" t="s">
        <v>59</v>
      </c>
      <c r="L61" s="34" t="s">
        <v>60</v>
      </c>
      <c r="M61" s="34" t="s">
        <v>360</v>
      </c>
      <c r="N61" s="34">
        <v>184</v>
      </c>
      <c r="O61" s="34" t="s">
        <v>361</v>
      </c>
      <c r="P61" s="34">
        <v>40.675403500000002</v>
      </c>
      <c r="Q61" s="34">
        <v>-73.974205100000006</v>
      </c>
      <c r="R61" s="34">
        <v>3150000</v>
      </c>
      <c r="S61" s="34" t="str">
        <f t="shared" si="0"/>
        <v>Luxury</v>
      </c>
    </row>
    <row r="62" spans="1:19" x14ac:dyDescent="0.35">
      <c r="A62" s="34" t="s">
        <v>362</v>
      </c>
      <c r="B62" s="34" t="s">
        <v>75</v>
      </c>
      <c r="C62" s="34">
        <v>849000</v>
      </c>
      <c r="D62" s="34">
        <v>1</v>
      </c>
      <c r="E62" s="34">
        <v>1</v>
      </c>
      <c r="F62" s="34">
        <v>2184.2078620000002</v>
      </c>
      <c r="G62" s="34" t="s">
        <v>363</v>
      </c>
      <c r="H62" s="34" t="s">
        <v>364</v>
      </c>
      <c r="I62" s="34" t="s">
        <v>365</v>
      </c>
      <c r="J62" s="34" t="s">
        <v>23</v>
      </c>
      <c r="K62" s="34" t="s">
        <v>22</v>
      </c>
      <c r="L62" s="34" t="s">
        <v>23</v>
      </c>
      <c r="M62" s="34" t="s">
        <v>24</v>
      </c>
      <c r="N62" s="34">
        <v>263</v>
      </c>
      <c r="O62" s="34" t="s">
        <v>366</v>
      </c>
      <c r="P62" s="34">
        <v>40.780235699999999</v>
      </c>
      <c r="Q62" s="34">
        <v>-73.9846328</v>
      </c>
      <c r="R62" s="34">
        <v>849000</v>
      </c>
      <c r="S62" s="34" t="str">
        <f t="shared" si="0"/>
        <v>Mid Range</v>
      </c>
    </row>
    <row r="63" spans="1:19" x14ac:dyDescent="0.35">
      <c r="A63" s="34" t="s">
        <v>367</v>
      </c>
      <c r="B63" s="34" t="s">
        <v>75</v>
      </c>
      <c r="C63" s="34">
        <v>559500</v>
      </c>
      <c r="D63" s="34">
        <v>1</v>
      </c>
      <c r="E63" s="34">
        <v>1</v>
      </c>
      <c r="F63" s="34">
        <v>800</v>
      </c>
      <c r="G63" s="34" t="s">
        <v>368</v>
      </c>
      <c r="H63" s="34" t="s">
        <v>369</v>
      </c>
      <c r="I63" s="34" t="s">
        <v>370</v>
      </c>
      <c r="J63" s="34" t="s">
        <v>23</v>
      </c>
      <c r="K63" s="34" t="s">
        <v>59</v>
      </c>
      <c r="L63" s="34" t="s">
        <v>60</v>
      </c>
      <c r="M63" s="34" t="s">
        <v>371</v>
      </c>
      <c r="N63" s="34">
        <v>50</v>
      </c>
      <c r="O63" s="34" t="s">
        <v>372</v>
      </c>
      <c r="P63" s="34">
        <v>40.575194199999999</v>
      </c>
      <c r="Q63" s="34">
        <v>-73.9669983</v>
      </c>
      <c r="R63" s="34">
        <v>559500</v>
      </c>
      <c r="S63" s="34" t="str">
        <f t="shared" si="0"/>
        <v>Mid Range</v>
      </c>
    </row>
    <row r="64" spans="1:19" x14ac:dyDescent="0.35">
      <c r="A64" s="34" t="s">
        <v>63</v>
      </c>
      <c r="B64" s="34" t="s">
        <v>75</v>
      </c>
      <c r="C64" s="34">
        <v>750000</v>
      </c>
      <c r="D64" s="34">
        <v>1</v>
      </c>
      <c r="E64" s="34">
        <v>1</v>
      </c>
      <c r="F64" s="34">
        <v>835</v>
      </c>
      <c r="G64" s="34" t="s">
        <v>373</v>
      </c>
      <c r="H64" s="34" t="s">
        <v>52</v>
      </c>
      <c r="I64" s="34" t="s">
        <v>374</v>
      </c>
      <c r="J64" s="34" t="s">
        <v>23</v>
      </c>
      <c r="K64" s="34" t="s">
        <v>22</v>
      </c>
      <c r="L64" s="34" t="s">
        <v>23</v>
      </c>
      <c r="M64" s="34" t="s">
        <v>24</v>
      </c>
      <c r="N64" s="34">
        <v>333</v>
      </c>
      <c r="O64" s="34" t="s">
        <v>375</v>
      </c>
      <c r="P64" s="34">
        <v>40.764371099999998</v>
      </c>
      <c r="Q64" s="34">
        <v>-73.959357800000006</v>
      </c>
      <c r="R64" s="34">
        <v>750000</v>
      </c>
      <c r="S64" s="34" t="str">
        <f t="shared" si="0"/>
        <v>Mid Range</v>
      </c>
    </row>
    <row r="65" spans="1:19" x14ac:dyDescent="0.35">
      <c r="A65" s="34" t="s">
        <v>63</v>
      </c>
      <c r="B65" s="34" t="s">
        <v>18</v>
      </c>
      <c r="C65" s="34">
        <v>1900000</v>
      </c>
      <c r="D65" s="34">
        <v>2</v>
      </c>
      <c r="E65" s="34">
        <v>2</v>
      </c>
      <c r="F65" s="34">
        <v>1029</v>
      </c>
      <c r="G65" s="34" t="s">
        <v>376</v>
      </c>
      <c r="H65" s="34" t="s">
        <v>377</v>
      </c>
      <c r="I65" s="34" t="s">
        <v>378</v>
      </c>
      <c r="J65" s="34" t="s">
        <v>23</v>
      </c>
      <c r="K65" s="34" t="s">
        <v>22</v>
      </c>
      <c r="L65" s="34" t="s">
        <v>23</v>
      </c>
      <c r="M65" s="34" t="s">
        <v>24</v>
      </c>
      <c r="N65" s="34">
        <v>150</v>
      </c>
      <c r="O65" s="34" t="s">
        <v>379</v>
      </c>
      <c r="P65" s="34">
        <v>40.719340799999998</v>
      </c>
      <c r="Q65" s="34">
        <v>-73.985643800000005</v>
      </c>
      <c r="R65" s="34">
        <v>1900000</v>
      </c>
      <c r="S65" s="34" t="str">
        <f t="shared" si="0"/>
        <v>Luxury</v>
      </c>
    </row>
    <row r="66" spans="1:19" x14ac:dyDescent="0.35">
      <c r="A66" s="34" t="s">
        <v>380</v>
      </c>
      <c r="B66" s="34" t="s">
        <v>18</v>
      </c>
      <c r="C66" s="34">
        <v>1250000</v>
      </c>
      <c r="D66" s="34">
        <v>2</v>
      </c>
      <c r="E66" s="34">
        <v>2</v>
      </c>
      <c r="F66" s="34">
        <v>1201</v>
      </c>
      <c r="G66" s="34" t="s">
        <v>381</v>
      </c>
      <c r="H66" s="34" t="s">
        <v>382</v>
      </c>
      <c r="I66" s="34" t="s">
        <v>383</v>
      </c>
      <c r="J66" s="34" t="s">
        <v>23</v>
      </c>
      <c r="K66" s="34" t="s">
        <v>59</v>
      </c>
      <c r="L66" s="34" t="s">
        <v>60</v>
      </c>
      <c r="M66" s="34" t="s">
        <v>384</v>
      </c>
      <c r="N66" s="34">
        <v>1105</v>
      </c>
      <c r="O66" s="34" t="s">
        <v>385</v>
      </c>
      <c r="P66" s="34">
        <v>40.640023399999997</v>
      </c>
      <c r="Q66" s="34">
        <v>-73.967609899999999</v>
      </c>
      <c r="R66" s="34">
        <v>1250000</v>
      </c>
      <c r="S66" s="34" t="str">
        <f t="shared" si="0"/>
        <v>Luxury</v>
      </c>
    </row>
    <row r="67" spans="1:19" x14ac:dyDescent="0.35">
      <c r="A67" s="34" t="s">
        <v>44</v>
      </c>
      <c r="B67" s="34" t="s">
        <v>18</v>
      </c>
      <c r="C67" s="34">
        <v>1395000</v>
      </c>
      <c r="D67" s="34">
        <v>2</v>
      </c>
      <c r="E67" s="34">
        <v>2</v>
      </c>
      <c r="F67" s="34">
        <v>1182</v>
      </c>
      <c r="G67" s="34" t="s">
        <v>386</v>
      </c>
      <c r="H67" s="34" t="s">
        <v>57</v>
      </c>
      <c r="I67" s="34" t="s">
        <v>387</v>
      </c>
      <c r="J67" s="34" t="s">
        <v>23</v>
      </c>
      <c r="K67" s="34" t="s">
        <v>59</v>
      </c>
      <c r="L67" s="34" t="s">
        <v>60</v>
      </c>
      <c r="M67" s="34" t="s">
        <v>388</v>
      </c>
      <c r="N67" s="34">
        <v>737</v>
      </c>
      <c r="O67" s="34" t="s">
        <v>389</v>
      </c>
      <c r="P67" s="34">
        <v>40.678778899999998</v>
      </c>
      <c r="Q67" s="34">
        <v>-73.964372800000007</v>
      </c>
      <c r="R67" s="34">
        <v>1395000</v>
      </c>
      <c r="S67" s="34" t="str">
        <f t="shared" ref="S67:S130" si="1">IF(C67&lt;500000,"Affordable",IF(C67&lt;=1000000,"Mid Range", "Luxury"))</f>
        <v>Luxury</v>
      </c>
    </row>
    <row r="68" spans="1:19" x14ac:dyDescent="0.35">
      <c r="A68" s="34" t="s">
        <v>390</v>
      </c>
      <c r="B68" s="34" t="s">
        <v>75</v>
      </c>
      <c r="C68" s="34">
        <v>198000</v>
      </c>
      <c r="D68" s="34">
        <v>1</v>
      </c>
      <c r="E68" s="34">
        <v>1</v>
      </c>
      <c r="F68" s="34">
        <v>2184.2078620000002</v>
      </c>
      <c r="G68" s="34" t="s">
        <v>391</v>
      </c>
      <c r="H68" s="34" t="s">
        <v>273</v>
      </c>
      <c r="I68" s="34" t="s">
        <v>392</v>
      </c>
      <c r="J68" s="34" t="s">
        <v>23</v>
      </c>
      <c r="K68" s="34" t="s">
        <v>106</v>
      </c>
      <c r="L68" s="34" t="s">
        <v>107</v>
      </c>
      <c r="M68" s="34" t="s">
        <v>393</v>
      </c>
      <c r="N68" s="34" t="s">
        <v>394</v>
      </c>
      <c r="O68" s="34" t="s">
        <v>395</v>
      </c>
      <c r="P68" s="34">
        <v>40.700308999999997</v>
      </c>
      <c r="Q68" s="34">
        <v>-73.853546600000001</v>
      </c>
      <c r="R68" s="34">
        <v>198000</v>
      </c>
      <c r="S68" s="34" t="str">
        <f t="shared" si="1"/>
        <v>Affordable</v>
      </c>
    </row>
    <row r="69" spans="1:19" x14ac:dyDescent="0.35">
      <c r="A69" s="34" t="s">
        <v>396</v>
      </c>
      <c r="B69" s="34" t="s">
        <v>397</v>
      </c>
      <c r="C69" s="34">
        <v>619888</v>
      </c>
      <c r="D69" s="34">
        <v>3</v>
      </c>
      <c r="E69" s="34">
        <v>2</v>
      </c>
      <c r="F69" s="34">
        <v>1400</v>
      </c>
      <c r="G69" s="34" t="s">
        <v>398</v>
      </c>
      <c r="H69" s="34" t="s">
        <v>399</v>
      </c>
      <c r="I69" s="34" t="s">
        <v>400</v>
      </c>
      <c r="J69" s="34" t="s">
        <v>32</v>
      </c>
      <c r="K69" s="34" t="s">
        <v>23</v>
      </c>
      <c r="L69" s="34" t="s">
        <v>40</v>
      </c>
      <c r="M69" s="34" t="s">
        <v>41</v>
      </c>
      <c r="N69" s="34" t="s">
        <v>401</v>
      </c>
      <c r="O69" s="34" t="s">
        <v>402</v>
      </c>
      <c r="P69" s="34">
        <v>40.563211600000002</v>
      </c>
      <c r="Q69" s="34">
        <v>-74.100252100000006</v>
      </c>
      <c r="R69" s="34">
        <v>619888</v>
      </c>
      <c r="S69" s="34" t="str">
        <f t="shared" si="1"/>
        <v>Mid Range</v>
      </c>
    </row>
    <row r="70" spans="1:19" x14ac:dyDescent="0.35">
      <c r="A70" s="34" t="s">
        <v>207</v>
      </c>
      <c r="B70" s="34" t="s">
        <v>166</v>
      </c>
      <c r="C70" s="34">
        <v>1489000</v>
      </c>
      <c r="D70" s="34">
        <v>6</v>
      </c>
      <c r="E70" s="34">
        <v>2.3738608579684302</v>
      </c>
      <c r="F70" s="34">
        <v>3780</v>
      </c>
      <c r="G70" s="34" t="s">
        <v>403</v>
      </c>
      <c r="H70" s="34" t="s">
        <v>404</v>
      </c>
      <c r="I70" s="34" t="s">
        <v>405</v>
      </c>
      <c r="J70" s="34" t="s">
        <v>32</v>
      </c>
      <c r="K70" s="34" t="s">
        <v>23</v>
      </c>
      <c r="L70" s="34" t="s">
        <v>40</v>
      </c>
      <c r="M70" s="34" t="s">
        <v>41</v>
      </c>
      <c r="N70" s="34" t="s">
        <v>406</v>
      </c>
      <c r="O70" s="34" t="s">
        <v>407</v>
      </c>
      <c r="P70" s="34">
        <v>40.5395319</v>
      </c>
      <c r="Q70" s="34">
        <v>-74.145087700000005</v>
      </c>
      <c r="R70" s="34">
        <v>1489000</v>
      </c>
      <c r="S70" s="34" t="str">
        <f t="shared" si="1"/>
        <v>Luxury</v>
      </c>
    </row>
    <row r="71" spans="1:19" x14ac:dyDescent="0.35">
      <c r="A71" s="34" t="s">
        <v>49</v>
      </c>
      <c r="B71" s="34" t="s">
        <v>50</v>
      </c>
      <c r="C71" s="34">
        <v>65000000</v>
      </c>
      <c r="D71" s="34">
        <v>3</v>
      </c>
      <c r="E71" s="34">
        <v>2.3738608579684302</v>
      </c>
      <c r="F71" s="34">
        <v>15200</v>
      </c>
      <c r="G71" s="34" t="s">
        <v>408</v>
      </c>
      <c r="H71" s="34" t="s">
        <v>409</v>
      </c>
      <c r="I71" s="34" t="s">
        <v>410</v>
      </c>
      <c r="J71" s="34" t="s">
        <v>32</v>
      </c>
      <c r="K71" s="34" t="s">
        <v>23</v>
      </c>
      <c r="L71" s="34" t="s">
        <v>22</v>
      </c>
      <c r="M71" s="34" t="s">
        <v>23</v>
      </c>
      <c r="N71" s="34" t="s">
        <v>411</v>
      </c>
      <c r="O71" s="34" t="s">
        <v>412</v>
      </c>
      <c r="P71" s="34">
        <v>40.776561299999997</v>
      </c>
      <c r="Q71" s="34">
        <v>-73.963316699999993</v>
      </c>
      <c r="R71" s="34">
        <v>65000000</v>
      </c>
      <c r="S71" s="34" t="str">
        <f t="shared" si="1"/>
        <v>Luxury</v>
      </c>
    </row>
    <row r="72" spans="1:19" x14ac:dyDescent="0.35">
      <c r="A72" s="34" t="s">
        <v>28</v>
      </c>
      <c r="B72" s="34" t="s">
        <v>18</v>
      </c>
      <c r="C72" s="34">
        <v>1595000</v>
      </c>
      <c r="D72" s="34">
        <v>3</v>
      </c>
      <c r="E72" s="34">
        <v>3</v>
      </c>
      <c r="F72" s="34">
        <v>1413</v>
      </c>
      <c r="G72" s="34" t="s">
        <v>413</v>
      </c>
      <c r="H72" s="34" t="s">
        <v>414</v>
      </c>
      <c r="I72" s="34" t="s">
        <v>415</v>
      </c>
      <c r="J72" s="34" t="s">
        <v>32</v>
      </c>
      <c r="K72" s="34" t="s">
        <v>23</v>
      </c>
      <c r="L72" s="34" t="s">
        <v>59</v>
      </c>
      <c r="M72" s="34" t="s">
        <v>60</v>
      </c>
      <c r="N72" s="34" t="s">
        <v>416</v>
      </c>
      <c r="O72" s="34" t="s">
        <v>417</v>
      </c>
      <c r="P72" s="34">
        <v>40.691513899999997</v>
      </c>
      <c r="Q72" s="34">
        <v>-73.935444000000004</v>
      </c>
      <c r="R72" s="34">
        <v>1595000</v>
      </c>
      <c r="S72" s="34" t="str">
        <f t="shared" si="1"/>
        <v>Luxury</v>
      </c>
    </row>
    <row r="73" spans="1:19" x14ac:dyDescent="0.35">
      <c r="A73" s="34" t="s">
        <v>63</v>
      </c>
      <c r="B73" s="34" t="s">
        <v>18</v>
      </c>
      <c r="C73" s="34">
        <v>655000</v>
      </c>
      <c r="D73" s="34">
        <v>3</v>
      </c>
      <c r="E73" s="34">
        <v>2</v>
      </c>
      <c r="F73" s="34">
        <v>803</v>
      </c>
      <c r="G73" s="34" t="s">
        <v>418</v>
      </c>
      <c r="H73" s="34" t="s">
        <v>419</v>
      </c>
      <c r="I73" s="34" t="s">
        <v>420</v>
      </c>
      <c r="J73" s="34" t="s">
        <v>32</v>
      </c>
      <c r="K73" s="34" t="s">
        <v>23</v>
      </c>
      <c r="L73" s="34" t="s">
        <v>59</v>
      </c>
      <c r="M73" s="34" t="s">
        <v>60</v>
      </c>
      <c r="N73" s="34" t="s">
        <v>421</v>
      </c>
      <c r="O73" s="34" t="s">
        <v>422</v>
      </c>
      <c r="P73" s="34">
        <v>40.6967268</v>
      </c>
      <c r="Q73" s="34">
        <v>-73.907403599999995</v>
      </c>
      <c r="R73" s="34">
        <v>655000</v>
      </c>
      <c r="S73" s="34" t="str">
        <f t="shared" si="1"/>
        <v>Mid Range</v>
      </c>
    </row>
    <row r="74" spans="1:19" x14ac:dyDescent="0.35">
      <c r="A74" s="34" t="s">
        <v>28</v>
      </c>
      <c r="B74" s="34" t="s">
        <v>18</v>
      </c>
      <c r="C74" s="34">
        <v>1175000</v>
      </c>
      <c r="D74" s="34">
        <v>2</v>
      </c>
      <c r="E74" s="34">
        <v>2</v>
      </c>
      <c r="F74" s="34">
        <v>1115</v>
      </c>
      <c r="G74" s="34" t="s">
        <v>423</v>
      </c>
      <c r="H74" s="34" t="s">
        <v>414</v>
      </c>
      <c r="I74" s="34" t="s">
        <v>424</v>
      </c>
      <c r="J74" s="34" t="s">
        <v>23</v>
      </c>
      <c r="K74" s="34" t="s">
        <v>59</v>
      </c>
      <c r="L74" s="34" t="s">
        <v>60</v>
      </c>
      <c r="M74" s="34" t="s">
        <v>425</v>
      </c>
      <c r="N74" s="34">
        <v>924</v>
      </c>
      <c r="O74" s="34" t="s">
        <v>426</v>
      </c>
      <c r="P74" s="34">
        <v>40.691513899999997</v>
      </c>
      <c r="Q74" s="34">
        <v>-73.935444000000004</v>
      </c>
      <c r="R74" s="34">
        <v>1175000</v>
      </c>
      <c r="S74" s="34" t="str">
        <f t="shared" si="1"/>
        <v>Luxury</v>
      </c>
    </row>
    <row r="75" spans="1:19" x14ac:dyDescent="0.35">
      <c r="A75" s="34" t="s">
        <v>244</v>
      </c>
      <c r="B75" s="34" t="s">
        <v>166</v>
      </c>
      <c r="C75" s="34">
        <v>2880000</v>
      </c>
      <c r="D75" s="34">
        <v>9</v>
      </c>
      <c r="E75" s="34">
        <v>2.3738608579684302</v>
      </c>
      <c r="F75" s="34">
        <v>2350</v>
      </c>
      <c r="G75" s="34" t="s">
        <v>427</v>
      </c>
      <c r="H75" s="34" t="s">
        <v>428</v>
      </c>
      <c r="I75" s="34" t="s">
        <v>429</v>
      </c>
      <c r="J75" s="34" t="s">
        <v>32</v>
      </c>
      <c r="K75" s="34" t="s">
        <v>23</v>
      </c>
      <c r="L75" s="34" t="s">
        <v>106</v>
      </c>
      <c r="M75" s="34" t="s">
        <v>107</v>
      </c>
      <c r="N75" s="34" t="s">
        <v>430</v>
      </c>
      <c r="O75" s="34" t="s">
        <v>431</v>
      </c>
      <c r="P75" s="34">
        <v>40.783209399999997</v>
      </c>
      <c r="Q75" s="34">
        <v>-73.796758800000006</v>
      </c>
      <c r="R75" s="34">
        <v>2880000</v>
      </c>
      <c r="S75" s="34" t="str">
        <f t="shared" si="1"/>
        <v>Luxury</v>
      </c>
    </row>
    <row r="76" spans="1:19" x14ac:dyDescent="0.35">
      <c r="A76" s="34" t="s">
        <v>432</v>
      </c>
      <c r="B76" s="34" t="s">
        <v>166</v>
      </c>
      <c r="C76" s="34">
        <v>798000</v>
      </c>
      <c r="D76" s="34">
        <v>3</v>
      </c>
      <c r="E76" s="34">
        <v>4</v>
      </c>
      <c r="F76" s="34">
        <v>2150</v>
      </c>
      <c r="G76" s="34" t="s">
        <v>433</v>
      </c>
      <c r="H76" s="34" t="s">
        <v>434</v>
      </c>
      <c r="I76" s="34" t="s">
        <v>435</v>
      </c>
      <c r="J76" s="34" t="s">
        <v>32</v>
      </c>
      <c r="K76" s="34" t="s">
        <v>23</v>
      </c>
      <c r="L76" s="34" t="s">
        <v>40</v>
      </c>
      <c r="M76" s="34" t="s">
        <v>41</v>
      </c>
      <c r="N76" s="34" t="s">
        <v>436</v>
      </c>
      <c r="O76" s="34" t="s">
        <v>437</v>
      </c>
      <c r="P76" s="34">
        <v>40.587484400000001</v>
      </c>
      <c r="Q76" s="34">
        <v>-74.070105600000005</v>
      </c>
      <c r="R76" s="34">
        <v>798000</v>
      </c>
      <c r="S76" s="34" t="str">
        <f t="shared" si="1"/>
        <v>Mid Range</v>
      </c>
    </row>
    <row r="77" spans="1:19" x14ac:dyDescent="0.35">
      <c r="A77" s="34" t="s">
        <v>159</v>
      </c>
      <c r="B77" s="34" t="s">
        <v>438</v>
      </c>
      <c r="C77" s="34">
        <v>1685000</v>
      </c>
      <c r="D77" s="34">
        <v>3</v>
      </c>
      <c r="E77" s="34">
        <v>2.3738608579684302</v>
      </c>
      <c r="F77" s="34">
        <v>2184.2078620000002</v>
      </c>
      <c r="G77" s="34" t="s">
        <v>439</v>
      </c>
      <c r="H77" s="34" t="s">
        <v>440</v>
      </c>
      <c r="I77" s="34" t="s">
        <v>441</v>
      </c>
      <c r="J77" s="34" t="s">
        <v>32</v>
      </c>
      <c r="K77" s="34" t="s">
        <v>23</v>
      </c>
      <c r="L77" s="34" t="s">
        <v>106</v>
      </c>
      <c r="M77" s="34" t="s">
        <v>107</v>
      </c>
      <c r="N77" s="34" t="s">
        <v>442</v>
      </c>
      <c r="O77" s="34" t="s">
        <v>443</v>
      </c>
      <c r="P77" s="34">
        <v>40.708343399999997</v>
      </c>
      <c r="Q77" s="34">
        <v>-73.908161399999997</v>
      </c>
      <c r="R77" s="34">
        <v>1685000</v>
      </c>
      <c r="S77" s="34" t="str">
        <f t="shared" si="1"/>
        <v>Luxury</v>
      </c>
    </row>
    <row r="78" spans="1:19" x14ac:dyDescent="0.35">
      <c r="A78" s="34" t="s">
        <v>118</v>
      </c>
      <c r="B78" s="34" t="s">
        <v>18</v>
      </c>
      <c r="C78" s="34">
        <v>31000000</v>
      </c>
      <c r="D78" s="34">
        <v>3</v>
      </c>
      <c r="E78" s="34">
        <v>4</v>
      </c>
      <c r="F78" s="34">
        <v>4492</v>
      </c>
      <c r="G78" s="34" t="s">
        <v>444</v>
      </c>
      <c r="H78" s="34" t="s">
        <v>30</v>
      </c>
      <c r="I78" s="34" t="s">
        <v>445</v>
      </c>
      <c r="J78" s="34" t="s">
        <v>23</v>
      </c>
      <c r="K78" s="34" t="s">
        <v>22</v>
      </c>
      <c r="L78" s="34" t="s">
        <v>23</v>
      </c>
      <c r="M78" s="34" t="s">
        <v>24</v>
      </c>
      <c r="N78" s="34">
        <v>111</v>
      </c>
      <c r="O78" s="34" t="s">
        <v>446</v>
      </c>
      <c r="P78" s="34">
        <v>40.764952999999998</v>
      </c>
      <c r="Q78" s="34">
        <v>-73.977568000000005</v>
      </c>
      <c r="R78" s="34">
        <v>31000000</v>
      </c>
      <c r="S78" s="34" t="str">
        <f t="shared" si="1"/>
        <v>Luxury</v>
      </c>
    </row>
    <row r="79" spans="1:19" x14ac:dyDescent="0.35">
      <c r="A79" s="34" t="s">
        <v>447</v>
      </c>
      <c r="B79" s="34" t="s">
        <v>438</v>
      </c>
      <c r="C79" s="34">
        <v>2550000</v>
      </c>
      <c r="D79" s="34">
        <v>3</v>
      </c>
      <c r="E79" s="34">
        <v>2.3738608579684302</v>
      </c>
      <c r="F79" s="34">
        <v>2184.2078620000002</v>
      </c>
      <c r="G79" s="34" t="s">
        <v>448</v>
      </c>
      <c r="H79" s="34" t="s">
        <v>369</v>
      </c>
      <c r="I79" s="34" t="s">
        <v>449</v>
      </c>
      <c r="J79" s="34" t="s">
        <v>32</v>
      </c>
      <c r="K79" s="34" t="s">
        <v>23</v>
      </c>
      <c r="L79" s="34" t="s">
        <v>59</v>
      </c>
      <c r="M79" s="34" t="s">
        <v>60</v>
      </c>
      <c r="N79" s="34" t="s">
        <v>450</v>
      </c>
      <c r="O79" s="34" t="s">
        <v>451</v>
      </c>
      <c r="P79" s="34">
        <v>40.578528800000001</v>
      </c>
      <c r="Q79" s="34">
        <v>-73.965566600000002</v>
      </c>
      <c r="R79" s="34">
        <v>2550000</v>
      </c>
      <c r="S79" s="34" t="str">
        <f t="shared" si="1"/>
        <v>Luxury</v>
      </c>
    </row>
    <row r="80" spans="1:19" x14ac:dyDescent="0.35">
      <c r="A80" s="34" t="s">
        <v>452</v>
      </c>
      <c r="B80" s="34" t="s">
        <v>438</v>
      </c>
      <c r="C80" s="34">
        <v>119000</v>
      </c>
      <c r="D80" s="34">
        <v>3</v>
      </c>
      <c r="E80" s="34">
        <v>2.3738608579684302</v>
      </c>
      <c r="F80" s="34">
        <v>2184.2078620000002</v>
      </c>
      <c r="G80" s="34" t="s">
        <v>453</v>
      </c>
      <c r="H80" s="34" t="s">
        <v>454</v>
      </c>
      <c r="I80" s="34" t="s">
        <v>455</v>
      </c>
      <c r="J80" s="34" t="s">
        <v>32</v>
      </c>
      <c r="K80" s="34" t="s">
        <v>23</v>
      </c>
      <c r="L80" s="34" t="s">
        <v>79</v>
      </c>
      <c r="M80" s="34" t="s">
        <v>80</v>
      </c>
      <c r="N80" s="34" t="s">
        <v>456</v>
      </c>
      <c r="O80" s="34" t="s">
        <v>457</v>
      </c>
      <c r="P80" s="34">
        <v>40.884169900000003</v>
      </c>
      <c r="Q80" s="34">
        <v>-73.838838699999997</v>
      </c>
      <c r="R80" s="34">
        <v>119000</v>
      </c>
      <c r="S80" s="34" t="str">
        <f t="shared" si="1"/>
        <v>Affordable</v>
      </c>
    </row>
    <row r="81" spans="1:19" x14ac:dyDescent="0.35">
      <c r="A81" s="34" t="s">
        <v>458</v>
      </c>
      <c r="B81" s="34" t="s">
        <v>459</v>
      </c>
      <c r="C81" s="34">
        <v>269000</v>
      </c>
      <c r="D81" s="34">
        <v>5</v>
      </c>
      <c r="E81" s="34">
        <v>2</v>
      </c>
      <c r="F81" s="34">
        <v>2184.2078620000002</v>
      </c>
      <c r="G81" s="34" t="s">
        <v>460</v>
      </c>
      <c r="H81" s="34" t="s">
        <v>461</v>
      </c>
      <c r="I81" s="34" t="s">
        <v>462</v>
      </c>
      <c r="J81" s="34" t="s">
        <v>32</v>
      </c>
      <c r="K81" s="34" t="s">
        <v>23</v>
      </c>
      <c r="L81" s="34" t="s">
        <v>106</v>
      </c>
      <c r="M81" s="34" t="s">
        <v>107</v>
      </c>
      <c r="N81" s="34" t="s">
        <v>463</v>
      </c>
      <c r="O81" s="34" t="s">
        <v>464</v>
      </c>
      <c r="P81" s="34">
        <v>40.653443299999999</v>
      </c>
      <c r="Q81" s="34">
        <v>-73.741372999999996</v>
      </c>
      <c r="R81" s="34">
        <v>269000</v>
      </c>
      <c r="S81" s="34" t="str">
        <f t="shared" si="1"/>
        <v>Affordable</v>
      </c>
    </row>
    <row r="82" spans="1:19" x14ac:dyDescent="0.35">
      <c r="A82" s="34" t="s">
        <v>63</v>
      </c>
      <c r="B82" s="34" t="s">
        <v>18</v>
      </c>
      <c r="C82" s="34">
        <v>1650000</v>
      </c>
      <c r="D82" s="34">
        <v>2</v>
      </c>
      <c r="E82" s="34">
        <v>2</v>
      </c>
      <c r="F82" s="34">
        <v>1065</v>
      </c>
      <c r="G82" s="34" t="s">
        <v>465</v>
      </c>
      <c r="H82" s="34" t="s">
        <v>466</v>
      </c>
      <c r="I82" s="34" t="s">
        <v>467</v>
      </c>
      <c r="J82" s="34" t="s">
        <v>23</v>
      </c>
      <c r="K82" s="34" t="s">
        <v>22</v>
      </c>
      <c r="L82" s="34" t="s">
        <v>23</v>
      </c>
      <c r="M82" s="34" t="s">
        <v>24</v>
      </c>
      <c r="N82" s="34">
        <v>200</v>
      </c>
      <c r="O82" s="34" t="s">
        <v>468</v>
      </c>
      <c r="P82" s="34">
        <v>40.783354600000003</v>
      </c>
      <c r="Q82" s="34">
        <v>-73.949998199999996</v>
      </c>
      <c r="R82" s="34">
        <v>1650000</v>
      </c>
      <c r="S82" s="34" t="str">
        <f t="shared" si="1"/>
        <v>Luxury</v>
      </c>
    </row>
    <row r="83" spans="1:19" x14ac:dyDescent="0.35">
      <c r="A83" s="34" t="s">
        <v>44</v>
      </c>
      <c r="B83" s="34" t="s">
        <v>50</v>
      </c>
      <c r="C83" s="34">
        <v>12950000</v>
      </c>
      <c r="D83" s="34">
        <v>5</v>
      </c>
      <c r="E83" s="34">
        <v>4</v>
      </c>
      <c r="F83" s="34">
        <v>3344</v>
      </c>
      <c r="G83" s="34" t="s">
        <v>469</v>
      </c>
      <c r="H83" s="34" t="s">
        <v>470</v>
      </c>
      <c r="I83" s="34" t="s">
        <v>471</v>
      </c>
      <c r="J83" s="34" t="s">
        <v>32</v>
      </c>
      <c r="K83" s="34" t="s">
        <v>23</v>
      </c>
      <c r="L83" s="34" t="s">
        <v>22</v>
      </c>
      <c r="M83" s="34" t="s">
        <v>23</v>
      </c>
      <c r="N83" s="34" t="s">
        <v>472</v>
      </c>
      <c r="O83" s="34" t="s">
        <v>473</v>
      </c>
      <c r="P83" s="34">
        <v>40.7363219</v>
      </c>
      <c r="Q83" s="34">
        <v>-74.001803499999994</v>
      </c>
      <c r="R83" s="34">
        <v>12950000</v>
      </c>
      <c r="S83" s="34" t="str">
        <f t="shared" si="1"/>
        <v>Luxury</v>
      </c>
    </row>
    <row r="84" spans="1:19" x14ac:dyDescent="0.35">
      <c r="A84" s="34" t="s">
        <v>474</v>
      </c>
      <c r="B84" s="34" t="s">
        <v>18</v>
      </c>
      <c r="C84" s="34">
        <v>5750000</v>
      </c>
      <c r="D84" s="34">
        <v>3</v>
      </c>
      <c r="E84" s="34">
        <v>2</v>
      </c>
      <c r="F84" s="34">
        <v>2223</v>
      </c>
      <c r="G84" s="34" t="s">
        <v>475</v>
      </c>
      <c r="H84" s="34" t="s">
        <v>476</v>
      </c>
      <c r="I84" s="34" t="s">
        <v>477</v>
      </c>
      <c r="J84" s="34" t="s">
        <v>23</v>
      </c>
      <c r="K84" s="34" t="s">
        <v>22</v>
      </c>
      <c r="L84" s="34" t="s">
        <v>23</v>
      </c>
      <c r="M84" s="34" t="s">
        <v>24</v>
      </c>
      <c r="N84" s="34">
        <v>250</v>
      </c>
      <c r="O84" s="34" t="s">
        <v>478</v>
      </c>
      <c r="P84" s="34">
        <v>40.736607999999997</v>
      </c>
      <c r="Q84" s="34">
        <v>-73.982281900000004</v>
      </c>
      <c r="R84" s="34">
        <v>5750000</v>
      </c>
      <c r="S84" s="34" t="str">
        <f t="shared" si="1"/>
        <v>Luxury</v>
      </c>
    </row>
    <row r="85" spans="1:19" x14ac:dyDescent="0.35">
      <c r="A85" s="34" t="s">
        <v>35</v>
      </c>
      <c r="B85" s="34" t="s">
        <v>166</v>
      </c>
      <c r="C85" s="34">
        <v>250000</v>
      </c>
      <c r="D85" s="34">
        <v>5</v>
      </c>
      <c r="E85" s="34">
        <v>2</v>
      </c>
      <c r="F85" s="34">
        <v>2184.2078620000002</v>
      </c>
      <c r="G85" s="34" t="s">
        <v>479</v>
      </c>
      <c r="H85" s="34" t="s">
        <v>480</v>
      </c>
      <c r="I85" s="34" t="s">
        <v>481</v>
      </c>
      <c r="J85" s="34" t="s">
        <v>32</v>
      </c>
      <c r="K85" s="34" t="s">
        <v>23</v>
      </c>
      <c r="L85" s="34" t="s">
        <v>106</v>
      </c>
      <c r="M85" s="34" t="s">
        <v>107</v>
      </c>
      <c r="N85" s="34" t="s">
        <v>482</v>
      </c>
      <c r="O85" s="34" t="s">
        <v>483</v>
      </c>
      <c r="P85" s="34">
        <v>40.669110000000003</v>
      </c>
      <c r="Q85" s="34">
        <v>-73.789338999999998</v>
      </c>
      <c r="R85" s="34">
        <v>250000</v>
      </c>
      <c r="S85" s="34" t="str">
        <f t="shared" si="1"/>
        <v>Affordable</v>
      </c>
    </row>
    <row r="86" spans="1:19" x14ac:dyDescent="0.35">
      <c r="A86" s="34" t="s">
        <v>484</v>
      </c>
      <c r="B86" s="34" t="s">
        <v>485</v>
      </c>
      <c r="C86" s="34">
        <v>950000</v>
      </c>
      <c r="D86" s="34">
        <v>6</v>
      </c>
      <c r="E86" s="34">
        <v>2.3738608579684302</v>
      </c>
      <c r="F86" s="34">
        <v>3384</v>
      </c>
      <c r="G86" s="34" t="s">
        <v>486</v>
      </c>
      <c r="H86" s="34" t="s">
        <v>487</v>
      </c>
      <c r="I86" s="34" t="s">
        <v>488</v>
      </c>
      <c r="J86" s="34" t="s">
        <v>23</v>
      </c>
      <c r="K86" s="34" t="s">
        <v>106</v>
      </c>
      <c r="L86" s="34" t="s">
        <v>107</v>
      </c>
      <c r="M86" s="34" t="s">
        <v>489</v>
      </c>
      <c r="N86" s="34" t="s">
        <v>490</v>
      </c>
      <c r="O86" s="34" t="s">
        <v>491</v>
      </c>
      <c r="P86" s="34">
        <v>40.649903100000003</v>
      </c>
      <c r="Q86" s="34">
        <v>-73.735470599999999</v>
      </c>
      <c r="R86" s="34">
        <v>950000</v>
      </c>
      <c r="S86" s="34" t="str">
        <f t="shared" si="1"/>
        <v>Mid Range</v>
      </c>
    </row>
    <row r="87" spans="1:19" x14ac:dyDescent="0.35">
      <c r="A87" s="34" t="s">
        <v>492</v>
      </c>
      <c r="B87" s="34" t="s">
        <v>36</v>
      </c>
      <c r="C87" s="34">
        <v>585000</v>
      </c>
      <c r="D87" s="34">
        <v>3</v>
      </c>
      <c r="E87" s="34">
        <v>2</v>
      </c>
      <c r="F87" s="34">
        <v>1100</v>
      </c>
      <c r="G87" s="34" t="s">
        <v>493</v>
      </c>
      <c r="H87" s="34" t="s">
        <v>399</v>
      </c>
      <c r="I87" s="34" t="s">
        <v>494</v>
      </c>
      <c r="J87" s="34" t="s">
        <v>32</v>
      </c>
      <c r="K87" s="34" t="s">
        <v>23</v>
      </c>
      <c r="L87" s="34" t="s">
        <v>40</v>
      </c>
      <c r="M87" s="34" t="s">
        <v>41</v>
      </c>
      <c r="N87" s="34" t="s">
        <v>495</v>
      </c>
      <c r="O87" s="34" t="s">
        <v>496</v>
      </c>
      <c r="P87" s="34">
        <v>40.578426299999997</v>
      </c>
      <c r="Q87" s="34">
        <v>-74.105436999999995</v>
      </c>
      <c r="R87" s="34">
        <v>585000</v>
      </c>
      <c r="S87" s="34" t="str">
        <f t="shared" si="1"/>
        <v>Mid Range</v>
      </c>
    </row>
    <row r="88" spans="1:19" x14ac:dyDescent="0.35">
      <c r="A88" s="34" t="s">
        <v>497</v>
      </c>
      <c r="B88" s="34" t="s">
        <v>36</v>
      </c>
      <c r="C88" s="34">
        <v>8750000</v>
      </c>
      <c r="D88" s="34">
        <v>6</v>
      </c>
      <c r="E88" s="34">
        <v>6</v>
      </c>
      <c r="F88" s="34">
        <v>2184.2078620000002</v>
      </c>
      <c r="G88" s="34" t="s">
        <v>498</v>
      </c>
      <c r="H88" s="34" t="s">
        <v>136</v>
      </c>
      <c r="I88" s="34" t="s">
        <v>499</v>
      </c>
      <c r="J88" s="34" t="s">
        <v>32</v>
      </c>
      <c r="K88" s="34" t="s">
        <v>23</v>
      </c>
      <c r="L88" s="34" t="s">
        <v>59</v>
      </c>
      <c r="M88" s="34" t="s">
        <v>60</v>
      </c>
      <c r="N88" s="34" t="s">
        <v>500</v>
      </c>
      <c r="O88" s="34" t="s">
        <v>501</v>
      </c>
      <c r="P88" s="34">
        <v>40.628293499999998</v>
      </c>
      <c r="Q88" s="34">
        <v>-74.037969500000003</v>
      </c>
      <c r="R88" s="34">
        <v>8750000</v>
      </c>
      <c r="S88" s="34" t="str">
        <f t="shared" si="1"/>
        <v>Luxury</v>
      </c>
    </row>
    <row r="89" spans="1:19" x14ac:dyDescent="0.35">
      <c r="A89" s="34" t="s">
        <v>502</v>
      </c>
      <c r="B89" s="34" t="s">
        <v>36</v>
      </c>
      <c r="C89" s="34">
        <v>595000</v>
      </c>
      <c r="D89" s="34">
        <v>3</v>
      </c>
      <c r="E89" s="34">
        <v>1</v>
      </c>
      <c r="F89" s="34">
        <v>1316</v>
      </c>
      <c r="G89" s="34" t="s">
        <v>503</v>
      </c>
      <c r="H89" s="34" t="s">
        <v>504</v>
      </c>
      <c r="I89" s="34" t="s">
        <v>505</v>
      </c>
      <c r="J89" s="34" t="s">
        <v>32</v>
      </c>
      <c r="K89" s="34" t="s">
        <v>23</v>
      </c>
      <c r="L89" s="34" t="s">
        <v>59</v>
      </c>
      <c r="M89" s="34" t="s">
        <v>60</v>
      </c>
      <c r="N89" s="34" t="s">
        <v>506</v>
      </c>
      <c r="O89" s="34" t="s">
        <v>507</v>
      </c>
      <c r="P89" s="34">
        <v>40.623914599999999</v>
      </c>
      <c r="Q89" s="34">
        <v>-73.929122599999999</v>
      </c>
      <c r="R89" s="34">
        <v>595000</v>
      </c>
      <c r="S89" s="34" t="str">
        <f t="shared" si="1"/>
        <v>Mid Range</v>
      </c>
    </row>
    <row r="90" spans="1:19" x14ac:dyDescent="0.35">
      <c r="A90" s="34" t="s">
        <v>508</v>
      </c>
      <c r="B90" s="34" t="s">
        <v>18</v>
      </c>
      <c r="C90" s="34">
        <v>215000</v>
      </c>
      <c r="D90" s="34">
        <v>1</v>
      </c>
      <c r="E90" s="34">
        <v>1</v>
      </c>
      <c r="F90" s="34">
        <v>625</v>
      </c>
      <c r="G90" s="34" t="s">
        <v>509</v>
      </c>
      <c r="H90" s="34" t="s">
        <v>510</v>
      </c>
      <c r="I90" s="34" t="s">
        <v>511</v>
      </c>
      <c r="J90" s="34" t="s">
        <v>23</v>
      </c>
      <c r="K90" s="34" t="s">
        <v>22</v>
      </c>
      <c r="L90" s="34" t="s">
        <v>23</v>
      </c>
      <c r="M90" s="34" t="s">
        <v>24</v>
      </c>
      <c r="N90" s="34">
        <v>195</v>
      </c>
      <c r="O90" s="34" t="s">
        <v>512</v>
      </c>
      <c r="P90" s="34">
        <v>40.726773199999997</v>
      </c>
      <c r="Q90" s="34">
        <v>-74.002538000000001</v>
      </c>
      <c r="R90" s="34">
        <v>215000</v>
      </c>
      <c r="S90" s="34" t="str">
        <f t="shared" si="1"/>
        <v>Affordable</v>
      </c>
    </row>
    <row r="91" spans="1:19" x14ac:dyDescent="0.35">
      <c r="A91" s="34" t="s">
        <v>513</v>
      </c>
      <c r="B91" s="34" t="s">
        <v>356</v>
      </c>
      <c r="C91" s="34">
        <v>950000</v>
      </c>
      <c r="D91" s="34">
        <v>1</v>
      </c>
      <c r="E91" s="34">
        <v>1</v>
      </c>
      <c r="F91" s="34">
        <v>621</v>
      </c>
      <c r="G91" s="34" t="s">
        <v>514</v>
      </c>
      <c r="H91" s="34" t="s">
        <v>515</v>
      </c>
      <c r="I91" s="34" t="s">
        <v>516</v>
      </c>
      <c r="J91" s="34" t="s">
        <v>32</v>
      </c>
      <c r="K91" s="34" t="s">
        <v>23</v>
      </c>
      <c r="L91" s="34" t="s">
        <v>22</v>
      </c>
      <c r="M91" s="34" t="s">
        <v>23</v>
      </c>
      <c r="N91" s="34" t="s">
        <v>517</v>
      </c>
      <c r="O91" s="34" t="s">
        <v>518</v>
      </c>
      <c r="P91" s="34">
        <v>40.798657900000002</v>
      </c>
      <c r="Q91" s="34">
        <v>-73.967903500000006</v>
      </c>
      <c r="R91" s="34">
        <v>950000</v>
      </c>
      <c r="S91" s="34" t="str">
        <f t="shared" si="1"/>
        <v>Mid Range</v>
      </c>
    </row>
    <row r="92" spans="1:19" x14ac:dyDescent="0.35">
      <c r="A92" s="34" t="s">
        <v>35</v>
      </c>
      <c r="B92" s="34" t="s">
        <v>36</v>
      </c>
      <c r="C92" s="34">
        <v>314000</v>
      </c>
      <c r="D92" s="34">
        <v>3</v>
      </c>
      <c r="E92" s="34">
        <v>1</v>
      </c>
      <c r="F92" s="34">
        <v>1572</v>
      </c>
      <c r="G92" s="34" t="s">
        <v>519</v>
      </c>
      <c r="H92" s="34" t="s">
        <v>520</v>
      </c>
      <c r="I92" s="34" t="s">
        <v>521</v>
      </c>
      <c r="J92" s="34" t="s">
        <v>32</v>
      </c>
      <c r="K92" s="34" t="s">
        <v>23</v>
      </c>
      <c r="L92" s="34" t="s">
        <v>59</v>
      </c>
      <c r="M92" s="34" t="s">
        <v>60</v>
      </c>
      <c r="N92" s="34" t="s">
        <v>522</v>
      </c>
      <c r="O92" s="34" t="s">
        <v>523</v>
      </c>
      <c r="P92" s="34">
        <v>40.636236799999999</v>
      </c>
      <c r="Q92" s="34">
        <v>-73.939678999999998</v>
      </c>
      <c r="R92" s="34">
        <v>314000</v>
      </c>
      <c r="S92" s="34" t="str">
        <f t="shared" si="1"/>
        <v>Affordable</v>
      </c>
    </row>
    <row r="93" spans="1:19" x14ac:dyDescent="0.35">
      <c r="A93" s="34" t="s">
        <v>277</v>
      </c>
      <c r="B93" s="34" t="s">
        <v>18</v>
      </c>
      <c r="C93" s="34">
        <v>395000</v>
      </c>
      <c r="D93" s="34">
        <v>5</v>
      </c>
      <c r="E93" s="34">
        <v>1</v>
      </c>
      <c r="F93" s="34">
        <v>1000</v>
      </c>
      <c r="G93" s="34" t="s">
        <v>524</v>
      </c>
      <c r="H93" s="34" t="s">
        <v>525</v>
      </c>
      <c r="I93" s="34" t="s">
        <v>526</v>
      </c>
      <c r="J93" s="34" t="s">
        <v>32</v>
      </c>
      <c r="K93" s="34" t="s">
        <v>23</v>
      </c>
      <c r="L93" s="34" t="s">
        <v>22</v>
      </c>
      <c r="M93" s="34" t="s">
        <v>23</v>
      </c>
      <c r="N93" s="34" t="s">
        <v>527</v>
      </c>
      <c r="O93" s="34" t="s">
        <v>528</v>
      </c>
      <c r="P93" s="34">
        <v>40.770039500000003</v>
      </c>
      <c r="Q93" s="34">
        <v>-73.963887200000002</v>
      </c>
      <c r="R93" s="34">
        <v>395000</v>
      </c>
      <c r="S93" s="34" t="str">
        <f t="shared" si="1"/>
        <v>Affordable</v>
      </c>
    </row>
    <row r="94" spans="1:19" x14ac:dyDescent="0.35">
      <c r="A94" s="34" t="s">
        <v>529</v>
      </c>
      <c r="B94" s="34" t="s">
        <v>166</v>
      </c>
      <c r="C94" s="34">
        <v>600000</v>
      </c>
      <c r="D94" s="34">
        <v>2</v>
      </c>
      <c r="E94" s="34">
        <v>2</v>
      </c>
      <c r="F94" s="34">
        <v>2184.2078620000002</v>
      </c>
      <c r="G94" s="34" t="s">
        <v>530</v>
      </c>
      <c r="H94" s="34" t="s">
        <v>168</v>
      </c>
      <c r="I94" s="34" t="s">
        <v>531</v>
      </c>
      <c r="J94" s="34" t="s">
        <v>32</v>
      </c>
      <c r="K94" s="34" t="s">
        <v>23</v>
      </c>
      <c r="L94" s="34" t="s">
        <v>79</v>
      </c>
      <c r="M94" s="34" t="s">
        <v>80</v>
      </c>
      <c r="N94" s="34" t="s">
        <v>532</v>
      </c>
      <c r="O94" s="34" t="s">
        <v>533</v>
      </c>
      <c r="P94" s="34">
        <v>40.842954499999998</v>
      </c>
      <c r="Q94" s="34">
        <v>-73.824959100000001</v>
      </c>
      <c r="R94" s="34">
        <v>600000</v>
      </c>
      <c r="S94" s="34" t="str">
        <f t="shared" si="1"/>
        <v>Mid Range</v>
      </c>
    </row>
    <row r="95" spans="1:19" x14ac:dyDescent="0.35">
      <c r="A95" s="34" t="s">
        <v>534</v>
      </c>
      <c r="B95" s="34" t="s">
        <v>166</v>
      </c>
      <c r="C95" s="34">
        <v>790000</v>
      </c>
      <c r="D95" s="34">
        <v>6</v>
      </c>
      <c r="E95" s="34">
        <v>3</v>
      </c>
      <c r="F95" s="34">
        <v>2520</v>
      </c>
      <c r="G95" s="34" t="s">
        <v>535</v>
      </c>
      <c r="H95" s="34" t="s">
        <v>219</v>
      </c>
      <c r="I95" s="34" t="s">
        <v>536</v>
      </c>
      <c r="J95" s="34" t="s">
        <v>32</v>
      </c>
      <c r="K95" s="34" t="s">
        <v>23</v>
      </c>
      <c r="L95" s="34" t="s">
        <v>40</v>
      </c>
      <c r="M95" s="34" t="s">
        <v>41</v>
      </c>
      <c r="N95" s="34" t="s">
        <v>537</v>
      </c>
      <c r="O95" s="34" t="s">
        <v>538</v>
      </c>
      <c r="P95" s="34">
        <v>40.6105856</v>
      </c>
      <c r="Q95" s="34">
        <v>-74.126817500000001</v>
      </c>
      <c r="R95" s="34">
        <v>790000</v>
      </c>
      <c r="S95" s="34" t="str">
        <f t="shared" si="1"/>
        <v>Mid Range</v>
      </c>
    </row>
    <row r="96" spans="1:19" x14ac:dyDescent="0.35">
      <c r="A96" s="34" t="s">
        <v>539</v>
      </c>
      <c r="B96" s="34" t="s">
        <v>75</v>
      </c>
      <c r="C96" s="34">
        <v>539000</v>
      </c>
      <c r="D96" s="34">
        <v>2</v>
      </c>
      <c r="E96" s="34">
        <v>2</v>
      </c>
      <c r="F96" s="34">
        <v>1100</v>
      </c>
      <c r="G96" s="34" t="s">
        <v>540</v>
      </c>
      <c r="H96" s="34" t="s">
        <v>136</v>
      </c>
      <c r="I96" s="34" t="s">
        <v>541</v>
      </c>
      <c r="J96" s="34" t="s">
        <v>23</v>
      </c>
      <c r="K96" s="34" t="s">
        <v>59</v>
      </c>
      <c r="L96" s="34" t="s">
        <v>60</v>
      </c>
      <c r="M96" s="34" t="s">
        <v>138</v>
      </c>
      <c r="N96" s="34">
        <v>9425</v>
      </c>
      <c r="O96" s="34" t="s">
        <v>542</v>
      </c>
      <c r="P96" s="34">
        <v>40.617073099999999</v>
      </c>
      <c r="Q96" s="34">
        <v>-74.038383600000003</v>
      </c>
      <c r="R96" s="34">
        <v>539000</v>
      </c>
      <c r="S96" s="34" t="str">
        <f t="shared" si="1"/>
        <v>Mid Range</v>
      </c>
    </row>
    <row r="97" spans="1:19" x14ac:dyDescent="0.35">
      <c r="A97" s="34" t="s">
        <v>543</v>
      </c>
      <c r="B97" s="34" t="s">
        <v>75</v>
      </c>
      <c r="C97" s="34">
        <v>1295000</v>
      </c>
      <c r="D97" s="34">
        <v>4</v>
      </c>
      <c r="E97" s="34">
        <v>2</v>
      </c>
      <c r="F97" s="34">
        <v>1995</v>
      </c>
      <c r="G97" s="34" t="s">
        <v>544</v>
      </c>
      <c r="H97" s="34" t="s">
        <v>545</v>
      </c>
      <c r="I97" s="34" t="s">
        <v>546</v>
      </c>
      <c r="J97" s="34" t="s">
        <v>23</v>
      </c>
      <c r="K97" s="34" t="s">
        <v>79</v>
      </c>
      <c r="L97" s="34" t="s">
        <v>80</v>
      </c>
      <c r="M97" s="34" t="s">
        <v>547</v>
      </c>
      <c r="N97" s="34">
        <v>2501</v>
      </c>
      <c r="O97" s="34" t="s">
        <v>548</v>
      </c>
      <c r="P97" s="34">
        <v>40.880987300000001</v>
      </c>
      <c r="Q97" s="34">
        <v>-73.922433699999999</v>
      </c>
      <c r="R97" s="34">
        <v>1295000</v>
      </c>
      <c r="S97" s="34" t="str">
        <f t="shared" si="1"/>
        <v>Luxury</v>
      </c>
    </row>
    <row r="98" spans="1:19" x14ac:dyDescent="0.35">
      <c r="A98" s="34" t="s">
        <v>35</v>
      </c>
      <c r="B98" s="34" t="s">
        <v>36</v>
      </c>
      <c r="C98" s="34">
        <v>245000</v>
      </c>
      <c r="D98" s="34">
        <v>3</v>
      </c>
      <c r="E98" s="34">
        <v>1</v>
      </c>
      <c r="F98" s="34">
        <v>2184.2078620000002</v>
      </c>
      <c r="G98" s="34" t="s">
        <v>549</v>
      </c>
      <c r="H98" s="34" t="s">
        <v>550</v>
      </c>
      <c r="I98" s="34" t="s">
        <v>551</v>
      </c>
      <c r="J98" s="34" t="s">
        <v>32</v>
      </c>
      <c r="K98" s="34" t="s">
        <v>23</v>
      </c>
      <c r="L98" s="34" t="s">
        <v>79</v>
      </c>
      <c r="M98" s="34" t="s">
        <v>80</v>
      </c>
      <c r="N98" s="34" t="s">
        <v>552</v>
      </c>
      <c r="O98" s="34" t="s">
        <v>553</v>
      </c>
      <c r="P98" s="34">
        <v>40.869010899999999</v>
      </c>
      <c r="Q98" s="34">
        <v>-73.856444499999995</v>
      </c>
      <c r="R98" s="34">
        <v>245000</v>
      </c>
      <c r="S98" s="34" t="str">
        <f t="shared" si="1"/>
        <v>Affordable</v>
      </c>
    </row>
    <row r="99" spans="1:19" x14ac:dyDescent="0.35">
      <c r="A99" s="34" t="s">
        <v>554</v>
      </c>
      <c r="B99" s="34" t="s">
        <v>36</v>
      </c>
      <c r="C99" s="34">
        <v>400000</v>
      </c>
      <c r="D99" s="34">
        <v>7</v>
      </c>
      <c r="E99" s="34">
        <v>3</v>
      </c>
      <c r="F99" s="34">
        <v>2385</v>
      </c>
      <c r="G99" s="34" t="s">
        <v>555</v>
      </c>
      <c r="H99" s="34" t="s">
        <v>556</v>
      </c>
      <c r="I99" s="34" t="s">
        <v>557</v>
      </c>
      <c r="J99" s="34" t="s">
        <v>32</v>
      </c>
      <c r="K99" s="34" t="s">
        <v>23</v>
      </c>
      <c r="L99" s="34" t="s">
        <v>79</v>
      </c>
      <c r="M99" s="34" t="s">
        <v>80</v>
      </c>
      <c r="N99" s="34" t="s">
        <v>558</v>
      </c>
      <c r="O99" s="34" t="s">
        <v>559</v>
      </c>
      <c r="P99" s="34">
        <v>40.896914600000002</v>
      </c>
      <c r="Q99" s="34">
        <v>-73.865498400000007</v>
      </c>
      <c r="R99" s="34">
        <v>400000</v>
      </c>
      <c r="S99" s="34" t="str">
        <f t="shared" si="1"/>
        <v>Affordable</v>
      </c>
    </row>
    <row r="100" spans="1:19" x14ac:dyDescent="0.35">
      <c r="A100" s="34" t="s">
        <v>63</v>
      </c>
      <c r="B100" s="34" t="s">
        <v>36</v>
      </c>
      <c r="C100" s="34">
        <v>55000000</v>
      </c>
      <c r="D100" s="34">
        <v>8</v>
      </c>
      <c r="E100" s="34">
        <v>8</v>
      </c>
      <c r="F100" s="34">
        <v>12000</v>
      </c>
      <c r="G100" s="34" t="s">
        <v>560</v>
      </c>
      <c r="H100" s="34" t="s">
        <v>561</v>
      </c>
      <c r="I100" s="34" t="s">
        <v>562</v>
      </c>
      <c r="J100" s="34" t="s">
        <v>32</v>
      </c>
      <c r="K100" s="34" t="s">
        <v>23</v>
      </c>
      <c r="L100" s="34" t="s">
        <v>22</v>
      </c>
      <c r="M100" s="34" t="s">
        <v>23</v>
      </c>
      <c r="N100" s="34" t="s">
        <v>563</v>
      </c>
      <c r="O100" s="34" t="s">
        <v>564</v>
      </c>
      <c r="P100" s="34">
        <v>40.782238</v>
      </c>
      <c r="Q100" s="34">
        <v>-73.984632199999993</v>
      </c>
      <c r="R100" s="34">
        <v>55000000</v>
      </c>
      <c r="S100" s="34" t="str">
        <f t="shared" si="1"/>
        <v>Luxury</v>
      </c>
    </row>
    <row r="101" spans="1:19" x14ac:dyDescent="0.35">
      <c r="A101" s="34" t="s">
        <v>277</v>
      </c>
      <c r="B101" s="34" t="s">
        <v>75</v>
      </c>
      <c r="C101" s="34">
        <v>280000</v>
      </c>
      <c r="D101" s="34">
        <v>1</v>
      </c>
      <c r="E101" s="34">
        <v>1</v>
      </c>
      <c r="F101" s="34">
        <v>1000</v>
      </c>
      <c r="G101" s="34" t="s">
        <v>565</v>
      </c>
      <c r="H101" s="34" t="s">
        <v>136</v>
      </c>
      <c r="I101" s="34" t="s">
        <v>566</v>
      </c>
      <c r="J101" s="34" t="s">
        <v>23</v>
      </c>
      <c r="K101" s="34" t="s">
        <v>59</v>
      </c>
      <c r="L101" s="34" t="s">
        <v>60</v>
      </c>
      <c r="M101" s="34" t="s">
        <v>567</v>
      </c>
      <c r="N101" s="34">
        <v>8015</v>
      </c>
      <c r="O101" s="34" t="s">
        <v>568</v>
      </c>
      <c r="P101" s="34">
        <v>40.624176599999998</v>
      </c>
      <c r="Q101" s="34">
        <v>-74.021683699999997</v>
      </c>
      <c r="R101" s="34">
        <v>280000</v>
      </c>
      <c r="S101" s="34" t="str">
        <f t="shared" si="1"/>
        <v>Affordable</v>
      </c>
    </row>
    <row r="102" spans="1:19" x14ac:dyDescent="0.35">
      <c r="A102" s="34" t="s">
        <v>569</v>
      </c>
      <c r="B102" s="34" t="s">
        <v>36</v>
      </c>
      <c r="C102" s="34">
        <v>899000</v>
      </c>
      <c r="D102" s="34">
        <v>3</v>
      </c>
      <c r="E102" s="34">
        <v>2</v>
      </c>
      <c r="F102" s="34">
        <v>1440</v>
      </c>
      <c r="G102" s="34" t="s">
        <v>570</v>
      </c>
      <c r="H102" s="34" t="s">
        <v>571</v>
      </c>
      <c r="I102" s="34" t="s">
        <v>572</v>
      </c>
      <c r="J102" s="34" t="s">
        <v>32</v>
      </c>
      <c r="K102" s="34" t="s">
        <v>23</v>
      </c>
      <c r="L102" s="34" t="s">
        <v>40</v>
      </c>
      <c r="M102" s="34" t="s">
        <v>41</v>
      </c>
      <c r="N102" s="34" t="s">
        <v>573</v>
      </c>
      <c r="O102" s="34" t="s">
        <v>574</v>
      </c>
      <c r="P102" s="34">
        <v>40.5159004</v>
      </c>
      <c r="Q102" s="34">
        <v>-74.231482499999998</v>
      </c>
      <c r="R102" s="34">
        <v>899000</v>
      </c>
      <c r="S102" s="34" t="str">
        <f t="shared" si="1"/>
        <v>Mid Range</v>
      </c>
    </row>
    <row r="103" spans="1:19" x14ac:dyDescent="0.35">
      <c r="A103" s="34" t="s">
        <v>513</v>
      </c>
      <c r="B103" s="34" t="s">
        <v>356</v>
      </c>
      <c r="C103" s="34">
        <v>2280000</v>
      </c>
      <c r="D103" s="34">
        <v>2</v>
      </c>
      <c r="E103" s="34">
        <v>2</v>
      </c>
      <c r="F103" s="34">
        <v>1400</v>
      </c>
      <c r="G103" s="34" t="s">
        <v>575</v>
      </c>
      <c r="H103" s="34" t="s">
        <v>515</v>
      </c>
      <c r="I103" s="34" t="s">
        <v>576</v>
      </c>
      <c r="J103" s="34" t="s">
        <v>32</v>
      </c>
      <c r="K103" s="34" t="s">
        <v>23</v>
      </c>
      <c r="L103" s="34" t="s">
        <v>22</v>
      </c>
      <c r="M103" s="34" t="s">
        <v>23</v>
      </c>
      <c r="N103" s="34" t="s">
        <v>517</v>
      </c>
      <c r="O103" s="34" t="s">
        <v>518</v>
      </c>
      <c r="P103" s="34">
        <v>40.798657900000002</v>
      </c>
      <c r="Q103" s="34">
        <v>-73.967903500000006</v>
      </c>
      <c r="R103" s="34">
        <v>2280000</v>
      </c>
      <c r="S103" s="34" t="str">
        <f t="shared" si="1"/>
        <v>Luxury</v>
      </c>
    </row>
    <row r="104" spans="1:19" x14ac:dyDescent="0.35">
      <c r="A104" s="34" t="s">
        <v>577</v>
      </c>
      <c r="B104" s="34" t="s">
        <v>578</v>
      </c>
      <c r="C104" s="34">
        <v>649000</v>
      </c>
      <c r="D104" s="34">
        <v>4</v>
      </c>
      <c r="E104" s="34">
        <v>3</v>
      </c>
      <c r="F104" s="34">
        <v>2184.2078620000002</v>
      </c>
      <c r="G104" s="34" t="s">
        <v>579</v>
      </c>
      <c r="H104" s="34" t="s">
        <v>339</v>
      </c>
      <c r="I104" s="34" t="s">
        <v>580</v>
      </c>
      <c r="J104" s="34" t="s">
        <v>32</v>
      </c>
      <c r="K104" s="34" t="s">
        <v>23</v>
      </c>
      <c r="L104" s="34" t="s">
        <v>59</v>
      </c>
      <c r="M104" s="34" t="s">
        <v>60</v>
      </c>
      <c r="N104" s="34" t="s">
        <v>581</v>
      </c>
      <c r="O104" s="34" t="s">
        <v>582</v>
      </c>
      <c r="P104" s="34">
        <v>40.681342899999997</v>
      </c>
      <c r="Q104" s="34">
        <v>-73.998150899999999</v>
      </c>
      <c r="R104" s="34">
        <v>649000</v>
      </c>
      <c r="S104" s="34" t="str">
        <f t="shared" si="1"/>
        <v>Mid Range</v>
      </c>
    </row>
    <row r="105" spans="1:19" x14ac:dyDescent="0.35">
      <c r="A105" s="34" t="s">
        <v>484</v>
      </c>
      <c r="B105" s="34" t="s">
        <v>485</v>
      </c>
      <c r="C105" s="34">
        <v>739000</v>
      </c>
      <c r="D105" s="34">
        <v>6</v>
      </c>
      <c r="E105" s="34">
        <v>4</v>
      </c>
      <c r="F105" s="34">
        <v>2184.2078620000002</v>
      </c>
      <c r="G105" s="34" t="s">
        <v>583</v>
      </c>
      <c r="H105" s="34" t="s">
        <v>584</v>
      </c>
      <c r="I105" s="34" t="s">
        <v>585</v>
      </c>
      <c r="J105" s="34" t="s">
        <v>32</v>
      </c>
      <c r="K105" s="34" t="s">
        <v>23</v>
      </c>
      <c r="L105" s="34" t="s">
        <v>59</v>
      </c>
      <c r="M105" s="34" t="s">
        <v>60</v>
      </c>
      <c r="N105" s="34" t="s">
        <v>586</v>
      </c>
      <c r="O105" s="34" t="s">
        <v>587</v>
      </c>
      <c r="P105" s="34">
        <v>40.587799099999998</v>
      </c>
      <c r="Q105" s="34">
        <v>-73.921618699999996</v>
      </c>
      <c r="R105" s="34">
        <v>739000</v>
      </c>
      <c r="S105" s="34" t="str">
        <f t="shared" si="1"/>
        <v>Mid Range</v>
      </c>
    </row>
    <row r="106" spans="1:19" x14ac:dyDescent="0.35">
      <c r="A106" s="34" t="s">
        <v>588</v>
      </c>
      <c r="B106" s="34" t="s">
        <v>36</v>
      </c>
      <c r="C106" s="34">
        <v>1495000</v>
      </c>
      <c r="D106" s="34">
        <v>4</v>
      </c>
      <c r="E106" s="34">
        <v>2.3738608579684302</v>
      </c>
      <c r="F106" s="34">
        <v>3000</v>
      </c>
      <c r="G106" s="34" t="s">
        <v>589</v>
      </c>
      <c r="H106" s="34" t="s">
        <v>38</v>
      </c>
      <c r="I106" s="34" t="s">
        <v>590</v>
      </c>
      <c r="J106" s="34" t="s">
        <v>32</v>
      </c>
      <c r="K106" s="34" t="s">
        <v>23</v>
      </c>
      <c r="L106" s="34" t="s">
        <v>40</v>
      </c>
      <c r="M106" s="34" t="s">
        <v>41</v>
      </c>
      <c r="N106" s="34" t="s">
        <v>591</v>
      </c>
      <c r="O106" s="34" t="s">
        <v>592</v>
      </c>
      <c r="P106" s="34">
        <v>40.524762699999997</v>
      </c>
      <c r="Q106" s="34">
        <v>-74.168103500000001</v>
      </c>
      <c r="R106" s="34">
        <v>1495000</v>
      </c>
      <c r="S106" s="34" t="str">
        <f t="shared" si="1"/>
        <v>Luxury</v>
      </c>
    </row>
    <row r="107" spans="1:19" x14ac:dyDescent="0.35">
      <c r="A107" s="34" t="s">
        <v>593</v>
      </c>
      <c r="B107" s="34" t="s">
        <v>36</v>
      </c>
      <c r="C107" s="34">
        <v>3950000</v>
      </c>
      <c r="D107" s="34">
        <v>5</v>
      </c>
      <c r="E107" s="34">
        <v>2</v>
      </c>
      <c r="F107" s="34">
        <v>3528</v>
      </c>
      <c r="G107" s="34" t="s">
        <v>594</v>
      </c>
      <c r="H107" s="34" t="s">
        <v>595</v>
      </c>
      <c r="I107" s="34" t="s">
        <v>596</v>
      </c>
      <c r="J107" s="34" t="s">
        <v>32</v>
      </c>
      <c r="K107" s="34" t="s">
        <v>23</v>
      </c>
      <c r="L107" s="34" t="s">
        <v>59</v>
      </c>
      <c r="M107" s="34" t="s">
        <v>60</v>
      </c>
      <c r="N107" s="34" t="s">
        <v>597</v>
      </c>
      <c r="O107" s="34" t="s">
        <v>598</v>
      </c>
      <c r="P107" s="34">
        <v>40.668061899999998</v>
      </c>
      <c r="Q107" s="34">
        <v>-73.974837500000007</v>
      </c>
      <c r="R107" s="34">
        <v>3950000</v>
      </c>
      <c r="S107" s="34" t="str">
        <f t="shared" si="1"/>
        <v>Luxury</v>
      </c>
    </row>
    <row r="108" spans="1:19" x14ac:dyDescent="0.35">
      <c r="A108" s="34" t="s">
        <v>599</v>
      </c>
      <c r="B108" s="34" t="s">
        <v>18</v>
      </c>
      <c r="C108" s="34">
        <v>325000</v>
      </c>
      <c r="D108" s="34">
        <v>2</v>
      </c>
      <c r="E108" s="34">
        <v>1</v>
      </c>
      <c r="F108" s="34">
        <v>979</v>
      </c>
      <c r="G108" s="34" t="s">
        <v>600</v>
      </c>
      <c r="H108" s="34" t="s">
        <v>601</v>
      </c>
      <c r="I108" s="34" t="s">
        <v>602</v>
      </c>
      <c r="J108" s="34" t="s">
        <v>23</v>
      </c>
      <c r="K108" s="34" t="s">
        <v>22</v>
      </c>
      <c r="L108" s="34" t="s">
        <v>23</v>
      </c>
      <c r="M108" s="34" t="s">
        <v>24</v>
      </c>
      <c r="N108" s="34">
        <v>122</v>
      </c>
      <c r="O108" s="34" t="s">
        <v>603</v>
      </c>
      <c r="P108" s="34">
        <v>40.789750699999999</v>
      </c>
      <c r="Q108" s="34">
        <v>-73.948725699999997</v>
      </c>
      <c r="R108" s="34">
        <v>325000</v>
      </c>
      <c r="S108" s="34" t="str">
        <f t="shared" si="1"/>
        <v>Affordable</v>
      </c>
    </row>
    <row r="109" spans="1:19" x14ac:dyDescent="0.35">
      <c r="A109" s="34" t="s">
        <v>118</v>
      </c>
      <c r="B109" s="34" t="s">
        <v>485</v>
      </c>
      <c r="C109" s="34">
        <v>299999</v>
      </c>
      <c r="D109" s="34">
        <v>3</v>
      </c>
      <c r="E109" s="34">
        <v>1</v>
      </c>
      <c r="F109" s="34">
        <v>2184.2078620000002</v>
      </c>
      <c r="G109" s="34" t="s">
        <v>604</v>
      </c>
      <c r="H109" s="34" t="s">
        <v>561</v>
      </c>
      <c r="I109" s="34" t="s">
        <v>605</v>
      </c>
      <c r="J109" s="34" t="s">
        <v>23</v>
      </c>
      <c r="K109" s="34" t="s">
        <v>22</v>
      </c>
      <c r="L109" s="34" t="s">
        <v>23</v>
      </c>
      <c r="M109" s="34" t="s">
        <v>24</v>
      </c>
      <c r="N109" s="34">
        <v>215</v>
      </c>
      <c r="O109" s="34" t="s">
        <v>606</v>
      </c>
      <c r="P109" s="34">
        <v>40.781058299999998</v>
      </c>
      <c r="Q109" s="34">
        <v>-73.980840700000002</v>
      </c>
      <c r="R109" s="34">
        <v>299999</v>
      </c>
      <c r="S109" s="34" t="str">
        <f t="shared" si="1"/>
        <v>Affordable</v>
      </c>
    </row>
    <row r="110" spans="1:19" x14ac:dyDescent="0.35">
      <c r="A110" s="34" t="s">
        <v>49</v>
      </c>
      <c r="B110" s="34" t="s">
        <v>50</v>
      </c>
      <c r="C110" s="34">
        <v>2695000</v>
      </c>
      <c r="D110" s="34">
        <v>6</v>
      </c>
      <c r="E110" s="34">
        <v>5</v>
      </c>
      <c r="F110" s="34">
        <v>4720</v>
      </c>
      <c r="G110" s="34" t="s">
        <v>607</v>
      </c>
      <c r="H110" s="34" t="s">
        <v>608</v>
      </c>
      <c r="I110" s="34" t="s">
        <v>609</v>
      </c>
      <c r="J110" s="34" t="s">
        <v>32</v>
      </c>
      <c r="K110" s="34" t="s">
        <v>23</v>
      </c>
      <c r="L110" s="34" t="s">
        <v>22</v>
      </c>
      <c r="M110" s="34" t="s">
        <v>23</v>
      </c>
      <c r="N110" s="34" t="s">
        <v>610</v>
      </c>
      <c r="O110" s="34" t="s">
        <v>611</v>
      </c>
      <c r="P110" s="34">
        <v>40.823512700000002</v>
      </c>
      <c r="Q110" s="34">
        <v>-73.946751399999997</v>
      </c>
      <c r="R110" s="34">
        <v>2695000</v>
      </c>
      <c r="S110" s="34" t="str">
        <f t="shared" si="1"/>
        <v>Luxury</v>
      </c>
    </row>
    <row r="111" spans="1:19" x14ac:dyDescent="0.35">
      <c r="A111" s="34" t="s">
        <v>212</v>
      </c>
      <c r="B111" s="34" t="s">
        <v>485</v>
      </c>
      <c r="C111" s="34">
        <v>4800000</v>
      </c>
      <c r="D111" s="34">
        <v>6</v>
      </c>
      <c r="E111" s="34">
        <v>2.3738608579684302</v>
      </c>
      <c r="F111" s="34">
        <v>3958</v>
      </c>
      <c r="G111" s="34" t="s">
        <v>612</v>
      </c>
      <c r="H111" s="34" t="s">
        <v>613</v>
      </c>
      <c r="I111" s="34" t="s">
        <v>614</v>
      </c>
      <c r="J111" s="34" t="s">
        <v>32</v>
      </c>
      <c r="K111" s="34" t="s">
        <v>23</v>
      </c>
      <c r="L111" s="34" t="s">
        <v>59</v>
      </c>
      <c r="M111" s="34" t="s">
        <v>60</v>
      </c>
      <c r="N111" s="34" t="s">
        <v>615</v>
      </c>
      <c r="O111" s="34" t="s">
        <v>616</v>
      </c>
      <c r="P111" s="34">
        <v>40.617818399999997</v>
      </c>
      <c r="Q111" s="34">
        <v>-74.015116500000005</v>
      </c>
      <c r="R111" s="34">
        <v>4800000</v>
      </c>
      <c r="S111" s="34" t="str">
        <f t="shared" si="1"/>
        <v>Luxury</v>
      </c>
    </row>
    <row r="112" spans="1:19" x14ac:dyDescent="0.35">
      <c r="A112" s="34" t="s">
        <v>617</v>
      </c>
      <c r="B112" s="34" t="s">
        <v>36</v>
      </c>
      <c r="C112" s="34">
        <v>694000</v>
      </c>
      <c r="D112" s="34">
        <v>3</v>
      </c>
      <c r="E112" s="34">
        <v>3</v>
      </c>
      <c r="F112" s="34">
        <v>1360</v>
      </c>
      <c r="G112" s="34" t="s">
        <v>618</v>
      </c>
      <c r="H112" s="34" t="s">
        <v>404</v>
      </c>
      <c r="I112" s="34" t="s">
        <v>619</v>
      </c>
      <c r="J112" s="34" t="s">
        <v>32</v>
      </c>
      <c r="K112" s="34" t="s">
        <v>23</v>
      </c>
      <c r="L112" s="34" t="s">
        <v>40</v>
      </c>
      <c r="M112" s="34" t="s">
        <v>41</v>
      </c>
      <c r="N112" s="34" t="s">
        <v>620</v>
      </c>
      <c r="O112" s="34" t="s">
        <v>621</v>
      </c>
      <c r="P112" s="34">
        <v>40.542312600000002</v>
      </c>
      <c r="Q112" s="34">
        <v>-74.155567199999993</v>
      </c>
      <c r="R112" s="34">
        <v>694000</v>
      </c>
      <c r="S112" s="34" t="str">
        <f t="shared" si="1"/>
        <v>Mid Range</v>
      </c>
    </row>
    <row r="113" spans="1:19" x14ac:dyDescent="0.35">
      <c r="A113" s="34" t="s">
        <v>543</v>
      </c>
      <c r="B113" s="34" t="s">
        <v>36</v>
      </c>
      <c r="C113" s="34">
        <v>688888</v>
      </c>
      <c r="D113" s="34">
        <v>4</v>
      </c>
      <c r="E113" s="34">
        <v>2</v>
      </c>
      <c r="F113" s="34">
        <v>2846</v>
      </c>
      <c r="G113" s="34" t="s">
        <v>622</v>
      </c>
      <c r="H113" s="34" t="s">
        <v>623</v>
      </c>
      <c r="I113" s="34" t="s">
        <v>624</v>
      </c>
      <c r="J113" s="34" t="s">
        <v>32</v>
      </c>
      <c r="K113" s="34" t="s">
        <v>23</v>
      </c>
      <c r="L113" s="34" t="s">
        <v>79</v>
      </c>
      <c r="M113" s="34" t="s">
        <v>80</v>
      </c>
      <c r="N113" s="34" t="s">
        <v>625</v>
      </c>
      <c r="O113" s="34" t="s">
        <v>626</v>
      </c>
      <c r="P113" s="34">
        <v>40.872618199999998</v>
      </c>
      <c r="Q113" s="34">
        <v>-73.8651768</v>
      </c>
      <c r="R113" s="34">
        <v>688888</v>
      </c>
      <c r="S113" s="34" t="str">
        <f t="shared" si="1"/>
        <v>Mid Range</v>
      </c>
    </row>
    <row r="114" spans="1:19" x14ac:dyDescent="0.35">
      <c r="A114" s="34" t="s">
        <v>35</v>
      </c>
      <c r="B114" s="34" t="s">
        <v>36</v>
      </c>
      <c r="C114" s="34">
        <v>400000</v>
      </c>
      <c r="D114" s="34">
        <v>4</v>
      </c>
      <c r="E114" s="34">
        <v>2</v>
      </c>
      <c r="F114" s="34">
        <v>1980</v>
      </c>
      <c r="G114" s="34" t="s">
        <v>627</v>
      </c>
      <c r="H114" s="34" t="s">
        <v>628</v>
      </c>
      <c r="I114" s="34" t="s">
        <v>629</v>
      </c>
      <c r="J114" s="34" t="s">
        <v>32</v>
      </c>
      <c r="K114" s="34" t="s">
        <v>23</v>
      </c>
      <c r="L114" s="34" t="s">
        <v>59</v>
      </c>
      <c r="M114" s="34" t="s">
        <v>60</v>
      </c>
      <c r="N114" s="34" t="s">
        <v>630</v>
      </c>
      <c r="O114" s="34" t="s">
        <v>631</v>
      </c>
      <c r="P114" s="34">
        <v>40.665357</v>
      </c>
      <c r="Q114" s="34">
        <v>-73.877086700000007</v>
      </c>
      <c r="R114" s="34">
        <v>400000</v>
      </c>
      <c r="S114" s="34" t="str">
        <f t="shared" si="1"/>
        <v>Affordable</v>
      </c>
    </row>
    <row r="115" spans="1:19" x14ac:dyDescent="0.35">
      <c r="A115" s="34" t="s">
        <v>35</v>
      </c>
      <c r="B115" s="34" t="s">
        <v>166</v>
      </c>
      <c r="C115" s="34">
        <v>346000</v>
      </c>
      <c r="D115" s="34">
        <v>5</v>
      </c>
      <c r="E115" s="34">
        <v>2</v>
      </c>
      <c r="F115" s="34">
        <v>2184.2078620000002</v>
      </c>
      <c r="G115" s="34" t="s">
        <v>632</v>
      </c>
      <c r="H115" s="34" t="s">
        <v>633</v>
      </c>
      <c r="I115" s="34" t="s">
        <v>634</v>
      </c>
      <c r="J115" s="34" t="s">
        <v>32</v>
      </c>
      <c r="K115" s="34" t="s">
        <v>23</v>
      </c>
      <c r="L115" s="34" t="s">
        <v>106</v>
      </c>
      <c r="M115" s="34" t="s">
        <v>107</v>
      </c>
      <c r="N115" s="34" t="s">
        <v>635</v>
      </c>
      <c r="O115" s="34" t="s">
        <v>636</v>
      </c>
      <c r="P115" s="34">
        <v>40.683789099999998</v>
      </c>
      <c r="Q115" s="34">
        <v>-73.838104200000004</v>
      </c>
      <c r="R115" s="34">
        <v>346000</v>
      </c>
      <c r="S115" s="34" t="str">
        <f t="shared" si="1"/>
        <v>Affordable</v>
      </c>
    </row>
    <row r="116" spans="1:19" x14ac:dyDescent="0.35">
      <c r="A116" s="34" t="s">
        <v>35</v>
      </c>
      <c r="B116" s="34" t="s">
        <v>36</v>
      </c>
      <c r="C116" s="34">
        <v>265000</v>
      </c>
      <c r="D116" s="34">
        <v>3</v>
      </c>
      <c r="E116" s="34">
        <v>1</v>
      </c>
      <c r="F116" s="34">
        <v>2184.2078620000002</v>
      </c>
      <c r="G116" s="34" t="s">
        <v>637</v>
      </c>
      <c r="H116" s="34" t="s">
        <v>638</v>
      </c>
      <c r="I116" s="34" t="s">
        <v>639</v>
      </c>
      <c r="J116" s="34" t="s">
        <v>32</v>
      </c>
      <c r="K116" s="34" t="s">
        <v>23</v>
      </c>
      <c r="L116" s="34" t="s">
        <v>106</v>
      </c>
      <c r="M116" s="34" t="s">
        <v>107</v>
      </c>
      <c r="N116" s="34" t="s">
        <v>640</v>
      </c>
      <c r="O116" s="34" t="s">
        <v>641</v>
      </c>
      <c r="P116" s="34">
        <v>40.675379999999997</v>
      </c>
      <c r="Q116" s="34">
        <v>-73.747257099999999</v>
      </c>
      <c r="R116" s="34">
        <v>265000</v>
      </c>
      <c r="S116" s="34" t="str">
        <f t="shared" si="1"/>
        <v>Affordable</v>
      </c>
    </row>
    <row r="117" spans="1:19" x14ac:dyDescent="0.35">
      <c r="A117" s="34" t="s">
        <v>282</v>
      </c>
      <c r="B117" s="34" t="s">
        <v>36</v>
      </c>
      <c r="C117" s="34">
        <v>319000</v>
      </c>
      <c r="D117" s="34">
        <v>3</v>
      </c>
      <c r="E117" s="34">
        <v>2</v>
      </c>
      <c r="F117" s="34">
        <v>1224</v>
      </c>
      <c r="G117" s="34" t="s">
        <v>642</v>
      </c>
      <c r="H117" s="34" t="s">
        <v>399</v>
      </c>
      <c r="I117" s="34" t="s">
        <v>643</v>
      </c>
      <c r="J117" s="34" t="s">
        <v>32</v>
      </c>
      <c r="K117" s="34" t="s">
        <v>23</v>
      </c>
      <c r="L117" s="34" t="s">
        <v>40</v>
      </c>
      <c r="M117" s="34" t="s">
        <v>41</v>
      </c>
      <c r="N117" s="34" t="s">
        <v>644</v>
      </c>
      <c r="O117" s="34" t="s">
        <v>645</v>
      </c>
      <c r="P117" s="34">
        <v>40.560469500000004</v>
      </c>
      <c r="Q117" s="34">
        <v>-74.101892500000005</v>
      </c>
      <c r="R117" s="34">
        <v>319000</v>
      </c>
      <c r="S117" s="34" t="str">
        <f t="shared" si="1"/>
        <v>Affordable</v>
      </c>
    </row>
    <row r="118" spans="1:19" x14ac:dyDescent="0.35">
      <c r="A118" s="34" t="s">
        <v>646</v>
      </c>
      <c r="B118" s="34" t="s">
        <v>50</v>
      </c>
      <c r="C118" s="34">
        <v>24800000</v>
      </c>
      <c r="D118" s="34">
        <v>6</v>
      </c>
      <c r="E118" s="34">
        <v>8</v>
      </c>
      <c r="F118" s="34">
        <v>2184.2078620000002</v>
      </c>
      <c r="G118" s="34" t="s">
        <v>647</v>
      </c>
      <c r="H118" s="34" t="s">
        <v>648</v>
      </c>
      <c r="I118" s="34" t="s">
        <v>649</v>
      </c>
      <c r="J118" s="34" t="s">
        <v>32</v>
      </c>
      <c r="K118" s="34" t="s">
        <v>23</v>
      </c>
      <c r="L118" s="34" t="s">
        <v>22</v>
      </c>
      <c r="M118" s="34" t="s">
        <v>23</v>
      </c>
      <c r="N118" s="34" t="s">
        <v>650</v>
      </c>
      <c r="O118" s="34" t="s">
        <v>651</v>
      </c>
      <c r="P118" s="34">
        <v>40.772928999999998</v>
      </c>
      <c r="Q118" s="34">
        <v>-73.963546199999996</v>
      </c>
      <c r="R118" s="34">
        <v>24800000</v>
      </c>
      <c r="S118" s="34" t="str">
        <f t="shared" si="1"/>
        <v>Luxury</v>
      </c>
    </row>
    <row r="119" spans="1:19" x14ac:dyDescent="0.35">
      <c r="A119" s="34" t="s">
        <v>261</v>
      </c>
      <c r="B119" s="34" t="s">
        <v>36</v>
      </c>
      <c r="C119" s="34">
        <v>1100000</v>
      </c>
      <c r="D119" s="34">
        <v>9</v>
      </c>
      <c r="E119" s="34">
        <v>4</v>
      </c>
      <c r="F119" s="34">
        <v>3276</v>
      </c>
      <c r="G119" s="34" t="s">
        <v>652</v>
      </c>
      <c r="H119" s="34" t="s">
        <v>653</v>
      </c>
      <c r="I119" s="34" t="s">
        <v>654</v>
      </c>
      <c r="J119" s="34" t="s">
        <v>32</v>
      </c>
      <c r="K119" s="34" t="s">
        <v>23</v>
      </c>
      <c r="L119" s="34" t="s">
        <v>22</v>
      </c>
      <c r="M119" s="34" t="s">
        <v>23</v>
      </c>
      <c r="N119" s="34" t="s">
        <v>655</v>
      </c>
      <c r="O119" s="34" t="s">
        <v>656</v>
      </c>
      <c r="P119" s="34">
        <v>40.8307115</v>
      </c>
      <c r="Q119" s="34">
        <v>-73.942422899999997</v>
      </c>
      <c r="R119" s="34">
        <v>1100000</v>
      </c>
      <c r="S119" s="34" t="str">
        <f t="shared" si="1"/>
        <v>Luxury</v>
      </c>
    </row>
    <row r="120" spans="1:19" x14ac:dyDescent="0.35">
      <c r="A120" s="34" t="s">
        <v>35</v>
      </c>
      <c r="B120" s="34" t="s">
        <v>166</v>
      </c>
      <c r="C120" s="34">
        <v>309000</v>
      </c>
      <c r="D120" s="34">
        <v>6</v>
      </c>
      <c r="E120" s="34">
        <v>2</v>
      </c>
      <c r="F120" s="34">
        <v>2184.2078620000002</v>
      </c>
      <c r="G120" s="34" t="s">
        <v>657</v>
      </c>
      <c r="H120" s="34" t="s">
        <v>658</v>
      </c>
      <c r="I120" s="34" t="s">
        <v>659</v>
      </c>
      <c r="J120" s="34" t="s">
        <v>32</v>
      </c>
      <c r="K120" s="34" t="s">
        <v>23</v>
      </c>
      <c r="L120" s="34" t="s">
        <v>106</v>
      </c>
      <c r="M120" s="34" t="s">
        <v>107</v>
      </c>
      <c r="N120" s="34" t="s">
        <v>660</v>
      </c>
      <c r="O120" s="34" t="s">
        <v>661</v>
      </c>
      <c r="P120" s="34">
        <v>40.598069500000001</v>
      </c>
      <c r="Q120" s="34">
        <v>-73.763264899999996</v>
      </c>
      <c r="R120" s="34">
        <v>309000</v>
      </c>
      <c r="S120" s="34" t="str">
        <f t="shared" si="1"/>
        <v>Affordable</v>
      </c>
    </row>
    <row r="121" spans="1:19" x14ac:dyDescent="0.35">
      <c r="A121" s="34" t="s">
        <v>662</v>
      </c>
      <c r="B121" s="34" t="s">
        <v>36</v>
      </c>
      <c r="C121" s="34">
        <v>650000</v>
      </c>
      <c r="D121" s="34">
        <v>3</v>
      </c>
      <c r="E121" s="34">
        <v>2</v>
      </c>
      <c r="F121" s="34">
        <v>1522</v>
      </c>
      <c r="G121" s="34" t="s">
        <v>663</v>
      </c>
      <c r="H121" s="34" t="s">
        <v>664</v>
      </c>
      <c r="I121" s="34" t="s">
        <v>665</v>
      </c>
      <c r="J121" s="34" t="s">
        <v>32</v>
      </c>
      <c r="K121" s="34" t="s">
        <v>23</v>
      </c>
      <c r="L121" s="34" t="s">
        <v>106</v>
      </c>
      <c r="M121" s="34" t="s">
        <v>107</v>
      </c>
      <c r="N121" s="34" t="s">
        <v>666</v>
      </c>
      <c r="O121" s="34" t="s">
        <v>667</v>
      </c>
      <c r="P121" s="34">
        <v>40.723244999999999</v>
      </c>
      <c r="Q121" s="34">
        <v>-73.729328600000002</v>
      </c>
      <c r="R121" s="34">
        <v>650000</v>
      </c>
      <c r="S121" s="34" t="str">
        <f t="shared" si="1"/>
        <v>Mid Range</v>
      </c>
    </row>
    <row r="122" spans="1:19" x14ac:dyDescent="0.35">
      <c r="A122" s="34" t="s">
        <v>668</v>
      </c>
      <c r="B122" s="34" t="s">
        <v>36</v>
      </c>
      <c r="C122" s="34">
        <v>799000</v>
      </c>
      <c r="D122" s="34">
        <v>4</v>
      </c>
      <c r="E122" s="34">
        <v>2</v>
      </c>
      <c r="F122" s="34">
        <v>1975</v>
      </c>
      <c r="G122" s="34" t="s">
        <v>669</v>
      </c>
      <c r="H122" s="34" t="s">
        <v>38</v>
      </c>
      <c r="I122" s="34" t="s">
        <v>670</v>
      </c>
      <c r="J122" s="34" t="s">
        <v>32</v>
      </c>
      <c r="K122" s="34" t="s">
        <v>23</v>
      </c>
      <c r="L122" s="34" t="s">
        <v>40</v>
      </c>
      <c r="M122" s="34" t="s">
        <v>41</v>
      </c>
      <c r="N122" s="34" t="s">
        <v>671</v>
      </c>
      <c r="O122" s="34" t="s">
        <v>672</v>
      </c>
      <c r="P122" s="34">
        <v>40.538781200000003</v>
      </c>
      <c r="Q122" s="34">
        <v>-74.193377999999996</v>
      </c>
      <c r="R122" s="34">
        <v>799000</v>
      </c>
      <c r="S122" s="34" t="str">
        <f t="shared" si="1"/>
        <v>Mid Range</v>
      </c>
    </row>
    <row r="123" spans="1:19" x14ac:dyDescent="0.35">
      <c r="A123" s="34" t="s">
        <v>673</v>
      </c>
      <c r="B123" s="34" t="s">
        <v>75</v>
      </c>
      <c r="C123" s="34">
        <v>259000</v>
      </c>
      <c r="D123" s="34">
        <v>3</v>
      </c>
      <c r="E123" s="34">
        <v>2</v>
      </c>
      <c r="F123" s="34">
        <v>1089</v>
      </c>
      <c r="G123" s="34" t="s">
        <v>674</v>
      </c>
      <c r="H123" s="34" t="s">
        <v>168</v>
      </c>
      <c r="I123" s="34" t="s">
        <v>675</v>
      </c>
      <c r="J123" s="34" t="s">
        <v>32</v>
      </c>
      <c r="K123" s="34" t="s">
        <v>23</v>
      </c>
      <c r="L123" s="34" t="s">
        <v>79</v>
      </c>
      <c r="M123" s="34" t="s">
        <v>80</v>
      </c>
      <c r="N123" s="34" t="s">
        <v>676</v>
      </c>
      <c r="O123" s="34" t="s">
        <v>677</v>
      </c>
      <c r="P123" s="34">
        <v>40.824637099999997</v>
      </c>
      <c r="Q123" s="34">
        <v>-73.807206100000002</v>
      </c>
      <c r="R123" s="34">
        <v>259000</v>
      </c>
      <c r="S123" s="34" t="str">
        <f t="shared" si="1"/>
        <v>Affordable</v>
      </c>
    </row>
    <row r="124" spans="1:19" x14ac:dyDescent="0.35">
      <c r="A124" s="34" t="s">
        <v>678</v>
      </c>
      <c r="B124" s="34" t="s">
        <v>36</v>
      </c>
      <c r="C124" s="34">
        <v>1195000</v>
      </c>
      <c r="D124" s="34">
        <v>4</v>
      </c>
      <c r="E124" s="34">
        <v>4</v>
      </c>
      <c r="F124" s="34">
        <v>2704</v>
      </c>
      <c r="G124" s="34" t="s">
        <v>679</v>
      </c>
      <c r="H124" s="34" t="s">
        <v>571</v>
      </c>
      <c r="I124" s="34" t="s">
        <v>680</v>
      </c>
      <c r="J124" s="34" t="s">
        <v>32</v>
      </c>
      <c r="K124" s="34" t="s">
        <v>23</v>
      </c>
      <c r="L124" s="34" t="s">
        <v>40</v>
      </c>
      <c r="M124" s="34" t="s">
        <v>41</v>
      </c>
      <c r="N124" s="34" t="s">
        <v>681</v>
      </c>
      <c r="O124" s="34" t="s">
        <v>682</v>
      </c>
      <c r="P124" s="34">
        <v>40.5143019</v>
      </c>
      <c r="Q124" s="34">
        <v>-74.204473399999998</v>
      </c>
      <c r="R124" s="34">
        <v>1195000</v>
      </c>
      <c r="S124" s="34" t="str">
        <f t="shared" si="1"/>
        <v>Luxury</v>
      </c>
    </row>
    <row r="125" spans="1:19" x14ac:dyDescent="0.35">
      <c r="A125" s="34" t="s">
        <v>28</v>
      </c>
      <c r="B125" s="34" t="s">
        <v>18</v>
      </c>
      <c r="C125" s="34">
        <v>17500000</v>
      </c>
      <c r="D125" s="34">
        <v>5</v>
      </c>
      <c r="E125" s="34">
        <v>6</v>
      </c>
      <c r="F125" s="34">
        <v>5499</v>
      </c>
      <c r="G125" s="34" t="s">
        <v>683</v>
      </c>
      <c r="H125" s="34" t="s">
        <v>684</v>
      </c>
      <c r="I125" s="34" t="s">
        <v>685</v>
      </c>
      <c r="J125" s="34" t="s">
        <v>32</v>
      </c>
      <c r="K125" s="34" t="s">
        <v>23</v>
      </c>
      <c r="L125" s="34" t="s">
        <v>22</v>
      </c>
      <c r="M125" s="34" t="s">
        <v>23</v>
      </c>
      <c r="N125" s="34" t="s">
        <v>686</v>
      </c>
      <c r="O125" s="34" t="s">
        <v>687</v>
      </c>
      <c r="P125" s="34">
        <v>40.714335400000003</v>
      </c>
      <c r="Q125" s="34">
        <v>-74.008744300000004</v>
      </c>
      <c r="R125" s="34">
        <v>17500000</v>
      </c>
      <c r="S125" s="34" t="str">
        <f t="shared" si="1"/>
        <v>Luxury</v>
      </c>
    </row>
    <row r="126" spans="1:19" x14ac:dyDescent="0.35">
      <c r="A126" s="34" t="s">
        <v>688</v>
      </c>
      <c r="B126" s="34" t="s">
        <v>18</v>
      </c>
      <c r="C126" s="34">
        <v>189000</v>
      </c>
      <c r="D126" s="34">
        <v>2</v>
      </c>
      <c r="E126" s="34">
        <v>2</v>
      </c>
      <c r="F126" s="34">
        <v>966</v>
      </c>
      <c r="G126" s="34" t="s">
        <v>689</v>
      </c>
      <c r="H126" s="34" t="s">
        <v>434</v>
      </c>
      <c r="I126" s="34" t="s">
        <v>690</v>
      </c>
      <c r="J126" s="34" t="s">
        <v>23</v>
      </c>
      <c r="K126" s="34" t="s">
        <v>40</v>
      </c>
      <c r="L126" s="34" t="s">
        <v>41</v>
      </c>
      <c r="M126" s="34" t="s">
        <v>691</v>
      </c>
      <c r="N126" s="34">
        <v>20</v>
      </c>
      <c r="O126" s="34" t="s">
        <v>692</v>
      </c>
      <c r="P126" s="34">
        <v>40.6109595</v>
      </c>
      <c r="Q126" s="34">
        <v>-74.060350999999997</v>
      </c>
      <c r="R126" s="34">
        <v>189000</v>
      </c>
      <c r="S126" s="34" t="str">
        <f t="shared" si="1"/>
        <v>Affordable</v>
      </c>
    </row>
    <row r="127" spans="1:19" x14ac:dyDescent="0.35">
      <c r="A127" s="34" t="s">
        <v>693</v>
      </c>
      <c r="B127" s="34" t="s">
        <v>18</v>
      </c>
      <c r="C127" s="34">
        <v>759000</v>
      </c>
      <c r="D127" s="34">
        <v>3</v>
      </c>
      <c r="E127" s="34">
        <v>2</v>
      </c>
      <c r="F127" s="34">
        <v>1200</v>
      </c>
      <c r="G127" s="34" t="s">
        <v>694</v>
      </c>
      <c r="H127" s="34" t="s">
        <v>695</v>
      </c>
      <c r="I127" s="34" t="s">
        <v>696</v>
      </c>
      <c r="J127" s="34" t="s">
        <v>23</v>
      </c>
      <c r="K127" s="34" t="s">
        <v>106</v>
      </c>
      <c r="L127" s="34" t="s">
        <v>107</v>
      </c>
      <c r="M127" s="34" t="s">
        <v>697</v>
      </c>
      <c r="N127" s="34" t="s">
        <v>698</v>
      </c>
      <c r="O127" s="34" t="s">
        <v>699</v>
      </c>
      <c r="P127" s="34">
        <v>40.788176300000003</v>
      </c>
      <c r="Q127" s="34">
        <v>-73.787705099999997</v>
      </c>
      <c r="R127" s="34">
        <v>759000</v>
      </c>
      <c r="S127" s="34" t="str">
        <f t="shared" si="1"/>
        <v>Mid Range</v>
      </c>
    </row>
    <row r="128" spans="1:19" x14ac:dyDescent="0.35">
      <c r="A128" s="34" t="s">
        <v>700</v>
      </c>
      <c r="B128" s="34" t="s">
        <v>36</v>
      </c>
      <c r="C128" s="34">
        <v>275000</v>
      </c>
      <c r="D128" s="34">
        <v>4</v>
      </c>
      <c r="E128" s="34">
        <v>1</v>
      </c>
      <c r="F128" s="34">
        <v>2184.2078620000002</v>
      </c>
      <c r="G128" s="34" t="s">
        <v>701</v>
      </c>
      <c r="H128" s="34" t="s">
        <v>520</v>
      </c>
      <c r="I128" s="34" t="s">
        <v>702</v>
      </c>
      <c r="J128" s="34" t="s">
        <v>32</v>
      </c>
      <c r="K128" s="34" t="s">
        <v>23</v>
      </c>
      <c r="L128" s="34" t="s">
        <v>59</v>
      </c>
      <c r="M128" s="34" t="s">
        <v>60</v>
      </c>
      <c r="N128" s="34" t="s">
        <v>703</v>
      </c>
      <c r="O128" s="34" t="s">
        <v>704</v>
      </c>
      <c r="P128" s="34">
        <v>40.636685900000003</v>
      </c>
      <c r="Q128" s="34">
        <v>-73.948817500000004</v>
      </c>
      <c r="R128" s="34">
        <v>275000</v>
      </c>
      <c r="S128" s="34" t="str">
        <f t="shared" si="1"/>
        <v>Affordable</v>
      </c>
    </row>
    <row r="129" spans="1:19" x14ac:dyDescent="0.35">
      <c r="A129" s="34" t="s">
        <v>44</v>
      </c>
      <c r="B129" s="34" t="s">
        <v>18</v>
      </c>
      <c r="C129" s="34">
        <v>499000</v>
      </c>
      <c r="D129" s="34">
        <v>1</v>
      </c>
      <c r="E129" s="34">
        <v>1</v>
      </c>
      <c r="F129" s="34">
        <v>630</v>
      </c>
      <c r="G129" s="34" t="s">
        <v>705</v>
      </c>
      <c r="H129" s="34" t="s">
        <v>525</v>
      </c>
      <c r="I129" s="34" t="s">
        <v>706</v>
      </c>
      <c r="J129" s="34" t="s">
        <v>23</v>
      </c>
      <c r="K129" s="34" t="s">
        <v>22</v>
      </c>
      <c r="L129" s="34" t="s">
        <v>23</v>
      </c>
      <c r="M129" s="34" t="s">
        <v>24</v>
      </c>
      <c r="N129" s="34">
        <v>157</v>
      </c>
      <c r="O129" s="34" t="s">
        <v>707</v>
      </c>
      <c r="P129" s="34">
        <v>40.770231799999998</v>
      </c>
      <c r="Q129" s="34">
        <v>-73.961016099999995</v>
      </c>
      <c r="R129" s="34">
        <v>499000</v>
      </c>
      <c r="S129" s="34" t="str">
        <f t="shared" si="1"/>
        <v>Affordable</v>
      </c>
    </row>
    <row r="130" spans="1:19" x14ac:dyDescent="0.35">
      <c r="A130" s="34" t="s">
        <v>708</v>
      </c>
      <c r="B130" s="34" t="s">
        <v>36</v>
      </c>
      <c r="C130" s="34">
        <v>1249000</v>
      </c>
      <c r="D130" s="34">
        <v>3</v>
      </c>
      <c r="E130" s="34">
        <v>2.3738608579684302</v>
      </c>
      <c r="F130" s="34">
        <v>2184.2078620000002</v>
      </c>
      <c r="G130" s="34" t="s">
        <v>709</v>
      </c>
      <c r="H130" s="34" t="s">
        <v>545</v>
      </c>
      <c r="I130" s="34" t="s">
        <v>710</v>
      </c>
      <c r="J130" s="34" t="s">
        <v>32</v>
      </c>
      <c r="K130" s="34" t="s">
        <v>23</v>
      </c>
      <c r="L130" s="34" t="s">
        <v>79</v>
      </c>
      <c r="M130" s="34" t="s">
        <v>80</v>
      </c>
      <c r="N130" s="34" t="s">
        <v>711</v>
      </c>
      <c r="O130" s="34" t="s">
        <v>712</v>
      </c>
      <c r="P130" s="34">
        <v>40.882291299999999</v>
      </c>
      <c r="Q130" s="34">
        <v>-73.9137305</v>
      </c>
      <c r="R130" s="34">
        <v>1249000</v>
      </c>
      <c r="S130" s="34" t="str">
        <f t="shared" si="1"/>
        <v>Luxury</v>
      </c>
    </row>
    <row r="131" spans="1:19" x14ac:dyDescent="0.35">
      <c r="A131" s="34" t="s">
        <v>713</v>
      </c>
      <c r="B131" s="34" t="s">
        <v>75</v>
      </c>
      <c r="C131" s="34">
        <v>69900</v>
      </c>
      <c r="D131" s="34">
        <v>2</v>
      </c>
      <c r="E131" s="34">
        <v>1</v>
      </c>
      <c r="F131" s="34">
        <v>700</v>
      </c>
      <c r="G131" s="34" t="s">
        <v>714</v>
      </c>
      <c r="H131" s="34" t="s">
        <v>168</v>
      </c>
      <c r="I131" s="34" t="s">
        <v>715</v>
      </c>
      <c r="J131" s="34" t="s">
        <v>32</v>
      </c>
      <c r="K131" s="34" t="s">
        <v>23</v>
      </c>
      <c r="L131" s="34" t="s">
        <v>79</v>
      </c>
      <c r="M131" s="34" t="s">
        <v>80</v>
      </c>
      <c r="N131" s="34" t="s">
        <v>676</v>
      </c>
      <c r="O131" s="34" t="s">
        <v>716</v>
      </c>
      <c r="P131" s="34">
        <v>40.822498699999997</v>
      </c>
      <c r="Q131" s="34">
        <v>-73.811156800000006</v>
      </c>
      <c r="R131" s="34">
        <v>69900</v>
      </c>
      <c r="S131" s="34" t="str">
        <f t="shared" ref="S131:S194" si="2">IF(C131&lt;500000,"Affordable",IF(C131&lt;=1000000,"Mid Range", "Luxury"))</f>
        <v>Affordable</v>
      </c>
    </row>
    <row r="132" spans="1:19" x14ac:dyDescent="0.35">
      <c r="A132" s="34" t="s">
        <v>717</v>
      </c>
      <c r="B132" s="34" t="s">
        <v>166</v>
      </c>
      <c r="C132" s="34">
        <v>1150000</v>
      </c>
      <c r="D132" s="34">
        <v>12</v>
      </c>
      <c r="E132" s="34">
        <v>6</v>
      </c>
      <c r="F132" s="34">
        <v>5508</v>
      </c>
      <c r="G132" s="34" t="s">
        <v>718</v>
      </c>
      <c r="H132" s="34" t="s">
        <v>719</v>
      </c>
      <c r="I132" s="34" t="s">
        <v>720</v>
      </c>
      <c r="J132" s="34" t="s">
        <v>32</v>
      </c>
      <c r="K132" s="34" t="s">
        <v>23</v>
      </c>
      <c r="L132" s="34" t="s">
        <v>106</v>
      </c>
      <c r="M132" s="34" t="s">
        <v>107</v>
      </c>
      <c r="N132" s="34" t="s">
        <v>721</v>
      </c>
      <c r="O132" s="34" t="s">
        <v>722</v>
      </c>
      <c r="P132" s="34">
        <v>40.755049</v>
      </c>
      <c r="Q132" s="34">
        <v>-73.913638599999999</v>
      </c>
      <c r="R132" s="34">
        <v>1150000</v>
      </c>
      <c r="S132" s="34" t="str">
        <f t="shared" si="2"/>
        <v>Luxury</v>
      </c>
    </row>
    <row r="133" spans="1:19" x14ac:dyDescent="0.35">
      <c r="A133" s="34" t="s">
        <v>723</v>
      </c>
      <c r="B133" s="34" t="s">
        <v>459</v>
      </c>
      <c r="C133" s="34">
        <v>1749900</v>
      </c>
      <c r="D133" s="34">
        <v>5</v>
      </c>
      <c r="E133" s="34">
        <v>4</v>
      </c>
      <c r="F133" s="34">
        <v>3740</v>
      </c>
      <c r="G133" s="34" t="s">
        <v>724</v>
      </c>
      <c r="H133" s="34" t="s">
        <v>608</v>
      </c>
      <c r="I133" s="34" t="s">
        <v>725</v>
      </c>
      <c r="J133" s="34" t="s">
        <v>32</v>
      </c>
      <c r="K133" s="34" t="s">
        <v>23</v>
      </c>
      <c r="L133" s="34" t="s">
        <v>22</v>
      </c>
      <c r="M133" s="34" t="s">
        <v>23</v>
      </c>
      <c r="N133" s="34" t="s">
        <v>726</v>
      </c>
      <c r="O133" s="34" t="s">
        <v>727</v>
      </c>
      <c r="P133" s="34">
        <v>40.824015000000003</v>
      </c>
      <c r="Q133" s="34">
        <v>-73.950206699999995</v>
      </c>
      <c r="R133" s="34">
        <v>1749900</v>
      </c>
      <c r="S133" s="34" t="str">
        <f t="shared" si="2"/>
        <v>Luxury</v>
      </c>
    </row>
    <row r="134" spans="1:19" x14ac:dyDescent="0.35">
      <c r="A134" s="34" t="s">
        <v>728</v>
      </c>
      <c r="B134" s="34" t="s">
        <v>75</v>
      </c>
      <c r="C134" s="34">
        <v>1399000</v>
      </c>
      <c r="D134" s="34">
        <v>3</v>
      </c>
      <c r="E134" s="34">
        <v>4</v>
      </c>
      <c r="F134" s="34">
        <v>1993</v>
      </c>
      <c r="G134" s="34" t="s">
        <v>729</v>
      </c>
      <c r="H134" s="34" t="s">
        <v>730</v>
      </c>
      <c r="I134" s="34" t="s">
        <v>731</v>
      </c>
      <c r="J134" s="34" t="s">
        <v>23</v>
      </c>
      <c r="K134" s="34" t="s">
        <v>106</v>
      </c>
      <c r="L134" s="34" t="s">
        <v>107</v>
      </c>
      <c r="M134" s="34" t="s">
        <v>732</v>
      </c>
      <c r="N134" s="34">
        <v>26910</v>
      </c>
      <c r="O134" s="34" t="s">
        <v>733</v>
      </c>
      <c r="P134" s="34">
        <v>40.756689899999998</v>
      </c>
      <c r="Q134" s="34">
        <v>-73.720749999999995</v>
      </c>
      <c r="R134" s="34">
        <v>1399000</v>
      </c>
      <c r="S134" s="34" t="str">
        <f t="shared" si="2"/>
        <v>Luxury</v>
      </c>
    </row>
    <row r="135" spans="1:19" x14ac:dyDescent="0.35">
      <c r="A135" s="34" t="s">
        <v>734</v>
      </c>
      <c r="B135" s="34" t="s">
        <v>18</v>
      </c>
      <c r="C135" s="34">
        <v>649000</v>
      </c>
      <c r="D135" s="34">
        <v>3</v>
      </c>
      <c r="E135" s="34">
        <v>2</v>
      </c>
      <c r="F135" s="34">
        <v>1182</v>
      </c>
      <c r="G135" s="34" t="s">
        <v>735</v>
      </c>
      <c r="H135" s="34" t="s">
        <v>736</v>
      </c>
      <c r="I135" s="34" t="s">
        <v>737</v>
      </c>
      <c r="J135" s="34" t="s">
        <v>23</v>
      </c>
      <c r="K135" s="34" t="s">
        <v>106</v>
      </c>
      <c r="L135" s="34" t="s">
        <v>107</v>
      </c>
      <c r="M135" s="34" t="s">
        <v>738</v>
      </c>
      <c r="N135" s="34" t="s">
        <v>739</v>
      </c>
      <c r="O135" s="34" t="s">
        <v>740</v>
      </c>
      <c r="P135" s="34">
        <v>40.730293799999998</v>
      </c>
      <c r="Q135" s="34">
        <v>-73.8059248</v>
      </c>
      <c r="R135" s="34">
        <v>649000</v>
      </c>
      <c r="S135" s="34" t="str">
        <f t="shared" si="2"/>
        <v>Mid Range</v>
      </c>
    </row>
    <row r="136" spans="1:19" x14ac:dyDescent="0.35">
      <c r="A136" s="34" t="s">
        <v>741</v>
      </c>
      <c r="B136" s="34" t="s">
        <v>36</v>
      </c>
      <c r="C136" s="34">
        <v>499000</v>
      </c>
      <c r="D136" s="34">
        <v>5</v>
      </c>
      <c r="E136" s="34">
        <v>2</v>
      </c>
      <c r="F136" s="34">
        <v>1760</v>
      </c>
      <c r="G136" s="34" t="s">
        <v>742</v>
      </c>
      <c r="H136" s="34" t="s">
        <v>743</v>
      </c>
      <c r="I136" s="34" t="s">
        <v>744</v>
      </c>
      <c r="J136" s="34" t="s">
        <v>32</v>
      </c>
      <c r="K136" s="34" t="s">
        <v>23</v>
      </c>
      <c r="L136" s="34" t="s">
        <v>79</v>
      </c>
      <c r="M136" s="34" t="s">
        <v>80</v>
      </c>
      <c r="N136" s="34" t="s">
        <v>745</v>
      </c>
      <c r="O136" s="34" t="s">
        <v>746</v>
      </c>
      <c r="P136" s="34">
        <v>40.866386400000003</v>
      </c>
      <c r="Q136" s="34">
        <v>-73.887894500000002</v>
      </c>
      <c r="R136" s="34">
        <v>499000</v>
      </c>
      <c r="S136" s="34" t="str">
        <f t="shared" si="2"/>
        <v>Affordable</v>
      </c>
    </row>
    <row r="137" spans="1:19" x14ac:dyDescent="0.35">
      <c r="A137" s="34" t="s">
        <v>747</v>
      </c>
      <c r="B137" s="34" t="s">
        <v>166</v>
      </c>
      <c r="C137" s="34">
        <v>1050000</v>
      </c>
      <c r="D137" s="34">
        <v>5</v>
      </c>
      <c r="E137" s="34">
        <v>4</v>
      </c>
      <c r="F137" s="34">
        <v>3132</v>
      </c>
      <c r="G137" s="34" t="s">
        <v>748</v>
      </c>
      <c r="H137" s="34" t="s">
        <v>168</v>
      </c>
      <c r="I137" s="34" t="s">
        <v>749</v>
      </c>
      <c r="J137" s="34" t="s">
        <v>32</v>
      </c>
      <c r="K137" s="34" t="s">
        <v>23</v>
      </c>
      <c r="L137" s="34" t="s">
        <v>79</v>
      </c>
      <c r="M137" s="34" t="s">
        <v>80</v>
      </c>
      <c r="N137" s="34" t="s">
        <v>750</v>
      </c>
      <c r="O137" s="34" t="s">
        <v>751</v>
      </c>
      <c r="P137" s="34">
        <v>40.817654900000001</v>
      </c>
      <c r="Q137" s="34">
        <v>-73.819705299999995</v>
      </c>
      <c r="R137" s="34">
        <v>1050000</v>
      </c>
      <c r="S137" s="34" t="str">
        <f t="shared" si="2"/>
        <v>Luxury</v>
      </c>
    </row>
    <row r="138" spans="1:19" x14ac:dyDescent="0.35">
      <c r="A138" s="34" t="s">
        <v>44</v>
      </c>
      <c r="B138" s="34" t="s">
        <v>50</v>
      </c>
      <c r="C138" s="34">
        <v>5000000</v>
      </c>
      <c r="D138" s="34">
        <v>10</v>
      </c>
      <c r="E138" s="34">
        <v>9</v>
      </c>
      <c r="F138" s="34">
        <v>6425</v>
      </c>
      <c r="G138" s="34" t="s">
        <v>752</v>
      </c>
      <c r="H138" s="34" t="s">
        <v>753</v>
      </c>
      <c r="I138" s="34" t="s">
        <v>754</v>
      </c>
      <c r="J138" s="34" t="s">
        <v>32</v>
      </c>
      <c r="K138" s="34" t="s">
        <v>23</v>
      </c>
      <c r="L138" s="34" t="s">
        <v>22</v>
      </c>
      <c r="M138" s="34" t="s">
        <v>23</v>
      </c>
      <c r="N138" s="34" t="s">
        <v>755</v>
      </c>
      <c r="O138" s="34" t="s">
        <v>756</v>
      </c>
      <c r="P138" s="34">
        <v>40.783259800000003</v>
      </c>
      <c r="Q138" s="34">
        <v>-73.976046999999994</v>
      </c>
      <c r="R138" s="34">
        <v>5000000</v>
      </c>
      <c r="S138" s="34" t="str">
        <f t="shared" si="2"/>
        <v>Luxury</v>
      </c>
    </row>
    <row r="139" spans="1:19" x14ac:dyDescent="0.35">
      <c r="A139" s="34" t="s">
        <v>757</v>
      </c>
      <c r="B139" s="34" t="s">
        <v>485</v>
      </c>
      <c r="C139" s="34">
        <v>90000</v>
      </c>
      <c r="D139" s="34">
        <v>1</v>
      </c>
      <c r="E139" s="34">
        <v>1</v>
      </c>
      <c r="F139" s="34">
        <v>660</v>
      </c>
      <c r="G139" s="34" t="s">
        <v>758</v>
      </c>
      <c r="H139" s="34" t="s">
        <v>399</v>
      </c>
      <c r="I139" s="34" t="s">
        <v>759</v>
      </c>
      <c r="J139" s="34" t="s">
        <v>32</v>
      </c>
      <c r="K139" s="34" t="s">
        <v>23</v>
      </c>
      <c r="L139" s="34" t="s">
        <v>40</v>
      </c>
      <c r="M139" s="34" t="s">
        <v>41</v>
      </c>
      <c r="N139" s="34" t="s">
        <v>760</v>
      </c>
      <c r="O139" s="34" t="s">
        <v>761</v>
      </c>
      <c r="P139" s="34">
        <v>40.574451000000003</v>
      </c>
      <c r="Q139" s="34">
        <v>-74.092944799999998</v>
      </c>
      <c r="R139" s="34">
        <v>90000</v>
      </c>
      <c r="S139" s="34" t="str">
        <f t="shared" si="2"/>
        <v>Affordable</v>
      </c>
    </row>
    <row r="140" spans="1:19" x14ac:dyDescent="0.35">
      <c r="A140" s="34" t="s">
        <v>63</v>
      </c>
      <c r="B140" s="34" t="s">
        <v>36</v>
      </c>
      <c r="C140" s="34">
        <v>56000000</v>
      </c>
      <c r="D140" s="34">
        <v>11</v>
      </c>
      <c r="E140" s="34">
        <v>10</v>
      </c>
      <c r="F140" s="34">
        <v>24000</v>
      </c>
      <c r="G140" s="34" t="s">
        <v>762</v>
      </c>
      <c r="H140" s="34" t="s">
        <v>30</v>
      </c>
      <c r="I140" s="34" t="s">
        <v>763</v>
      </c>
      <c r="J140" s="34" t="s">
        <v>32</v>
      </c>
      <c r="K140" s="34" t="s">
        <v>23</v>
      </c>
      <c r="L140" s="34" t="s">
        <v>22</v>
      </c>
      <c r="M140" s="34" t="s">
        <v>23</v>
      </c>
      <c r="N140" s="34" t="s">
        <v>764</v>
      </c>
      <c r="O140" s="34" t="s">
        <v>765</v>
      </c>
      <c r="P140" s="34">
        <v>40.761600000000001</v>
      </c>
      <c r="Q140" s="34">
        <v>-73.976191299999996</v>
      </c>
      <c r="R140" s="34">
        <v>56000000</v>
      </c>
      <c r="S140" s="34" t="str">
        <f t="shared" si="2"/>
        <v>Luxury</v>
      </c>
    </row>
    <row r="141" spans="1:19" x14ac:dyDescent="0.35">
      <c r="A141" s="34" t="s">
        <v>261</v>
      </c>
      <c r="B141" s="34" t="s">
        <v>50</v>
      </c>
      <c r="C141" s="34">
        <v>650000</v>
      </c>
      <c r="D141" s="34">
        <v>3</v>
      </c>
      <c r="E141" s="34">
        <v>2.3738608579684302</v>
      </c>
      <c r="F141" s="34">
        <v>1638</v>
      </c>
      <c r="G141" s="34" t="s">
        <v>766</v>
      </c>
      <c r="H141" s="34" t="s">
        <v>168</v>
      </c>
      <c r="I141" s="34" t="s">
        <v>767</v>
      </c>
      <c r="J141" s="34" t="s">
        <v>32</v>
      </c>
      <c r="K141" s="34" t="s">
        <v>23</v>
      </c>
      <c r="L141" s="34" t="s">
        <v>79</v>
      </c>
      <c r="M141" s="34" t="s">
        <v>80</v>
      </c>
      <c r="N141" s="34" t="s">
        <v>768</v>
      </c>
      <c r="O141" s="34" t="s">
        <v>769</v>
      </c>
      <c r="P141" s="34">
        <v>40.845450100000001</v>
      </c>
      <c r="Q141" s="34">
        <v>-73.820976599999995</v>
      </c>
      <c r="R141" s="34">
        <v>650000</v>
      </c>
      <c r="S141" s="34" t="str">
        <f t="shared" si="2"/>
        <v>Mid Range</v>
      </c>
    </row>
    <row r="142" spans="1:19" x14ac:dyDescent="0.35">
      <c r="A142" s="34" t="s">
        <v>63</v>
      </c>
      <c r="B142" s="34" t="s">
        <v>18</v>
      </c>
      <c r="C142" s="34">
        <v>500000</v>
      </c>
      <c r="D142" s="34">
        <v>4</v>
      </c>
      <c r="E142" s="34">
        <v>3</v>
      </c>
      <c r="F142" s="34">
        <v>1794</v>
      </c>
      <c r="G142" s="34" t="s">
        <v>770</v>
      </c>
      <c r="H142" s="34" t="s">
        <v>771</v>
      </c>
      <c r="I142" s="34" t="s">
        <v>772</v>
      </c>
      <c r="J142" s="34" t="s">
        <v>23</v>
      </c>
      <c r="K142" s="34" t="s">
        <v>22</v>
      </c>
      <c r="L142" s="34" t="s">
        <v>23</v>
      </c>
      <c r="M142" s="34" t="s">
        <v>24</v>
      </c>
      <c r="N142" s="34">
        <v>251</v>
      </c>
      <c r="O142" s="34" t="s">
        <v>773</v>
      </c>
      <c r="P142" s="34">
        <v>40.790571399999997</v>
      </c>
      <c r="Q142" s="34">
        <v>-73.975339199999993</v>
      </c>
      <c r="R142" s="34">
        <v>500000</v>
      </c>
      <c r="S142" s="34" t="str">
        <f t="shared" si="2"/>
        <v>Mid Range</v>
      </c>
    </row>
    <row r="143" spans="1:19" x14ac:dyDescent="0.35">
      <c r="A143" s="34" t="s">
        <v>774</v>
      </c>
      <c r="B143" s="34" t="s">
        <v>36</v>
      </c>
      <c r="C143" s="34">
        <v>350000</v>
      </c>
      <c r="D143" s="34">
        <v>2</v>
      </c>
      <c r="E143" s="34">
        <v>1</v>
      </c>
      <c r="F143" s="34">
        <v>490</v>
      </c>
      <c r="G143" s="34" t="s">
        <v>775</v>
      </c>
      <c r="H143" s="34" t="s">
        <v>399</v>
      </c>
      <c r="I143" s="34" t="s">
        <v>776</v>
      </c>
      <c r="J143" s="34" t="s">
        <v>32</v>
      </c>
      <c r="K143" s="34" t="s">
        <v>23</v>
      </c>
      <c r="L143" s="34" t="s">
        <v>40</v>
      </c>
      <c r="M143" s="34" t="s">
        <v>41</v>
      </c>
      <c r="N143" s="34" t="s">
        <v>777</v>
      </c>
      <c r="O143" s="34" t="s">
        <v>778</v>
      </c>
      <c r="P143" s="34">
        <v>40.573127300000003</v>
      </c>
      <c r="Q143" s="34">
        <v>-74.089181999999994</v>
      </c>
      <c r="R143" s="34">
        <v>350000</v>
      </c>
      <c r="S143" s="34" t="str">
        <f t="shared" si="2"/>
        <v>Affordable</v>
      </c>
    </row>
    <row r="144" spans="1:19" x14ac:dyDescent="0.35">
      <c r="A144" s="34" t="s">
        <v>250</v>
      </c>
      <c r="B144" s="34" t="s">
        <v>36</v>
      </c>
      <c r="C144" s="34">
        <v>1099000</v>
      </c>
      <c r="D144" s="34">
        <v>4</v>
      </c>
      <c r="E144" s="34">
        <v>2</v>
      </c>
      <c r="F144" s="34">
        <v>2184.2078620000002</v>
      </c>
      <c r="G144" s="34" t="s">
        <v>779</v>
      </c>
      <c r="H144" s="34" t="s">
        <v>780</v>
      </c>
      <c r="I144" s="34" t="s">
        <v>781</v>
      </c>
      <c r="J144" s="34" t="s">
        <v>32</v>
      </c>
      <c r="K144" s="34" t="s">
        <v>23</v>
      </c>
      <c r="L144" s="34" t="s">
        <v>106</v>
      </c>
      <c r="M144" s="34" t="s">
        <v>107</v>
      </c>
      <c r="N144" s="34" t="s">
        <v>782</v>
      </c>
      <c r="O144" s="34" t="s">
        <v>783</v>
      </c>
      <c r="P144" s="34">
        <v>40.559561199999997</v>
      </c>
      <c r="Q144" s="34">
        <v>-73.914740899999998</v>
      </c>
      <c r="R144" s="34">
        <v>1099000</v>
      </c>
      <c r="S144" s="34" t="str">
        <f t="shared" si="2"/>
        <v>Luxury</v>
      </c>
    </row>
    <row r="145" spans="1:19" x14ac:dyDescent="0.35">
      <c r="A145" s="34" t="s">
        <v>784</v>
      </c>
      <c r="B145" s="34" t="s">
        <v>75</v>
      </c>
      <c r="C145" s="34">
        <v>90000</v>
      </c>
      <c r="D145" s="34">
        <v>1</v>
      </c>
      <c r="E145" s="34">
        <v>1</v>
      </c>
      <c r="F145" s="34">
        <v>450</v>
      </c>
      <c r="G145" s="34" t="s">
        <v>785</v>
      </c>
      <c r="H145" s="34" t="s">
        <v>786</v>
      </c>
      <c r="I145" s="34" t="s">
        <v>787</v>
      </c>
      <c r="J145" s="34" t="s">
        <v>23</v>
      </c>
      <c r="K145" s="34" t="s">
        <v>79</v>
      </c>
      <c r="L145" s="34" t="s">
        <v>80</v>
      </c>
      <c r="M145" s="34" t="s">
        <v>788</v>
      </c>
      <c r="N145" s="34">
        <v>1383</v>
      </c>
      <c r="O145" s="34" t="s">
        <v>789</v>
      </c>
      <c r="P145" s="34">
        <v>40.842370500000001</v>
      </c>
      <c r="Q145" s="34">
        <v>-73.923444399999994</v>
      </c>
      <c r="R145" s="34">
        <v>90000</v>
      </c>
      <c r="S145" s="34" t="str">
        <f t="shared" si="2"/>
        <v>Affordable</v>
      </c>
    </row>
    <row r="146" spans="1:19" x14ac:dyDescent="0.35">
      <c r="A146" s="34" t="s">
        <v>790</v>
      </c>
      <c r="B146" s="34" t="s">
        <v>36</v>
      </c>
      <c r="C146" s="34">
        <v>839000</v>
      </c>
      <c r="D146" s="34">
        <v>4</v>
      </c>
      <c r="E146" s="34">
        <v>2</v>
      </c>
      <c r="F146" s="34">
        <v>2184.2078620000002</v>
      </c>
      <c r="G146" s="34" t="s">
        <v>791</v>
      </c>
      <c r="H146" s="34" t="s">
        <v>792</v>
      </c>
      <c r="I146" s="34" t="s">
        <v>793</v>
      </c>
      <c r="J146" s="34" t="s">
        <v>32</v>
      </c>
      <c r="K146" s="34" t="s">
        <v>23</v>
      </c>
      <c r="L146" s="34" t="s">
        <v>106</v>
      </c>
      <c r="M146" s="34" t="s">
        <v>107</v>
      </c>
      <c r="N146" s="34" t="s">
        <v>794</v>
      </c>
      <c r="O146" s="34" t="s">
        <v>795</v>
      </c>
      <c r="P146" s="34">
        <v>40.659090900000002</v>
      </c>
      <c r="Q146" s="34">
        <v>-73.845197200000001</v>
      </c>
      <c r="R146" s="34">
        <v>839000</v>
      </c>
      <c r="S146" s="34" t="str">
        <f t="shared" si="2"/>
        <v>Mid Range</v>
      </c>
    </row>
    <row r="147" spans="1:19" x14ac:dyDescent="0.35">
      <c r="A147" s="34" t="s">
        <v>796</v>
      </c>
      <c r="B147" s="34" t="s">
        <v>36</v>
      </c>
      <c r="C147" s="34">
        <v>659000</v>
      </c>
      <c r="D147" s="34">
        <v>8</v>
      </c>
      <c r="E147" s="34">
        <v>3</v>
      </c>
      <c r="F147" s="34">
        <v>2184.2078620000002</v>
      </c>
      <c r="G147" s="34" t="s">
        <v>797</v>
      </c>
      <c r="H147" s="34" t="s">
        <v>289</v>
      </c>
      <c r="I147" s="34" t="s">
        <v>798</v>
      </c>
      <c r="J147" s="34" t="s">
        <v>32</v>
      </c>
      <c r="K147" s="34" t="s">
        <v>23</v>
      </c>
      <c r="L147" s="34" t="s">
        <v>106</v>
      </c>
      <c r="M147" s="34" t="s">
        <v>107</v>
      </c>
      <c r="N147" s="34" t="s">
        <v>799</v>
      </c>
      <c r="O147" s="34" t="s">
        <v>800</v>
      </c>
      <c r="P147" s="34">
        <v>40.688533</v>
      </c>
      <c r="Q147" s="34">
        <v>-73.796529000000007</v>
      </c>
      <c r="R147" s="34">
        <v>659000</v>
      </c>
      <c r="S147" s="34" t="str">
        <f t="shared" si="2"/>
        <v>Mid Range</v>
      </c>
    </row>
    <row r="148" spans="1:19" x14ac:dyDescent="0.35">
      <c r="A148" s="34" t="s">
        <v>801</v>
      </c>
      <c r="B148" s="34" t="s">
        <v>36</v>
      </c>
      <c r="C148" s="34">
        <v>399999</v>
      </c>
      <c r="D148" s="34">
        <v>3</v>
      </c>
      <c r="E148" s="34">
        <v>1</v>
      </c>
      <c r="F148" s="34">
        <v>2184.2078620000002</v>
      </c>
      <c r="G148" s="34" t="s">
        <v>802</v>
      </c>
      <c r="H148" s="34" t="s">
        <v>658</v>
      </c>
      <c r="I148" s="34" t="s">
        <v>803</v>
      </c>
      <c r="J148" s="34" t="s">
        <v>32</v>
      </c>
      <c r="K148" s="34" t="s">
        <v>23</v>
      </c>
      <c r="L148" s="34" t="s">
        <v>106</v>
      </c>
      <c r="M148" s="34" t="s">
        <v>107</v>
      </c>
      <c r="N148" s="34" t="s">
        <v>804</v>
      </c>
      <c r="O148" s="34" t="s">
        <v>805</v>
      </c>
      <c r="P148" s="34">
        <v>40.595002100000002</v>
      </c>
      <c r="Q148" s="34">
        <v>-73.757737599999999</v>
      </c>
      <c r="R148" s="34">
        <v>399999</v>
      </c>
      <c r="S148" s="34" t="str">
        <f t="shared" si="2"/>
        <v>Affordable</v>
      </c>
    </row>
    <row r="149" spans="1:19" x14ac:dyDescent="0.35">
      <c r="A149" s="34" t="s">
        <v>806</v>
      </c>
      <c r="B149" s="34" t="s">
        <v>18</v>
      </c>
      <c r="C149" s="34">
        <v>250000</v>
      </c>
      <c r="D149" s="34">
        <v>3</v>
      </c>
      <c r="E149" s="34">
        <v>1</v>
      </c>
      <c r="F149" s="34">
        <v>2184.2078620000002</v>
      </c>
      <c r="G149" s="34" t="s">
        <v>807</v>
      </c>
      <c r="H149" s="34" t="s">
        <v>584</v>
      </c>
      <c r="I149" s="34" t="s">
        <v>808</v>
      </c>
      <c r="J149" s="34" t="s">
        <v>23</v>
      </c>
      <c r="K149" s="34" t="s">
        <v>59</v>
      </c>
      <c r="L149" s="34" t="s">
        <v>60</v>
      </c>
      <c r="M149" s="34" t="s">
        <v>809</v>
      </c>
      <c r="N149" s="34">
        <v>3105</v>
      </c>
      <c r="O149" s="34" t="s">
        <v>810</v>
      </c>
      <c r="P149" s="34">
        <v>40.599708100000001</v>
      </c>
      <c r="Q149" s="34">
        <v>-73.934497399999998</v>
      </c>
      <c r="R149" s="34">
        <v>250000</v>
      </c>
      <c r="S149" s="34" t="str">
        <f t="shared" si="2"/>
        <v>Affordable</v>
      </c>
    </row>
    <row r="150" spans="1:19" x14ac:dyDescent="0.35">
      <c r="A150" s="34" t="s">
        <v>513</v>
      </c>
      <c r="B150" s="34" t="s">
        <v>356</v>
      </c>
      <c r="C150" s="34">
        <v>1740000</v>
      </c>
      <c r="D150" s="34">
        <v>2</v>
      </c>
      <c r="E150" s="34">
        <v>2</v>
      </c>
      <c r="F150" s="34">
        <v>1132</v>
      </c>
      <c r="G150" s="34" t="s">
        <v>811</v>
      </c>
      <c r="H150" s="34" t="s">
        <v>515</v>
      </c>
      <c r="I150" s="34" t="s">
        <v>812</v>
      </c>
      <c r="J150" s="34" t="s">
        <v>32</v>
      </c>
      <c r="K150" s="34" t="s">
        <v>23</v>
      </c>
      <c r="L150" s="34" t="s">
        <v>22</v>
      </c>
      <c r="M150" s="34" t="s">
        <v>23</v>
      </c>
      <c r="N150" s="34" t="s">
        <v>517</v>
      </c>
      <c r="O150" s="34" t="s">
        <v>518</v>
      </c>
      <c r="P150" s="34">
        <v>40.798657900000002</v>
      </c>
      <c r="Q150" s="34">
        <v>-73.967903500000006</v>
      </c>
      <c r="R150" s="34">
        <v>1740000</v>
      </c>
      <c r="S150" s="34" t="str">
        <f t="shared" si="2"/>
        <v>Luxury</v>
      </c>
    </row>
    <row r="151" spans="1:19" x14ac:dyDescent="0.35">
      <c r="A151" s="34" t="s">
        <v>813</v>
      </c>
      <c r="B151" s="34" t="s">
        <v>36</v>
      </c>
      <c r="C151" s="34">
        <v>650000</v>
      </c>
      <c r="D151" s="34">
        <v>4</v>
      </c>
      <c r="E151" s="34">
        <v>2</v>
      </c>
      <c r="F151" s="34">
        <v>2244</v>
      </c>
      <c r="G151" s="34" t="s">
        <v>814</v>
      </c>
      <c r="H151" s="34" t="s">
        <v>815</v>
      </c>
      <c r="I151" s="34" t="s">
        <v>816</v>
      </c>
      <c r="J151" s="34" t="s">
        <v>32</v>
      </c>
      <c r="K151" s="34" t="s">
        <v>23</v>
      </c>
      <c r="L151" s="34" t="s">
        <v>106</v>
      </c>
      <c r="M151" s="34" t="s">
        <v>107</v>
      </c>
      <c r="N151" s="34" t="s">
        <v>817</v>
      </c>
      <c r="O151" s="34" t="s">
        <v>818</v>
      </c>
      <c r="P151" s="34">
        <v>40.696870599999997</v>
      </c>
      <c r="Q151" s="34">
        <v>-73.739039500000004</v>
      </c>
      <c r="R151" s="34">
        <v>650000</v>
      </c>
      <c r="S151" s="34" t="str">
        <f t="shared" si="2"/>
        <v>Mid Range</v>
      </c>
    </row>
    <row r="152" spans="1:19" x14ac:dyDescent="0.35">
      <c r="A152" s="34" t="s">
        <v>97</v>
      </c>
      <c r="B152" s="34" t="s">
        <v>36</v>
      </c>
      <c r="C152" s="34">
        <v>1165000</v>
      </c>
      <c r="D152" s="34">
        <v>3</v>
      </c>
      <c r="E152" s="34">
        <v>4</v>
      </c>
      <c r="F152" s="34">
        <v>3500</v>
      </c>
      <c r="G152" s="34" t="s">
        <v>819</v>
      </c>
      <c r="H152" s="34" t="s">
        <v>571</v>
      </c>
      <c r="I152" s="34" t="s">
        <v>820</v>
      </c>
      <c r="J152" s="34" t="s">
        <v>32</v>
      </c>
      <c r="K152" s="34" t="s">
        <v>23</v>
      </c>
      <c r="L152" s="34" t="s">
        <v>40</v>
      </c>
      <c r="M152" s="34" t="s">
        <v>41</v>
      </c>
      <c r="N152" s="34" t="s">
        <v>821</v>
      </c>
      <c r="O152" s="34" t="s">
        <v>822</v>
      </c>
      <c r="P152" s="34">
        <v>40.539729199999996</v>
      </c>
      <c r="Q152" s="34">
        <v>-74.215525099999994</v>
      </c>
      <c r="R152" s="34">
        <v>1165000</v>
      </c>
      <c r="S152" s="34" t="str">
        <f t="shared" si="2"/>
        <v>Luxury</v>
      </c>
    </row>
    <row r="153" spans="1:19" x14ac:dyDescent="0.35">
      <c r="A153" s="34" t="s">
        <v>343</v>
      </c>
      <c r="B153" s="34" t="s">
        <v>36</v>
      </c>
      <c r="C153" s="34">
        <v>729900</v>
      </c>
      <c r="D153" s="34">
        <v>3</v>
      </c>
      <c r="E153" s="34">
        <v>2</v>
      </c>
      <c r="F153" s="34">
        <v>1150</v>
      </c>
      <c r="G153" s="34" t="s">
        <v>823</v>
      </c>
      <c r="H153" s="34" t="s">
        <v>571</v>
      </c>
      <c r="I153" s="34" t="s">
        <v>824</v>
      </c>
      <c r="J153" s="34" t="s">
        <v>32</v>
      </c>
      <c r="K153" s="34" t="s">
        <v>23</v>
      </c>
      <c r="L153" s="34" t="s">
        <v>40</v>
      </c>
      <c r="M153" s="34" t="s">
        <v>41</v>
      </c>
      <c r="N153" s="34" t="s">
        <v>825</v>
      </c>
      <c r="O153" s="34" t="s">
        <v>826</v>
      </c>
      <c r="P153" s="34">
        <v>40.530213199999999</v>
      </c>
      <c r="Q153" s="34">
        <v>-74.198190600000004</v>
      </c>
      <c r="R153" s="34">
        <v>729900</v>
      </c>
      <c r="S153" s="34" t="str">
        <f t="shared" si="2"/>
        <v>Mid Range</v>
      </c>
    </row>
    <row r="154" spans="1:19" x14ac:dyDescent="0.35">
      <c r="A154" s="34" t="s">
        <v>282</v>
      </c>
      <c r="B154" s="34" t="s">
        <v>36</v>
      </c>
      <c r="C154" s="34">
        <v>1880000</v>
      </c>
      <c r="D154" s="34">
        <v>3</v>
      </c>
      <c r="E154" s="34">
        <v>4</v>
      </c>
      <c r="F154" s="34">
        <v>3150</v>
      </c>
      <c r="G154" s="34" t="s">
        <v>827</v>
      </c>
      <c r="H154" s="34" t="s">
        <v>828</v>
      </c>
      <c r="I154" s="34" t="s">
        <v>829</v>
      </c>
      <c r="J154" s="34" t="s">
        <v>32</v>
      </c>
      <c r="K154" s="34" t="s">
        <v>23</v>
      </c>
      <c r="L154" s="34" t="s">
        <v>59</v>
      </c>
      <c r="M154" s="34" t="s">
        <v>60</v>
      </c>
      <c r="N154" s="34" t="s">
        <v>830</v>
      </c>
      <c r="O154" s="34" t="s">
        <v>831</v>
      </c>
      <c r="P154" s="34">
        <v>40.580526200000001</v>
      </c>
      <c r="Q154" s="34">
        <v>-74.006106200000005</v>
      </c>
      <c r="R154" s="34">
        <v>1880000</v>
      </c>
      <c r="S154" s="34" t="str">
        <f t="shared" si="2"/>
        <v>Luxury</v>
      </c>
    </row>
    <row r="155" spans="1:19" x14ac:dyDescent="0.35">
      <c r="A155" s="34" t="s">
        <v>728</v>
      </c>
      <c r="B155" s="34" t="s">
        <v>75</v>
      </c>
      <c r="C155" s="34">
        <v>449000</v>
      </c>
      <c r="D155" s="34">
        <v>2</v>
      </c>
      <c r="E155" s="34">
        <v>2</v>
      </c>
      <c r="F155" s="34">
        <v>1549</v>
      </c>
      <c r="G155" s="34" t="s">
        <v>832</v>
      </c>
      <c r="H155" s="34" t="s">
        <v>730</v>
      </c>
      <c r="I155" s="34" t="s">
        <v>833</v>
      </c>
      <c r="J155" s="34" t="s">
        <v>23</v>
      </c>
      <c r="K155" s="34" t="s">
        <v>106</v>
      </c>
      <c r="L155" s="34" t="s">
        <v>107</v>
      </c>
      <c r="M155" s="34" t="s">
        <v>732</v>
      </c>
      <c r="N155" s="34">
        <v>26910</v>
      </c>
      <c r="O155" s="34" t="s">
        <v>834</v>
      </c>
      <c r="P155" s="34">
        <v>40.7577991</v>
      </c>
      <c r="Q155" s="34">
        <v>-73.715956399999996</v>
      </c>
      <c r="R155" s="34">
        <v>449000</v>
      </c>
      <c r="S155" s="34" t="str">
        <f t="shared" si="2"/>
        <v>Affordable</v>
      </c>
    </row>
    <row r="156" spans="1:19" x14ac:dyDescent="0.35">
      <c r="A156" s="34" t="s">
        <v>835</v>
      </c>
      <c r="B156" s="34" t="s">
        <v>36</v>
      </c>
      <c r="C156" s="34">
        <v>1175000</v>
      </c>
      <c r="D156" s="34">
        <v>3</v>
      </c>
      <c r="E156" s="34">
        <v>2</v>
      </c>
      <c r="F156" s="34">
        <v>2250</v>
      </c>
      <c r="G156" s="34" t="s">
        <v>836</v>
      </c>
      <c r="H156" s="34" t="s">
        <v>837</v>
      </c>
      <c r="I156" s="34" t="s">
        <v>838</v>
      </c>
      <c r="J156" s="34" t="s">
        <v>32</v>
      </c>
      <c r="K156" s="34" t="s">
        <v>23</v>
      </c>
      <c r="L156" s="34" t="s">
        <v>106</v>
      </c>
      <c r="M156" s="34" t="s">
        <v>107</v>
      </c>
      <c r="N156" s="34" t="s">
        <v>839</v>
      </c>
      <c r="O156" s="34" t="s">
        <v>840</v>
      </c>
      <c r="P156" s="34">
        <v>40.573720000000002</v>
      </c>
      <c r="Q156" s="34">
        <v>-73.857778600000003</v>
      </c>
      <c r="R156" s="34">
        <v>1175000</v>
      </c>
      <c r="S156" s="34" t="str">
        <f t="shared" si="2"/>
        <v>Luxury</v>
      </c>
    </row>
    <row r="157" spans="1:19" x14ac:dyDescent="0.35">
      <c r="A157" s="34" t="s">
        <v>841</v>
      </c>
      <c r="B157" s="34" t="s">
        <v>50</v>
      </c>
      <c r="C157" s="34">
        <v>2750000</v>
      </c>
      <c r="D157" s="34">
        <v>3</v>
      </c>
      <c r="E157" s="34">
        <v>2</v>
      </c>
      <c r="F157" s="34">
        <v>2184.2078620000002</v>
      </c>
      <c r="G157" s="34" t="s">
        <v>842</v>
      </c>
      <c r="H157" s="34" t="s">
        <v>120</v>
      </c>
      <c r="I157" s="34" t="s">
        <v>843</v>
      </c>
      <c r="J157" s="34" t="s">
        <v>32</v>
      </c>
      <c r="K157" s="34" t="s">
        <v>23</v>
      </c>
      <c r="L157" s="34" t="s">
        <v>22</v>
      </c>
      <c r="M157" s="34" t="s">
        <v>23</v>
      </c>
      <c r="N157" s="34" t="s">
        <v>844</v>
      </c>
      <c r="O157" s="34" t="s">
        <v>845</v>
      </c>
      <c r="P157" s="34">
        <v>40.733668700000003</v>
      </c>
      <c r="Q157" s="34">
        <v>-74.000518</v>
      </c>
      <c r="R157" s="34">
        <v>2750000</v>
      </c>
      <c r="S157" s="34" t="str">
        <f t="shared" si="2"/>
        <v>Luxury</v>
      </c>
    </row>
    <row r="158" spans="1:19" x14ac:dyDescent="0.35">
      <c r="A158" s="34" t="s">
        <v>846</v>
      </c>
      <c r="B158" s="34" t="s">
        <v>36</v>
      </c>
      <c r="C158" s="34">
        <v>995000</v>
      </c>
      <c r="D158" s="34">
        <v>3</v>
      </c>
      <c r="E158" s="34">
        <v>2</v>
      </c>
      <c r="F158" s="34">
        <v>2184.2078620000002</v>
      </c>
      <c r="G158" s="34" t="s">
        <v>847</v>
      </c>
      <c r="H158" s="34" t="s">
        <v>792</v>
      </c>
      <c r="I158" s="34" t="s">
        <v>848</v>
      </c>
      <c r="J158" s="34" t="s">
        <v>32</v>
      </c>
      <c r="K158" s="34" t="s">
        <v>23</v>
      </c>
      <c r="L158" s="34" t="s">
        <v>106</v>
      </c>
      <c r="M158" s="34" t="s">
        <v>107</v>
      </c>
      <c r="N158" s="34" t="s">
        <v>615</v>
      </c>
      <c r="O158" s="34" t="s">
        <v>849</v>
      </c>
      <c r="P158" s="34">
        <v>40.657685999999998</v>
      </c>
      <c r="Q158" s="34">
        <v>-73.848913100000004</v>
      </c>
      <c r="R158" s="34">
        <v>995000</v>
      </c>
      <c r="S158" s="34" t="str">
        <f t="shared" si="2"/>
        <v>Mid Range</v>
      </c>
    </row>
    <row r="159" spans="1:19" x14ac:dyDescent="0.35">
      <c r="A159" s="34" t="s">
        <v>44</v>
      </c>
      <c r="B159" s="34" t="s">
        <v>18</v>
      </c>
      <c r="C159" s="34">
        <v>2000000</v>
      </c>
      <c r="D159" s="34">
        <v>3</v>
      </c>
      <c r="E159" s="34">
        <v>2</v>
      </c>
      <c r="F159" s="34">
        <v>2000</v>
      </c>
      <c r="G159" s="34" t="s">
        <v>850</v>
      </c>
      <c r="H159" s="34" t="s">
        <v>851</v>
      </c>
      <c r="I159" s="34" t="s">
        <v>852</v>
      </c>
      <c r="J159" s="34" t="s">
        <v>22</v>
      </c>
      <c r="K159" s="34" t="s">
        <v>23</v>
      </c>
      <c r="L159" s="34" t="s">
        <v>24</v>
      </c>
      <c r="M159" s="34" t="s">
        <v>853</v>
      </c>
      <c r="N159" s="34" t="s">
        <v>854</v>
      </c>
      <c r="O159" s="34" t="s">
        <v>855</v>
      </c>
      <c r="P159" s="34">
        <v>40.708644399999997</v>
      </c>
      <c r="Q159" s="34">
        <v>-74.016195300000007</v>
      </c>
      <c r="R159" s="34">
        <v>2000000</v>
      </c>
      <c r="S159" s="34" t="str">
        <f t="shared" si="2"/>
        <v>Luxury</v>
      </c>
    </row>
    <row r="160" spans="1:19" x14ac:dyDescent="0.35">
      <c r="A160" s="34" t="s">
        <v>856</v>
      </c>
      <c r="B160" s="34" t="s">
        <v>50</v>
      </c>
      <c r="C160" s="34">
        <v>15000000</v>
      </c>
      <c r="D160" s="34">
        <v>8</v>
      </c>
      <c r="E160" s="34">
        <v>6</v>
      </c>
      <c r="F160" s="34">
        <v>2184.2078620000002</v>
      </c>
      <c r="G160" s="34" t="s">
        <v>857</v>
      </c>
      <c r="H160" s="34" t="s">
        <v>858</v>
      </c>
      <c r="I160" s="34" t="s">
        <v>859</v>
      </c>
      <c r="J160" s="34" t="s">
        <v>32</v>
      </c>
      <c r="K160" s="34" t="s">
        <v>23</v>
      </c>
      <c r="L160" s="34" t="s">
        <v>59</v>
      </c>
      <c r="M160" s="34" t="s">
        <v>60</v>
      </c>
      <c r="N160" s="34" t="s">
        <v>860</v>
      </c>
      <c r="O160" s="34" t="s">
        <v>861</v>
      </c>
      <c r="P160" s="34">
        <v>40.6948972</v>
      </c>
      <c r="Q160" s="34">
        <v>-73.992574099999999</v>
      </c>
      <c r="R160" s="34">
        <v>15000000</v>
      </c>
      <c r="S160" s="34" t="str">
        <f t="shared" si="2"/>
        <v>Luxury</v>
      </c>
    </row>
    <row r="161" spans="1:19" x14ac:dyDescent="0.35">
      <c r="A161" s="34" t="s">
        <v>228</v>
      </c>
      <c r="B161" s="34" t="s">
        <v>36</v>
      </c>
      <c r="C161" s="34">
        <v>2800000</v>
      </c>
      <c r="D161" s="34">
        <v>4</v>
      </c>
      <c r="E161" s="34">
        <v>6</v>
      </c>
      <c r="F161" s="34">
        <v>8333</v>
      </c>
      <c r="G161" s="34" t="s">
        <v>862</v>
      </c>
      <c r="H161" s="34" t="s">
        <v>70</v>
      </c>
      <c r="I161" s="34" t="s">
        <v>863</v>
      </c>
      <c r="J161" s="34" t="s">
        <v>32</v>
      </c>
      <c r="K161" s="34" t="s">
        <v>23</v>
      </c>
      <c r="L161" s="34" t="s">
        <v>40</v>
      </c>
      <c r="M161" s="34" t="s">
        <v>41</v>
      </c>
      <c r="N161" s="34" t="s">
        <v>864</v>
      </c>
      <c r="O161" s="34" t="s">
        <v>865</v>
      </c>
      <c r="P161" s="34">
        <v>40.5861193</v>
      </c>
      <c r="Q161" s="34">
        <v>-74.107547600000004</v>
      </c>
      <c r="R161" s="34">
        <v>2800000</v>
      </c>
      <c r="S161" s="34" t="str">
        <f t="shared" si="2"/>
        <v>Luxury</v>
      </c>
    </row>
    <row r="162" spans="1:19" x14ac:dyDescent="0.35">
      <c r="A162" s="34" t="s">
        <v>146</v>
      </c>
      <c r="B162" s="34" t="s">
        <v>36</v>
      </c>
      <c r="C162" s="34">
        <v>2600000</v>
      </c>
      <c r="D162" s="34">
        <v>5</v>
      </c>
      <c r="E162" s="34">
        <v>4</v>
      </c>
      <c r="F162" s="34">
        <v>3024</v>
      </c>
      <c r="G162" s="34" t="s">
        <v>866</v>
      </c>
      <c r="H162" s="34" t="s">
        <v>695</v>
      </c>
      <c r="I162" s="34" t="s">
        <v>867</v>
      </c>
      <c r="J162" s="34" t="s">
        <v>32</v>
      </c>
      <c r="K162" s="34" t="s">
        <v>23</v>
      </c>
      <c r="L162" s="34" t="s">
        <v>106</v>
      </c>
      <c r="M162" s="34" t="s">
        <v>107</v>
      </c>
      <c r="N162" s="34" t="s">
        <v>868</v>
      </c>
      <c r="O162" s="34" t="s">
        <v>869</v>
      </c>
      <c r="P162" s="34">
        <v>40.778041700000003</v>
      </c>
      <c r="Q162" s="34">
        <v>-73.773962900000001</v>
      </c>
      <c r="R162" s="34">
        <v>2600000</v>
      </c>
      <c r="S162" s="34" t="str">
        <f t="shared" si="2"/>
        <v>Luxury</v>
      </c>
    </row>
    <row r="163" spans="1:19" x14ac:dyDescent="0.35">
      <c r="A163" s="34" t="s">
        <v>870</v>
      </c>
      <c r="B163" s="34" t="s">
        <v>50</v>
      </c>
      <c r="C163" s="34">
        <v>3500000</v>
      </c>
      <c r="D163" s="34">
        <v>6</v>
      </c>
      <c r="E163" s="34">
        <v>6</v>
      </c>
      <c r="F163" s="34">
        <v>6000</v>
      </c>
      <c r="G163" s="34" t="s">
        <v>871</v>
      </c>
      <c r="H163" s="34" t="s">
        <v>608</v>
      </c>
      <c r="I163" s="34" t="s">
        <v>872</v>
      </c>
      <c r="J163" s="34" t="s">
        <v>32</v>
      </c>
      <c r="K163" s="34" t="s">
        <v>23</v>
      </c>
      <c r="L163" s="34" t="s">
        <v>22</v>
      </c>
      <c r="M163" s="34" t="s">
        <v>23</v>
      </c>
      <c r="N163" s="34" t="s">
        <v>873</v>
      </c>
      <c r="O163" s="34" t="s">
        <v>874</v>
      </c>
      <c r="P163" s="34">
        <v>40.822914099999998</v>
      </c>
      <c r="Q163" s="34">
        <v>-73.9460622</v>
      </c>
      <c r="R163" s="34">
        <v>3500000</v>
      </c>
      <c r="S163" s="34" t="str">
        <f t="shared" si="2"/>
        <v>Luxury</v>
      </c>
    </row>
    <row r="164" spans="1:19" x14ac:dyDescent="0.35">
      <c r="A164" s="34" t="s">
        <v>646</v>
      </c>
      <c r="B164" s="34" t="s">
        <v>75</v>
      </c>
      <c r="C164" s="34">
        <v>550000</v>
      </c>
      <c r="D164" s="34">
        <v>1</v>
      </c>
      <c r="E164" s="34">
        <v>1</v>
      </c>
      <c r="F164" s="34">
        <v>2184.2078620000002</v>
      </c>
      <c r="G164" s="34" t="s">
        <v>875</v>
      </c>
      <c r="H164" s="34" t="s">
        <v>771</v>
      </c>
      <c r="I164" s="34" t="s">
        <v>876</v>
      </c>
      <c r="J164" s="34" t="s">
        <v>23</v>
      </c>
      <c r="K164" s="34" t="s">
        <v>22</v>
      </c>
      <c r="L164" s="34" t="s">
        <v>23</v>
      </c>
      <c r="M164" s="34" t="s">
        <v>24</v>
      </c>
      <c r="N164" s="34">
        <v>609</v>
      </c>
      <c r="O164" s="34" t="s">
        <v>877</v>
      </c>
      <c r="P164" s="34">
        <v>40.788708399999997</v>
      </c>
      <c r="Q164" s="34">
        <v>-73.970009099999999</v>
      </c>
      <c r="R164" s="34">
        <v>550000</v>
      </c>
      <c r="S164" s="34" t="str">
        <f t="shared" si="2"/>
        <v>Mid Range</v>
      </c>
    </row>
    <row r="165" spans="1:19" x14ac:dyDescent="0.35">
      <c r="A165" s="34" t="s">
        <v>878</v>
      </c>
      <c r="B165" s="34" t="s">
        <v>485</v>
      </c>
      <c r="C165" s="34">
        <v>769000</v>
      </c>
      <c r="D165" s="34">
        <v>3</v>
      </c>
      <c r="E165" s="34">
        <v>4</v>
      </c>
      <c r="F165" s="34">
        <v>2184.2078620000002</v>
      </c>
      <c r="G165" s="34" t="s">
        <v>879</v>
      </c>
      <c r="H165" s="34" t="s">
        <v>99</v>
      </c>
      <c r="I165" s="34" t="s">
        <v>880</v>
      </c>
      <c r="J165" s="34" t="s">
        <v>32</v>
      </c>
      <c r="K165" s="34" t="s">
        <v>23</v>
      </c>
      <c r="L165" s="34" t="s">
        <v>40</v>
      </c>
      <c r="M165" s="34" t="s">
        <v>41</v>
      </c>
      <c r="N165" s="34" t="s">
        <v>881</v>
      </c>
      <c r="O165" s="34" t="s">
        <v>882</v>
      </c>
      <c r="P165" s="34">
        <v>40.629196200000003</v>
      </c>
      <c r="Q165" s="34">
        <v>-74.151865400000005</v>
      </c>
      <c r="R165" s="34">
        <v>769000</v>
      </c>
      <c r="S165" s="34" t="str">
        <f t="shared" si="2"/>
        <v>Mid Range</v>
      </c>
    </row>
    <row r="166" spans="1:19" x14ac:dyDescent="0.35">
      <c r="A166" s="34" t="s">
        <v>883</v>
      </c>
      <c r="B166" s="34" t="s">
        <v>36</v>
      </c>
      <c r="C166" s="34">
        <v>675000</v>
      </c>
      <c r="D166" s="34">
        <v>3</v>
      </c>
      <c r="E166" s="34">
        <v>2</v>
      </c>
      <c r="F166" s="34">
        <v>2400</v>
      </c>
      <c r="G166" s="34" t="s">
        <v>884</v>
      </c>
      <c r="H166" s="34" t="s">
        <v>504</v>
      </c>
      <c r="I166" s="34" t="s">
        <v>885</v>
      </c>
      <c r="J166" s="34" t="s">
        <v>32</v>
      </c>
      <c r="K166" s="34" t="s">
        <v>23</v>
      </c>
      <c r="L166" s="34" t="s">
        <v>59</v>
      </c>
      <c r="M166" s="34" t="s">
        <v>60</v>
      </c>
      <c r="N166" s="34" t="s">
        <v>886</v>
      </c>
      <c r="O166" s="34" t="s">
        <v>887</v>
      </c>
      <c r="P166" s="34">
        <v>40.610205999999998</v>
      </c>
      <c r="Q166" s="34">
        <v>-73.910650000000004</v>
      </c>
      <c r="R166" s="34">
        <v>675000</v>
      </c>
      <c r="S166" s="34" t="str">
        <f t="shared" si="2"/>
        <v>Mid Range</v>
      </c>
    </row>
    <row r="167" spans="1:19" x14ac:dyDescent="0.35">
      <c r="A167" s="34" t="s">
        <v>888</v>
      </c>
      <c r="B167" s="34" t="s">
        <v>36</v>
      </c>
      <c r="C167" s="34">
        <v>879000</v>
      </c>
      <c r="D167" s="34">
        <v>4</v>
      </c>
      <c r="E167" s="34">
        <v>2</v>
      </c>
      <c r="F167" s="34">
        <v>1238</v>
      </c>
      <c r="G167" s="34" t="s">
        <v>889</v>
      </c>
      <c r="H167" s="34" t="s">
        <v>571</v>
      </c>
      <c r="I167" s="34" t="s">
        <v>890</v>
      </c>
      <c r="J167" s="34" t="s">
        <v>32</v>
      </c>
      <c r="K167" s="34" t="s">
        <v>23</v>
      </c>
      <c r="L167" s="34" t="s">
        <v>40</v>
      </c>
      <c r="M167" s="34" t="s">
        <v>41</v>
      </c>
      <c r="N167" s="34" t="s">
        <v>891</v>
      </c>
      <c r="O167" s="34" t="s">
        <v>892</v>
      </c>
      <c r="P167" s="34">
        <v>40.527324700000001</v>
      </c>
      <c r="Q167" s="34">
        <v>-74.198328200000006</v>
      </c>
      <c r="R167" s="34">
        <v>879000</v>
      </c>
      <c r="S167" s="34" t="str">
        <f t="shared" si="2"/>
        <v>Mid Range</v>
      </c>
    </row>
    <row r="168" spans="1:19" x14ac:dyDescent="0.35">
      <c r="A168" s="34" t="s">
        <v>893</v>
      </c>
      <c r="B168" s="34" t="s">
        <v>36</v>
      </c>
      <c r="C168" s="34">
        <v>918888</v>
      </c>
      <c r="D168" s="34">
        <v>3</v>
      </c>
      <c r="E168" s="34">
        <v>2</v>
      </c>
      <c r="F168" s="34">
        <v>2184.2078620000002</v>
      </c>
      <c r="G168" s="34" t="s">
        <v>894</v>
      </c>
      <c r="H168" s="34" t="s">
        <v>895</v>
      </c>
      <c r="I168" s="34" t="s">
        <v>896</v>
      </c>
      <c r="J168" s="34" t="s">
        <v>32</v>
      </c>
      <c r="K168" s="34" t="s">
        <v>23</v>
      </c>
      <c r="L168" s="34" t="s">
        <v>106</v>
      </c>
      <c r="M168" s="34" t="s">
        <v>107</v>
      </c>
      <c r="N168" s="34" t="s">
        <v>897</v>
      </c>
      <c r="O168" s="34" t="s">
        <v>898</v>
      </c>
      <c r="P168" s="34">
        <v>40.760702999999999</v>
      </c>
      <c r="Q168" s="34">
        <v>-73.880887000000001</v>
      </c>
      <c r="R168" s="34">
        <v>918888</v>
      </c>
      <c r="S168" s="34" t="str">
        <f t="shared" si="2"/>
        <v>Mid Range</v>
      </c>
    </row>
    <row r="169" spans="1:19" x14ac:dyDescent="0.35">
      <c r="A169" s="34" t="s">
        <v>44</v>
      </c>
      <c r="B169" s="34" t="s">
        <v>50</v>
      </c>
      <c r="C169" s="34">
        <v>2400000</v>
      </c>
      <c r="D169" s="34">
        <v>4</v>
      </c>
      <c r="E169" s="34">
        <v>2</v>
      </c>
      <c r="F169" s="34">
        <v>1892</v>
      </c>
      <c r="G169" s="34" t="s">
        <v>899</v>
      </c>
      <c r="H169" s="34" t="s">
        <v>595</v>
      </c>
      <c r="I169" s="34" t="s">
        <v>900</v>
      </c>
      <c r="J169" s="34" t="s">
        <v>32</v>
      </c>
      <c r="K169" s="34" t="s">
        <v>23</v>
      </c>
      <c r="L169" s="34" t="s">
        <v>59</v>
      </c>
      <c r="M169" s="34" t="s">
        <v>60</v>
      </c>
      <c r="N169" s="34" t="s">
        <v>901</v>
      </c>
      <c r="O169" s="34" t="s">
        <v>902</v>
      </c>
      <c r="P169" s="34">
        <v>40.667493800000003</v>
      </c>
      <c r="Q169" s="34">
        <v>-73.983214599999997</v>
      </c>
      <c r="R169" s="34">
        <v>2400000</v>
      </c>
      <c r="S169" s="34" t="str">
        <f t="shared" si="2"/>
        <v>Luxury</v>
      </c>
    </row>
    <row r="170" spans="1:19" x14ac:dyDescent="0.35">
      <c r="A170" s="34" t="s">
        <v>111</v>
      </c>
      <c r="B170" s="34" t="s">
        <v>36</v>
      </c>
      <c r="C170" s="34">
        <v>1730000</v>
      </c>
      <c r="D170" s="34">
        <v>6</v>
      </c>
      <c r="E170" s="34">
        <v>2.3738608579684302</v>
      </c>
      <c r="F170" s="34">
        <v>3024</v>
      </c>
      <c r="G170" s="34" t="s">
        <v>903</v>
      </c>
      <c r="H170" s="34" t="s">
        <v>904</v>
      </c>
      <c r="I170" s="34" t="s">
        <v>905</v>
      </c>
      <c r="J170" s="34" t="s">
        <v>32</v>
      </c>
      <c r="K170" s="34" t="s">
        <v>23</v>
      </c>
      <c r="L170" s="34" t="s">
        <v>106</v>
      </c>
      <c r="M170" s="34" t="s">
        <v>107</v>
      </c>
      <c r="N170" s="34" t="s">
        <v>906</v>
      </c>
      <c r="O170" s="34" t="s">
        <v>907</v>
      </c>
      <c r="P170" s="34">
        <v>40.765022000000002</v>
      </c>
      <c r="Q170" s="34">
        <v>-73.742200499999996</v>
      </c>
      <c r="R170" s="34">
        <v>1730000</v>
      </c>
      <c r="S170" s="34" t="str">
        <f t="shared" si="2"/>
        <v>Luxury</v>
      </c>
    </row>
    <row r="171" spans="1:19" x14ac:dyDescent="0.35">
      <c r="A171" s="34" t="s">
        <v>35</v>
      </c>
      <c r="B171" s="34" t="s">
        <v>166</v>
      </c>
      <c r="C171" s="34">
        <v>425000</v>
      </c>
      <c r="D171" s="34">
        <v>5</v>
      </c>
      <c r="E171" s="34">
        <v>2</v>
      </c>
      <c r="F171" s="34">
        <v>2184.2078620000002</v>
      </c>
      <c r="G171" s="34" t="s">
        <v>908</v>
      </c>
      <c r="H171" s="34" t="s">
        <v>909</v>
      </c>
      <c r="I171" s="34" t="s">
        <v>910</v>
      </c>
      <c r="J171" s="34" t="s">
        <v>32</v>
      </c>
      <c r="K171" s="34" t="s">
        <v>23</v>
      </c>
      <c r="L171" s="34" t="s">
        <v>79</v>
      </c>
      <c r="M171" s="34" t="s">
        <v>80</v>
      </c>
      <c r="N171" s="34" t="s">
        <v>911</v>
      </c>
      <c r="O171" s="34" t="s">
        <v>912</v>
      </c>
      <c r="P171" s="34">
        <v>40.815996599999998</v>
      </c>
      <c r="Q171" s="34">
        <v>-73.888100100000003</v>
      </c>
      <c r="R171" s="34">
        <v>425000</v>
      </c>
      <c r="S171" s="34" t="str">
        <f t="shared" si="2"/>
        <v>Affordable</v>
      </c>
    </row>
    <row r="172" spans="1:19" x14ac:dyDescent="0.35">
      <c r="A172" s="34" t="s">
        <v>913</v>
      </c>
      <c r="B172" s="34" t="s">
        <v>36</v>
      </c>
      <c r="C172" s="34">
        <v>2500000</v>
      </c>
      <c r="D172" s="34">
        <v>5</v>
      </c>
      <c r="E172" s="34">
        <v>2.3738608579684302</v>
      </c>
      <c r="F172" s="34">
        <v>1450</v>
      </c>
      <c r="G172" s="34" t="s">
        <v>914</v>
      </c>
      <c r="H172" s="34" t="s">
        <v>915</v>
      </c>
      <c r="I172" s="34" t="s">
        <v>916</v>
      </c>
      <c r="J172" s="34" t="s">
        <v>32</v>
      </c>
      <c r="K172" s="34" t="s">
        <v>23</v>
      </c>
      <c r="L172" s="34" t="s">
        <v>106</v>
      </c>
      <c r="M172" s="34" t="s">
        <v>107</v>
      </c>
      <c r="N172" s="34" t="s">
        <v>917</v>
      </c>
      <c r="O172" s="34" t="s">
        <v>918</v>
      </c>
      <c r="P172" s="34">
        <v>40.767967300000002</v>
      </c>
      <c r="Q172" s="34">
        <v>-73.824606700000004</v>
      </c>
      <c r="R172" s="34">
        <v>2500000</v>
      </c>
      <c r="S172" s="34" t="str">
        <f t="shared" si="2"/>
        <v>Luxury</v>
      </c>
    </row>
    <row r="173" spans="1:19" x14ac:dyDescent="0.35">
      <c r="A173" s="34" t="s">
        <v>919</v>
      </c>
      <c r="B173" s="34" t="s">
        <v>36</v>
      </c>
      <c r="C173" s="34">
        <v>998000</v>
      </c>
      <c r="D173" s="34">
        <v>4</v>
      </c>
      <c r="E173" s="34">
        <v>4</v>
      </c>
      <c r="F173" s="34">
        <v>2000</v>
      </c>
      <c r="G173" s="34" t="s">
        <v>920</v>
      </c>
      <c r="H173" s="34" t="s">
        <v>179</v>
      </c>
      <c r="I173" s="34" t="s">
        <v>921</v>
      </c>
      <c r="J173" s="34" t="s">
        <v>32</v>
      </c>
      <c r="K173" s="34" t="s">
        <v>23</v>
      </c>
      <c r="L173" s="34" t="s">
        <v>40</v>
      </c>
      <c r="M173" s="34" t="s">
        <v>41</v>
      </c>
      <c r="N173" s="34" t="s">
        <v>922</v>
      </c>
      <c r="O173" s="34" t="s">
        <v>923</v>
      </c>
      <c r="P173" s="34">
        <v>40.515250999999999</v>
      </c>
      <c r="Q173" s="34">
        <v>-74.235145000000003</v>
      </c>
      <c r="R173" s="34">
        <v>998000</v>
      </c>
      <c r="S173" s="34" t="str">
        <f t="shared" si="2"/>
        <v>Mid Range</v>
      </c>
    </row>
    <row r="174" spans="1:19" x14ac:dyDescent="0.35">
      <c r="A174" s="34" t="s">
        <v>924</v>
      </c>
      <c r="B174" s="34" t="s">
        <v>36</v>
      </c>
      <c r="C174" s="34">
        <v>1195000</v>
      </c>
      <c r="D174" s="34">
        <v>4</v>
      </c>
      <c r="E174" s="34">
        <v>4</v>
      </c>
      <c r="F174" s="34">
        <v>2688</v>
      </c>
      <c r="G174" s="34" t="s">
        <v>925</v>
      </c>
      <c r="H174" s="34" t="s">
        <v>155</v>
      </c>
      <c r="I174" s="34" t="s">
        <v>926</v>
      </c>
      <c r="J174" s="34" t="s">
        <v>32</v>
      </c>
      <c r="K174" s="34" t="s">
        <v>23</v>
      </c>
      <c r="L174" s="34" t="s">
        <v>40</v>
      </c>
      <c r="M174" s="34" t="s">
        <v>41</v>
      </c>
      <c r="N174" s="34" t="s">
        <v>927</v>
      </c>
      <c r="O174" s="34" t="s">
        <v>928</v>
      </c>
      <c r="P174" s="34">
        <v>40.629643100000003</v>
      </c>
      <c r="Q174" s="34">
        <v>-74.100527400000004</v>
      </c>
      <c r="R174" s="34">
        <v>1195000</v>
      </c>
      <c r="S174" s="34" t="str">
        <f t="shared" si="2"/>
        <v>Luxury</v>
      </c>
    </row>
    <row r="175" spans="1:19" x14ac:dyDescent="0.35">
      <c r="A175" s="34" t="s">
        <v>929</v>
      </c>
      <c r="B175" s="34" t="s">
        <v>36</v>
      </c>
      <c r="C175" s="34">
        <v>1649000</v>
      </c>
      <c r="D175" s="34">
        <v>3</v>
      </c>
      <c r="E175" s="34">
        <v>2</v>
      </c>
      <c r="F175" s="34">
        <v>2052</v>
      </c>
      <c r="G175" s="34" t="s">
        <v>930</v>
      </c>
      <c r="H175" s="34" t="s">
        <v>613</v>
      </c>
      <c r="I175" s="34" t="s">
        <v>931</v>
      </c>
      <c r="J175" s="34" t="s">
        <v>32</v>
      </c>
      <c r="K175" s="34" t="s">
        <v>23</v>
      </c>
      <c r="L175" s="34" t="s">
        <v>59</v>
      </c>
      <c r="M175" s="34" t="s">
        <v>60</v>
      </c>
      <c r="N175" s="34" t="s">
        <v>932</v>
      </c>
      <c r="O175" s="34" t="s">
        <v>933</v>
      </c>
      <c r="P175" s="34">
        <v>40.616418199999998</v>
      </c>
      <c r="Q175" s="34">
        <v>-74.014244300000001</v>
      </c>
      <c r="R175" s="34">
        <v>1649000</v>
      </c>
      <c r="S175" s="34" t="str">
        <f t="shared" si="2"/>
        <v>Luxury</v>
      </c>
    </row>
    <row r="176" spans="1:19" x14ac:dyDescent="0.35">
      <c r="A176" s="34" t="s">
        <v>343</v>
      </c>
      <c r="B176" s="34" t="s">
        <v>36</v>
      </c>
      <c r="C176" s="34">
        <v>955000</v>
      </c>
      <c r="D176" s="34">
        <v>4</v>
      </c>
      <c r="E176" s="34">
        <v>4</v>
      </c>
      <c r="F176" s="34">
        <v>2100</v>
      </c>
      <c r="G176" s="34" t="s">
        <v>934</v>
      </c>
      <c r="H176" s="34" t="s">
        <v>38</v>
      </c>
      <c r="I176" s="34" t="s">
        <v>935</v>
      </c>
      <c r="J176" s="34" t="s">
        <v>32</v>
      </c>
      <c r="K176" s="34" t="s">
        <v>23</v>
      </c>
      <c r="L176" s="34" t="s">
        <v>40</v>
      </c>
      <c r="M176" s="34" t="s">
        <v>41</v>
      </c>
      <c r="N176" s="34" t="s">
        <v>936</v>
      </c>
      <c r="O176" s="34" t="s">
        <v>937</v>
      </c>
      <c r="P176" s="34">
        <v>40.551183999999999</v>
      </c>
      <c r="Q176" s="34">
        <v>-74.184064899999996</v>
      </c>
      <c r="R176" s="34">
        <v>955000</v>
      </c>
      <c r="S176" s="34" t="str">
        <f t="shared" si="2"/>
        <v>Mid Range</v>
      </c>
    </row>
    <row r="177" spans="1:19" x14ac:dyDescent="0.35">
      <c r="A177" s="34" t="s">
        <v>938</v>
      </c>
      <c r="B177" s="34" t="s">
        <v>166</v>
      </c>
      <c r="C177" s="34">
        <v>949000</v>
      </c>
      <c r="D177" s="34">
        <v>6</v>
      </c>
      <c r="E177" s="34">
        <v>3</v>
      </c>
      <c r="F177" s="34">
        <v>2184.2078620000002</v>
      </c>
      <c r="G177" s="34" t="s">
        <v>939</v>
      </c>
      <c r="H177" s="34" t="s">
        <v>480</v>
      </c>
      <c r="I177" s="34" t="s">
        <v>940</v>
      </c>
      <c r="J177" s="34" t="s">
        <v>32</v>
      </c>
      <c r="K177" s="34" t="s">
        <v>23</v>
      </c>
      <c r="L177" s="34" t="s">
        <v>106</v>
      </c>
      <c r="M177" s="34" t="s">
        <v>107</v>
      </c>
      <c r="N177" s="34" t="s">
        <v>291</v>
      </c>
      <c r="O177" s="34" t="s">
        <v>941</v>
      </c>
      <c r="P177" s="34">
        <v>40.677393000000002</v>
      </c>
      <c r="Q177" s="34">
        <v>-73.800094000000001</v>
      </c>
      <c r="R177" s="34">
        <v>949000</v>
      </c>
      <c r="S177" s="34" t="str">
        <f t="shared" si="2"/>
        <v>Mid Range</v>
      </c>
    </row>
    <row r="178" spans="1:19" x14ac:dyDescent="0.35">
      <c r="A178" s="34" t="s">
        <v>146</v>
      </c>
      <c r="B178" s="34" t="s">
        <v>36</v>
      </c>
      <c r="C178" s="34">
        <v>880000</v>
      </c>
      <c r="D178" s="34">
        <v>3</v>
      </c>
      <c r="E178" s="34">
        <v>2</v>
      </c>
      <c r="F178" s="34">
        <v>1743</v>
      </c>
      <c r="G178" s="34" t="s">
        <v>942</v>
      </c>
      <c r="H178" s="34" t="s">
        <v>299</v>
      </c>
      <c r="I178" s="34" t="s">
        <v>943</v>
      </c>
      <c r="J178" s="34" t="s">
        <v>32</v>
      </c>
      <c r="K178" s="34" t="s">
        <v>23</v>
      </c>
      <c r="L178" s="34" t="s">
        <v>106</v>
      </c>
      <c r="M178" s="34" t="s">
        <v>107</v>
      </c>
      <c r="N178" s="34" t="s">
        <v>944</v>
      </c>
      <c r="O178" s="34" t="s">
        <v>945</v>
      </c>
      <c r="P178" s="34">
        <v>40.766831199999999</v>
      </c>
      <c r="Q178" s="34">
        <v>-73.791117499999999</v>
      </c>
      <c r="R178" s="34">
        <v>880000</v>
      </c>
      <c r="S178" s="34" t="str">
        <f t="shared" si="2"/>
        <v>Mid Range</v>
      </c>
    </row>
    <row r="179" spans="1:19" x14ac:dyDescent="0.35">
      <c r="A179" s="34" t="s">
        <v>44</v>
      </c>
      <c r="B179" s="34" t="s">
        <v>50</v>
      </c>
      <c r="C179" s="34">
        <v>39995000</v>
      </c>
      <c r="D179" s="34">
        <v>4</v>
      </c>
      <c r="E179" s="34">
        <v>2.3738608579684302</v>
      </c>
      <c r="F179" s="34">
        <v>10582</v>
      </c>
      <c r="G179" s="34" t="s">
        <v>946</v>
      </c>
      <c r="H179" s="34" t="s">
        <v>947</v>
      </c>
      <c r="I179" s="34" t="s">
        <v>948</v>
      </c>
      <c r="J179" s="34" t="s">
        <v>32</v>
      </c>
      <c r="K179" s="34" t="s">
        <v>23</v>
      </c>
      <c r="L179" s="34" t="s">
        <v>22</v>
      </c>
      <c r="M179" s="34" t="s">
        <v>23</v>
      </c>
      <c r="N179" s="34" t="s">
        <v>949</v>
      </c>
      <c r="O179" s="34" t="s">
        <v>950</v>
      </c>
      <c r="P179" s="34">
        <v>40.716422399999999</v>
      </c>
      <c r="Q179" s="34">
        <v>-74.010119700000004</v>
      </c>
      <c r="R179" s="34">
        <v>39995000</v>
      </c>
      <c r="S179" s="34" t="str">
        <f t="shared" si="2"/>
        <v>Luxury</v>
      </c>
    </row>
    <row r="180" spans="1:19" x14ac:dyDescent="0.35">
      <c r="A180" s="34" t="s">
        <v>49</v>
      </c>
      <c r="B180" s="34" t="s">
        <v>50</v>
      </c>
      <c r="C180" s="34">
        <v>1250000</v>
      </c>
      <c r="D180" s="34">
        <v>8</v>
      </c>
      <c r="E180" s="34">
        <v>2.3738608579684302</v>
      </c>
      <c r="F180" s="34">
        <v>2184.2078620000002</v>
      </c>
      <c r="G180" s="34" t="s">
        <v>951</v>
      </c>
      <c r="H180" s="34" t="s">
        <v>20</v>
      </c>
      <c r="I180" s="34" t="s">
        <v>952</v>
      </c>
      <c r="J180" s="34" t="s">
        <v>32</v>
      </c>
      <c r="K180" s="34" t="s">
        <v>23</v>
      </c>
      <c r="L180" s="34" t="s">
        <v>22</v>
      </c>
      <c r="M180" s="34" t="s">
        <v>23</v>
      </c>
      <c r="N180" s="34" t="s">
        <v>953</v>
      </c>
      <c r="O180" s="34" t="s">
        <v>954</v>
      </c>
      <c r="P180" s="34">
        <v>40.760024799999997</v>
      </c>
      <c r="Q180" s="34">
        <v>-73.965354599999998</v>
      </c>
      <c r="R180" s="34">
        <v>1250000</v>
      </c>
      <c r="S180" s="34" t="str">
        <f t="shared" si="2"/>
        <v>Luxury</v>
      </c>
    </row>
    <row r="181" spans="1:19" x14ac:dyDescent="0.35">
      <c r="A181" s="34" t="s">
        <v>955</v>
      </c>
      <c r="B181" s="34" t="s">
        <v>397</v>
      </c>
      <c r="C181" s="34">
        <v>899999</v>
      </c>
      <c r="D181" s="34">
        <v>3</v>
      </c>
      <c r="E181" s="34">
        <v>2</v>
      </c>
      <c r="F181" s="34">
        <v>1784</v>
      </c>
      <c r="G181" s="34" t="s">
        <v>956</v>
      </c>
      <c r="H181" s="34" t="s">
        <v>399</v>
      </c>
      <c r="I181" s="34" t="s">
        <v>957</v>
      </c>
      <c r="J181" s="34" t="s">
        <v>32</v>
      </c>
      <c r="K181" s="34" t="s">
        <v>23</v>
      </c>
      <c r="L181" s="34" t="s">
        <v>40</v>
      </c>
      <c r="M181" s="34" t="s">
        <v>41</v>
      </c>
      <c r="N181" s="34" t="s">
        <v>958</v>
      </c>
      <c r="O181" s="34" t="s">
        <v>959</v>
      </c>
      <c r="P181" s="34">
        <v>40.578858599999997</v>
      </c>
      <c r="Q181" s="34">
        <v>-74.112089999999995</v>
      </c>
      <c r="R181" s="34">
        <v>899999</v>
      </c>
      <c r="S181" s="34" t="str">
        <f t="shared" si="2"/>
        <v>Mid Range</v>
      </c>
    </row>
    <row r="182" spans="1:19" x14ac:dyDescent="0.35">
      <c r="A182" s="34" t="s">
        <v>960</v>
      </c>
      <c r="B182" s="34" t="s">
        <v>18</v>
      </c>
      <c r="C182" s="34">
        <v>198000</v>
      </c>
      <c r="D182" s="34">
        <v>1</v>
      </c>
      <c r="E182" s="34">
        <v>1</v>
      </c>
      <c r="F182" s="34">
        <v>750</v>
      </c>
      <c r="G182" s="34" t="s">
        <v>961</v>
      </c>
      <c r="H182" s="34" t="s">
        <v>962</v>
      </c>
      <c r="I182" s="34" t="s">
        <v>963</v>
      </c>
      <c r="J182" s="34" t="s">
        <v>23</v>
      </c>
      <c r="K182" s="34" t="s">
        <v>106</v>
      </c>
      <c r="L182" s="34" t="s">
        <v>107</v>
      </c>
      <c r="M182" s="34" t="s">
        <v>964</v>
      </c>
      <c r="N182" s="34">
        <v>11818</v>
      </c>
      <c r="O182" s="34" t="s">
        <v>965</v>
      </c>
      <c r="P182" s="34">
        <v>40.712759900000002</v>
      </c>
      <c r="Q182" s="34">
        <v>-73.834329999999994</v>
      </c>
      <c r="R182" s="34">
        <v>198000</v>
      </c>
      <c r="S182" s="34" t="str">
        <f t="shared" si="2"/>
        <v>Affordable</v>
      </c>
    </row>
    <row r="183" spans="1:19" x14ac:dyDescent="0.35">
      <c r="A183" s="34" t="s">
        <v>966</v>
      </c>
      <c r="B183" s="34" t="s">
        <v>36</v>
      </c>
      <c r="C183" s="34">
        <v>549000</v>
      </c>
      <c r="D183" s="34">
        <v>5</v>
      </c>
      <c r="E183" s="34">
        <v>3</v>
      </c>
      <c r="F183" s="34">
        <v>496</v>
      </c>
      <c r="G183" s="34" t="s">
        <v>967</v>
      </c>
      <c r="H183" s="34" t="s">
        <v>550</v>
      </c>
      <c r="I183" s="34" t="s">
        <v>968</v>
      </c>
      <c r="J183" s="34" t="s">
        <v>32</v>
      </c>
      <c r="K183" s="34" t="s">
        <v>23</v>
      </c>
      <c r="L183" s="34" t="s">
        <v>79</v>
      </c>
      <c r="M183" s="34" t="s">
        <v>80</v>
      </c>
      <c r="N183" s="34" t="s">
        <v>969</v>
      </c>
      <c r="O183" s="34" t="s">
        <v>970</v>
      </c>
      <c r="P183" s="34">
        <v>40.867970100000001</v>
      </c>
      <c r="Q183" s="34">
        <v>-73.836564999999993</v>
      </c>
      <c r="R183" s="34">
        <v>549000</v>
      </c>
      <c r="S183" s="34" t="str">
        <f t="shared" si="2"/>
        <v>Mid Range</v>
      </c>
    </row>
    <row r="184" spans="1:19" x14ac:dyDescent="0.35">
      <c r="A184" s="34" t="s">
        <v>919</v>
      </c>
      <c r="B184" s="34" t="s">
        <v>36</v>
      </c>
      <c r="C184" s="34">
        <v>1088888</v>
      </c>
      <c r="D184" s="34">
        <v>3</v>
      </c>
      <c r="E184" s="34">
        <v>4</v>
      </c>
      <c r="F184" s="34">
        <v>1320</v>
      </c>
      <c r="G184" s="34" t="s">
        <v>971</v>
      </c>
      <c r="H184" s="34" t="s">
        <v>268</v>
      </c>
      <c r="I184" s="34" t="s">
        <v>972</v>
      </c>
      <c r="J184" s="34" t="s">
        <v>32</v>
      </c>
      <c r="K184" s="34" t="s">
        <v>23</v>
      </c>
      <c r="L184" s="34" t="s">
        <v>59</v>
      </c>
      <c r="M184" s="34" t="s">
        <v>60</v>
      </c>
      <c r="N184" s="34" t="s">
        <v>973</v>
      </c>
      <c r="O184" s="34" t="s">
        <v>974</v>
      </c>
      <c r="P184" s="34">
        <v>40.609090899999998</v>
      </c>
      <c r="Q184" s="34">
        <v>-73.976265100000006</v>
      </c>
      <c r="R184" s="34">
        <v>1088888</v>
      </c>
      <c r="S184" s="34" t="str">
        <f t="shared" si="2"/>
        <v>Luxury</v>
      </c>
    </row>
    <row r="185" spans="1:19" x14ac:dyDescent="0.35">
      <c r="A185" s="34" t="s">
        <v>975</v>
      </c>
      <c r="B185" s="34" t="s">
        <v>36</v>
      </c>
      <c r="C185" s="34">
        <v>888000</v>
      </c>
      <c r="D185" s="34">
        <v>4</v>
      </c>
      <c r="E185" s="34">
        <v>2</v>
      </c>
      <c r="F185" s="34">
        <v>2686</v>
      </c>
      <c r="G185" s="34" t="s">
        <v>976</v>
      </c>
      <c r="H185" s="34" t="s">
        <v>168</v>
      </c>
      <c r="I185" s="34" t="s">
        <v>977</v>
      </c>
      <c r="J185" s="34" t="s">
        <v>32</v>
      </c>
      <c r="K185" s="34" t="s">
        <v>23</v>
      </c>
      <c r="L185" s="34" t="s">
        <v>79</v>
      </c>
      <c r="M185" s="34" t="s">
        <v>80</v>
      </c>
      <c r="N185" s="34" t="s">
        <v>978</v>
      </c>
      <c r="O185" s="34" t="s">
        <v>979</v>
      </c>
      <c r="P185" s="34">
        <v>40.813077499999999</v>
      </c>
      <c r="Q185" s="34">
        <v>-73.806335700000005</v>
      </c>
      <c r="R185" s="34">
        <v>888000</v>
      </c>
      <c r="S185" s="34" t="str">
        <f t="shared" si="2"/>
        <v>Mid Range</v>
      </c>
    </row>
    <row r="186" spans="1:19" x14ac:dyDescent="0.35">
      <c r="A186" s="34" t="s">
        <v>980</v>
      </c>
      <c r="B186" s="34" t="s">
        <v>356</v>
      </c>
      <c r="C186" s="34">
        <v>65000</v>
      </c>
      <c r="D186" s="34">
        <v>3</v>
      </c>
      <c r="E186" s="34">
        <v>1</v>
      </c>
      <c r="F186" s="34">
        <v>230</v>
      </c>
      <c r="G186" s="34" t="s">
        <v>981</v>
      </c>
      <c r="H186" s="34" t="s">
        <v>982</v>
      </c>
      <c r="I186" s="34" t="s">
        <v>983</v>
      </c>
      <c r="J186" s="34" t="s">
        <v>23</v>
      </c>
      <c r="K186" s="34" t="s">
        <v>22</v>
      </c>
      <c r="L186" s="34" t="s">
        <v>23</v>
      </c>
      <c r="M186" s="34" t="s">
        <v>24</v>
      </c>
      <c r="N186" s="34">
        <v>45</v>
      </c>
      <c r="O186" s="34" t="s">
        <v>984</v>
      </c>
      <c r="P186" s="34">
        <v>40.712070300000001</v>
      </c>
      <c r="Q186" s="34">
        <v>-73.998325800000003</v>
      </c>
      <c r="R186" s="34">
        <v>65000</v>
      </c>
      <c r="S186" s="34" t="str">
        <f t="shared" si="2"/>
        <v>Affordable</v>
      </c>
    </row>
    <row r="187" spans="1:19" x14ac:dyDescent="0.35">
      <c r="A187" s="34" t="s">
        <v>985</v>
      </c>
      <c r="B187" s="34" t="s">
        <v>36</v>
      </c>
      <c r="C187" s="34">
        <v>1449999</v>
      </c>
      <c r="D187" s="34">
        <v>3</v>
      </c>
      <c r="E187" s="34">
        <v>2</v>
      </c>
      <c r="F187" s="34">
        <v>2184.2078620000002</v>
      </c>
      <c r="G187" s="34" t="s">
        <v>986</v>
      </c>
      <c r="H187" s="34" t="s">
        <v>987</v>
      </c>
      <c r="I187" s="34" t="s">
        <v>988</v>
      </c>
      <c r="J187" s="34" t="s">
        <v>32</v>
      </c>
      <c r="K187" s="34" t="s">
        <v>23</v>
      </c>
      <c r="L187" s="34" t="s">
        <v>106</v>
      </c>
      <c r="M187" s="34" t="s">
        <v>107</v>
      </c>
      <c r="N187" s="34" t="s">
        <v>989</v>
      </c>
      <c r="O187" s="34" t="s">
        <v>990</v>
      </c>
      <c r="P187" s="34">
        <v>40.769777300000001</v>
      </c>
      <c r="Q187" s="34">
        <v>-73.9014478</v>
      </c>
      <c r="R187" s="34">
        <v>1449999</v>
      </c>
      <c r="S187" s="34" t="str">
        <f t="shared" si="2"/>
        <v>Luxury</v>
      </c>
    </row>
    <row r="188" spans="1:19" x14ac:dyDescent="0.35">
      <c r="A188" s="34" t="s">
        <v>28</v>
      </c>
      <c r="B188" s="34" t="s">
        <v>50</v>
      </c>
      <c r="C188" s="34">
        <v>14900000</v>
      </c>
      <c r="D188" s="34">
        <v>5</v>
      </c>
      <c r="E188" s="34">
        <v>5</v>
      </c>
      <c r="F188" s="34">
        <v>2184.2078620000002</v>
      </c>
      <c r="G188" s="34" t="s">
        <v>991</v>
      </c>
      <c r="H188" s="34" t="s">
        <v>561</v>
      </c>
      <c r="I188" s="34" t="s">
        <v>992</v>
      </c>
      <c r="J188" s="34" t="s">
        <v>32</v>
      </c>
      <c r="K188" s="34" t="s">
        <v>23</v>
      </c>
      <c r="L188" s="34" t="s">
        <v>22</v>
      </c>
      <c r="M188" s="34" t="s">
        <v>23</v>
      </c>
      <c r="N188" s="34" t="s">
        <v>993</v>
      </c>
      <c r="O188" s="34" t="s">
        <v>994</v>
      </c>
      <c r="P188" s="34">
        <v>40.775819400000003</v>
      </c>
      <c r="Q188" s="34">
        <v>-73.978526299999999</v>
      </c>
      <c r="R188" s="34">
        <v>14900000</v>
      </c>
      <c r="S188" s="34" t="str">
        <f t="shared" si="2"/>
        <v>Luxury</v>
      </c>
    </row>
    <row r="189" spans="1:19" x14ac:dyDescent="0.35">
      <c r="A189" s="34" t="s">
        <v>995</v>
      </c>
      <c r="B189" s="34" t="s">
        <v>578</v>
      </c>
      <c r="C189" s="34">
        <v>1695000</v>
      </c>
      <c r="D189" s="34">
        <v>5</v>
      </c>
      <c r="E189" s="34">
        <v>2</v>
      </c>
      <c r="F189" s="34">
        <v>2250</v>
      </c>
      <c r="G189" s="34" t="s">
        <v>996</v>
      </c>
      <c r="H189" s="34" t="s">
        <v>997</v>
      </c>
      <c r="I189" s="34" t="s">
        <v>998</v>
      </c>
      <c r="J189" s="34" t="s">
        <v>32</v>
      </c>
      <c r="K189" s="34" t="s">
        <v>23</v>
      </c>
      <c r="L189" s="34" t="s">
        <v>59</v>
      </c>
      <c r="M189" s="34" t="s">
        <v>60</v>
      </c>
      <c r="N189" s="34" t="s">
        <v>999</v>
      </c>
      <c r="O189" s="34" t="s">
        <v>1000</v>
      </c>
      <c r="P189" s="34">
        <v>40.686947000000004</v>
      </c>
      <c r="Q189" s="34">
        <v>-73.926188499999995</v>
      </c>
      <c r="R189" s="34">
        <v>1695000</v>
      </c>
      <c r="S189" s="34" t="str">
        <f t="shared" si="2"/>
        <v>Luxury</v>
      </c>
    </row>
    <row r="190" spans="1:19" x14ac:dyDescent="0.35">
      <c r="A190" s="34" t="s">
        <v>534</v>
      </c>
      <c r="B190" s="34" t="s">
        <v>36</v>
      </c>
      <c r="C190" s="34">
        <v>2499000</v>
      </c>
      <c r="D190" s="34">
        <v>5</v>
      </c>
      <c r="E190" s="34">
        <v>2.3738608579684302</v>
      </c>
      <c r="F190" s="34">
        <v>4100</v>
      </c>
      <c r="G190" s="34" t="s">
        <v>1001</v>
      </c>
      <c r="H190" s="34" t="s">
        <v>161</v>
      </c>
      <c r="I190" s="34" t="s">
        <v>1002</v>
      </c>
      <c r="J190" s="34" t="s">
        <v>32</v>
      </c>
      <c r="K190" s="34" t="s">
        <v>23</v>
      </c>
      <c r="L190" s="34" t="s">
        <v>106</v>
      </c>
      <c r="M190" s="34" t="s">
        <v>107</v>
      </c>
      <c r="N190" s="34" t="s">
        <v>1003</v>
      </c>
      <c r="O190" s="34" t="s">
        <v>1004</v>
      </c>
      <c r="P190" s="34">
        <v>40.710770099999998</v>
      </c>
      <c r="Q190" s="34">
        <v>-73.8406935</v>
      </c>
      <c r="R190" s="34">
        <v>2499000</v>
      </c>
      <c r="S190" s="34" t="str">
        <f t="shared" si="2"/>
        <v>Luxury</v>
      </c>
    </row>
    <row r="191" spans="1:19" x14ac:dyDescent="0.35">
      <c r="A191" s="34" t="s">
        <v>1005</v>
      </c>
      <c r="B191" s="34" t="s">
        <v>50</v>
      </c>
      <c r="C191" s="34">
        <v>1970000</v>
      </c>
      <c r="D191" s="34">
        <v>4</v>
      </c>
      <c r="E191" s="34">
        <v>4</v>
      </c>
      <c r="F191" s="34">
        <v>2508</v>
      </c>
      <c r="G191" s="34" t="s">
        <v>1006</v>
      </c>
      <c r="H191" s="34" t="s">
        <v>858</v>
      </c>
      <c r="I191" s="34" t="s">
        <v>1007</v>
      </c>
      <c r="J191" s="34" t="s">
        <v>32</v>
      </c>
      <c r="K191" s="34" t="s">
        <v>23</v>
      </c>
      <c r="L191" s="34" t="s">
        <v>59</v>
      </c>
      <c r="M191" s="34" t="s">
        <v>60</v>
      </c>
      <c r="N191" s="34" t="s">
        <v>1008</v>
      </c>
      <c r="O191" s="34" t="s">
        <v>1009</v>
      </c>
      <c r="P191" s="34">
        <v>40.696532599999998</v>
      </c>
      <c r="Q191" s="34">
        <v>-73.983965400000002</v>
      </c>
      <c r="R191" s="34">
        <v>1970000</v>
      </c>
      <c r="S191" s="34" t="str">
        <f t="shared" si="2"/>
        <v>Luxury</v>
      </c>
    </row>
    <row r="192" spans="1:19" x14ac:dyDescent="0.35">
      <c r="A192" s="34" t="s">
        <v>44</v>
      </c>
      <c r="B192" s="34" t="s">
        <v>75</v>
      </c>
      <c r="C192" s="34">
        <v>1895000</v>
      </c>
      <c r="D192" s="34">
        <v>2</v>
      </c>
      <c r="E192" s="34">
        <v>2</v>
      </c>
      <c r="F192" s="34">
        <v>2184.2078620000002</v>
      </c>
      <c r="G192" s="34" t="s">
        <v>1010</v>
      </c>
      <c r="H192" s="34" t="s">
        <v>595</v>
      </c>
      <c r="I192" s="34" t="s">
        <v>1011</v>
      </c>
      <c r="J192" s="34" t="s">
        <v>23</v>
      </c>
      <c r="K192" s="34" t="s">
        <v>59</v>
      </c>
      <c r="L192" s="34" t="s">
        <v>60</v>
      </c>
      <c r="M192" s="34" t="s">
        <v>360</v>
      </c>
      <c r="N192" s="34">
        <v>905</v>
      </c>
      <c r="O192" s="34" t="s">
        <v>1012</v>
      </c>
      <c r="P192" s="34">
        <v>40.673976000000003</v>
      </c>
      <c r="Q192" s="34">
        <v>-73.973534999999998</v>
      </c>
      <c r="R192" s="34">
        <v>1895000</v>
      </c>
      <c r="S192" s="34" t="str">
        <f t="shared" si="2"/>
        <v>Luxury</v>
      </c>
    </row>
    <row r="193" spans="1:19" x14ac:dyDescent="0.35">
      <c r="A193" s="34" t="s">
        <v>678</v>
      </c>
      <c r="B193" s="34" t="s">
        <v>36</v>
      </c>
      <c r="C193" s="34">
        <v>689000</v>
      </c>
      <c r="D193" s="34">
        <v>3</v>
      </c>
      <c r="E193" s="34">
        <v>2.3738608579684302</v>
      </c>
      <c r="F193" s="34">
        <v>1248</v>
      </c>
      <c r="G193" s="34" t="s">
        <v>1013</v>
      </c>
      <c r="H193" s="34" t="s">
        <v>219</v>
      </c>
      <c r="I193" s="34" t="s">
        <v>1014</v>
      </c>
      <c r="J193" s="34" t="s">
        <v>32</v>
      </c>
      <c r="K193" s="34" t="s">
        <v>23</v>
      </c>
      <c r="L193" s="34" t="s">
        <v>40</v>
      </c>
      <c r="M193" s="34" t="s">
        <v>41</v>
      </c>
      <c r="N193" s="34" t="s">
        <v>1015</v>
      </c>
      <c r="O193" s="34" t="s">
        <v>1016</v>
      </c>
      <c r="P193" s="34">
        <v>40.613776399999999</v>
      </c>
      <c r="Q193" s="34">
        <v>-74.160030500000005</v>
      </c>
      <c r="R193" s="34">
        <v>689000</v>
      </c>
      <c r="S193" s="34" t="str">
        <f t="shared" si="2"/>
        <v>Mid Range</v>
      </c>
    </row>
    <row r="194" spans="1:19" x14ac:dyDescent="0.35">
      <c r="A194" s="34" t="s">
        <v>172</v>
      </c>
      <c r="B194" s="34" t="s">
        <v>36</v>
      </c>
      <c r="C194" s="34">
        <v>649999</v>
      </c>
      <c r="D194" s="34">
        <v>3</v>
      </c>
      <c r="E194" s="34">
        <v>2</v>
      </c>
      <c r="F194" s="34">
        <v>1440</v>
      </c>
      <c r="G194" s="34" t="s">
        <v>1017</v>
      </c>
      <c r="H194" s="34" t="s">
        <v>434</v>
      </c>
      <c r="I194" s="34" t="s">
        <v>1018</v>
      </c>
      <c r="J194" s="34" t="s">
        <v>32</v>
      </c>
      <c r="K194" s="34" t="s">
        <v>23</v>
      </c>
      <c r="L194" s="34" t="s">
        <v>40</v>
      </c>
      <c r="M194" s="34" t="s">
        <v>41</v>
      </c>
      <c r="N194" s="34" t="s">
        <v>1019</v>
      </c>
      <c r="O194" s="34" t="s">
        <v>1020</v>
      </c>
      <c r="P194" s="34">
        <v>40.580333099999997</v>
      </c>
      <c r="Q194" s="34">
        <v>-74.0885167</v>
      </c>
      <c r="R194" s="34">
        <v>649999</v>
      </c>
      <c r="S194" s="34" t="str">
        <f t="shared" si="2"/>
        <v>Mid Range</v>
      </c>
    </row>
    <row r="195" spans="1:19" x14ac:dyDescent="0.35">
      <c r="A195" s="34" t="s">
        <v>534</v>
      </c>
      <c r="B195" s="34" t="s">
        <v>36</v>
      </c>
      <c r="C195" s="34">
        <v>669000</v>
      </c>
      <c r="D195" s="34">
        <v>3</v>
      </c>
      <c r="E195" s="34">
        <v>2</v>
      </c>
      <c r="F195" s="34">
        <v>864</v>
      </c>
      <c r="G195" s="34" t="s">
        <v>1021</v>
      </c>
      <c r="H195" s="34" t="s">
        <v>70</v>
      </c>
      <c r="I195" s="34" t="s">
        <v>1022</v>
      </c>
      <c r="J195" s="34" t="s">
        <v>32</v>
      </c>
      <c r="K195" s="34" t="s">
        <v>23</v>
      </c>
      <c r="L195" s="34" t="s">
        <v>40</v>
      </c>
      <c r="M195" s="34" t="s">
        <v>41</v>
      </c>
      <c r="N195" s="34" t="s">
        <v>1023</v>
      </c>
      <c r="O195" s="34" t="s">
        <v>1024</v>
      </c>
      <c r="P195" s="34">
        <v>40.5993523</v>
      </c>
      <c r="Q195" s="34">
        <v>-74.095388200000002</v>
      </c>
      <c r="R195" s="34">
        <v>669000</v>
      </c>
      <c r="S195" s="34" t="str">
        <f t="shared" ref="S195:S258" si="3">IF(C195&lt;500000,"Affordable",IF(C195&lt;=1000000,"Mid Range", "Luxury"))</f>
        <v>Mid Range</v>
      </c>
    </row>
    <row r="196" spans="1:19" x14ac:dyDescent="0.35">
      <c r="A196" s="34" t="s">
        <v>1025</v>
      </c>
      <c r="B196" s="34" t="s">
        <v>36</v>
      </c>
      <c r="C196" s="34">
        <v>800000</v>
      </c>
      <c r="D196" s="34">
        <v>3</v>
      </c>
      <c r="E196" s="34">
        <v>2</v>
      </c>
      <c r="F196" s="34">
        <v>825</v>
      </c>
      <c r="G196" s="34" t="s">
        <v>1026</v>
      </c>
      <c r="H196" s="34" t="s">
        <v>504</v>
      </c>
      <c r="I196" s="34" t="s">
        <v>1027</v>
      </c>
      <c r="J196" s="34" t="s">
        <v>32</v>
      </c>
      <c r="K196" s="34" t="s">
        <v>23</v>
      </c>
      <c r="L196" s="34" t="s">
        <v>59</v>
      </c>
      <c r="M196" s="34" t="s">
        <v>60</v>
      </c>
      <c r="N196" s="34" t="s">
        <v>1028</v>
      </c>
      <c r="O196" s="34" t="s">
        <v>1029</v>
      </c>
      <c r="P196" s="34">
        <v>40.622273399999997</v>
      </c>
      <c r="Q196" s="34">
        <v>-73.924093999999997</v>
      </c>
      <c r="R196" s="34">
        <v>800000</v>
      </c>
      <c r="S196" s="34" t="str">
        <f t="shared" si="3"/>
        <v>Mid Range</v>
      </c>
    </row>
    <row r="197" spans="1:19" x14ac:dyDescent="0.35">
      <c r="A197" s="34" t="s">
        <v>44</v>
      </c>
      <c r="B197" s="34" t="s">
        <v>75</v>
      </c>
      <c r="C197" s="34">
        <v>2375000</v>
      </c>
      <c r="D197" s="34">
        <v>1</v>
      </c>
      <c r="E197" s="34">
        <v>2</v>
      </c>
      <c r="F197" s="34">
        <v>2184.2078620000002</v>
      </c>
      <c r="G197" s="34" t="s">
        <v>1030</v>
      </c>
      <c r="H197" s="34" t="s">
        <v>294</v>
      </c>
      <c r="I197" s="34" t="s">
        <v>1031</v>
      </c>
      <c r="J197" s="34" t="s">
        <v>23</v>
      </c>
      <c r="K197" s="34" t="s">
        <v>22</v>
      </c>
      <c r="L197" s="34" t="s">
        <v>23</v>
      </c>
      <c r="M197" s="34" t="s">
        <v>24</v>
      </c>
      <c r="N197" s="34">
        <v>10</v>
      </c>
      <c r="O197" s="34" t="s">
        <v>1032</v>
      </c>
      <c r="P197" s="34">
        <v>40.725218699999999</v>
      </c>
      <c r="Q197" s="34">
        <v>-73.992976400000003</v>
      </c>
      <c r="R197" s="34">
        <v>2375000</v>
      </c>
      <c r="S197" s="34" t="str">
        <f t="shared" si="3"/>
        <v>Luxury</v>
      </c>
    </row>
    <row r="198" spans="1:19" x14ac:dyDescent="0.35">
      <c r="A198" s="34" t="s">
        <v>1033</v>
      </c>
      <c r="B198" s="34" t="s">
        <v>356</v>
      </c>
      <c r="C198" s="34">
        <v>2400000</v>
      </c>
      <c r="D198" s="34">
        <v>6</v>
      </c>
      <c r="E198" s="34">
        <v>6</v>
      </c>
      <c r="F198" s="34">
        <v>6688</v>
      </c>
      <c r="G198" s="34" t="s">
        <v>1034</v>
      </c>
      <c r="H198" s="34" t="s">
        <v>1035</v>
      </c>
      <c r="I198" s="34" t="s">
        <v>1036</v>
      </c>
      <c r="J198" s="34" t="s">
        <v>32</v>
      </c>
      <c r="K198" s="34" t="s">
        <v>23</v>
      </c>
      <c r="L198" s="34" t="s">
        <v>59</v>
      </c>
      <c r="M198" s="34" t="s">
        <v>60</v>
      </c>
      <c r="N198" s="34" t="s">
        <v>1037</v>
      </c>
      <c r="O198" s="34" t="s">
        <v>1038</v>
      </c>
      <c r="P198" s="34">
        <v>40.673856600000001</v>
      </c>
      <c r="Q198" s="34">
        <v>-73.950608500000001</v>
      </c>
      <c r="R198" s="34">
        <v>2400000</v>
      </c>
      <c r="S198" s="34" t="str">
        <f t="shared" si="3"/>
        <v>Luxury</v>
      </c>
    </row>
    <row r="199" spans="1:19" x14ac:dyDescent="0.35">
      <c r="A199" s="34" t="s">
        <v>319</v>
      </c>
      <c r="B199" s="34" t="s">
        <v>36</v>
      </c>
      <c r="C199" s="34">
        <v>390000</v>
      </c>
      <c r="D199" s="34">
        <v>2</v>
      </c>
      <c r="E199" s="34">
        <v>1</v>
      </c>
      <c r="F199" s="34">
        <v>586</v>
      </c>
      <c r="G199" s="34" t="s">
        <v>1039</v>
      </c>
      <c r="H199" s="34" t="s">
        <v>399</v>
      </c>
      <c r="I199" s="34" t="s">
        <v>1040</v>
      </c>
      <c r="J199" s="34" t="s">
        <v>32</v>
      </c>
      <c r="K199" s="34" t="s">
        <v>23</v>
      </c>
      <c r="L199" s="34" t="s">
        <v>40</v>
      </c>
      <c r="M199" s="34" t="s">
        <v>41</v>
      </c>
      <c r="N199" s="34" t="s">
        <v>1041</v>
      </c>
      <c r="O199" s="34" t="s">
        <v>1042</v>
      </c>
      <c r="P199" s="34">
        <v>40.574103000000001</v>
      </c>
      <c r="Q199" s="34">
        <v>-74.093166800000006</v>
      </c>
      <c r="R199" s="34">
        <v>390000</v>
      </c>
      <c r="S199" s="34" t="str">
        <f t="shared" si="3"/>
        <v>Affordable</v>
      </c>
    </row>
    <row r="200" spans="1:19" x14ac:dyDescent="0.35">
      <c r="A200" s="34" t="s">
        <v>44</v>
      </c>
      <c r="B200" s="34" t="s">
        <v>18</v>
      </c>
      <c r="C200" s="34">
        <v>2250000</v>
      </c>
      <c r="D200" s="34">
        <v>1</v>
      </c>
      <c r="E200" s="34">
        <v>1</v>
      </c>
      <c r="F200" s="34">
        <v>2184.2078620000002</v>
      </c>
      <c r="G200" s="34" t="s">
        <v>1043</v>
      </c>
      <c r="H200" s="34" t="s">
        <v>470</v>
      </c>
      <c r="I200" s="34" t="s">
        <v>1044</v>
      </c>
      <c r="J200" s="34" t="s">
        <v>23</v>
      </c>
      <c r="K200" s="34" t="s">
        <v>22</v>
      </c>
      <c r="L200" s="34" t="s">
        <v>23</v>
      </c>
      <c r="M200" s="34" t="s">
        <v>24</v>
      </c>
      <c r="N200" s="34">
        <v>302</v>
      </c>
      <c r="O200" s="34" t="s">
        <v>1045</v>
      </c>
      <c r="P200" s="34">
        <v>40.737307999999999</v>
      </c>
      <c r="Q200" s="34">
        <v>-74.004666599999993</v>
      </c>
      <c r="R200" s="34">
        <v>2250000</v>
      </c>
      <c r="S200" s="34" t="str">
        <f t="shared" si="3"/>
        <v>Luxury</v>
      </c>
    </row>
    <row r="201" spans="1:19" x14ac:dyDescent="0.35">
      <c r="A201" s="34" t="s">
        <v>228</v>
      </c>
      <c r="B201" s="34" t="s">
        <v>36</v>
      </c>
      <c r="C201" s="34">
        <v>1450000</v>
      </c>
      <c r="D201" s="34">
        <v>4</v>
      </c>
      <c r="E201" s="34">
        <v>2.3738608579684302</v>
      </c>
      <c r="F201" s="34">
        <v>2700</v>
      </c>
      <c r="G201" s="34" t="s">
        <v>1046</v>
      </c>
      <c r="H201" s="34" t="s">
        <v>38</v>
      </c>
      <c r="I201" s="34" t="s">
        <v>1047</v>
      </c>
      <c r="J201" s="34" t="s">
        <v>32</v>
      </c>
      <c r="K201" s="34" t="s">
        <v>23</v>
      </c>
      <c r="L201" s="34" t="s">
        <v>40</v>
      </c>
      <c r="M201" s="34" t="s">
        <v>41</v>
      </c>
      <c r="N201" s="34" t="s">
        <v>1048</v>
      </c>
      <c r="O201" s="34" t="s">
        <v>1049</v>
      </c>
      <c r="P201" s="34">
        <v>40.527309299999999</v>
      </c>
      <c r="Q201" s="34">
        <v>-74.175343499999997</v>
      </c>
      <c r="R201" s="34">
        <v>1450000</v>
      </c>
      <c r="S201" s="34" t="str">
        <f t="shared" si="3"/>
        <v>Luxury</v>
      </c>
    </row>
    <row r="202" spans="1:19" x14ac:dyDescent="0.35">
      <c r="A202" s="34" t="s">
        <v>1050</v>
      </c>
      <c r="B202" s="34" t="s">
        <v>18</v>
      </c>
      <c r="C202" s="34">
        <v>725000</v>
      </c>
      <c r="D202" s="34">
        <v>2</v>
      </c>
      <c r="E202" s="34">
        <v>2</v>
      </c>
      <c r="F202" s="34">
        <v>792</v>
      </c>
      <c r="G202" s="34" t="s">
        <v>1051</v>
      </c>
      <c r="H202" s="34" t="s">
        <v>230</v>
      </c>
      <c r="I202" s="34" t="s">
        <v>1052</v>
      </c>
      <c r="J202" s="34" t="s">
        <v>23</v>
      </c>
      <c r="K202" s="34" t="s">
        <v>59</v>
      </c>
      <c r="L202" s="34" t="s">
        <v>60</v>
      </c>
      <c r="M202" s="34" t="s">
        <v>1053</v>
      </c>
      <c r="N202" s="34">
        <v>627</v>
      </c>
      <c r="O202" s="34" t="s">
        <v>1054</v>
      </c>
      <c r="P202" s="34">
        <v>40.689816399999998</v>
      </c>
      <c r="Q202" s="34">
        <v>-73.906247399999998</v>
      </c>
      <c r="R202" s="34">
        <v>725000</v>
      </c>
      <c r="S202" s="34" t="str">
        <f t="shared" si="3"/>
        <v>Mid Range</v>
      </c>
    </row>
    <row r="203" spans="1:19" x14ac:dyDescent="0.35">
      <c r="A203" s="34" t="s">
        <v>1005</v>
      </c>
      <c r="B203" s="34" t="s">
        <v>75</v>
      </c>
      <c r="C203" s="34">
        <v>269000</v>
      </c>
      <c r="D203" s="34">
        <v>1</v>
      </c>
      <c r="E203" s="34">
        <v>1</v>
      </c>
      <c r="F203" s="34">
        <v>2184.2078620000002</v>
      </c>
      <c r="G203" s="34" t="s">
        <v>1055</v>
      </c>
      <c r="H203" s="34" t="s">
        <v>142</v>
      </c>
      <c r="I203" s="34" t="s">
        <v>1056</v>
      </c>
      <c r="J203" s="34" t="s">
        <v>23</v>
      </c>
      <c r="K203" s="34" t="s">
        <v>79</v>
      </c>
      <c r="L203" s="34" t="s">
        <v>80</v>
      </c>
      <c r="M203" s="34" t="s">
        <v>1057</v>
      </c>
      <c r="N203" s="34">
        <v>4901</v>
      </c>
      <c r="O203" s="34" t="s">
        <v>1058</v>
      </c>
      <c r="P203" s="34">
        <v>40.896804799999998</v>
      </c>
      <c r="Q203" s="34">
        <v>-73.908747099999999</v>
      </c>
      <c r="R203" s="34">
        <v>269000</v>
      </c>
      <c r="S203" s="34" t="str">
        <f t="shared" si="3"/>
        <v>Affordable</v>
      </c>
    </row>
    <row r="204" spans="1:19" x14ac:dyDescent="0.35">
      <c r="A204" s="34" t="s">
        <v>44</v>
      </c>
      <c r="B204" s="34" t="s">
        <v>75</v>
      </c>
      <c r="C204" s="34">
        <v>695000</v>
      </c>
      <c r="D204" s="34">
        <v>2</v>
      </c>
      <c r="E204" s="34">
        <v>2</v>
      </c>
      <c r="F204" s="34">
        <v>2184.2078620000002</v>
      </c>
      <c r="G204" s="34" t="s">
        <v>1059</v>
      </c>
      <c r="H204" s="34" t="s">
        <v>1060</v>
      </c>
      <c r="I204" s="34" t="s">
        <v>1061</v>
      </c>
      <c r="J204" s="34" t="s">
        <v>23</v>
      </c>
      <c r="K204" s="34" t="s">
        <v>22</v>
      </c>
      <c r="L204" s="34" t="s">
        <v>23</v>
      </c>
      <c r="M204" s="34" t="s">
        <v>24</v>
      </c>
      <c r="N204" s="34">
        <v>575</v>
      </c>
      <c r="O204" s="34" t="s">
        <v>1062</v>
      </c>
      <c r="P204" s="34">
        <v>40.765171600000002</v>
      </c>
      <c r="Q204" s="34">
        <v>-73.967871900000006</v>
      </c>
      <c r="R204" s="34">
        <v>695000</v>
      </c>
      <c r="S204" s="34" t="str">
        <f t="shared" si="3"/>
        <v>Mid Range</v>
      </c>
    </row>
    <row r="205" spans="1:19" x14ac:dyDescent="0.35">
      <c r="A205" s="34" t="s">
        <v>282</v>
      </c>
      <c r="B205" s="34" t="s">
        <v>36</v>
      </c>
      <c r="C205" s="34">
        <v>1300000</v>
      </c>
      <c r="D205" s="34">
        <v>3</v>
      </c>
      <c r="E205" s="34">
        <v>2</v>
      </c>
      <c r="F205" s="34">
        <v>2184.2078620000002</v>
      </c>
      <c r="G205" s="34" t="s">
        <v>1063</v>
      </c>
      <c r="H205" s="34" t="s">
        <v>77</v>
      </c>
      <c r="I205" s="34" t="s">
        <v>1064</v>
      </c>
      <c r="J205" s="34" t="s">
        <v>32</v>
      </c>
      <c r="K205" s="34" t="s">
        <v>23</v>
      </c>
      <c r="L205" s="34" t="s">
        <v>79</v>
      </c>
      <c r="M205" s="34" t="s">
        <v>80</v>
      </c>
      <c r="N205" s="34" t="s">
        <v>1065</v>
      </c>
      <c r="O205" s="34" t="s">
        <v>1066</v>
      </c>
      <c r="P205" s="34">
        <v>40.810914599999997</v>
      </c>
      <c r="Q205" s="34">
        <v>-73.853921</v>
      </c>
      <c r="R205" s="34">
        <v>1300000</v>
      </c>
      <c r="S205" s="34" t="str">
        <f t="shared" si="3"/>
        <v>Luxury</v>
      </c>
    </row>
    <row r="206" spans="1:19" x14ac:dyDescent="0.35">
      <c r="A206" s="34" t="s">
        <v>1067</v>
      </c>
      <c r="B206" s="34" t="s">
        <v>75</v>
      </c>
      <c r="C206" s="34">
        <v>459000</v>
      </c>
      <c r="D206" s="34">
        <v>3</v>
      </c>
      <c r="E206" s="34">
        <v>2</v>
      </c>
      <c r="F206" s="34">
        <v>1250</v>
      </c>
      <c r="G206" s="34" t="s">
        <v>1068</v>
      </c>
      <c r="H206" s="34" t="s">
        <v>198</v>
      </c>
      <c r="I206" s="34" t="s">
        <v>1069</v>
      </c>
      <c r="J206" s="34" t="s">
        <v>32</v>
      </c>
      <c r="K206" s="34" t="s">
        <v>23</v>
      </c>
      <c r="L206" s="34" t="s">
        <v>59</v>
      </c>
      <c r="M206" s="34" t="s">
        <v>60</v>
      </c>
      <c r="N206" s="34">
        <v>2475</v>
      </c>
      <c r="O206" s="34" t="s">
        <v>1070</v>
      </c>
      <c r="P206" s="34">
        <v>40.586648199999999</v>
      </c>
      <c r="Q206" s="34">
        <v>-73.984515599999995</v>
      </c>
      <c r="R206" s="34">
        <v>459000</v>
      </c>
      <c r="S206" s="34" t="str">
        <f t="shared" si="3"/>
        <v>Affordable</v>
      </c>
    </row>
    <row r="207" spans="1:19" x14ac:dyDescent="0.35">
      <c r="A207" s="34" t="s">
        <v>1071</v>
      </c>
      <c r="B207" s="34" t="s">
        <v>36</v>
      </c>
      <c r="C207" s="34">
        <v>689999</v>
      </c>
      <c r="D207" s="34">
        <v>3</v>
      </c>
      <c r="E207" s="34">
        <v>2</v>
      </c>
      <c r="F207" s="34">
        <v>1008</v>
      </c>
      <c r="G207" s="34" t="s">
        <v>1072</v>
      </c>
      <c r="H207" s="34" t="s">
        <v>1073</v>
      </c>
      <c r="I207" s="34" t="s">
        <v>1074</v>
      </c>
      <c r="J207" s="34" t="s">
        <v>32</v>
      </c>
      <c r="K207" s="34" t="s">
        <v>23</v>
      </c>
      <c r="L207" s="34" t="s">
        <v>40</v>
      </c>
      <c r="M207" s="34" t="s">
        <v>41</v>
      </c>
      <c r="N207" s="34" t="s">
        <v>1075</v>
      </c>
      <c r="O207" s="34" t="s">
        <v>1076</v>
      </c>
      <c r="P207" s="34">
        <v>40.621814000000001</v>
      </c>
      <c r="Q207" s="34">
        <v>-74.140626400000002</v>
      </c>
      <c r="R207" s="34">
        <v>689999</v>
      </c>
      <c r="S207" s="34" t="str">
        <f t="shared" si="3"/>
        <v>Mid Range</v>
      </c>
    </row>
    <row r="208" spans="1:19" x14ac:dyDescent="0.35">
      <c r="A208" s="34" t="s">
        <v>282</v>
      </c>
      <c r="B208" s="34" t="s">
        <v>75</v>
      </c>
      <c r="C208" s="34">
        <v>425000</v>
      </c>
      <c r="D208" s="34">
        <v>3</v>
      </c>
      <c r="E208" s="34">
        <v>2</v>
      </c>
      <c r="F208" s="34">
        <v>1405</v>
      </c>
      <c r="G208" s="34" t="s">
        <v>1077</v>
      </c>
      <c r="H208" s="34" t="s">
        <v>1078</v>
      </c>
      <c r="I208" s="34" t="s">
        <v>1079</v>
      </c>
      <c r="J208" s="34" t="s">
        <v>32</v>
      </c>
      <c r="K208" s="34" t="s">
        <v>23</v>
      </c>
      <c r="L208" s="34" t="s">
        <v>106</v>
      </c>
      <c r="M208" s="34" t="s">
        <v>107</v>
      </c>
      <c r="N208" s="34" t="s">
        <v>1080</v>
      </c>
      <c r="O208" s="34" t="s">
        <v>1081</v>
      </c>
      <c r="P208" s="34">
        <v>40.738185299999998</v>
      </c>
      <c r="Q208" s="34">
        <v>-73.858124799999999</v>
      </c>
      <c r="R208" s="34">
        <v>425000</v>
      </c>
      <c r="S208" s="34" t="str">
        <f t="shared" si="3"/>
        <v>Affordable</v>
      </c>
    </row>
    <row r="209" spans="1:19" x14ac:dyDescent="0.35">
      <c r="A209" s="34" t="s">
        <v>63</v>
      </c>
      <c r="B209" s="34" t="s">
        <v>36</v>
      </c>
      <c r="C209" s="34">
        <v>10000000</v>
      </c>
      <c r="D209" s="34">
        <v>5</v>
      </c>
      <c r="E209" s="34">
        <v>4</v>
      </c>
      <c r="F209" s="34">
        <v>6800</v>
      </c>
      <c r="G209" s="34" t="s">
        <v>1082</v>
      </c>
      <c r="H209" s="34" t="s">
        <v>52</v>
      </c>
      <c r="I209" s="34" t="s">
        <v>1083</v>
      </c>
      <c r="J209" s="34" t="s">
        <v>32</v>
      </c>
      <c r="K209" s="34" t="s">
        <v>23</v>
      </c>
      <c r="L209" s="34" t="s">
        <v>22</v>
      </c>
      <c r="M209" s="34" t="s">
        <v>23</v>
      </c>
      <c r="N209" s="34" t="s">
        <v>54</v>
      </c>
      <c r="O209" s="34" t="s">
        <v>1084</v>
      </c>
      <c r="P209" s="34">
        <v>40.764989</v>
      </c>
      <c r="Q209" s="34">
        <v>-73.965533100000002</v>
      </c>
      <c r="R209" s="34">
        <v>10000000</v>
      </c>
      <c r="S209" s="34" t="str">
        <f t="shared" si="3"/>
        <v>Luxury</v>
      </c>
    </row>
    <row r="210" spans="1:19" x14ac:dyDescent="0.35">
      <c r="A210" s="34" t="s">
        <v>1085</v>
      </c>
      <c r="B210" s="34" t="s">
        <v>75</v>
      </c>
      <c r="C210" s="34">
        <v>1525000</v>
      </c>
      <c r="D210" s="34">
        <v>2</v>
      </c>
      <c r="E210" s="34">
        <v>2</v>
      </c>
      <c r="F210" s="34">
        <v>2184.2078620000002</v>
      </c>
      <c r="G210" s="34" t="s">
        <v>1086</v>
      </c>
      <c r="H210" s="34" t="s">
        <v>771</v>
      </c>
      <c r="I210" s="34" t="s">
        <v>1087</v>
      </c>
      <c r="J210" s="34" t="s">
        <v>23</v>
      </c>
      <c r="K210" s="34" t="s">
        <v>22</v>
      </c>
      <c r="L210" s="34" t="s">
        <v>23</v>
      </c>
      <c r="M210" s="34" t="s">
        <v>24</v>
      </c>
      <c r="N210" s="34">
        <v>67</v>
      </c>
      <c r="O210" s="34" t="s">
        <v>1088</v>
      </c>
      <c r="P210" s="34">
        <v>40.784623000000003</v>
      </c>
      <c r="Q210" s="34">
        <v>-73.982658599999993</v>
      </c>
      <c r="R210" s="34">
        <v>1525000</v>
      </c>
      <c r="S210" s="34" t="str">
        <f t="shared" si="3"/>
        <v>Luxury</v>
      </c>
    </row>
    <row r="211" spans="1:19" x14ac:dyDescent="0.35">
      <c r="A211" s="34" t="s">
        <v>1089</v>
      </c>
      <c r="B211" s="34" t="s">
        <v>166</v>
      </c>
      <c r="C211" s="34">
        <v>1499000</v>
      </c>
      <c r="D211" s="34">
        <v>9</v>
      </c>
      <c r="E211" s="34">
        <v>6</v>
      </c>
      <c r="F211" s="34">
        <v>3519</v>
      </c>
      <c r="G211" s="34" t="s">
        <v>1090</v>
      </c>
      <c r="H211" s="34" t="s">
        <v>1091</v>
      </c>
      <c r="I211" s="34" t="s">
        <v>1092</v>
      </c>
      <c r="J211" s="34" t="s">
        <v>32</v>
      </c>
      <c r="K211" s="34" t="s">
        <v>23</v>
      </c>
      <c r="L211" s="34" t="s">
        <v>59</v>
      </c>
      <c r="M211" s="34" t="s">
        <v>60</v>
      </c>
      <c r="N211" s="34" t="s">
        <v>1093</v>
      </c>
      <c r="O211" s="34" t="s">
        <v>1094</v>
      </c>
      <c r="P211" s="34">
        <v>40.583514000000001</v>
      </c>
      <c r="Q211" s="34">
        <v>-73.973890299999994</v>
      </c>
      <c r="R211" s="34">
        <v>1499000</v>
      </c>
      <c r="S211" s="34" t="str">
        <f t="shared" si="3"/>
        <v>Luxury</v>
      </c>
    </row>
    <row r="212" spans="1:19" x14ac:dyDescent="0.35">
      <c r="A212" s="34" t="s">
        <v>1071</v>
      </c>
      <c r="B212" s="34" t="s">
        <v>36</v>
      </c>
      <c r="C212" s="34">
        <v>519000</v>
      </c>
      <c r="D212" s="34">
        <v>3</v>
      </c>
      <c r="E212" s="34">
        <v>2</v>
      </c>
      <c r="F212" s="34">
        <v>1480</v>
      </c>
      <c r="G212" s="34" t="s">
        <v>1095</v>
      </c>
      <c r="H212" s="34" t="s">
        <v>219</v>
      </c>
      <c r="I212" s="34" t="s">
        <v>1096</v>
      </c>
      <c r="J212" s="34" t="s">
        <v>32</v>
      </c>
      <c r="K212" s="34" t="s">
        <v>23</v>
      </c>
      <c r="L212" s="34" t="s">
        <v>40</v>
      </c>
      <c r="M212" s="34" t="s">
        <v>41</v>
      </c>
      <c r="N212" s="34" t="s">
        <v>1097</v>
      </c>
      <c r="O212" s="34" t="s">
        <v>1098</v>
      </c>
      <c r="P212" s="34">
        <v>40.593937799999999</v>
      </c>
      <c r="Q212" s="34">
        <v>-74.184315299999994</v>
      </c>
      <c r="R212" s="34">
        <v>519000</v>
      </c>
      <c r="S212" s="34" t="str">
        <f t="shared" si="3"/>
        <v>Mid Range</v>
      </c>
    </row>
    <row r="213" spans="1:19" x14ac:dyDescent="0.35">
      <c r="A213" s="34" t="s">
        <v>1099</v>
      </c>
      <c r="B213" s="34" t="s">
        <v>75</v>
      </c>
      <c r="C213" s="34">
        <v>358000</v>
      </c>
      <c r="D213" s="34">
        <v>2</v>
      </c>
      <c r="E213" s="34">
        <v>1</v>
      </c>
      <c r="F213" s="34">
        <v>2184.2078620000002</v>
      </c>
      <c r="G213" s="34" t="s">
        <v>1100</v>
      </c>
      <c r="H213" s="34" t="s">
        <v>695</v>
      </c>
      <c r="I213" s="34" t="s">
        <v>1101</v>
      </c>
      <c r="J213" s="34" t="s">
        <v>23</v>
      </c>
      <c r="K213" s="34" t="s">
        <v>106</v>
      </c>
      <c r="L213" s="34" t="s">
        <v>107</v>
      </c>
      <c r="M213" s="34" t="s">
        <v>697</v>
      </c>
      <c r="N213" s="34" t="s">
        <v>1102</v>
      </c>
      <c r="O213" s="34" t="s">
        <v>1103</v>
      </c>
      <c r="P213" s="34">
        <v>40.785517400000003</v>
      </c>
      <c r="Q213" s="34">
        <v>-73.779761300000004</v>
      </c>
      <c r="R213" s="34">
        <v>358000</v>
      </c>
      <c r="S213" s="34" t="str">
        <f t="shared" si="3"/>
        <v>Affordable</v>
      </c>
    </row>
    <row r="214" spans="1:19" x14ac:dyDescent="0.35">
      <c r="A214" s="34" t="s">
        <v>44</v>
      </c>
      <c r="B214" s="34" t="s">
        <v>75</v>
      </c>
      <c r="C214" s="34">
        <v>975000</v>
      </c>
      <c r="D214" s="34">
        <v>3</v>
      </c>
      <c r="E214" s="34">
        <v>1</v>
      </c>
      <c r="F214" s="34">
        <v>2184.2078620000002</v>
      </c>
      <c r="G214" s="34" t="s">
        <v>1104</v>
      </c>
      <c r="H214" s="34" t="s">
        <v>1105</v>
      </c>
      <c r="I214" s="34" t="s">
        <v>1106</v>
      </c>
      <c r="J214" s="34" t="s">
        <v>23</v>
      </c>
      <c r="K214" s="34" t="s">
        <v>22</v>
      </c>
      <c r="L214" s="34" t="s">
        <v>23</v>
      </c>
      <c r="M214" s="34" t="s">
        <v>24</v>
      </c>
      <c r="N214" s="34">
        <v>360</v>
      </c>
      <c r="O214" s="34" t="s">
        <v>1107</v>
      </c>
      <c r="P214" s="34">
        <v>40.745505100000003</v>
      </c>
      <c r="Q214" s="34">
        <v>-74.001600300000007</v>
      </c>
      <c r="R214" s="34">
        <v>975000</v>
      </c>
      <c r="S214" s="34" t="str">
        <f t="shared" si="3"/>
        <v>Mid Range</v>
      </c>
    </row>
    <row r="215" spans="1:19" x14ac:dyDescent="0.35">
      <c r="A215" s="34" t="s">
        <v>1108</v>
      </c>
      <c r="B215" s="34" t="s">
        <v>50</v>
      </c>
      <c r="C215" s="34">
        <v>29200000</v>
      </c>
      <c r="D215" s="34">
        <v>12</v>
      </c>
      <c r="E215" s="34">
        <v>10</v>
      </c>
      <c r="F215" s="34">
        <v>11638</v>
      </c>
      <c r="G215" s="34" t="s">
        <v>1109</v>
      </c>
      <c r="H215" s="34" t="s">
        <v>1110</v>
      </c>
      <c r="I215" s="34" t="s">
        <v>1111</v>
      </c>
      <c r="J215" s="34" t="s">
        <v>32</v>
      </c>
      <c r="K215" s="34" t="s">
        <v>23</v>
      </c>
      <c r="L215" s="34" t="s">
        <v>22</v>
      </c>
      <c r="M215" s="34" t="s">
        <v>23</v>
      </c>
      <c r="N215" s="34" t="s">
        <v>1112</v>
      </c>
      <c r="O215" s="34" t="s">
        <v>1113</v>
      </c>
      <c r="P215" s="34">
        <v>40.747472000000002</v>
      </c>
      <c r="Q215" s="34">
        <v>-73.979678800000002</v>
      </c>
      <c r="R215" s="34">
        <v>29200000</v>
      </c>
      <c r="S215" s="34" t="str">
        <f t="shared" si="3"/>
        <v>Luxury</v>
      </c>
    </row>
    <row r="216" spans="1:19" x14ac:dyDescent="0.35">
      <c r="A216" s="34" t="s">
        <v>1114</v>
      </c>
      <c r="B216" s="34" t="s">
        <v>75</v>
      </c>
      <c r="C216" s="34">
        <v>498000</v>
      </c>
      <c r="D216" s="34">
        <v>2</v>
      </c>
      <c r="E216" s="34">
        <v>1</v>
      </c>
      <c r="F216" s="34">
        <v>975</v>
      </c>
      <c r="G216" s="34" t="s">
        <v>1115</v>
      </c>
      <c r="H216" s="34" t="s">
        <v>136</v>
      </c>
      <c r="I216" s="34" t="s">
        <v>1116</v>
      </c>
      <c r="J216" s="34" t="s">
        <v>23</v>
      </c>
      <c r="K216" s="34" t="s">
        <v>59</v>
      </c>
      <c r="L216" s="34" t="s">
        <v>60</v>
      </c>
      <c r="M216" s="34" t="s">
        <v>567</v>
      </c>
      <c r="N216" s="34">
        <v>138</v>
      </c>
      <c r="O216" s="34" t="s">
        <v>1117</v>
      </c>
      <c r="P216" s="34">
        <v>40.635116400000001</v>
      </c>
      <c r="Q216" s="34">
        <v>-74.031160900000003</v>
      </c>
      <c r="R216" s="34">
        <v>498000</v>
      </c>
      <c r="S216" s="34" t="str">
        <f t="shared" si="3"/>
        <v>Affordable</v>
      </c>
    </row>
    <row r="217" spans="1:19" x14ac:dyDescent="0.35">
      <c r="A217" s="34" t="s">
        <v>790</v>
      </c>
      <c r="B217" s="34" t="s">
        <v>75</v>
      </c>
      <c r="C217" s="34">
        <v>385000</v>
      </c>
      <c r="D217" s="34">
        <v>1</v>
      </c>
      <c r="E217" s="34">
        <v>2</v>
      </c>
      <c r="F217" s="34">
        <v>900</v>
      </c>
      <c r="G217" s="34" t="s">
        <v>1118</v>
      </c>
      <c r="H217" s="34" t="s">
        <v>695</v>
      </c>
      <c r="I217" s="34" t="s">
        <v>1119</v>
      </c>
      <c r="J217" s="34" t="s">
        <v>23</v>
      </c>
      <c r="K217" s="34" t="s">
        <v>106</v>
      </c>
      <c r="L217" s="34" t="s">
        <v>107</v>
      </c>
      <c r="M217" s="34" t="s">
        <v>697</v>
      </c>
      <c r="N217" s="34">
        <v>1805</v>
      </c>
      <c r="O217" s="34" t="s">
        <v>1120</v>
      </c>
      <c r="P217" s="34">
        <v>40.783929899999997</v>
      </c>
      <c r="Q217" s="34">
        <v>-73.776430000000005</v>
      </c>
      <c r="R217" s="34">
        <v>385000</v>
      </c>
      <c r="S217" s="34" t="str">
        <f t="shared" si="3"/>
        <v>Affordable</v>
      </c>
    </row>
    <row r="218" spans="1:19" x14ac:dyDescent="0.35">
      <c r="A218" s="34" t="s">
        <v>1121</v>
      </c>
      <c r="B218" s="34" t="s">
        <v>166</v>
      </c>
      <c r="C218" s="34">
        <v>999000</v>
      </c>
      <c r="D218" s="34">
        <v>6</v>
      </c>
      <c r="E218" s="34">
        <v>2</v>
      </c>
      <c r="F218" s="34">
        <v>3144</v>
      </c>
      <c r="G218" s="34" t="s">
        <v>1122</v>
      </c>
      <c r="H218" s="34" t="s">
        <v>1123</v>
      </c>
      <c r="I218" s="34" t="s">
        <v>1124</v>
      </c>
      <c r="J218" s="34" t="s">
        <v>32</v>
      </c>
      <c r="K218" s="34" t="s">
        <v>23</v>
      </c>
      <c r="L218" s="34" t="s">
        <v>79</v>
      </c>
      <c r="M218" s="34" t="s">
        <v>80</v>
      </c>
      <c r="N218" s="34" t="s">
        <v>1125</v>
      </c>
      <c r="O218" s="34" t="s">
        <v>1126</v>
      </c>
      <c r="P218" s="34">
        <v>40.845106700000002</v>
      </c>
      <c r="Q218" s="34">
        <v>-73.860157700000002</v>
      </c>
      <c r="R218" s="34">
        <v>999000</v>
      </c>
      <c r="S218" s="34" t="str">
        <f t="shared" si="3"/>
        <v>Mid Range</v>
      </c>
    </row>
    <row r="219" spans="1:19" x14ac:dyDescent="0.35">
      <c r="A219" s="34" t="s">
        <v>44</v>
      </c>
      <c r="B219" s="34" t="s">
        <v>75</v>
      </c>
      <c r="C219" s="34">
        <v>399000</v>
      </c>
      <c r="D219" s="34">
        <v>1</v>
      </c>
      <c r="E219" s="34">
        <v>1</v>
      </c>
      <c r="F219" s="34">
        <v>2184.2078620000002</v>
      </c>
      <c r="G219" s="34" t="s">
        <v>1127</v>
      </c>
      <c r="H219" s="34" t="s">
        <v>104</v>
      </c>
      <c r="I219" s="34" t="s">
        <v>1128</v>
      </c>
      <c r="J219" s="34" t="s">
        <v>23</v>
      </c>
      <c r="K219" s="34" t="s">
        <v>106</v>
      </c>
      <c r="L219" s="34" t="s">
        <v>107</v>
      </c>
      <c r="M219" s="34" t="s">
        <v>108</v>
      </c>
      <c r="N219" s="34" t="s">
        <v>109</v>
      </c>
      <c r="O219" s="34" t="s">
        <v>1129</v>
      </c>
      <c r="P219" s="34">
        <v>40.753119099999999</v>
      </c>
      <c r="Q219" s="34">
        <v>-73.881875699999995</v>
      </c>
      <c r="R219" s="34">
        <v>399000</v>
      </c>
      <c r="S219" s="34" t="str">
        <f t="shared" si="3"/>
        <v>Affordable</v>
      </c>
    </row>
    <row r="220" spans="1:19" x14ac:dyDescent="0.35">
      <c r="A220" s="34" t="s">
        <v>1130</v>
      </c>
      <c r="B220" s="34" t="s">
        <v>397</v>
      </c>
      <c r="C220" s="34">
        <v>599000</v>
      </c>
      <c r="D220" s="34">
        <v>4</v>
      </c>
      <c r="E220" s="34">
        <v>4</v>
      </c>
      <c r="F220" s="34">
        <v>2800</v>
      </c>
      <c r="G220" s="34" t="s">
        <v>1131</v>
      </c>
      <c r="H220" s="34" t="s">
        <v>404</v>
      </c>
      <c r="I220" s="34" t="s">
        <v>1132</v>
      </c>
      <c r="J220" s="34" t="s">
        <v>32</v>
      </c>
      <c r="K220" s="34" t="s">
        <v>23</v>
      </c>
      <c r="L220" s="34" t="s">
        <v>40</v>
      </c>
      <c r="M220" s="34" t="s">
        <v>41</v>
      </c>
      <c r="N220" s="34" t="s">
        <v>1133</v>
      </c>
      <c r="O220" s="34" t="s">
        <v>1134</v>
      </c>
      <c r="P220" s="34">
        <v>40.538735199999998</v>
      </c>
      <c r="Q220" s="34">
        <v>-74.142389300000005</v>
      </c>
      <c r="R220" s="34">
        <v>599000</v>
      </c>
      <c r="S220" s="34" t="str">
        <f t="shared" si="3"/>
        <v>Mid Range</v>
      </c>
    </row>
    <row r="221" spans="1:19" x14ac:dyDescent="0.35">
      <c r="A221" s="34" t="s">
        <v>1130</v>
      </c>
      <c r="B221" s="34" t="s">
        <v>36</v>
      </c>
      <c r="C221" s="34">
        <v>829888</v>
      </c>
      <c r="D221" s="34">
        <v>4</v>
      </c>
      <c r="E221" s="34">
        <v>2.3738608579684302</v>
      </c>
      <c r="F221" s="34">
        <v>1800</v>
      </c>
      <c r="G221" s="34" t="s">
        <v>1135</v>
      </c>
      <c r="H221" s="34" t="s">
        <v>571</v>
      </c>
      <c r="I221" s="34" t="s">
        <v>1136</v>
      </c>
      <c r="J221" s="34">
        <v>10309</v>
      </c>
      <c r="K221" s="34" t="s">
        <v>32</v>
      </c>
      <c r="L221" s="34" t="s">
        <v>23</v>
      </c>
      <c r="M221" s="34" t="s">
        <v>40</v>
      </c>
      <c r="N221" s="34" t="s">
        <v>1137</v>
      </c>
      <c r="O221" s="34" t="s">
        <v>1138</v>
      </c>
      <c r="P221" s="34">
        <v>40.521278000000002</v>
      </c>
      <c r="Q221" s="34">
        <v>-74.223035100000004</v>
      </c>
      <c r="R221" s="34">
        <v>829888</v>
      </c>
      <c r="S221" s="34" t="str">
        <f t="shared" si="3"/>
        <v>Mid Range</v>
      </c>
    </row>
    <row r="222" spans="1:19" x14ac:dyDescent="0.35">
      <c r="A222" s="34" t="s">
        <v>1139</v>
      </c>
      <c r="B222" s="34" t="s">
        <v>50</v>
      </c>
      <c r="C222" s="34">
        <v>699998</v>
      </c>
      <c r="D222" s="34">
        <v>3</v>
      </c>
      <c r="E222" s="34">
        <v>2</v>
      </c>
      <c r="F222" s="34">
        <v>1548</v>
      </c>
      <c r="G222" s="34" t="s">
        <v>1140</v>
      </c>
      <c r="H222" s="34" t="s">
        <v>219</v>
      </c>
      <c r="I222" s="34" t="s">
        <v>1141</v>
      </c>
      <c r="J222" s="34" t="s">
        <v>32</v>
      </c>
      <c r="K222" s="34" t="s">
        <v>23</v>
      </c>
      <c r="L222" s="34" t="s">
        <v>40</v>
      </c>
      <c r="M222" s="34" t="s">
        <v>41</v>
      </c>
      <c r="N222" s="34" t="s">
        <v>1142</v>
      </c>
      <c r="O222" s="34" t="s">
        <v>1143</v>
      </c>
      <c r="P222" s="34">
        <v>40.595314399999999</v>
      </c>
      <c r="Q222" s="34">
        <v>-74.162828599999997</v>
      </c>
      <c r="R222" s="34">
        <v>699998</v>
      </c>
      <c r="S222" s="34" t="str">
        <f t="shared" si="3"/>
        <v>Mid Range</v>
      </c>
    </row>
    <row r="223" spans="1:19" x14ac:dyDescent="0.35">
      <c r="A223" s="34" t="s">
        <v>1144</v>
      </c>
      <c r="B223" s="34" t="s">
        <v>75</v>
      </c>
      <c r="C223" s="34">
        <v>1088000</v>
      </c>
      <c r="D223" s="34">
        <v>5</v>
      </c>
      <c r="E223" s="34">
        <v>2</v>
      </c>
      <c r="F223" s="34">
        <v>2184.2078620000002</v>
      </c>
      <c r="G223" s="34" t="s">
        <v>1145</v>
      </c>
      <c r="H223" s="34" t="s">
        <v>161</v>
      </c>
      <c r="I223" s="34" t="s">
        <v>1146</v>
      </c>
      <c r="J223" s="34" t="s">
        <v>23</v>
      </c>
      <c r="K223" s="34" t="s">
        <v>106</v>
      </c>
      <c r="L223" s="34" t="s">
        <v>107</v>
      </c>
      <c r="M223" s="34" t="s">
        <v>108</v>
      </c>
      <c r="N223" s="34">
        <v>20</v>
      </c>
      <c r="O223" s="34" t="s">
        <v>1147</v>
      </c>
      <c r="P223" s="34">
        <v>40.718600299999999</v>
      </c>
      <c r="Q223" s="34">
        <v>-73.845348799999996</v>
      </c>
      <c r="R223" s="34">
        <v>1088000</v>
      </c>
      <c r="S223" s="34" t="str">
        <f t="shared" si="3"/>
        <v>Luxury</v>
      </c>
    </row>
    <row r="224" spans="1:19" x14ac:dyDescent="0.35">
      <c r="A224" s="34" t="s">
        <v>741</v>
      </c>
      <c r="B224" s="34" t="s">
        <v>36</v>
      </c>
      <c r="C224" s="34">
        <v>999000</v>
      </c>
      <c r="D224" s="34">
        <v>6</v>
      </c>
      <c r="E224" s="34">
        <v>2</v>
      </c>
      <c r="F224" s="34">
        <v>1280</v>
      </c>
      <c r="G224" s="34" t="s">
        <v>1148</v>
      </c>
      <c r="H224" s="34" t="s">
        <v>1149</v>
      </c>
      <c r="I224" s="34" t="s">
        <v>1150</v>
      </c>
      <c r="J224" s="34" t="s">
        <v>32</v>
      </c>
      <c r="K224" s="34" t="s">
        <v>23</v>
      </c>
      <c r="L224" s="34" t="s">
        <v>79</v>
      </c>
      <c r="M224" s="34" t="s">
        <v>80</v>
      </c>
      <c r="N224" s="34" t="s">
        <v>1151</v>
      </c>
      <c r="O224" s="34" t="s">
        <v>1152</v>
      </c>
      <c r="P224" s="34">
        <v>40.880817299999997</v>
      </c>
      <c r="Q224" s="34">
        <v>-73.8350832</v>
      </c>
      <c r="R224" s="34">
        <v>999000</v>
      </c>
      <c r="S224" s="34" t="str">
        <f t="shared" si="3"/>
        <v>Mid Range</v>
      </c>
    </row>
    <row r="225" spans="1:19" x14ac:dyDescent="0.35">
      <c r="A225" s="34" t="s">
        <v>1153</v>
      </c>
      <c r="B225" s="34" t="s">
        <v>166</v>
      </c>
      <c r="C225" s="34">
        <v>1188888</v>
      </c>
      <c r="D225" s="34">
        <v>15</v>
      </c>
      <c r="E225" s="34">
        <v>9</v>
      </c>
      <c r="F225" s="34">
        <v>2184.2078620000002</v>
      </c>
      <c r="G225" s="34" t="s">
        <v>1154</v>
      </c>
      <c r="H225" s="34" t="s">
        <v>440</v>
      </c>
      <c r="I225" s="34" t="s">
        <v>1155</v>
      </c>
      <c r="J225" s="34" t="s">
        <v>32</v>
      </c>
      <c r="K225" s="34" t="s">
        <v>23</v>
      </c>
      <c r="L225" s="34" t="s">
        <v>106</v>
      </c>
      <c r="M225" s="34" t="s">
        <v>107</v>
      </c>
      <c r="N225" s="34" t="s">
        <v>1156</v>
      </c>
      <c r="O225" s="34" t="s">
        <v>1157</v>
      </c>
      <c r="P225" s="34">
        <v>40.707554600000002</v>
      </c>
      <c r="Q225" s="34">
        <v>-73.903696400000001</v>
      </c>
      <c r="R225" s="34">
        <v>1188888</v>
      </c>
      <c r="S225" s="34" t="str">
        <f t="shared" si="3"/>
        <v>Luxury</v>
      </c>
    </row>
    <row r="226" spans="1:19" x14ac:dyDescent="0.35">
      <c r="A226" s="34" t="s">
        <v>1158</v>
      </c>
      <c r="B226" s="34" t="s">
        <v>75</v>
      </c>
      <c r="C226" s="34">
        <v>265000</v>
      </c>
      <c r="D226" s="34">
        <v>1</v>
      </c>
      <c r="E226" s="34">
        <v>1</v>
      </c>
      <c r="F226" s="34">
        <v>700</v>
      </c>
      <c r="G226" s="34" t="s">
        <v>1159</v>
      </c>
      <c r="H226" s="34" t="s">
        <v>695</v>
      </c>
      <c r="I226" s="34" t="s">
        <v>1160</v>
      </c>
      <c r="J226" s="34" t="s">
        <v>23</v>
      </c>
      <c r="K226" s="34" t="s">
        <v>106</v>
      </c>
      <c r="L226" s="34" t="s">
        <v>107</v>
      </c>
      <c r="M226" s="34" t="s">
        <v>697</v>
      </c>
      <c r="N226" s="34">
        <v>2345</v>
      </c>
      <c r="O226" s="34" t="s">
        <v>1161</v>
      </c>
      <c r="P226" s="34">
        <v>40.782449900000003</v>
      </c>
      <c r="Q226" s="34">
        <v>-73.776509899999994</v>
      </c>
      <c r="R226" s="34">
        <v>265000</v>
      </c>
      <c r="S226" s="34" t="str">
        <f t="shared" si="3"/>
        <v>Affordable</v>
      </c>
    </row>
    <row r="227" spans="1:19" x14ac:dyDescent="0.35">
      <c r="A227" s="34" t="s">
        <v>1162</v>
      </c>
      <c r="B227" s="34" t="s">
        <v>75</v>
      </c>
      <c r="C227" s="34">
        <v>288000</v>
      </c>
      <c r="D227" s="34">
        <v>1</v>
      </c>
      <c r="E227" s="34">
        <v>1</v>
      </c>
      <c r="F227" s="34">
        <v>845</v>
      </c>
      <c r="G227" s="34" t="s">
        <v>1163</v>
      </c>
      <c r="H227" s="34" t="s">
        <v>369</v>
      </c>
      <c r="I227" s="34" t="s">
        <v>1164</v>
      </c>
      <c r="J227" s="34" t="s">
        <v>23</v>
      </c>
      <c r="K227" s="34" t="s">
        <v>59</v>
      </c>
      <c r="L227" s="34" t="s">
        <v>60</v>
      </c>
      <c r="M227" s="34" t="s">
        <v>809</v>
      </c>
      <c r="N227" s="34">
        <v>3901</v>
      </c>
      <c r="O227" s="34" t="s">
        <v>1165</v>
      </c>
      <c r="P227" s="34">
        <v>40.589482699999998</v>
      </c>
      <c r="Q227" s="34">
        <v>-73.939537200000004</v>
      </c>
      <c r="R227" s="34">
        <v>288000</v>
      </c>
      <c r="S227" s="34" t="str">
        <f t="shared" si="3"/>
        <v>Affordable</v>
      </c>
    </row>
    <row r="228" spans="1:19" x14ac:dyDescent="0.35">
      <c r="A228" s="34" t="s">
        <v>44</v>
      </c>
      <c r="B228" s="34" t="s">
        <v>75</v>
      </c>
      <c r="C228" s="34">
        <v>999995</v>
      </c>
      <c r="D228" s="34">
        <v>3</v>
      </c>
      <c r="E228" s="34">
        <v>2</v>
      </c>
      <c r="F228" s="34">
        <v>1750</v>
      </c>
      <c r="G228" s="34" t="s">
        <v>1166</v>
      </c>
      <c r="H228" s="34" t="s">
        <v>1060</v>
      </c>
      <c r="I228" s="34" t="s">
        <v>1167</v>
      </c>
      <c r="J228" s="34" t="s">
        <v>23</v>
      </c>
      <c r="K228" s="34" t="s">
        <v>22</v>
      </c>
      <c r="L228" s="34" t="s">
        <v>23</v>
      </c>
      <c r="M228" s="34" t="s">
        <v>24</v>
      </c>
      <c r="N228" s="34">
        <v>205</v>
      </c>
      <c r="O228" s="34" t="s">
        <v>1168</v>
      </c>
      <c r="P228" s="34">
        <v>40.764050099999999</v>
      </c>
      <c r="Q228" s="34">
        <v>-73.964336000000003</v>
      </c>
      <c r="R228" s="34">
        <v>999995</v>
      </c>
      <c r="S228" s="34" t="str">
        <f t="shared" si="3"/>
        <v>Mid Range</v>
      </c>
    </row>
    <row r="229" spans="1:19" x14ac:dyDescent="0.35">
      <c r="A229" s="34" t="s">
        <v>646</v>
      </c>
      <c r="B229" s="34" t="s">
        <v>75</v>
      </c>
      <c r="C229" s="34">
        <v>1495000</v>
      </c>
      <c r="D229" s="34">
        <v>2</v>
      </c>
      <c r="E229" s="34">
        <v>2</v>
      </c>
      <c r="F229" s="34">
        <v>1350</v>
      </c>
      <c r="G229" s="34" t="s">
        <v>1169</v>
      </c>
      <c r="H229" s="34" t="s">
        <v>648</v>
      </c>
      <c r="I229" s="34" t="s">
        <v>1170</v>
      </c>
      <c r="J229" s="34" t="s">
        <v>23</v>
      </c>
      <c r="K229" s="34" t="s">
        <v>22</v>
      </c>
      <c r="L229" s="34" t="s">
        <v>23</v>
      </c>
      <c r="M229" s="34" t="s">
        <v>24</v>
      </c>
      <c r="N229" s="34">
        <v>200</v>
      </c>
      <c r="O229" s="34" t="s">
        <v>1171</v>
      </c>
      <c r="P229" s="34">
        <v>40.770819500000002</v>
      </c>
      <c r="Q229" s="34">
        <v>-73.959523500000003</v>
      </c>
      <c r="R229" s="34">
        <v>1495000</v>
      </c>
      <c r="S229" s="34" t="str">
        <f t="shared" si="3"/>
        <v>Luxury</v>
      </c>
    </row>
    <row r="230" spans="1:19" x14ac:dyDescent="0.35">
      <c r="A230" s="34" t="s">
        <v>1172</v>
      </c>
      <c r="B230" s="34" t="s">
        <v>75</v>
      </c>
      <c r="C230" s="34">
        <v>925000</v>
      </c>
      <c r="D230" s="34">
        <v>1</v>
      </c>
      <c r="E230" s="34">
        <v>1</v>
      </c>
      <c r="F230" s="34">
        <v>1000</v>
      </c>
      <c r="G230" s="34" t="s">
        <v>1173</v>
      </c>
      <c r="H230" s="34" t="s">
        <v>648</v>
      </c>
      <c r="I230" s="34" t="s">
        <v>1174</v>
      </c>
      <c r="J230" s="34" t="s">
        <v>23</v>
      </c>
      <c r="K230" s="34" t="s">
        <v>22</v>
      </c>
      <c r="L230" s="34" t="s">
        <v>23</v>
      </c>
      <c r="M230" s="34" t="s">
        <v>24</v>
      </c>
      <c r="N230" s="34">
        <v>235</v>
      </c>
      <c r="O230" s="34" t="s">
        <v>1175</v>
      </c>
      <c r="P230" s="34">
        <v>40.769942499999999</v>
      </c>
      <c r="Q230" s="34">
        <v>-73.958355800000007</v>
      </c>
      <c r="R230" s="34">
        <v>925000</v>
      </c>
      <c r="S230" s="34" t="str">
        <f t="shared" si="3"/>
        <v>Mid Range</v>
      </c>
    </row>
    <row r="231" spans="1:19" x14ac:dyDescent="0.35">
      <c r="A231" s="34" t="s">
        <v>1176</v>
      </c>
      <c r="B231" s="34" t="s">
        <v>75</v>
      </c>
      <c r="C231" s="34">
        <v>349000</v>
      </c>
      <c r="D231" s="34">
        <v>2</v>
      </c>
      <c r="E231" s="34">
        <v>1</v>
      </c>
      <c r="F231" s="34">
        <v>2184.2078620000002</v>
      </c>
      <c r="G231" s="34" t="s">
        <v>1177</v>
      </c>
      <c r="H231" s="34" t="s">
        <v>1178</v>
      </c>
      <c r="I231" s="34" t="s">
        <v>1179</v>
      </c>
      <c r="J231" s="34" t="s">
        <v>23</v>
      </c>
      <c r="K231" s="34" t="s">
        <v>106</v>
      </c>
      <c r="L231" s="34" t="s">
        <v>107</v>
      </c>
      <c r="M231" s="34" t="s">
        <v>489</v>
      </c>
      <c r="N231" s="34" t="s">
        <v>1180</v>
      </c>
      <c r="O231" s="34" t="s">
        <v>1181</v>
      </c>
      <c r="P231" s="34">
        <v>40.705035500000001</v>
      </c>
      <c r="Q231" s="34">
        <v>-73.824169900000001</v>
      </c>
      <c r="R231" s="34">
        <v>349000</v>
      </c>
      <c r="S231" s="34" t="str">
        <f t="shared" si="3"/>
        <v>Affordable</v>
      </c>
    </row>
    <row r="232" spans="1:19" x14ac:dyDescent="0.35">
      <c r="A232" s="34" t="s">
        <v>1182</v>
      </c>
      <c r="B232" s="34" t="s">
        <v>18</v>
      </c>
      <c r="C232" s="34">
        <v>2000000</v>
      </c>
      <c r="D232" s="34">
        <v>4</v>
      </c>
      <c r="E232" s="34">
        <v>4</v>
      </c>
      <c r="F232" s="34">
        <v>3000</v>
      </c>
      <c r="G232" s="34" t="s">
        <v>1183</v>
      </c>
      <c r="H232" s="34" t="s">
        <v>20</v>
      </c>
      <c r="I232" s="34" t="s">
        <v>1184</v>
      </c>
      <c r="J232" s="34" t="s">
        <v>23</v>
      </c>
      <c r="K232" s="34" t="s">
        <v>22</v>
      </c>
      <c r="L232" s="34" t="s">
        <v>23</v>
      </c>
      <c r="M232" s="34" t="s">
        <v>24</v>
      </c>
      <c r="N232" s="34">
        <v>444</v>
      </c>
      <c r="O232" s="34" t="s">
        <v>1185</v>
      </c>
      <c r="P232" s="34">
        <v>40.757347899999999</v>
      </c>
      <c r="Q232" s="34">
        <v>-73.9614914</v>
      </c>
      <c r="R232" s="34">
        <v>2000000</v>
      </c>
      <c r="S232" s="34" t="str">
        <f t="shared" si="3"/>
        <v>Luxury</v>
      </c>
    </row>
    <row r="233" spans="1:19" x14ac:dyDescent="0.35">
      <c r="A233" s="34" t="s">
        <v>196</v>
      </c>
      <c r="B233" s="34" t="s">
        <v>18</v>
      </c>
      <c r="C233" s="34">
        <v>839000</v>
      </c>
      <c r="D233" s="34">
        <v>3</v>
      </c>
      <c r="E233" s="34">
        <v>2</v>
      </c>
      <c r="F233" s="34">
        <v>1376</v>
      </c>
      <c r="G233" s="34" t="s">
        <v>1186</v>
      </c>
      <c r="H233" s="34" t="s">
        <v>198</v>
      </c>
      <c r="I233" s="34" t="s">
        <v>1187</v>
      </c>
      <c r="J233" s="34" t="s">
        <v>32</v>
      </c>
      <c r="K233" s="34" t="s">
        <v>23</v>
      </c>
      <c r="L233" s="34" t="s">
        <v>59</v>
      </c>
      <c r="M233" s="34" t="s">
        <v>60</v>
      </c>
      <c r="N233" s="34">
        <v>8895</v>
      </c>
      <c r="O233" s="34" t="s">
        <v>1188</v>
      </c>
      <c r="P233" s="34">
        <v>40.5905451</v>
      </c>
      <c r="Q233" s="34">
        <v>-73.9910402</v>
      </c>
      <c r="R233" s="34">
        <v>839000</v>
      </c>
      <c r="S233" s="34" t="str">
        <f t="shared" si="3"/>
        <v>Mid Range</v>
      </c>
    </row>
    <row r="234" spans="1:19" x14ac:dyDescent="0.35">
      <c r="A234" s="34" t="s">
        <v>1189</v>
      </c>
      <c r="B234" s="34" t="s">
        <v>75</v>
      </c>
      <c r="C234" s="34">
        <v>329000</v>
      </c>
      <c r="D234" s="34">
        <v>1</v>
      </c>
      <c r="E234" s="34">
        <v>1</v>
      </c>
      <c r="F234" s="34">
        <v>820</v>
      </c>
      <c r="G234" s="34" t="s">
        <v>1190</v>
      </c>
      <c r="H234" s="34" t="s">
        <v>161</v>
      </c>
      <c r="I234" s="34" t="s">
        <v>1191</v>
      </c>
      <c r="J234" s="34" t="s">
        <v>23</v>
      </c>
      <c r="K234" s="34" t="s">
        <v>106</v>
      </c>
      <c r="L234" s="34" t="s">
        <v>107</v>
      </c>
      <c r="M234" s="34" t="s">
        <v>163</v>
      </c>
      <c r="N234" s="34">
        <v>11139</v>
      </c>
      <c r="O234" s="34" t="s">
        <v>1192</v>
      </c>
      <c r="P234" s="34">
        <v>40.715739900000003</v>
      </c>
      <c r="Q234" s="34">
        <v>-73.83672</v>
      </c>
      <c r="R234" s="34">
        <v>329000</v>
      </c>
      <c r="S234" s="34" t="str">
        <f t="shared" si="3"/>
        <v>Affordable</v>
      </c>
    </row>
    <row r="235" spans="1:19" x14ac:dyDescent="0.35">
      <c r="A235" s="34" t="s">
        <v>1193</v>
      </c>
      <c r="B235" s="34" t="s">
        <v>166</v>
      </c>
      <c r="C235" s="34">
        <v>899000</v>
      </c>
      <c r="D235" s="34">
        <v>6</v>
      </c>
      <c r="E235" s="34">
        <v>3</v>
      </c>
      <c r="F235" s="34">
        <v>3683</v>
      </c>
      <c r="G235" s="34" t="s">
        <v>1194</v>
      </c>
      <c r="H235" s="34" t="s">
        <v>550</v>
      </c>
      <c r="I235" s="34" t="s">
        <v>1195</v>
      </c>
      <c r="J235" s="34" t="s">
        <v>32</v>
      </c>
      <c r="K235" s="34" t="s">
        <v>23</v>
      </c>
      <c r="L235" s="34" t="s">
        <v>79</v>
      </c>
      <c r="M235" s="34" t="s">
        <v>80</v>
      </c>
      <c r="N235" s="34" t="s">
        <v>1196</v>
      </c>
      <c r="O235" s="34" t="s">
        <v>1197</v>
      </c>
      <c r="P235" s="34">
        <v>40.8796143</v>
      </c>
      <c r="Q235" s="34">
        <v>-73.856153000000006</v>
      </c>
      <c r="R235" s="34">
        <v>899000</v>
      </c>
      <c r="S235" s="34" t="str">
        <f t="shared" si="3"/>
        <v>Mid Range</v>
      </c>
    </row>
    <row r="236" spans="1:19" x14ac:dyDescent="0.35">
      <c r="A236" s="34" t="s">
        <v>1198</v>
      </c>
      <c r="B236" s="34" t="s">
        <v>36</v>
      </c>
      <c r="C236" s="34">
        <v>615000</v>
      </c>
      <c r="D236" s="34">
        <v>3</v>
      </c>
      <c r="E236" s="34">
        <v>2</v>
      </c>
      <c r="F236" s="34">
        <v>2184.2078620000002</v>
      </c>
      <c r="G236" s="34" t="s">
        <v>1199</v>
      </c>
      <c r="H236" s="34" t="s">
        <v>1200</v>
      </c>
      <c r="I236" s="34" t="s">
        <v>1201</v>
      </c>
      <c r="J236" s="34" t="s">
        <v>32</v>
      </c>
      <c r="K236" s="34" t="s">
        <v>23</v>
      </c>
      <c r="L236" s="34" t="s">
        <v>59</v>
      </c>
      <c r="M236" s="34" t="s">
        <v>60</v>
      </c>
      <c r="N236" s="34" t="s">
        <v>1202</v>
      </c>
      <c r="O236" s="34" t="s">
        <v>1203</v>
      </c>
      <c r="P236" s="34">
        <v>40.661045600000001</v>
      </c>
      <c r="Q236" s="34">
        <v>-73.901995299999996</v>
      </c>
      <c r="R236" s="34">
        <v>615000</v>
      </c>
      <c r="S236" s="34" t="str">
        <f t="shared" si="3"/>
        <v>Mid Range</v>
      </c>
    </row>
    <row r="237" spans="1:19" x14ac:dyDescent="0.35">
      <c r="A237" s="34" t="s">
        <v>1005</v>
      </c>
      <c r="B237" s="34" t="s">
        <v>18</v>
      </c>
      <c r="C237" s="34">
        <v>800000</v>
      </c>
      <c r="D237" s="34">
        <v>2</v>
      </c>
      <c r="E237" s="34">
        <v>2</v>
      </c>
      <c r="F237" s="34">
        <v>1257</v>
      </c>
      <c r="G237" s="34" t="s">
        <v>1204</v>
      </c>
      <c r="H237" s="34" t="s">
        <v>601</v>
      </c>
      <c r="I237" s="34" t="s">
        <v>1205</v>
      </c>
      <c r="J237" s="34" t="s">
        <v>23</v>
      </c>
      <c r="K237" s="34" t="s">
        <v>22</v>
      </c>
      <c r="L237" s="34" t="s">
        <v>23</v>
      </c>
      <c r="M237" s="34" t="s">
        <v>24</v>
      </c>
      <c r="N237" s="34">
        <v>309</v>
      </c>
      <c r="O237" s="34" t="s">
        <v>1206</v>
      </c>
      <c r="P237" s="34">
        <v>40.791778499999999</v>
      </c>
      <c r="Q237" s="34">
        <v>-73.9406204</v>
      </c>
      <c r="R237" s="34">
        <v>800000</v>
      </c>
      <c r="S237" s="34" t="str">
        <f t="shared" si="3"/>
        <v>Mid Range</v>
      </c>
    </row>
    <row r="238" spans="1:19" x14ac:dyDescent="0.35">
      <c r="A238" s="34" t="s">
        <v>924</v>
      </c>
      <c r="B238" s="34" t="s">
        <v>18</v>
      </c>
      <c r="C238" s="34">
        <v>430000</v>
      </c>
      <c r="D238" s="34">
        <v>2</v>
      </c>
      <c r="E238" s="34">
        <v>2</v>
      </c>
      <c r="F238" s="34">
        <v>1248</v>
      </c>
      <c r="G238" s="34" t="s">
        <v>1207</v>
      </c>
      <c r="H238" s="34" t="s">
        <v>219</v>
      </c>
      <c r="I238" s="34" t="s">
        <v>1208</v>
      </c>
      <c r="J238" s="34" t="s">
        <v>23</v>
      </c>
      <c r="K238" s="34" t="s">
        <v>40</v>
      </c>
      <c r="L238" s="34" t="s">
        <v>41</v>
      </c>
      <c r="M238" s="34" t="s">
        <v>306</v>
      </c>
      <c r="N238" s="34">
        <v>527</v>
      </c>
      <c r="O238" s="34" t="s">
        <v>1209</v>
      </c>
      <c r="P238" s="34">
        <v>40.612386800000003</v>
      </c>
      <c r="Q238" s="34">
        <v>-74.151128799999995</v>
      </c>
      <c r="R238" s="34">
        <v>430000</v>
      </c>
      <c r="S238" s="34" t="str">
        <f t="shared" si="3"/>
        <v>Affordable</v>
      </c>
    </row>
    <row r="239" spans="1:19" x14ac:dyDescent="0.35">
      <c r="A239" s="34" t="s">
        <v>1210</v>
      </c>
      <c r="B239" s="34" t="s">
        <v>397</v>
      </c>
      <c r="C239" s="34">
        <v>499000</v>
      </c>
      <c r="D239" s="34">
        <v>3</v>
      </c>
      <c r="E239" s="34">
        <v>2</v>
      </c>
      <c r="F239" s="34">
        <v>1288</v>
      </c>
      <c r="G239" s="34" t="s">
        <v>1211</v>
      </c>
      <c r="H239" s="34" t="s">
        <v>219</v>
      </c>
      <c r="I239" s="34" t="s">
        <v>1212</v>
      </c>
      <c r="J239" s="34" t="s">
        <v>32</v>
      </c>
      <c r="K239" s="34" t="s">
        <v>23</v>
      </c>
      <c r="L239" s="34" t="s">
        <v>40</v>
      </c>
      <c r="M239" s="34" t="s">
        <v>41</v>
      </c>
      <c r="N239" s="34" t="s">
        <v>1213</v>
      </c>
      <c r="O239" s="34" t="s">
        <v>1214</v>
      </c>
      <c r="P239" s="34">
        <v>40.616686700000002</v>
      </c>
      <c r="Q239" s="34">
        <v>-74.157664699999998</v>
      </c>
      <c r="R239" s="34">
        <v>499000</v>
      </c>
      <c r="S239" s="34" t="str">
        <f t="shared" si="3"/>
        <v>Affordable</v>
      </c>
    </row>
    <row r="240" spans="1:19" x14ac:dyDescent="0.35">
      <c r="A240" s="34" t="s">
        <v>662</v>
      </c>
      <c r="B240" s="34" t="s">
        <v>75</v>
      </c>
      <c r="C240" s="34">
        <v>439500</v>
      </c>
      <c r="D240" s="34">
        <v>3</v>
      </c>
      <c r="E240" s="34">
        <v>2</v>
      </c>
      <c r="F240" s="34">
        <v>1400</v>
      </c>
      <c r="G240" s="34" t="s">
        <v>1215</v>
      </c>
      <c r="H240" s="34" t="s">
        <v>1178</v>
      </c>
      <c r="I240" s="34" t="s">
        <v>1216</v>
      </c>
      <c r="J240" s="34" t="s">
        <v>23</v>
      </c>
      <c r="K240" s="34" t="s">
        <v>106</v>
      </c>
      <c r="L240" s="34" t="s">
        <v>107</v>
      </c>
      <c r="M240" s="34" t="s">
        <v>964</v>
      </c>
      <c r="N240" s="34" t="s">
        <v>1217</v>
      </c>
      <c r="O240" s="34" t="s">
        <v>1218</v>
      </c>
      <c r="P240" s="34">
        <v>40.704787799999998</v>
      </c>
      <c r="Q240" s="34">
        <v>-73.8344551</v>
      </c>
      <c r="R240" s="34">
        <v>439500</v>
      </c>
      <c r="S240" s="34" t="str">
        <f t="shared" si="3"/>
        <v>Affordable</v>
      </c>
    </row>
    <row r="241" spans="1:19" x14ac:dyDescent="0.35">
      <c r="A241" s="34" t="s">
        <v>1219</v>
      </c>
      <c r="B241" s="34" t="s">
        <v>75</v>
      </c>
      <c r="C241" s="34">
        <v>299000</v>
      </c>
      <c r="D241" s="34">
        <v>1</v>
      </c>
      <c r="E241" s="34">
        <v>1</v>
      </c>
      <c r="F241" s="34">
        <v>2184.2078620000002</v>
      </c>
      <c r="G241" s="34" t="s">
        <v>1220</v>
      </c>
      <c r="H241" s="34" t="s">
        <v>1178</v>
      </c>
      <c r="I241" s="34" t="s">
        <v>1221</v>
      </c>
      <c r="J241" s="34" t="s">
        <v>23</v>
      </c>
      <c r="K241" s="34" t="s">
        <v>106</v>
      </c>
      <c r="L241" s="34" t="s">
        <v>107</v>
      </c>
      <c r="M241" s="34" t="s">
        <v>964</v>
      </c>
      <c r="N241" s="34" t="s">
        <v>1222</v>
      </c>
      <c r="O241" s="34" t="s">
        <v>1223</v>
      </c>
      <c r="P241" s="34">
        <v>40.7123992</v>
      </c>
      <c r="Q241" s="34">
        <v>-73.833930499999994</v>
      </c>
      <c r="R241" s="34">
        <v>299000</v>
      </c>
      <c r="S241" s="34" t="str">
        <f t="shared" si="3"/>
        <v>Affordable</v>
      </c>
    </row>
    <row r="242" spans="1:19" x14ac:dyDescent="0.35">
      <c r="A242" s="34" t="s">
        <v>1071</v>
      </c>
      <c r="B242" s="34" t="s">
        <v>36</v>
      </c>
      <c r="C242" s="34">
        <v>2580000</v>
      </c>
      <c r="D242" s="34">
        <v>8</v>
      </c>
      <c r="E242" s="34">
        <v>2.3738608579684302</v>
      </c>
      <c r="F242" s="34">
        <v>6493</v>
      </c>
      <c r="G242" s="34" t="s">
        <v>1224</v>
      </c>
      <c r="H242" s="34" t="s">
        <v>70</v>
      </c>
      <c r="I242" s="34" t="s">
        <v>1225</v>
      </c>
      <c r="J242" s="34" t="s">
        <v>32</v>
      </c>
      <c r="K242" s="34" t="s">
        <v>23</v>
      </c>
      <c r="L242" s="34" t="s">
        <v>40</v>
      </c>
      <c r="M242" s="34" t="s">
        <v>41</v>
      </c>
      <c r="N242" s="34" t="s">
        <v>1226</v>
      </c>
      <c r="O242" s="34" t="s">
        <v>1227</v>
      </c>
      <c r="P242" s="34">
        <v>40.605068500000002</v>
      </c>
      <c r="Q242" s="34">
        <v>-74.096948299999994</v>
      </c>
      <c r="R242" s="34">
        <v>2580000</v>
      </c>
      <c r="S242" s="34" t="str">
        <f t="shared" si="3"/>
        <v>Luxury</v>
      </c>
    </row>
    <row r="243" spans="1:19" x14ac:dyDescent="0.35">
      <c r="A243" s="34" t="s">
        <v>1228</v>
      </c>
      <c r="B243" s="34" t="s">
        <v>18</v>
      </c>
      <c r="C243" s="34">
        <v>200000</v>
      </c>
      <c r="D243" s="34">
        <v>1</v>
      </c>
      <c r="E243" s="34">
        <v>1</v>
      </c>
      <c r="F243" s="34">
        <v>613</v>
      </c>
      <c r="G243" s="34" t="s">
        <v>1229</v>
      </c>
      <c r="H243" s="34" t="s">
        <v>1123</v>
      </c>
      <c r="I243" s="34" t="s">
        <v>1230</v>
      </c>
      <c r="J243" s="34" t="s">
        <v>32</v>
      </c>
      <c r="K243" s="34" t="s">
        <v>23</v>
      </c>
      <c r="L243" s="34" t="s">
        <v>79</v>
      </c>
      <c r="M243" s="34" t="s">
        <v>80</v>
      </c>
      <c r="N243" s="34" t="s">
        <v>1231</v>
      </c>
      <c r="O243" s="34" t="s">
        <v>1232</v>
      </c>
      <c r="P243" s="34">
        <v>40.840459000000003</v>
      </c>
      <c r="Q243" s="34">
        <v>-73.854204499999994</v>
      </c>
      <c r="R243" s="34">
        <v>200000</v>
      </c>
      <c r="S243" s="34" t="str">
        <f t="shared" si="3"/>
        <v>Affordable</v>
      </c>
    </row>
    <row r="244" spans="1:19" x14ac:dyDescent="0.35">
      <c r="A244" s="34" t="s">
        <v>1233</v>
      </c>
      <c r="B244" s="34" t="s">
        <v>75</v>
      </c>
      <c r="C244" s="34">
        <v>425000</v>
      </c>
      <c r="D244" s="34">
        <v>3</v>
      </c>
      <c r="E244" s="34">
        <v>1</v>
      </c>
      <c r="F244" s="34">
        <v>2184.2078620000002</v>
      </c>
      <c r="G244" s="34" t="s">
        <v>1234</v>
      </c>
      <c r="H244" s="34" t="s">
        <v>608</v>
      </c>
      <c r="I244" s="34" t="s">
        <v>1235</v>
      </c>
      <c r="J244" s="34" t="s">
        <v>23</v>
      </c>
      <c r="K244" s="34" t="s">
        <v>22</v>
      </c>
      <c r="L244" s="34" t="s">
        <v>23</v>
      </c>
      <c r="M244" s="34" t="s">
        <v>24</v>
      </c>
      <c r="N244" s="34">
        <v>504</v>
      </c>
      <c r="O244" s="34" t="s">
        <v>1236</v>
      </c>
      <c r="P244" s="34">
        <v>40.818989299999998</v>
      </c>
      <c r="Q244" s="34">
        <v>-73.953108</v>
      </c>
      <c r="R244" s="34">
        <v>425000</v>
      </c>
      <c r="S244" s="34" t="str">
        <f t="shared" si="3"/>
        <v>Affordable</v>
      </c>
    </row>
    <row r="245" spans="1:19" x14ac:dyDescent="0.35">
      <c r="A245" s="34" t="s">
        <v>1237</v>
      </c>
      <c r="B245" s="34" t="s">
        <v>75</v>
      </c>
      <c r="C245" s="34">
        <v>69000</v>
      </c>
      <c r="D245" s="34">
        <v>1</v>
      </c>
      <c r="E245" s="34">
        <v>1</v>
      </c>
      <c r="F245" s="34">
        <v>850</v>
      </c>
      <c r="G245" s="34" t="s">
        <v>1238</v>
      </c>
      <c r="H245" s="34" t="s">
        <v>786</v>
      </c>
      <c r="I245" s="34" t="s">
        <v>1239</v>
      </c>
      <c r="J245" s="34" t="s">
        <v>23</v>
      </c>
      <c r="K245" s="34" t="s">
        <v>79</v>
      </c>
      <c r="L245" s="34" t="s">
        <v>80</v>
      </c>
      <c r="M245" s="34" t="s">
        <v>788</v>
      </c>
      <c r="N245" s="34">
        <v>1185</v>
      </c>
      <c r="O245" s="34" t="s">
        <v>1240</v>
      </c>
      <c r="P245" s="34">
        <v>40.8366623</v>
      </c>
      <c r="Q245" s="34">
        <v>-73.923958600000006</v>
      </c>
      <c r="R245" s="34">
        <v>69000</v>
      </c>
      <c r="S245" s="34" t="str">
        <f t="shared" si="3"/>
        <v>Affordable</v>
      </c>
    </row>
    <row r="246" spans="1:19" x14ac:dyDescent="0.35">
      <c r="A246" s="34" t="s">
        <v>1033</v>
      </c>
      <c r="B246" s="34" t="s">
        <v>18</v>
      </c>
      <c r="C246" s="34">
        <v>1995000</v>
      </c>
      <c r="D246" s="34">
        <v>3</v>
      </c>
      <c r="E246" s="34">
        <v>2</v>
      </c>
      <c r="F246" s="34">
        <v>1546</v>
      </c>
      <c r="G246" s="34" t="s">
        <v>1241</v>
      </c>
      <c r="H246" s="34" t="s">
        <v>515</v>
      </c>
      <c r="I246" s="34" t="s">
        <v>1242</v>
      </c>
      <c r="J246" s="34" t="s">
        <v>23</v>
      </c>
      <c r="K246" s="34" t="s">
        <v>22</v>
      </c>
      <c r="L246" s="34" t="s">
        <v>23</v>
      </c>
      <c r="M246" s="34" t="s">
        <v>24</v>
      </c>
      <c r="N246" s="34">
        <v>272</v>
      </c>
      <c r="O246" s="34" t="s">
        <v>1243</v>
      </c>
      <c r="P246" s="34">
        <v>40.801854800000001</v>
      </c>
      <c r="Q246" s="34">
        <v>-73.9672877</v>
      </c>
      <c r="R246" s="34">
        <v>1995000</v>
      </c>
      <c r="S246" s="34" t="str">
        <f t="shared" si="3"/>
        <v>Luxury</v>
      </c>
    </row>
    <row r="247" spans="1:19" x14ac:dyDescent="0.35">
      <c r="A247" s="34" t="s">
        <v>44</v>
      </c>
      <c r="B247" s="34" t="s">
        <v>75</v>
      </c>
      <c r="C247" s="34">
        <v>230000</v>
      </c>
      <c r="D247" s="34">
        <v>1</v>
      </c>
      <c r="E247" s="34">
        <v>1</v>
      </c>
      <c r="F247" s="34">
        <v>620</v>
      </c>
      <c r="G247" s="34" t="s">
        <v>1244</v>
      </c>
      <c r="H247" s="34" t="s">
        <v>1245</v>
      </c>
      <c r="I247" s="34" t="s">
        <v>1246</v>
      </c>
      <c r="J247" s="34" t="s">
        <v>23</v>
      </c>
      <c r="K247" s="34" t="s">
        <v>22</v>
      </c>
      <c r="L247" s="34" t="s">
        <v>23</v>
      </c>
      <c r="M247" s="34" t="s">
        <v>24</v>
      </c>
      <c r="N247" s="34">
        <v>255</v>
      </c>
      <c r="O247" s="34" t="s">
        <v>1247</v>
      </c>
      <c r="P247" s="34">
        <v>40.802841600000001</v>
      </c>
      <c r="Q247" s="34">
        <v>-73.967022900000003</v>
      </c>
      <c r="R247" s="34">
        <v>230000</v>
      </c>
      <c r="S247" s="34" t="str">
        <f t="shared" si="3"/>
        <v>Affordable</v>
      </c>
    </row>
    <row r="248" spans="1:19" x14ac:dyDescent="0.35">
      <c r="A248" s="34" t="s">
        <v>1248</v>
      </c>
      <c r="B248" s="34" t="s">
        <v>75</v>
      </c>
      <c r="C248" s="34">
        <v>220000</v>
      </c>
      <c r="D248" s="34">
        <v>1</v>
      </c>
      <c r="E248" s="34">
        <v>1</v>
      </c>
      <c r="F248" s="34">
        <v>590</v>
      </c>
      <c r="G248" s="34" t="s">
        <v>1249</v>
      </c>
      <c r="H248" s="34" t="s">
        <v>185</v>
      </c>
      <c r="I248" s="34" t="s">
        <v>1250</v>
      </c>
      <c r="J248" s="34" t="s">
        <v>23</v>
      </c>
      <c r="K248" s="34" t="s">
        <v>106</v>
      </c>
      <c r="L248" s="34" t="s">
        <v>107</v>
      </c>
      <c r="M248" s="34" t="s">
        <v>489</v>
      </c>
      <c r="N248" s="34" t="s">
        <v>1251</v>
      </c>
      <c r="O248" s="34" t="s">
        <v>1252</v>
      </c>
      <c r="P248" s="34">
        <v>40.713013599999996</v>
      </c>
      <c r="Q248" s="34">
        <v>-73.823037499999998</v>
      </c>
      <c r="R248" s="34">
        <v>220000</v>
      </c>
      <c r="S248" s="34" t="str">
        <f t="shared" si="3"/>
        <v>Affordable</v>
      </c>
    </row>
    <row r="249" spans="1:19" x14ac:dyDescent="0.35">
      <c r="A249" s="34" t="s">
        <v>244</v>
      </c>
      <c r="B249" s="34" t="s">
        <v>75</v>
      </c>
      <c r="C249" s="34">
        <v>198000</v>
      </c>
      <c r="D249" s="34">
        <v>3</v>
      </c>
      <c r="E249" s="34">
        <v>1</v>
      </c>
      <c r="F249" s="34">
        <v>2184.2078620000002</v>
      </c>
      <c r="G249" s="34" t="s">
        <v>1253</v>
      </c>
      <c r="H249" s="34" t="s">
        <v>246</v>
      </c>
      <c r="I249" s="34" t="s">
        <v>1254</v>
      </c>
      <c r="J249" s="34" t="s">
        <v>23</v>
      </c>
      <c r="K249" s="34" t="s">
        <v>106</v>
      </c>
      <c r="L249" s="34" t="s">
        <v>107</v>
      </c>
      <c r="M249" s="34" t="s">
        <v>108</v>
      </c>
      <c r="N249" s="34" t="s">
        <v>1255</v>
      </c>
      <c r="O249" s="34" t="s">
        <v>1256</v>
      </c>
      <c r="P249" s="34">
        <v>40.756143999999999</v>
      </c>
      <c r="Q249" s="34">
        <v>-73.821367199999997</v>
      </c>
      <c r="R249" s="34">
        <v>198000</v>
      </c>
      <c r="S249" s="34" t="str">
        <f t="shared" si="3"/>
        <v>Affordable</v>
      </c>
    </row>
    <row r="250" spans="1:19" x14ac:dyDescent="0.35">
      <c r="A250" s="34" t="s">
        <v>362</v>
      </c>
      <c r="B250" s="34" t="s">
        <v>75</v>
      </c>
      <c r="C250" s="34">
        <v>1495000</v>
      </c>
      <c r="D250" s="34">
        <v>1</v>
      </c>
      <c r="E250" s="34">
        <v>2</v>
      </c>
      <c r="F250" s="34">
        <v>2184.2078620000002</v>
      </c>
      <c r="G250" s="34" t="s">
        <v>1257</v>
      </c>
      <c r="H250" s="34" t="s">
        <v>476</v>
      </c>
      <c r="I250" s="34" t="s">
        <v>1258</v>
      </c>
      <c r="J250" s="34" t="s">
        <v>23</v>
      </c>
      <c r="K250" s="34" t="s">
        <v>22</v>
      </c>
      <c r="L250" s="34" t="s">
        <v>23</v>
      </c>
      <c r="M250" s="34" t="s">
        <v>24</v>
      </c>
      <c r="N250" s="34">
        <v>48</v>
      </c>
      <c r="O250" s="34" t="s">
        <v>1259</v>
      </c>
      <c r="P250" s="34">
        <v>40.738288400000002</v>
      </c>
      <c r="Q250" s="34">
        <v>-73.985183800000001</v>
      </c>
      <c r="R250" s="34">
        <v>1495000</v>
      </c>
      <c r="S250" s="34" t="str">
        <f t="shared" si="3"/>
        <v>Luxury</v>
      </c>
    </row>
    <row r="251" spans="1:19" x14ac:dyDescent="0.35">
      <c r="A251" s="34" t="s">
        <v>870</v>
      </c>
      <c r="B251" s="34" t="s">
        <v>75</v>
      </c>
      <c r="C251" s="34">
        <v>475000</v>
      </c>
      <c r="D251" s="34">
        <v>1</v>
      </c>
      <c r="E251" s="34">
        <v>1</v>
      </c>
      <c r="F251" s="34">
        <v>615</v>
      </c>
      <c r="G251" s="34" t="s">
        <v>1260</v>
      </c>
      <c r="H251" s="34" t="s">
        <v>466</v>
      </c>
      <c r="I251" s="34" t="s">
        <v>1261</v>
      </c>
      <c r="J251" s="34" t="s">
        <v>23</v>
      </c>
      <c r="K251" s="34" t="s">
        <v>22</v>
      </c>
      <c r="L251" s="34" t="s">
        <v>23</v>
      </c>
      <c r="M251" s="34" t="s">
        <v>24</v>
      </c>
      <c r="N251" s="34">
        <v>520</v>
      </c>
      <c r="O251" s="34" t="s">
        <v>1262</v>
      </c>
      <c r="P251" s="34">
        <v>40.777997499999998</v>
      </c>
      <c r="Q251" s="34">
        <v>-73.944534200000007</v>
      </c>
      <c r="R251" s="34">
        <v>475000</v>
      </c>
      <c r="S251" s="34" t="str">
        <f t="shared" si="3"/>
        <v>Affordable</v>
      </c>
    </row>
    <row r="252" spans="1:19" x14ac:dyDescent="0.35">
      <c r="A252" s="34" t="s">
        <v>1263</v>
      </c>
      <c r="B252" s="34" t="s">
        <v>75</v>
      </c>
      <c r="C252" s="34">
        <v>199900</v>
      </c>
      <c r="D252" s="34">
        <v>2</v>
      </c>
      <c r="E252" s="34">
        <v>1</v>
      </c>
      <c r="F252" s="34">
        <v>2184.2078620000002</v>
      </c>
      <c r="G252" s="34" t="s">
        <v>1264</v>
      </c>
      <c r="H252" s="34" t="s">
        <v>461</v>
      </c>
      <c r="I252" s="34" t="s">
        <v>1265</v>
      </c>
      <c r="J252" s="34" t="s">
        <v>23</v>
      </c>
      <c r="K252" s="34" t="s">
        <v>106</v>
      </c>
      <c r="L252" s="34" t="s">
        <v>107</v>
      </c>
      <c r="M252" s="34" t="s">
        <v>1266</v>
      </c>
      <c r="N252" s="34" t="s">
        <v>1267</v>
      </c>
      <c r="O252" s="34" t="s">
        <v>1268</v>
      </c>
      <c r="P252" s="34">
        <v>40.677904900000001</v>
      </c>
      <c r="Q252" s="34">
        <v>-73.733880999999997</v>
      </c>
      <c r="R252" s="34">
        <v>199900</v>
      </c>
      <c r="S252" s="34" t="str">
        <f t="shared" si="3"/>
        <v>Affordable</v>
      </c>
    </row>
    <row r="253" spans="1:19" x14ac:dyDescent="0.35">
      <c r="A253" s="34" t="s">
        <v>1269</v>
      </c>
      <c r="B253" s="34" t="s">
        <v>36</v>
      </c>
      <c r="C253" s="34">
        <v>1150000</v>
      </c>
      <c r="D253" s="34">
        <v>2</v>
      </c>
      <c r="E253" s="34">
        <v>2</v>
      </c>
      <c r="F253" s="34">
        <v>1444</v>
      </c>
      <c r="G253" s="34" t="s">
        <v>1270</v>
      </c>
      <c r="H253" s="34" t="s">
        <v>70</v>
      </c>
      <c r="I253" s="34" t="s">
        <v>1271</v>
      </c>
      <c r="J253" s="34" t="s">
        <v>32</v>
      </c>
      <c r="K253" s="34" t="s">
        <v>23</v>
      </c>
      <c r="L253" s="34" t="s">
        <v>40</v>
      </c>
      <c r="M253" s="34" t="s">
        <v>41</v>
      </c>
      <c r="N253" s="34" t="s">
        <v>1272</v>
      </c>
      <c r="O253" s="34" t="s">
        <v>1273</v>
      </c>
      <c r="P253" s="34">
        <v>40.588250500000001</v>
      </c>
      <c r="Q253" s="34">
        <v>-74.108729100000005</v>
      </c>
      <c r="R253" s="34">
        <v>1150000</v>
      </c>
      <c r="S253" s="34" t="str">
        <f t="shared" si="3"/>
        <v>Luxury</v>
      </c>
    </row>
    <row r="254" spans="1:19" x14ac:dyDescent="0.35">
      <c r="A254" s="34" t="s">
        <v>250</v>
      </c>
      <c r="B254" s="34" t="s">
        <v>36</v>
      </c>
      <c r="C254" s="34">
        <v>1575000</v>
      </c>
      <c r="D254" s="34">
        <v>3</v>
      </c>
      <c r="E254" s="34">
        <v>2</v>
      </c>
      <c r="F254" s="34">
        <v>2184.2078620000002</v>
      </c>
      <c r="G254" s="34" t="s">
        <v>1274</v>
      </c>
      <c r="H254" s="34" t="s">
        <v>595</v>
      </c>
      <c r="I254" s="34" t="s">
        <v>1275</v>
      </c>
      <c r="J254" s="34" t="s">
        <v>32</v>
      </c>
      <c r="K254" s="34" t="s">
        <v>23</v>
      </c>
      <c r="L254" s="34" t="s">
        <v>59</v>
      </c>
      <c r="M254" s="34" t="s">
        <v>60</v>
      </c>
      <c r="N254" s="34" t="s">
        <v>597</v>
      </c>
      <c r="O254" s="34" t="s">
        <v>1276</v>
      </c>
      <c r="P254" s="34">
        <v>40.6683947</v>
      </c>
      <c r="Q254" s="34">
        <v>-73.976219499999999</v>
      </c>
      <c r="R254" s="34">
        <v>1575000</v>
      </c>
      <c r="S254" s="34" t="str">
        <f t="shared" si="3"/>
        <v>Luxury</v>
      </c>
    </row>
    <row r="255" spans="1:19" x14ac:dyDescent="0.35">
      <c r="A255" s="34" t="s">
        <v>893</v>
      </c>
      <c r="B255" s="34" t="s">
        <v>75</v>
      </c>
      <c r="C255" s="34">
        <v>229000</v>
      </c>
      <c r="D255" s="34">
        <v>1</v>
      </c>
      <c r="E255" s="34">
        <v>1</v>
      </c>
      <c r="F255" s="34">
        <v>2184.2078620000002</v>
      </c>
      <c r="G255" s="34" t="s">
        <v>1277</v>
      </c>
      <c r="H255" s="34" t="s">
        <v>104</v>
      </c>
      <c r="I255" s="34" t="s">
        <v>1278</v>
      </c>
      <c r="J255" s="34" t="s">
        <v>23</v>
      </c>
      <c r="K255" s="34" t="s">
        <v>106</v>
      </c>
      <c r="L255" s="34" t="s">
        <v>107</v>
      </c>
      <c r="M255" s="34" t="s">
        <v>193</v>
      </c>
      <c r="N255" s="34" t="s">
        <v>1279</v>
      </c>
      <c r="O255" s="34" t="s">
        <v>1280</v>
      </c>
      <c r="P255" s="34">
        <v>40.756279200000002</v>
      </c>
      <c r="Q255" s="34">
        <v>-73.875805200000002</v>
      </c>
      <c r="R255" s="34">
        <v>229000</v>
      </c>
      <c r="S255" s="34" t="str">
        <f t="shared" si="3"/>
        <v>Affordable</v>
      </c>
    </row>
    <row r="256" spans="1:19" x14ac:dyDescent="0.35">
      <c r="A256" s="34" t="s">
        <v>1281</v>
      </c>
      <c r="B256" s="34" t="s">
        <v>356</v>
      </c>
      <c r="C256" s="34">
        <v>2700000</v>
      </c>
      <c r="D256" s="34">
        <v>8</v>
      </c>
      <c r="E256" s="34">
        <v>4</v>
      </c>
      <c r="F256" s="34">
        <v>2184.2078620000002</v>
      </c>
      <c r="G256" s="34" t="s">
        <v>1282</v>
      </c>
      <c r="H256" s="34" t="s">
        <v>1283</v>
      </c>
      <c r="I256" s="34" t="s">
        <v>1284</v>
      </c>
      <c r="J256" s="34" t="s">
        <v>32</v>
      </c>
      <c r="K256" s="34" t="s">
        <v>23</v>
      </c>
      <c r="L256" s="34" t="s">
        <v>59</v>
      </c>
      <c r="M256" s="34" t="s">
        <v>60</v>
      </c>
      <c r="N256" s="34" t="s">
        <v>1285</v>
      </c>
      <c r="O256" s="34" t="s">
        <v>1286</v>
      </c>
      <c r="P256" s="34">
        <v>40.691484299999999</v>
      </c>
      <c r="Q256" s="34">
        <v>-73.967642799999993</v>
      </c>
      <c r="R256" s="34">
        <v>2700000</v>
      </c>
      <c r="S256" s="34" t="str">
        <f t="shared" si="3"/>
        <v>Luxury</v>
      </c>
    </row>
    <row r="257" spans="1:19" x14ac:dyDescent="0.35">
      <c r="A257" s="34" t="s">
        <v>1287</v>
      </c>
      <c r="B257" s="34" t="s">
        <v>18</v>
      </c>
      <c r="C257" s="34">
        <v>320000</v>
      </c>
      <c r="D257" s="34">
        <v>2</v>
      </c>
      <c r="E257" s="34">
        <v>2</v>
      </c>
      <c r="F257" s="34">
        <v>936</v>
      </c>
      <c r="G257" s="34" t="s">
        <v>1288</v>
      </c>
      <c r="H257" s="34" t="s">
        <v>77</v>
      </c>
      <c r="I257" s="34" t="s">
        <v>1289</v>
      </c>
      <c r="J257" s="34" t="s">
        <v>23</v>
      </c>
      <c r="K257" s="34" t="s">
        <v>79</v>
      </c>
      <c r="L257" s="34" t="s">
        <v>80</v>
      </c>
      <c r="M257" s="34" t="s">
        <v>81</v>
      </c>
      <c r="N257" s="34">
        <v>1860</v>
      </c>
      <c r="O257" s="34" t="s">
        <v>1290</v>
      </c>
      <c r="P257" s="34">
        <v>40.823685699999999</v>
      </c>
      <c r="Q257" s="34">
        <v>-73.861131299999997</v>
      </c>
      <c r="R257" s="34">
        <v>320000</v>
      </c>
      <c r="S257" s="34" t="str">
        <f t="shared" si="3"/>
        <v>Affordable</v>
      </c>
    </row>
    <row r="258" spans="1:19" x14ac:dyDescent="0.35">
      <c r="A258" s="34" t="s">
        <v>228</v>
      </c>
      <c r="B258" s="34" t="s">
        <v>75</v>
      </c>
      <c r="C258" s="34">
        <v>295000</v>
      </c>
      <c r="D258" s="34">
        <v>2</v>
      </c>
      <c r="E258" s="34">
        <v>1</v>
      </c>
      <c r="F258" s="34">
        <v>700</v>
      </c>
      <c r="G258" s="34" t="s">
        <v>1291</v>
      </c>
      <c r="H258" s="34" t="s">
        <v>87</v>
      </c>
      <c r="I258" s="34" t="s">
        <v>1292</v>
      </c>
      <c r="J258" s="34" t="s">
        <v>23</v>
      </c>
      <c r="K258" s="34" t="s">
        <v>59</v>
      </c>
      <c r="L258" s="34" t="s">
        <v>60</v>
      </c>
      <c r="M258" s="34" t="s">
        <v>89</v>
      </c>
      <c r="N258" s="34">
        <v>1275</v>
      </c>
      <c r="O258" s="34" t="s">
        <v>1293</v>
      </c>
      <c r="P258" s="34">
        <v>40.619638600000002</v>
      </c>
      <c r="Q258" s="34">
        <v>-73.970730700000004</v>
      </c>
      <c r="R258" s="34">
        <v>295000</v>
      </c>
      <c r="S258" s="34" t="str">
        <f t="shared" si="3"/>
        <v>Affordable</v>
      </c>
    </row>
    <row r="259" spans="1:19" x14ac:dyDescent="0.35">
      <c r="A259" s="34" t="s">
        <v>1294</v>
      </c>
      <c r="B259" s="34" t="s">
        <v>36</v>
      </c>
      <c r="C259" s="34">
        <v>550000</v>
      </c>
      <c r="D259" s="34">
        <v>3</v>
      </c>
      <c r="E259" s="34">
        <v>2</v>
      </c>
      <c r="F259" s="34">
        <v>2184.2078620000002</v>
      </c>
      <c r="G259" s="34" t="s">
        <v>1295</v>
      </c>
      <c r="H259" s="34" t="s">
        <v>1296</v>
      </c>
      <c r="I259" s="34" t="s">
        <v>1297</v>
      </c>
      <c r="J259" s="34" t="s">
        <v>32</v>
      </c>
      <c r="K259" s="34" t="s">
        <v>23</v>
      </c>
      <c r="L259" s="34" t="s">
        <v>59</v>
      </c>
      <c r="M259" s="34" t="s">
        <v>60</v>
      </c>
      <c r="N259" s="34" t="s">
        <v>1298</v>
      </c>
      <c r="O259" s="34" t="s">
        <v>1299</v>
      </c>
      <c r="P259" s="34">
        <v>40.6498755</v>
      </c>
      <c r="Q259" s="34">
        <v>-73.9375091</v>
      </c>
      <c r="R259" s="34">
        <v>550000</v>
      </c>
      <c r="S259" s="34" t="str">
        <f t="shared" ref="S259:S322" si="4">IF(C259&lt;500000,"Affordable",IF(C259&lt;=1000000,"Mid Range", "Luxury"))</f>
        <v>Mid Range</v>
      </c>
    </row>
    <row r="260" spans="1:19" x14ac:dyDescent="0.35">
      <c r="A260" s="34" t="s">
        <v>28</v>
      </c>
      <c r="B260" s="34" t="s">
        <v>18</v>
      </c>
      <c r="C260" s="34">
        <v>285000</v>
      </c>
      <c r="D260" s="34">
        <v>2</v>
      </c>
      <c r="E260" s="34">
        <v>1</v>
      </c>
      <c r="F260" s="34">
        <v>1000</v>
      </c>
      <c r="G260" s="34" t="s">
        <v>1300</v>
      </c>
      <c r="H260" s="34" t="s">
        <v>1123</v>
      </c>
      <c r="I260" s="34" t="s">
        <v>1301</v>
      </c>
      <c r="J260" s="34" t="s">
        <v>23</v>
      </c>
      <c r="K260" s="34" t="s">
        <v>79</v>
      </c>
      <c r="L260" s="34" t="s">
        <v>80</v>
      </c>
      <c r="M260" s="34" t="s">
        <v>1302</v>
      </c>
      <c r="N260" s="34">
        <v>1439</v>
      </c>
      <c r="O260" s="34" t="s">
        <v>1303</v>
      </c>
      <c r="P260" s="34">
        <v>40.8362269</v>
      </c>
      <c r="Q260" s="34">
        <v>-73.861234600000003</v>
      </c>
      <c r="R260" s="34">
        <v>285000</v>
      </c>
      <c r="S260" s="34" t="str">
        <f t="shared" si="4"/>
        <v>Affordable</v>
      </c>
    </row>
    <row r="261" spans="1:19" x14ac:dyDescent="0.35">
      <c r="A261" s="34" t="s">
        <v>1304</v>
      </c>
      <c r="B261" s="34" t="s">
        <v>75</v>
      </c>
      <c r="C261" s="34">
        <v>328000</v>
      </c>
      <c r="D261" s="34">
        <v>1</v>
      </c>
      <c r="E261" s="34">
        <v>1</v>
      </c>
      <c r="F261" s="34">
        <v>800</v>
      </c>
      <c r="G261" s="34" t="s">
        <v>1305</v>
      </c>
      <c r="H261" s="34" t="s">
        <v>113</v>
      </c>
      <c r="I261" s="34" t="s">
        <v>1306</v>
      </c>
      <c r="J261" s="34" t="s">
        <v>23</v>
      </c>
      <c r="K261" s="34" t="s">
        <v>106</v>
      </c>
      <c r="L261" s="34" t="s">
        <v>107</v>
      </c>
      <c r="M261" s="34" t="s">
        <v>108</v>
      </c>
      <c r="N261" s="34">
        <v>8330</v>
      </c>
      <c r="O261" s="34" t="s">
        <v>1307</v>
      </c>
      <c r="P261" s="34">
        <v>40.743059000000002</v>
      </c>
      <c r="Q261" s="34">
        <v>-73.880983000000001</v>
      </c>
      <c r="R261" s="34">
        <v>328000</v>
      </c>
      <c r="S261" s="34" t="str">
        <f t="shared" si="4"/>
        <v>Affordable</v>
      </c>
    </row>
    <row r="262" spans="1:19" x14ac:dyDescent="0.35">
      <c r="A262" s="34" t="s">
        <v>1308</v>
      </c>
      <c r="B262" s="34" t="s">
        <v>166</v>
      </c>
      <c r="C262" s="34">
        <v>1388000</v>
      </c>
      <c r="D262" s="34">
        <v>4</v>
      </c>
      <c r="E262" s="34">
        <v>3</v>
      </c>
      <c r="F262" s="34">
        <v>2184.2078620000002</v>
      </c>
      <c r="G262" s="34" t="s">
        <v>1309</v>
      </c>
      <c r="H262" s="34" t="s">
        <v>299</v>
      </c>
      <c r="I262" s="34" t="s">
        <v>1310</v>
      </c>
      <c r="J262" s="34" t="s">
        <v>32</v>
      </c>
      <c r="K262" s="34" t="s">
        <v>23</v>
      </c>
      <c r="L262" s="34" t="s">
        <v>106</v>
      </c>
      <c r="M262" s="34" t="s">
        <v>107</v>
      </c>
      <c r="N262" s="34" t="s">
        <v>1311</v>
      </c>
      <c r="O262" s="34" t="s">
        <v>1312</v>
      </c>
      <c r="P262" s="34">
        <v>40.774158</v>
      </c>
      <c r="Q262" s="34">
        <v>-73.795747700000007</v>
      </c>
      <c r="R262" s="34">
        <v>1388000</v>
      </c>
      <c r="S262" s="34" t="str">
        <f t="shared" si="4"/>
        <v>Luxury</v>
      </c>
    </row>
    <row r="263" spans="1:19" x14ac:dyDescent="0.35">
      <c r="A263" s="34" t="s">
        <v>534</v>
      </c>
      <c r="B263" s="34" t="s">
        <v>166</v>
      </c>
      <c r="C263" s="34">
        <v>3000000</v>
      </c>
      <c r="D263" s="34">
        <v>10</v>
      </c>
      <c r="E263" s="34">
        <v>10</v>
      </c>
      <c r="F263" s="34">
        <v>2184.2078620000002</v>
      </c>
      <c r="G263" s="34" t="s">
        <v>1313</v>
      </c>
      <c r="H263" s="34" t="s">
        <v>1314</v>
      </c>
      <c r="I263" s="34" t="s">
        <v>1315</v>
      </c>
      <c r="J263" s="34" t="s">
        <v>32</v>
      </c>
      <c r="K263" s="34" t="s">
        <v>23</v>
      </c>
      <c r="L263" s="34" t="s">
        <v>59</v>
      </c>
      <c r="M263" s="34" t="s">
        <v>60</v>
      </c>
      <c r="N263" s="34" t="s">
        <v>860</v>
      </c>
      <c r="O263" s="34" t="s">
        <v>1316</v>
      </c>
      <c r="P263" s="34">
        <v>40.694932100000003</v>
      </c>
      <c r="Q263" s="34">
        <v>-73.992854199999996</v>
      </c>
      <c r="R263" s="34">
        <v>3000000</v>
      </c>
      <c r="S263" s="34" t="str">
        <f t="shared" si="4"/>
        <v>Luxury</v>
      </c>
    </row>
    <row r="264" spans="1:19" x14ac:dyDescent="0.35">
      <c r="A264" s="34" t="s">
        <v>1153</v>
      </c>
      <c r="B264" s="34" t="s">
        <v>166</v>
      </c>
      <c r="C264" s="34">
        <v>2198888</v>
      </c>
      <c r="D264" s="34">
        <v>7</v>
      </c>
      <c r="E264" s="34">
        <v>6</v>
      </c>
      <c r="F264" s="34">
        <v>2184.2078620000002</v>
      </c>
      <c r="G264" s="34" t="s">
        <v>1317</v>
      </c>
      <c r="H264" s="34" t="s">
        <v>440</v>
      </c>
      <c r="I264" s="34" t="s">
        <v>1318</v>
      </c>
      <c r="J264" s="34" t="s">
        <v>32</v>
      </c>
      <c r="K264" s="34" t="s">
        <v>23</v>
      </c>
      <c r="L264" s="34" t="s">
        <v>106</v>
      </c>
      <c r="M264" s="34" t="s">
        <v>107</v>
      </c>
      <c r="N264" s="34" t="s">
        <v>1319</v>
      </c>
      <c r="O264" s="34" t="s">
        <v>1320</v>
      </c>
      <c r="P264" s="34">
        <v>40.7032697</v>
      </c>
      <c r="Q264" s="34">
        <v>-73.908846199999999</v>
      </c>
      <c r="R264" s="34">
        <v>2198888</v>
      </c>
      <c r="S264" s="34" t="str">
        <f t="shared" si="4"/>
        <v>Luxury</v>
      </c>
    </row>
    <row r="265" spans="1:19" x14ac:dyDescent="0.35">
      <c r="A265" s="34" t="s">
        <v>966</v>
      </c>
      <c r="B265" s="34" t="s">
        <v>166</v>
      </c>
      <c r="C265" s="34">
        <v>650000</v>
      </c>
      <c r="D265" s="34">
        <v>6</v>
      </c>
      <c r="E265" s="34">
        <v>2</v>
      </c>
      <c r="F265" s="34">
        <v>2310</v>
      </c>
      <c r="G265" s="34" t="s">
        <v>1321</v>
      </c>
      <c r="H265" s="34" t="s">
        <v>77</v>
      </c>
      <c r="I265" s="34" t="s">
        <v>1322</v>
      </c>
      <c r="J265" s="34" t="s">
        <v>32</v>
      </c>
      <c r="K265" s="34" t="s">
        <v>23</v>
      </c>
      <c r="L265" s="34" t="s">
        <v>79</v>
      </c>
      <c r="M265" s="34" t="s">
        <v>80</v>
      </c>
      <c r="N265" s="34" t="s">
        <v>1323</v>
      </c>
      <c r="O265" s="34" t="s">
        <v>1324</v>
      </c>
      <c r="P265" s="34">
        <v>40.824435800000003</v>
      </c>
      <c r="Q265" s="34">
        <v>-73.863373699999997</v>
      </c>
      <c r="R265" s="34">
        <v>650000</v>
      </c>
      <c r="S265" s="34" t="str">
        <f t="shared" si="4"/>
        <v>Mid Range</v>
      </c>
    </row>
    <row r="266" spans="1:19" x14ac:dyDescent="0.35">
      <c r="A266" s="34" t="s">
        <v>1172</v>
      </c>
      <c r="B266" s="34" t="s">
        <v>18</v>
      </c>
      <c r="C266" s="34">
        <v>1100000</v>
      </c>
      <c r="D266" s="34">
        <v>1</v>
      </c>
      <c r="E266" s="34">
        <v>2</v>
      </c>
      <c r="F266" s="34">
        <v>890</v>
      </c>
      <c r="G266" s="34" t="s">
        <v>1325</v>
      </c>
      <c r="H266" s="34" t="s">
        <v>1326</v>
      </c>
      <c r="I266" s="34" t="s">
        <v>1327</v>
      </c>
      <c r="J266" s="34" t="s">
        <v>23</v>
      </c>
      <c r="K266" s="34" t="s">
        <v>22</v>
      </c>
      <c r="L266" s="34" t="s">
        <v>23</v>
      </c>
      <c r="M266" s="34" t="s">
        <v>24</v>
      </c>
      <c r="N266" s="34">
        <v>247</v>
      </c>
      <c r="O266" s="34" t="s">
        <v>1328</v>
      </c>
      <c r="P266" s="34">
        <v>40.759854199999999</v>
      </c>
      <c r="Q266" s="34">
        <v>-73.987442700000003</v>
      </c>
      <c r="R266" s="34">
        <v>1100000</v>
      </c>
      <c r="S266" s="34" t="str">
        <f t="shared" si="4"/>
        <v>Luxury</v>
      </c>
    </row>
    <row r="267" spans="1:19" x14ac:dyDescent="0.35">
      <c r="A267" s="34" t="s">
        <v>458</v>
      </c>
      <c r="B267" s="34" t="s">
        <v>50</v>
      </c>
      <c r="C267" s="34">
        <v>2649000</v>
      </c>
      <c r="D267" s="34">
        <v>5</v>
      </c>
      <c r="E267" s="34">
        <v>4</v>
      </c>
      <c r="F267" s="34">
        <v>4050</v>
      </c>
      <c r="G267" s="34" t="s">
        <v>1329</v>
      </c>
      <c r="H267" s="34" t="s">
        <v>1035</v>
      </c>
      <c r="I267" s="34" t="s">
        <v>1330</v>
      </c>
      <c r="J267" s="34" t="s">
        <v>32</v>
      </c>
      <c r="K267" s="34" t="s">
        <v>23</v>
      </c>
      <c r="L267" s="34" t="s">
        <v>59</v>
      </c>
      <c r="M267" s="34" t="s">
        <v>60</v>
      </c>
      <c r="N267" s="34" t="s">
        <v>1331</v>
      </c>
      <c r="O267" s="34" t="s">
        <v>1332</v>
      </c>
      <c r="P267" s="34">
        <v>40.682092400000002</v>
      </c>
      <c r="Q267" s="34">
        <v>-73.939392400000003</v>
      </c>
      <c r="R267" s="34">
        <v>2649000</v>
      </c>
      <c r="S267" s="34" t="str">
        <f t="shared" si="4"/>
        <v>Luxury</v>
      </c>
    </row>
    <row r="268" spans="1:19" x14ac:dyDescent="0.35">
      <c r="A268" s="34" t="s">
        <v>250</v>
      </c>
      <c r="B268" s="34" t="s">
        <v>75</v>
      </c>
      <c r="C268" s="34">
        <v>849000</v>
      </c>
      <c r="D268" s="34">
        <v>2</v>
      </c>
      <c r="E268" s="34">
        <v>1</v>
      </c>
      <c r="F268" s="34">
        <v>800</v>
      </c>
      <c r="G268" s="34" t="s">
        <v>1333</v>
      </c>
      <c r="H268" s="34" t="s">
        <v>595</v>
      </c>
      <c r="I268" s="34" t="s">
        <v>1334</v>
      </c>
      <c r="J268" s="34" t="s">
        <v>23</v>
      </c>
      <c r="K268" s="34" t="s">
        <v>59</v>
      </c>
      <c r="L268" s="34" t="s">
        <v>60</v>
      </c>
      <c r="M268" s="34" t="s">
        <v>360</v>
      </c>
      <c r="N268" s="34">
        <v>299</v>
      </c>
      <c r="O268" s="34" t="s">
        <v>1335</v>
      </c>
      <c r="P268" s="34">
        <v>40.6662599</v>
      </c>
      <c r="Q268" s="34">
        <v>-73.987014099999996</v>
      </c>
      <c r="R268" s="34">
        <v>849000</v>
      </c>
      <c r="S268" s="34" t="str">
        <f t="shared" si="4"/>
        <v>Mid Range</v>
      </c>
    </row>
    <row r="269" spans="1:19" x14ac:dyDescent="0.35">
      <c r="A269" s="34" t="s">
        <v>49</v>
      </c>
      <c r="B269" s="34" t="s">
        <v>356</v>
      </c>
      <c r="C269" s="34">
        <v>6500000</v>
      </c>
      <c r="D269" s="34">
        <v>2</v>
      </c>
      <c r="E269" s="34">
        <v>2</v>
      </c>
      <c r="F269" s="34">
        <v>2184.2078620000002</v>
      </c>
      <c r="G269" s="34" t="s">
        <v>1336</v>
      </c>
      <c r="H269" s="34" t="s">
        <v>1337</v>
      </c>
      <c r="I269" s="34" t="s">
        <v>1338</v>
      </c>
      <c r="J269" s="34" t="s">
        <v>23</v>
      </c>
      <c r="K269" s="34" t="s">
        <v>22</v>
      </c>
      <c r="L269" s="34" t="s">
        <v>23</v>
      </c>
      <c r="M269" s="34" t="s">
        <v>24</v>
      </c>
      <c r="N269" s="34">
        <v>995</v>
      </c>
      <c r="O269" s="34" t="s">
        <v>1339</v>
      </c>
      <c r="P269" s="34">
        <v>40.778004000000003</v>
      </c>
      <c r="Q269" s="34">
        <v>-73.962547000000001</v>
      </c>
      <c r="R269" s="34">
        <v>6500000</v>
      </c>
      <c r="S269" s="34" t="str">
        <f t="shared" si="4"/>
        <v>Luxury</v>
      </c>
    </row>
    <row r="270" spans="1:19" x14ac:dyDescent="0.35">
      <c r="A270" s="34" t="s">
        <v>1340</v>
      </c>
      <c r="B270" s="34" t="s">
        <v>75</v>
      </c>
      <c r="C270" s="34">
        <v>560000</v>
      </c>
      <c r="D270" s="34">
        <v>3</v>
      </c>
      <c r="E270" s="34">
        <v>1</v>
      </c>
      <c r="F270" s="34">
        <v>550</v>
      </c>
      <c r="G270" s="34" t="s">
        <v>1341</v>
      </c>
      <c r="H270" s="34" t="s">
        <v>561</v>
      </c>
      <c r="I270" s="34" t="s">
        <v>1342</v>
      </c>
      <c r="J270" s="34" t="s">
        <v>23</v>
      </c>
      <c r="K270" s="34" t="s">
        <v>22</v>
      </c>
      <c r="L270" s="34" t="s">
        <v>23</v>
      </c>
      <c r="M270" s="34" t="s">
        <v>24</v>
      </c>
      <c r="N270" s="34">
        <v>165</v>
      </c>
      <c r="O270" s="34" t="s">
        <v>1343</v>
      </c>
      <c r="P270" s="34">
        <v>40.777244000000003</v>
      </c>
      <c r="Q270" s="34">
        <v>-73.986873799999998</v>
      </c>
      <c r="R270" s="34">
        <v>560000</v>
      </c>
      <c r="S270" s="34" t="str">
        <f t="shared" si="4"/>
        <v>Mid Range</v>
      </c>
    </row>
    <row r="271" spans="1:19" x14ac:dyDescent="0.35">
      <c r="A271" s="34" t="s">
        <v>919</v>
      </c>
      <c r="B271" s="34" t="s">
        <v>75</v>
      </c>
      <c r="C271" s="34">
        <v>418888</v>
      </c>
      <c r="D271" s="34">
        <v>2</v>
      </c>
      <c r="E271" s="34">
        <v>1</v>
      </c>
      <c r="F271" s="34">
        <v>900</v>
      </c>
      <c r="G271" s="34" t="s">
        <v>1344</v>
      </c>
      <c r="H271" s="34" t="s">
        <v>240</v>
      </c>
      <c r="I271" s="34" t="s">
        <v>1345</v>
      </c>
      <c r="J271" s="34" t="s">
        <v>23</v>
      </c>
      <c r="K271" s="34" t="s">
        <v>59</v>
      </c>
      <c r="L271" s="34" t="s">
        <v>60</v>
      </c>
      <c r="M271" s="34" t="s">
        <v>1346</v>
      </c>
      <c r="N271" s="34">
        <v>946</v>
      </c>
      <c r="O271" s="34" t="s">
        <v>1347</v>
      </c>
      <c r="P271" s="34">
        <v>40.6339124</v>
      </c>
      <c r="Q271" s="34">
        <v>-74.005843400000003</v>
      </c>
      <c r="R271" s="34">
        <v>418888</v>
      </c>
      <c r="S271" s="34" t="str">
        <f t="shared" si="4"/>
        <v>Affordable</v>
      </c>
    </row>
    <row r="272" spans="1:19" x14ac:dyDescent="0.35">
      <c r="A272" s="34" t="s">
        <v>929</v>
      </c>
      <c r="B272" s="34" t="s">
        <v>166</v>
      </c>
      <c r="C272" s="34">
        <v>2600000</v>
      </c>
      <c r="D272" s="34">
        <v>3</v>
      </c>
      <c r="E272" s="34">
        <v>3</v>
      </c>
      <c r="F272" s="34">
        <v>3978</v>
      </c>
      <c r="G272" s="34" t="s">
        <v>1348</v>
      </c>
      <c r="H272" s="34" t="s">
        <v>613</v>
      </c>
      <c r="I272" s="34" t="s">
        <v>1349</v>
      </c>
      <c r="J272" s="34" t="s">
        <v>32</v>
      </c>
      <c r="K272" s="34" t="s">
        <v>23</v>
      </c>
      <c r="L272" s="34" t="s">
        <v>59</v>
      </c>
      <c r="M272" s="34" t="s">
        <v>60</v>
      </c>
      <c r="N272" s="34" t="s">
        <v>1350</v>
      </c>
      <c r="O272" s="34" t="s">
        <v>1351</v>
      </c>
      <c r="P272" s="34">
        <v>40.608391400000002</v>
      </c>
      <c r="Q272" s="34">
        <v>-74.010020900000001</v>
      </c>
      <c r="R272" s="34">
        <v>2600000</v>
      </c>
      <c r="S272" s="34" t="str">
        <f t="shared" si="4"/>
        <v>Luxury</v>
      </c>
    </row>
    <row r="273" spans="1:19" x14ac:dyDescent="0.35">
      <c r="A273" s="34" t="s">
        <v>1352</v>
      </c>
      <c r="B273" s="34" t="s">
        <v>166</v>
      </c>
      <c r="C273" s="34">
        <v>899000</v>
      </c>
      <c r="D273" s="34">
        <v>8</v>
      </c>
      <c r="E273" s="34">
        <v>2</v>
      </c>
      <c r="F273" s="34">
        <v>2160</v>
      </c>
      <c r="G273" s="34" t="s">
        <v>1353</v>
      </c>
      <c r="H273" s="34" t="s">
        <v>550</v>
      </c>
      <c r="I273" s="34" t="s">
        <v>1354</v>
      </c>
      <c r="J273" s="34" t="s">
        <v>32</v>
      </c>
      <c r="K273" s="34" t="s">
        <v>23</v>
      </c>
      <c r="L273" s="34" t="s">
        <v>79</v>
      </c>
      <c r="M273" s="34" t="s">
        <v>80</v>
      </c>
      <c r="N273" s="34" t="s">
        <v>1355</v>
      </c>
      <c r="O273" s="34" t="s">
        <v>1356</v>
      </c>
      <c r="P273" s="34">
        <v>40.872808200000001</v>
      </c>
      <c r="Q273" s="34">
        <v>-73.846948900000001</v>
      </c>
      <c r="R273" s="34">
        <v>899000</v>
      </c>
      <c r="S273" s="34" t="str">
        <f t="shared" si="4"/>
        <v>Mid Range</v>
      </c>
    </row>
    <row r="274" spans="1:19" x14ac:dyDescent="0.35">
      <c r="A274" s="34" t="s">
        <v>1357</v>
      </c>
      <c r="B274" s="34" t="s">
        <v>166</v>
      </c>
      <c r="C274" s="34">
        <v>979000</v>
      </c>
      <c r="D274" s="34">
        <v>8</v>
      </c>
      <c r="E274" s="34">
        <v>3</v>
      </c>
      <c r="F274" s="34">
        <v>2860</v>
      </c>
      <c r="G274" s="34" t="s">
        <v>1358</v>
      </c>
      <c r="H274" s="34" t="s">
        <v>1359</v>
      </c>
      <c r="I274" s="34" t="s">
        <v>1360</v>
      </c>
      <c r="J274" s="34" t="s">
        <v>32</v>
      </c>
      <c r="K274" s="34" t="s">
        <v>23</v>
      </c>
      <c r="L274" s="34" t="s">
        <v>59</v>
      </c>
      <c r="M274" s="34" t="s">
        <v>60</v>
      </c>
      <c r="N274" s="34" t="s">
        <v>1361</v>
      </c>
      <c r="O274" s="34" t="s">
        <v>1362</v>
      </c>
      <c r="P274" s="34">
        <v>40.659713400000001</v>
      </c>
      <c r="Q274" s="34">
        <v>-73.919597899999999</v>
      </c>
      <c r="R274" s="34">
        <v>979000</v>
      </c>
      <c r="S274" s="34" t="str">
        <f t="shared" si="4"/>
        <v>Mid Range</v>
      </c>
    </row>
    <row r="275" spans="1:19" x14ac:dyDescent="0.35">
      <c r="A275" s="34" t="s">
        <v>1363</v>
      </c>
      <c r="B275" s="34" t="s">
        <v>75</v>
      </c>
      <c r="C275" s="34">
        <v>199000</v>
      </c>
      <c r="D275" s="34">
        <v>1</v>
      </c>
      <c r="E275" s="34">
        <v>1</v>
      </c>
      <c r="F275" s="34">
        <v>2184.2078620000002</v>
      </c>
      <c r="G275" s="34" t="s">
        <v>1364</v>
      </c>
      <c r="H275" s="34" t="s">
        <v>161</v>
      </c>
      <c r="I275" s="34" t="s">
        <v>1365</v>
      </c>
      <c r="J275" s="34" t="s">
        <v>23</v>
      </c>
      <c r="K275" s="34" t="s">
        <v>106</v>
      </c>
      <c r="L275" s="34" t="s">
        <v>107</v>
      </c>
      <c r="M275" s="34" t="s">
        <v>163</v>
      </c>
      <c r="N275" s="34">
        <v>6738</v>
      </c>
      <c r="O275" s="34" t="s">
        <v>1366</v>
      </c>
      <c r="P275" s="34">
        <v>40.7282899</v>
      </c>
      <c r="Q275" s="34">
        <v>-73.847200000000001</v>
      </c>
      <c r="R275" s="34">
        <v>199000</v>
      </c>
      <c r="S275" s="34" t="str">
        <f t="shared" si="4"/>
        <v>Affordable</v>
      </c>
    </row>
    <row r="276" spans="1:19" x14ac:dyDescent="0.35">
      <c r="A276" s="34" t="s">
        <v>49</v>
      </c>
      <c r="B276" s="34" t="s">
        <v>356</v>
      </c>
      <c r="C276" s="34">
        <v>815000</v>
      </c>
      <c r="D276" s="34">
        <v>3</v>
      </c>
      <c r="E276" s="34">
        <v>1</v>
      </c>
      <c r="F276" s="34">
        <v>2184.2078620000002</v>
      </c>
      <c r="G276" s="34" t="s">
        <v>1367</v>
      </c>
      <c r="H276" s="34" t="s">
        <v>1368</v>
      </c>
      <c r="I276" s="34" t="s">
        <v>1369</v>
      </c>
      <c r="J276" s="34" t="s">
        <v>23</v>
      </c>
      <c r="K276" s="34" t="s">
        <v>22</v>
      </c>
      <c r="L276" s="34" t="s">
        <v>23</v>
      </c>
      <c r="M276" s="34" t="s">
        <v>24</v>
      </c>
      <c r="N276" s="34">
        <v>310</v>
      </c>
      <c r="O276" s="34" t="s">
        <v>1370</v>
      </c>
      <c r="P276" s="34">
        <v>40.751918000000003</v>
      </c>
      <c r="Q276" s="34">
        <v>-73.969833499999993</v>
      </c>
      <c r="R276" s="34">
        <v>815000</v>
      </c>
      <c r="S276" s="34" t="str">
        <f t="shared" si="4"/>
        <v>Mid Range</v>
      </c>
    </row>
    <row r="277" spans="1:19" x14ac:dyDescent="0.35">
      <c r="A277" s="34" t="s">
        <v>1371</v>
      </c>
      <c r="B277" s="34" t="s">
        <v>18</v>
      </c>
      <c r="C277" s="34">
        <v>1025000</v>
      </c>
      <c r="D277" s="34">
        <v>1</v>
      </c>
      <c r="E277" s="34">
        <v>1</v>
      </c>
      <c r="F277" s="34">
        <v>800</v>
      </c>
      <c r="G277" s="34" t="s">
        <v>1372</v>
      </c>
      <c r="H277" s="34" t="s">
        <v>409</v>
      </c>
      <c r="I277" s="34" t="s">
        <v>1373</v>
      </c>
      <c r="J277" s="34" t="s">
        <v>23</v>
      </c>
      <c r="K277" s="34" t="s">
        <v>22</v>
      </c>
      <c r="L277" s="34" t="s">
        <v>23</v>
      </c>
      <c r="M277" s="34" t="s">
        <v>24</v>
      </c>
      <c r="N277" s="34">
        <v>460</v>
      </c>
      <c r="O277" s="34" t="s">
        <v>1374</v>
      </c>
      <c r="P277" s="34">
        <v>40.771253799999997</v>
      </c>
      <c r="Q277" s="34">
        <v>-73.950857999999997</v>
      </c>
      <c r="R277" s="34">
        <v>1025000</v>
      </c>
      <c r="S277" s="34" t="str">
        <f t="shared" si="4"/>
        <v>Luxury</v>
      </c>
    </row>
    <row r="278" spans="1:19" x14ac:dyDescent="0.35">
      <c r="A278" s="34" t="s">
        <v>44</v>
      </c>
      <c r="B278" s="34" t="s">
        <v>18</v>
      </c>
      <c r="C278" s="34">
        <v>1375000</v>
      </c>
      <c r="D278" s="34">
        <v>1</v>
      </c>
      <c r="E278" s="34">
        <v>2</v>
      </c>
      <c r="F278" s="34">
        <v>920</v>
      </c>
      <c r="G278" s="34" t="s">
        <v>1375</v>
      </c>
      <c r="H278" s="34" t="s">
        <v>1060</v>
      </c>
      <c r="I278" s="34" t="s">
        <v>1376</v>
      </c>
      <c r="J278" s="34" t="s">
        <v>23</v>
      </c>
      <c r="K278" s="34" t="s">
        <v>22</v>
      </c>
      <c r="L278" s="34" t="s">
        <v>23</v>
      </c>
      <c r="M278" s="34" t="s">
        <v>24</v>
      </c>
      <c r="N278" s="34">
        <v>188</v>
      </c>
      <c r="O278" s="34" t="s">
        <v>1377</v>
      </c>
      <c r="P278" s="34">
        <v>40.764503400000002</v>
      </c>
      <c r="Q278" s="34">
        <v>-73.964850299999995</v>
      </c>
      <c r="R278" s="34">
        <v>1375000</v>
      </c>
      <c r="S278" s="34" t="str">
        <f t="shared" si="4"/>
        <v>Luxury</v>
      </c>
    </row>
    <row r="279" spans="1:19" x14ac:dyDescent="0.35">
      <c r="A279" s="34" t="s">
        <v>1378</v>
      </c>
      <c r="B279" s="34" t="s">
        <v>18</v>
      </c>
      <c r="C279" s="34">
        <v>875000</v>
      </c>
      <c r="D279" s="34">
        <v>3</v>
      </c>
      <c r="E279" s="34">
        <v>2</v>
      </c>
      <c r="F279" s="34">
        <v>1437</v>
      </c>
      <c r="G279" s="34" t="s">
        <v>1379</v>
      </c>
      <c r="H279" s="34" t="s">
        <v>1380</v>
      </c>
      <c r="I279" s="34" t="s">
        <v>1381</v>
      </c>
      <c r="J279" s="34" t="s">
        <v>23</v>
      </c>
      <c r="K279" s="34" t="s">
        <v>22</v>
      </c>
      <c r="L279" s="34" t="s">
        <v>23</v>
      </c>
      <c r="M279" s="34" t="s">
        <v>24</v>
      </c>
      <c r="N279" s="34">
        <v>105</v>
      </c>
      <c r="O279" s="34" t="s">
        <v>1382</v>
      </c>
      <c r="P279" s="34">
        <v>40.8539526</v>
      </c>
      <c r="Q279" s="34">
        <v>-73.934567799999996</v>
      </c>
      <c r="R279" s="34">
        <v>875000</v>
      </c>
      <c r="S279" s="34" t="str">
        <f t="shared" si="4"/>
        <v>Mid Range</v>
      </c>
    </row>
    <row r="280" spans="1:19" x14ac:dyDescent="0.35">
      <c r="A280" s="34" t="s">
        <v>1162</v>
      </c>
      <c r="B280" s="34" t="s">
        <v>166</v>
      </c>
      <c r="C280" s="34">
        <v>1350000</v>
      </c>
      <c r="D280" s="34">
        <v>6</v>
      </c>
      <c r="E280" s="34">
        <v>3</v>
      </c>
      <c r="F280" s="34">
        <v>3000</v>
      </c>
      <c r="G280" s="34" t="s">
        <v>1383</v>
      </c>
      <c r="H280" s="34" t="s">
        <v>369</v>
      </c>
      <c r="I280" s="34" t="s">
        <v>1384</v>
      </c>
      <c r="J280" s="34" t="s">
        <v>32</v>
      </c>
      <c r="K280" s="34" t="s">
        <v>23</v>
      </c>
      <c r="L280" s="34" t="s">
        <v>59</v>
      </c>
      <c r="M280" s="34" t="s">
        <v>60</v>
      </c>
      <c r="N280" s="34" t="s">
        <v>1385</v>
      </c>
      <c r="O280" s="34" t="s">
        <v>1386</v>
      </c>
      <c r="P280" s="34">
        <v>40.590265299999999</v>
      </c>
      <c r="Q280" s="34">
        <v>-73.945505600000004</v>
      </c>
      <c r="R280" s="34">
        <v>1350000</v>
      </c>
      <c r="S280" s="34" t="str">
        <f t="shared" si="4"/>
        <v>Luxury</v>
      </c>
    </row>
    <row r="281" spans="1:19" x14ac:dyDescent="0.35">
      <c r="A281" s="34" t="s">
        <v>380</v>
      </c>
      <c r="B281" s="34" t="s">
        <v>356</v>
      </c>
      <c r="C281" s="34">
        <v>989000</v>
      </c>
      <c r="D281" s="34">
        <v>7</v>
      </c>
      <c r="E281" s="34">
        <v>3</v>
      </c>
      <c r="F281" s="34">
        <v>2184.2078620000002</v>
      </c>
      <c r="G281" s="34" t="s">
        <v>1387</v>
      </c>
      <c r="H281" s="34" t="s">
        <v>1388</v>
      </c>
      <c r="I281" s="34" t="s">
        <v>1389</v>
      </c>
      <c r="J281" s="34" t="s">
        <v>32</v>
      </c>
      <c r="K281" s="34" t="s">
        <v>23</v>
      </c>
      <c r="L281" s="34" t="s">
        <v>59</v>
      </c>
      <c r="M281" s="34" t="s">
        <v>60</v>
      </c>
      <c r="N281" s="34" t="s">
        <v>1390</v>
      </c>
      <c r="O281" s="34" t="s">
        <v>1391</v>
      </c>
      <c r="P281" s="34">
        <v>40.636095699999998</v>
      </c>
      <c r="Q281" s="34">
        <v>-73.901829500000005</v>
      </c>
      <c r="R281" s="34">
        <v>989000</v>
      </c>
      <c r="S281" s="34" t="str">
        <f t="shared" si="4"/>
        <v>Mid Range</v>
      </c>
    </row>
    <row r="282" spans="1:19" x14ac:dyDescent="0.35">
      <c r="A282" s="34" t="s">
        <v>1392</v>
      </c>
      <c r="B282" s="34" t="s">
        <v>166</v>
      </c>
      <c r="C282" s="34">
        <v>815156</v>
      </c>
      <c r="D282" s="34">
        <v>4</v>
      </c>
      <c r="E282" s="34">
        <v>4</v>
      </c>
      <c r="F282" s="34">
        <v>2945</v>
      </c>
      <c r="G282" s="34" t="s">
        <v>1393</v>
      </c>
      <c r="H282" s="34" t="s">
        <v>1394</v>
      </c>
      <c r="I282" s="34" t="s">
        <v>1395</v>
      </c>
      <c r="J282" s="34" t="s">
        <v>32</v>
      </c>
      <c r="K282" s="34" t="s">
        <v>23</v>
      </c>
      <c r="L282" s="34" t="s">
        <v>40</v>
      </c>
      <c r="M282" s="34" t="s">
        <v>41</v>
      </c>
      <c r="N282" s="34" t="s">
        <v>1396</v>
      </c>
      <c r="O282" s="34" t="s">
        <v>1397</v>
      </c>
      <c r="P282" s="34">
        <v>40.640265900000003</v>
      </c>
      <c r="Q282" s="34">
        <v>-74.110401999999993</v>
      </c>
      <c r="R282" s="34">
        <v>815156</v>
      </c>
      <c r="S282" s="34" t="str">
        <f t="shared" si="4"/>
        <v>Mid Range</v>
      </c>
    </row>
    <row r="283" spans="1:19" x14ac:dyDescent="0.35">
      <c r="A283" s="34" t="s">
        <v>1398</v>
      </c>
      <c r="B283" s="34" t="s">
        <v>166</v>
      </c>
      <c r="C283" s="34">
        <v>1949000</v>
      </c>
      <c r="D283" s="34">
        <v>3</v>
      </c>
      <c r="E283" s="34">
        <v>5</v>
      </c>
      <c r="F283" s="34">
        <v>2560</v>
      </c>
      <c r="G283" s="34" t="s">
        <v>1399</v>
      </c>
      <c r="H283" s="34" t="s">
        <v>369</v>
      </c>
      <c r="I283" s="34" t="s">
        <v>1400</v>
      </c>
      <c r="J283" s="34" t="s">
        <v>32</v>
      </c>
      <c r="K283" s="34" t="s">
        <v>23</v>
      </c>
      <c r="L283" s="34" t="s">
        <v>59</v>
      </c>
      <c r="M283" s="34" t="s">
        <v>60</v>
      </c>
      <c r="N283" s="34" t="s">
        <v>1401</v>
      </c>
      <c r="O283" s="34" t="s">
        <v>1402</v>
      </c>
      <c r="P283" s="34">
        <v>40.581337400000002</v>
      </c>
      <c r="Q283" s="34">
        <v>-73.958928200000003</v>
      </c>
      <c r="R283" s="34">
        <v>1949000</v>
      </c>
      <c r="S283" s="34" t="str">
        <f t="shared" si="4"/>
        <v>Luxury</v>
      </c>
    </row>
    <row r="284" spans="1:19" x14ac:dyDescent="0.35">
      <c r="A284" s="34" t="s">
        <v>1403</v>
      </c>
      <c r="B284" s="34" t="s">
        <v>166</v>
      </c>
      <c r="C284" s="34">
        <v>669000</v>
      </c>
      <c r="D284" s="34">
        <v>5</v>
      </c>
      <c r="E284" s="34">
        <v>2</v>
      </c>
      <c r="F284" s="34">
        <v>1893</v>
      </c>
      <c r="G284" s="34" t="s">
        <v>1404</v>
      </c>
      <c r="H284" s="34" t="s">
        <v>658</v>
      </c>
      <c r="I284" s="34" t="s">
        <v>1405</v>
      </c>
      <c r="J284" s="34" t="s">
        <v>32</v>
      </c>
      <c r="K284" s="34" t="s">
        <v>23</v>
      </c>
      <c r="L284" s="34" t="s">
        <v>106</v>
      </c>
      <c r="M284" s="34" t="s">
        <v>107</v>
      </c>
      <c r="N284" s="34" t="s">
        <v>1406</v>
      </c>
      <c r="O284" s="34" t="s">
        <v>1407</v>
      </c>
      <c r="P284" s="34">
        <v>40.596715099999997</v>
      </c>
      <c r="Q284" s="34">
        <v>-73.769642399999995</v>
      </c>
      <c r="R284" s="34">
        <v>669000</v>
      </c>
      <c r="S284" s="34" t="str">
        <f t="shared" si="4"/>
        <v>Mid Range</v>
      </c>
    </row>
    <row r="285" spans="1:19" x14ac:dyDescent="0.35">
      <c r="A285" s="34" t="s">
        <v>1408</v>
      </c>
      <c r="B285" s="34" t="s">
        <v>166</v>
      </c>
      <c r="C285" s="34">
        <v>900500</v>
      </c>
      <c r="D285" s="34">
        <v>4</v>
      </c>
      <c r="E285" s="34">
        <v>2</v>
      </c>
      <c r="F285" s="34">
        <v>2184.2078620000002</v>
      </c>
      <c r="G285" s="34" t="s">
        <v>1409</v>
      </c>
      <c r="H285" s="34" t="s">
        <v>1388</v>
      </c>
      <c r="I285" s="34" t="s">
        <v>1410</v>
      </c>
      <c r="J285" s="34" t="s">
        <v>32</v>
      </c>
      <c r="K285" s="34" t="s">
        <v>23</v>
      </c>
      <c r="L285" s="34" t="s">
        <v>59</v>
      </c>
      <c r="M285" s="34" t="s">
        <v>60</v>
      </c>
      <c r="N285" s="34" t="s">
        <v>1411</v>
      </c>
      <c r="O285" s="34" t="s">
        <v>1412</v>
      </c>
      <c r="P285" s="34">
        <v>40.646887100000001</v>
      </c>
      <c r="Q285" s="34">
        <v>-73.8907758</v>
      </c>
      <c r="R285" s="34">
        <v>900500</v>
      </c>
      <c r="S285" s="34" t="str">
        <f t="shared" si="4"/>
        <v>Mid Range</v>
      </c>
    </row>
    <row r="286" spans="1:19" x14ac:dyDescent="0.35">
      <c r="A286" s="34" t="s">
        <v>1413</v>
      </c>
      <c r="B286" s="34" t="s">
        <v>75</v>
      </c>
      <c r="C286" s="34">
        <v>1465000</v>
      </c>
      <c r="D286" s="34">
        <v>3</v>
      </c>
      <c r="E286" s="34">
        <v>3</v>
      </c>
      <c r="F286" s="34">
        <v>2184.2078620000002</v>
      </c>
      <c r="G286" s="34" t="s">
        <v>1414</v>
      </c>
      <c r="H286" s="34" t="s">
        <v>648</v>
      </c>
      <c r="I286" s="34" t="s">
        <v>1415</v>
      </c>
      <c r="J286" s="34" t="s">
        <v>23</v>
      </c>
      <c r="K286" s="34" t="s">
        <v>22</v>
      </c>
      <c r="L286" s="34" t="s">
        <v>23</v>
      </c>
      <c r="M286" s="34" t="s">
        <v>24</v>
      </c>
      <c r="N286" s="34">
        <v>215</v>
      </c>
      <c r="O286" s="34" t="s">
        <v>1416</v>
      </c>
      <c r="P286" s="34">
        <v>40.770191400000002</v>
      </c>
      <c r="Q286" s="34">
        <v>-73.959011799999999</v>
      </c>
      <c r="R286" s="34">
        <v>1465000</v>
      </c>
      <c r="S286" s="34" t="str">
        <f t="shared" si="4"/>
        <v>Luxury</v>
      </c>
    </row>
    <row r="287" spans="1:19" x14ac:dyDescent="0.35">
      <c r="A287" s="34" t="s">
        <v>49</v>
      </c>
      <c r="B287" s="34" t="s">
        <v>356</v>
      </c>
      <c r="C287" s="34">
        <v>899000</v>
      </c>
      <c r="D287" s="34">
        <v>3</v>
      </c>
      <c r="E287" s="34">
        <v>1</v>
      </c>
      <c r="F287" s="34">
        <v>1100</v>
      </c>
      <c r="G287" s="34" t="s">
        <v>1417</v>
      </c>
      <c r="H287" s="34" t="s">
        <v>1326</v>
      </c>
      <c r="I287" s="34" t="s">
        <v>1418</v>
      </c>
      <c r="J287" s="34" t="s">
        <v>23</v>
      </c>
      <c r="K287" s="34" t="s">
        <v>22</v>
      </c>
      <c r="L287" s="34" t="s">
        <v>23</v>
      </c>
      <c r="M287" s="34" t="s">
        <v>24</v>
      </c>
      <c r="N287" s="34">
        <v>529</v>
      </c>
      <c r="O287" s="34" t="s">
        <v>1419</v>
      </c>
      <c r="P287" s="34">
        <v>40.760419400000004</v>
      </c>
      <c r="Q287" s="34">
        <v>-73.996808599999994</v>
      </c>
      <c r="R287" s="34">
        <v>899000</v>
      </c>
      <c r="S287" s="34" t="str">
        <f t="shared" si="4"/>
        <v>Mid Range</v>
      </c>
    </row>
    <row r="288" spans="1:19" x14ac:dyDescent="0.35">
      <c r="A288" s="34" t="s">
        <v>44</v>
      </c>
      <c r="B288" s="34" t="s">
        <v>18</v>
      </c>
      <c r="C288" s="34">
        <v>1100000</v>
      </c>
      <c r="D288" s="34">
        <v>1</v>
      </c>
      <c r="E288" s="34">
        <v>1</v>
      </c>
      <c r="F288" s="34">
        <v>726</v>
      </c>
      <c r="G288" s="34" t="s">
        <v>1420</v>
      </c>
      <c r="H288" s="34" t="s">
        <v>1421</v>
      </c>
      <c r="I288" s="34" t="s">
        <v>1422</v>
      </c>
      <c r="J288" s="34" t="s">
        <v>23</v>
      </c>
      <c r="K288" s="34" t="s">
        <v>22</v>
      </c>
      <c r="L288" s="34" t="s">
        <v>23</v>
      </c>
      <c r="M288" s="34" t="s">
        <v>24</v>
      </c>
      <c r="N288" s="34">
        <v>88</v>
      </c>
      <c r="O288" s="34" t="s">
        <v>1423</v>
      </c>
      <c r="P288" s="34">
        <v>40.707884399999998</v>
      </c>
      <c r="Q288" s="34">
        <v>-74.014087900000007</v>
      </c>
      <c r="R288" s="34">
        <v>1100000</v>
      </c>
      <c r="S288" s="34" t="str">
        <f t="shared" si="4"/>
        <v>Luxury</v>
      </c>
    </row>
    <row r="289" spans="1:19" x14ac:dyDescent="0.35">
      <c r="A289" s="34" t="s">
        <v>1424</v>
      </c>
      <c r="B289" s="34" t="s">
        <v>166</v>
      </c>
      <c r="C289" s="34">
        <v>1199000</v>
      </c>
      <c r="D289" s="34">
        <v>6</v>
      </c>
      <c r="E289" s="34">
        <v>5</v>
      </c>
      <c r="F289" s="34">
        <v>2184.2078620000002</v>
      </c>
      <c r="G289" s="34" t="s">
        <v>1425</v>
      </c>
      <c r="H289" s="34" t="s">
        <v>792</v>
      </c>
      <c r="I289" s="34" t="s">
        <v>1426</v>
      </c>
      <c r="J289" s="34" t="s">
        <v>32</v>
      </c>
      <c r="K289" s="34" t="s">
        <v>23</v>
      </c>
      <c r="L289" s="34" t="s">
        <v>106</v>
      </c>
      <c r="M289" s="34" t="s">
        <v>107</v>
      </c>
      <c r="N289" s="34" t="s">
        <v>1427</v>
      </c>
      <c r="O289" s="34" t="s">
        <v>1428</v>
      </c>
      <c r="P289" s="34">
        <v>40.666203500000002</v>
      </c>
      <c r="Q289" s="34">
        <v>-73.852502700000002</v>
      </c>
      <c r="R289" s="34">
        <v>1199000</v>
      </c>
      <c r="S289" s="34" t="str">
        <f t="shared" si="4"/>
        <v>Luxury</v>
      </c>
    </row>
    <row r="290" spans="1:19" x14ac:dyDescent="0.35">
      <c r="A290" s="34" t="s">
        <v>118</v>
      </c>
      <c r="B290" s="34" t="s">
        <v>356</v>
      </c>
      <c r="C290" s="34">
        <v>325000</v>
      </c>
      <c r="D290" s="34">
        <v>2</v>
      </c>
      <c r="E290" s="34">
        <v>1</v>
      </c>
      <c r="F290" s="34">
        <v>2184.2078620000002</v>
      </c>
      <c r="G290" s="34" t="s">
        <v>1429</v>
      </c>
      <c r="H290" s="34" t="s">
        <v>515</v>
      </c>
      <c r="I290" s="34" t="s">
        <v>1430</v>
      </c>
      <c r="J290" s="34" t="s">
        <v>23</v>
      </c>
      <c r="K290" s="34" t="s">
        <v>22</v>
      </c>
      <c r="L290" s="34" t="s">
        <v>23</v>
      </c>
      <c r="M290" s="34" t="s">
        <v>24</v>
      </c>
      <c r="N290" s="34">
        <v>12</v>
      </c>
      <c r="O290" s="34" t="s">
        <v>1431</v>
      </c>
      <c r="P290" s="34">
        <v>40.798904299999997</v>
      </c>
      <c r="Q290" s="34">
        <v>-73.960481200000004</v>
      </c>
      <c r="R290" s="34">
        <v>325000</v>
      </c>
      <c r="S290" s="34" t="str">
        <f t="shared" si="4"/>
        <v>Affordable</v>
      </c>
    </row>
    <row r="291" spans="1:19" x14ac:dyDescent="0.35">
      <c r="A291" s="34" t="s">
        <v>1432</v>
      </c>
      <c r="B291" s="34" t="s">
        <v>166</v>
      </c>
      <c r="C291" s="34">
        <v>599000</v>
      </c>
      <c r="D291" s="34">
        <v>4</v>
      </c>
      <c r="E291" s="34">
        <v>3</v>
      </c>
      <c r="F291" s="34">
        <v>1176</v>
      </c>
      <c r="G291" s="34" t="s">
        <v>1433</v>
      </c>
      <c r="H291" s="34" t="s">
        <v>99</v>
      </c>
      <c r="I291" s="34" t="s">
        <v>1434</v>
      </c>
      <c r="J291" s="34">
        <v>10303</v>
      </c>
      <c r="K291" s="34" t="s">
        <v>32</v>
      </c>
      <c r="L291" s="34" t="s">
        <v>23</v>
      </c>
      <c r="M291" s="34" t="s">
        <v>40</v>
      </c>
      <c r="N291" s="34" t="s">
        <v>1435</v>
      </c>
      <c r="O291" s="34" t="s">
        <v>1436</v>
      </c>
      <c r="P291" s="34">
        <v>40.638069000000002</v>
      </c>
      <c r="Q291" s="34">
        <v>-74.1627747</v>
      </c>
      <c r="R291" s="34">
        <v>599000</v>
      </c>
      <c r="S291" s="34" t="str">
        <f t="shared" si="4"/>
        <v>Mid Range</v>
      </c>
    </row>
    <row r="292" spans="1:19" x14ac:dyDescent="0.35">
      <c r="A292" s="34" t="s">
        <v>1153</v>
      </c>
      <c r="B292" s="34" t="s">
        <v>166</v>
      </c>
      <c r="C292" s="34">
        <v>1230000</v>
      </c>
      <c r="D292" s="34">
        <v>4</v>
      </c>
      <c r="E292" s="34">
        <v>3</v>
      </c>
      <c r="F292" s="34">
        <v>2184.2078620000002</v>
      </c>
      <c r="G292" s="34" t="s">
        <v>1437</v>
      </c>
      <c r="H292" s="34" t="s">
        <v>440</v>
      </c>
      <c r="I292" s="34" t="s">
        <v>1438</v>
      </c>
      <c r="J292" s="34" t="s">
        <v>32</v>
      </c>
      <c r="K292" s="34" t="s">
        <v>23</v>
      </c>
      <c r="L292" s="34" t="s">
        <v>106</v>
      </c>
      <c r="M292" s="34" t="s">
        <v>107</v>
      </c>
      <c r="N292" s="34" t="s">
        <v>1439</v>
      </c>
      <c r="O292" s="34" t="s">
        <v>1440</v>
      </c>
      <c r="P292" s="34">
        <v>40.700194000000003</v>
      </c>
      <c r="Q292" s="34">
        <v>-73.890748799999997</v>
      </c>
      <c r="R292" s="34">
        <v>1230000</v>
      </c>
      <c r="S292" s="34" t="str">
        <f t="shared" si="4"/>
        <v>Luxury</v>
      </c>
    </row>
    <row r="293" spans="1:19" x14ac:dyDescent="0.35">
      <c r="A293" s="34" t="s">
        <v>362</v>
      </c>
      <c r="B293" s="34" t="s">
        <v>75</v>
      </c>
      <c r="C293" s="34">
        <v>3950000</v>
      </c>
      <c r="D293" s="34">
        <v>3</v>
      </c>
      <c r="E293" s="34">
        <v>3</v>
      </c>
      <c r="F293" s="34">
        <v>2184.2078620000002</v>
      </c>
      <c r="G293" s="34" t="s">
        <v>1441</v>
      </c>
      <c r="H293" s="34" t="s">
        <v>46</v>
      </c>
      <c r="I293" s="34" t="s">
        <v>1442</v>
      </c>
      <c r="J293" s="34" t="s">
        <v>23</v>
      </c>
      <c r="K293" s="34" t="s">
        <v>22</v>
      </c>
      <c r="L293" s="34" t="s">
        <v>23</v>
      </c>
      <c r="M293" s="34" t="s">
        <v>24</v>
      </c>
      <c r="N293" s="34">
        <v>2</v>
      </c>
      <c r="O293" s="34" t="s">
        <v>1443</v>
      </c>
      <c r="P293" s="34">
        <v>40.757394900000001</v>
      </c>
      <c r="Q293" s="34">
        <v>-73.960654500000004</v>
      </c>
      <c r="R293" s="34">
        <v>3950000</v>
      </c>
      <c r="S293" s="34" t="str">
        <f t="shared" si="4"/>
        <v>Luxury</v>
      </c>
    </row>
    <row r="294" spans="1:19" x14ac:dyDescent="0.35">
      <c r="A294" s="34" t="s">
        <v>1444</v>
      </c>
      <c r="B294" s="34" t="s">
        <v>36</v>
      </c>
      <c r="C294" s="34">
        <v>2147483647</v>
      </c>
      <c r="D294" s="34">
        <v>7</v>
      </c>
      <c r="E294" s="34">
        <v>6</v>
      </c>
      <c r="F294" s="34">
        <v>10000</v>
      </c>
      <c r="G294" s="34" t="s">
        <v>1445</v>
      </c>
      <c r="H294" s="34" t="s">
        <v>1446</v>
      </c>
      <c r="I294" s="34" t="s">
        <v>1447</v>
      </c>
      <c r="J294" s="34" t="s">
        <v>32</v>
      </c>
      <c r="K294" s="34" t="s">
        <v>23</v>
      </c>
      <c r="L294" s="34" t="s">
        <v>40</v>
      </c>
      <c r="M294" s="34" t="s">
        <v>41</v>
      </c>
      <c r="N294" s="34" t="s">
        <v>1448</v>
      </c>
      <c r="O294" s="34" t="s">
        <v>1449</v>
      </c>
      <c r="P294" s="34">
        <v>40.518484100000002</v>
      </c>
      <c r="Q294" s="34">
        <v>-74.224418499999999</v>
      </c>
      <c r="R294" s="34">
        <v>2147483647</v>
      </c>
      <c r="S294" s="34" t="str">
        <f t="shared" si="4"/>
        <v>Luxury</v>
      </c>
    </row>
    <row r="295" spans="1:19" x14ac:dyDescent="0.35">
      <c r="A295" s="34" t="s">
        <v>893</v>
      </c>
      <c r="B295" s="34" t="s">
        <v>166</v>
      </c>
      <c r="C295" s="34">
        <v>1350000</v>
      </c>
      <c r="D295" s="34">
        <v>10</v>
      </c>
      <c r="E295" s="34">
        <v>5</v>
      </c>
      <c r="F295" s="34">
        <v>3383</v>
      </c>
      <c r="G295" s="34" t="s">
        <v>1450</v>
      </c>
      <c r="H295" s="34" t="s">
        <v>628</v>
      </c>
      <c r="I295" s="34" t="s">
        <v>1451</v>
      </c>
      <c r="J295" s="34" t="s">
        <v>32</v>
      </c>
      <c r="K295" s="34" t="s">
        <v>23</v>
      </c>
      <c r="L295" s="34" t="s">
        <v>59</v>
      </c>
      <c r="M295" s="34" t="s">
        <v>60</v>
      </c>
      <c r="N295" s="34" t="s">
        <v>1452</v>
      </c>
      <c r="O295" s="34" t="s">
        <v>1453</v>
      </c>
      <c r="P295" s="34">
        <v>40.6828535</v>
      </c>
      <c r="Q295" s="34">
        <v>-73.876996500000004</v>
      </c>
      <c r="R295" s="34">
        <v>1350000</v>
      </c>
      <c r="S295" s="34" t="str">
        <f t="shared" si="4"/>
        <v>Luxury</v>
      </c>
    </row>
    <row r="296" spans="1:19" x14ac:dyDescent="0.35">
      <c r="A296" s="34" t="s">
        <v>1454</v>
      </c>
      <c r="B296" s="34" t="s">
        <v>36</v>
      </c>
      <c r="C296" s="34">
        <v>799000</v>
      </c>
      <c r="D296" s="34">
        <v>5</v>
      </c>
      <c r="E296" s="34">
        <v>3</v>
      </c>
      <c r="F296" s="34">
        <v>1800</v>
      </c>
      <c r="G296" s="34" t="s">
        <v>1455</v>
      </c>
      <c r="H296" s="34" t="s">
        <v>504</v>
      </c>
      <c r="I296" s="34" t="s">
        <v>1456</v>
      </c>
      <c r="J296" s="34" t="s">
        <v>32</v>
      </c>
      <c r="K296" s="34" t="s">
        <v>23</v>
      </c>
      <c r="L296" s="34" t="s">
        <v>59</v>
      </c>
      <c r="M296" s="34" t="s">
        <v>60</v>
      </c>
      <c r="N296" s="34" t="s">
        <v>1457</v>
      </c>
      <c r="O296" s="34" t="s">
        <v>1458</v>
      </c>
      <c r="P296" s="34">
        <v>40.6336127</v>
      </c>
      <c r="Q296" s="34">
        <v>-73.927604099999996</v>
      </c>
      <c r="R296" s="34">
        <v>799000</v>
      </c>
      <c r="S296" s="34" t="str">
        <f t="shared" si="4"/>
        <v>Mid Range</v>
      </c>
    </row>
    <row r="297" spans="1:19" x14ac:dyDescent="0.35">
      <c r="A297" s="34" t="s">
        <v>1459</v>
      </c>
      <c r="B297" s="34" t="s">
        <v>36</v>
      </c>
      <c r="C297" s="34">
        <v>1599000</v>
      </c>
      <c r="D297" s="34">
        <v>5</v>
      </c>
      <c r="E297" s="34">
        <v>3</v>
      </c>
      <c r="F297" s="34">
        <v>5600</v>
      </c>
      <c r="G297" s="34" t="s">
        <v>1460</v>
      </c>
      <c r="H297" s="34" t="s">
        <v>70</v>
      </c>
      <c r="I297" s="34" t="s">
        <v>1461</v>
      </c>
      <c r="J297" s="34" t="s">
        <v>32</v>
      </c>
      <c r="K297" s="34" t="s">
        <v>23</v>
      </c>
      <c r="L297" s="34" t="s">
        <v>40</v>
      </c>
      <c r="M297" s="34" t="s">
        <v>41</v>
      </c>
      <c r="N297" s="34" t="s">
        <v>1462</v>
      </c>
      <c r="O297" s="34" t="s">
        <v>1463</v>
      </c>
      <c r="P297" s="34">
        <v>40.581375700000002</v>
      </c>
      <c r="Q297" s="34">
        <v>-74.113191200000003</v>
      </c>
      <c r="R297" s="34">
        <v>1599000</v>
      </c>
      <c r="S297" s="34" t="str">
        <f t="shared" si="4"/>
        <v>Luxury</v>
      </c>
    </row>
    <row r="298" spans="1:19" x14ac:dyDescent="0.35">
      <c r="A298" s="34" t="s">
        <v>1071</v>
      </c>
      <c r="B298" s="34" t="s">
        <v>36</v>
      </c>
      <c r="C298" s="34">
        <v>1299900</v>
      </c>
      <c r="D298" s="34">
        <v>4</v>
      </c>
      <c r="E298" s="34">
        <v>4</v>
      </c>
      <c r="F298" s="34">
        <v>2755</v>
      </c>
      <c r="G298" s="34" t="s">
        <v>1464</v>
      </c>
      <c r="H298" s="34" t="s">
        <v>179</v>
      </c>
      <c r="I298" s="34" t="s">
        <v>1465</v>
      </c>
      <c r="J298" s="34" t="s">
        <v>32</v>
      </c>
      <c r="K298" s="34" t="s">
        <v>23</v>
      </c>
      <c r="L298" s="34" t="s">
        <v>40</v>
      </c>
      <c r="M298" s="34" t="s">
        <v>41</v>
      </c>
      <c r="N298" s="34" t="s">
        <v>1466</v>
      </c>
      <c r="O298" s="34" t="s">
        <v>1467</v>
      </c>
      <c r="P298" s="34">
        <v>40.5065922</v>
      </c>
      <c r="Q298" s="34">
        <v>-74.239350299999998</v>
      </c>
      <c r="R298" s="34">
        <v>1299900</v>
      </c>
      <c r="S298" s="34" t="str">
        <f t="shared" si="4"/>
        <v>Luxury</v>
      </c>
    </row>
    <row r="299" spans="1:19" x14ac:dyDescent="0.35">
      <c r="A299" s="34" t="s">
        <v>1468</v>
      </c>
      <c r="B299" s="34" t="s">
        <v>75</v>
      </c>
      <c r="C299" s="34">
        <v>370000</v>
      </c>
      <c r="D299" s="34">
        <v>1</v>
      </c>
      <c r="E299" s="34">
        <v>1</v>
      </c>
      <c r="F299" s="34">
        <v>2184.2078620000002</v>
      </c>
      <c r="G299" s="34" t="s">
        <v>1469</v>
      </c>
      <c r="H299" s="34" t="s">
        <v>858</v>
      </c>
      <c r="I299" s="34" t="s">
        <v>1470</v>
      </c>
      <c r="J299" s="34" t="s">
        <v>23</v>
      </c>
      <c r="K299" s="34" t="s">
        <v>59</v>
      </c>
      <c r="L299" s="34" t="s">
        <v>60</v>
      </c>
      <c r="M299" s="34" t="s">
        <v>1471</v>
      </c>
      <c r="N299" s="34">
        <v>100</v>
      </c>
      <c r="O299" s="34" t="s">
        <v>1472</v>
      </c>
      <c r="P299" s="34">
        <v>40.693958199999997</v>
      </c>
      <c r="Q299" s="34">
        <v>-73.994369500000005</v>
      </c>
      <c r="R299" s="34">
        <v>370000</v>
      </c>
      <c r="S299" s="34" t="str">
        <f t="shared" si="4"/>
        <v>Affordable</v>
      </c>
    </row>
    <row r="300" spans="1:19" x14ac:dyDescent="0.35">
      <c r="A300" s="34" t="s">
        <v>1473</v>
      </c>
      <c r="B300" s="34" t="s">
        <v>356</v>
      </c>
      <c r="C300" s="34">
        <v>3225</v>
      </c>
      <c r="D300" s="34">
        <v>3</v>
      </c>
      <c r="E300" s="34">
        <v>1</v>
      </c>
      <c r="F300" s="34">
        <v>2184.2078620000002</v>
      </c>
      <c r="G300" s="34" t="s">
        <v>1474</v>
      </c>
      <c r="H300" s="34" t="s">
        <v>653</v>
      </c>
      <c r="I300" s="34" t="s">
        <v>1475</v>
      </c>
      <c r="J300" s="34" t="s">
        <v>23</v>
      </c>
      <c r="K300" s="34" t="s">
        <v>22</v>
      </c>
      <c r="L300" s="34" t="s">
        <v>23</v>
      </c>
      <c r="M300" s="34" t="s">
        <v>24</v>
      </c>
      <c r="N300" s="34">
        <v>635</v>
      </c>
      <c r="O300" s="34" t="s">
        <v>1476</v>
      </c>
      <c r="P300" s="34">
        <v>40.843406199999997</v>
      </c>
      <c r="Q300" s="34">
        <v>-73.940794699999998</v>
      </c>
      <c r="R300" s="34">
        <v>3225</v>
      </c>
      <c r="S300" s="34" t="str">
        <f t="shared" si="4"/>
        <v>Affordable</v>
      </c>
    </row>
    <row r="301" spans="1:19" x14ac:dyDescent="0.35">
      <c r="A301" s="34" t="s">
        <v>63</v>
      </c>
      <c r="B301" s="34" t="s">
        <v>75</v>
      </c>
      <c r="C301" s="34">
        <v>3649000</v>
      </c>
      <c r="D301" s="34">
        <v>3</v>
      </c>
      <c r="E301" s="34">
        <v>2</v>
      </c>
      <c r="F301" s="34">
        <v>2184.2078620000002</v>
      </c>
      <c r="G301" s="34" t="s">
        <v>1477</v>
      </c>
      <c r="H301" s="34" t="s">
        <v>1478</v>
      </c>
      <c r="I301" s="34" t="s">
        <v>1479</v>
      </c>
      <c r="J301" s="34" t="s">
        <v>23</v>
      </c>
      <c r="K301" s="34" t="s">
        <v>22</v>
      </c>
      <c r="L301" s="34" t="s">
        <v>23</v>
      </c>
      <c r="M301" s="34" t="s">
        <v>24</v>
      </c>
      <c r="N301" s="34">
        <v>11</v>
      </c>
      <c r="O301" s="34" t="s">
        <v>1480</v>
      </c>
      <c r="P301" s="34">
        <v>40.746468299999997</v>
      </c>
      <c r="Q301" s="34">
        <v>-73.987299199999995</v>
      </c>
      <c r="R301" s="34">
        <v>3649000</v>
      </c>
      <c r="S301" s="34" t="str">
        <f t="shared" si="4"/>
        <v>Luxury</v>
      </c>
    </row>
    <row r="302" spans="1:19" x14ac:dyDescent="0.35">
      <c r="A302" s="34" t="s">
        <v>1481</v>
      </c>
      <c r="B302" s="34" t="s">
        <v>166</v>
      </c>
      <c r="C302" s="34">
        <v>860000</v>
      </c>
      <c r="D302" s="34">
        <v>5</v>
      </c>
      <c r="E302" s="34">
        <v>3</v>
      </c>
      <c r="F302" s="34">
        <v>2324</v>
      </c>
      <c r="G302" s="34" t="s">
        <v>1482</v>
      </c>
      <c r="H302" s="34" t="s">
        <v>828</v>
      </c>
      <c r="I302" s="34" t="s">
        <v>1483</v>
      </c>
      <c r="J302" s="34" t="s">
        <v>32</v>
      </c>
      <c r="K302" s="34" t="s">
        <v>23</v>
      </c>
      <c r="L302" s="34" t="s">
        <v>59</v>
      </c>
      <c r="M302" s="34" t="s">
        <v>60</v>
      </c>
      <c r="N302" s="34" t="s">
        <v>1484</v>
      </c>
      <c r="O302" s="34" t="s">
        <v>1485</v>
      </c>
      <c r="P302" s="34">
        <v>40.576893599999998</v>
      </c>
      <c r="Q302" s="34">
        <v>-74.004879299999999</v>
      </c>
      <c r="R302" s="34">
        <v>860000</v>
      </c>
      <c r="S302" s="34" t="str">
        <f t="shared" si="4"/>
        <v>Mid Range</v>
      </c>
    </row>
    <row r="303" spans="1:19" x14ac:dyDescent="0.35">
      <c r="A303" s="34" t="s">
        <v>97</v>
      </c>
      <c r="B303" s="34" t="s">
        <v>36</v>
      </c>
      <c r="C303" s="34">
        <v>765000</v>
      </c>
      <c r="D303" s="34">
        <v>3</v>
      </c>
      <c r="E303" s="34">
        <v>4</v>
      </c>
      <c r="F303" s="34">
        <v>2205</v>
      </c>
      <c r="G303" s="34" t="s">
        <v>1486</v>
      </c>
      <c r="H303" s="34" t="s">
        <v>70</v>
      </c>
      <c r="I303" s="34" t="s">
        <v>1487</v>
      </c>
      <c r="J303" s="34" t="s">
        <v>32</v>
      </c>
      <c r="K303" s="34" t="s">
        <v>23</v>
      </c>
      <c r="L303" s="34" t="s">
        <v>40</v>
      </c>
      <c r="M303" s="34" t="s">
        <v>41</v>
      </c>
      <c r="N303" s="34" t="s">
        <v>1488</v>
      </c>
      <c r="O303" s="34" t="s">
        <v>1489</v>
      </c>
      <c r="P303" s="34">
        <v>40.611142000000001</v>
      </c>
      <c r="Q303" s="34">
        <v>-74.090535700000004</v>
      </c>
      <c r="R303" s="34">
        <v>765000</v>
      </c>
      <c r="S303" s="34" t="str">
        <f t="shared" si="4"/>
        <v>Mid Range</v>
      </c>
    </row>
    <row r="304" spans="1:19" x14ac:dyDescent="0.35">
      <c r="A304" s="34" t="s">
        <v>593</v>
      </c>
      <c r="B304" s="34" t="s">
        <v>75</v>
      </c>
      <c r="C304" s="34">
        <v>259000</v>
      </c>
      <c r="D304" s="34">
        <v>1</v>
      </c>
      <c r="E304" s="34">
        <v>1</v>
      </c>
      <c r="F304" s="34">
        <v>750</v>
      </c>
      <c r="G304" s="34" t="s">
        <v>1490</v>
      </c>
      <c r="H304" s="34" t="s">
        <v>1296</v>
      </c>
      <c r="I304" s="34" t="s">
        <v>1491</v>
      </c>
      <c r="J304" s="34" t="s">
        <v>23</v>
      </c>
      <c r="K304" s="34" t="s">
        <v>59</v>
      </c>
      <c r="L304" s="34" t="s">
        <v>60</v>
      </c>
      <c r="M304" s="34" t="s">
        <v>1492</v>
      </c>
      <c r="N304" s="34">
        <v>3500</v>
      </c>
      <c r="O304" s="34" t="s">
        <v>1493</v>
      </c>
      <c r="P304" s="34">
        <v>40.6491203</v>
      </c>
      <c r="Q304" s="34">
        <v>-73.944065800000004</v>
      </c>
      <c r="R304" s="34">
        <v>259000</v>
      </c>
      <c r="S304" s="34" t="str">
        <f t="shared" si="4"/>
        <v>Affordable</v>
      </c>
    </row>
    <row r="305" spans="1:19" x14ac:dyDescent="0.35">
      <c r="A305" s="34" t="s">
        <v>1494</v>
      </c>
      <c r="B305" s="34" t="s">
        <v>166</v>
      </c>
      <c r="C305" s="34">
        <v>1500000</v>
      </c>
      <c r="D305" s="34">
        <v>8</v>
      </c>
      <c r="E305" s="34">
        <v>3</v>
      </c>
      <c r="F305" s="34">
        <v>3135</v>
      </c>
      <c r="G305" s="34" t="s">
        <v>1495</v>
      </c>
      <c r="H305" s="34" t="s">
        <v>1496</v>
      </c>
      <c r="I305" s="34" t="s">
        <v>1497</v>
      </c>
      <c r="J305" s="34" t="s">
        <v>32</v>
      </c>
      <c r="K305" s="34" t="s">
        <v>23</v>
      </c>
      <c r="L305" s="34" t="s">
        <v>59</v>
      </c>
      <c r="M305" s="34" t="s">
        <v>60</v>
      </c>
      <c r="N305" s="34" t="s">
        <v>1037</v>
      </c>
      <c r="O305" s="34" t="s">
        <v>1498</v>
      </c>
      <c r="P305" s="34">
        <v>40.647147699999998</v>
      </c>
      <c r="Q305" s="34">
        <v>-73.948942299999999</v>
      </c>
      <c r="R305" s="34">
        <v>1500000</v>
      </c>
      <c r="S305" s="34" t="str">
        <f t="shared" si="4"/>
        <v>Luxury</v>
      </c>
    </row>
    <row r="306" spans="1:19" x14ac:dyDescent="0.35">
      <c r="A306" s="34" t="s">
        <v>277</v>
      </c>
      <c r="B306" s="34" t="s">
        <v>18</v>
      </c>
      <c r="C306" s="34">
        <v>850000</v>
      </c>
      <c r="D306" s="34">
        <v>2</v>
      </c>
      <c r="E306" s="34">
        <v>2</v>
      </c>
      <c r="F306" s="34">
        <v>1005</v>
      </c>
      <c r="G306" s="34" t="s">
        <v>1499</v>
      </c>
      <c r="H306" s="34" t="s">
        <v>1500</v>
      </c>
      <c r="I306" s="34" t="s">
        <v>1501</v>
      </c>
      <c r="J306" s="34" t="s">
        <v>23</v>
      </c>
      <c r="K306" s="34" t="s">
        <v>22</v>
      </c>
      <c r="L306" s="34" t="s">
        <v>23</v>
      </c>
      <c r="M306" s="34" t="s">
        <v>24</v>
      </c>
      <c r="N306" s="34">
        <v>340</v>
      </c>
      <c r="O306" s="34" t="s">
        <v>1502</v>
      </c>
      <c r="P306" s="34">
        <v>40.856444000000003</v>
      </c>
      <c r="Q306" s="34">
        <v>-73.937761600000002</v>
      </c>
      <c r="R306" s="34">
        <v>850000</v>
      </c>
      <c r="S306" s="34" t="str">
        <f t="shared" si="4"/>
        <v>Mid Range</v>
      </c>
    </row>
    <row r="307" spans="1:19" x14ac:dyDescent="0.35">
      <c r="A307" s="34" t="s">
        <v>1473</v>
      </c>
      <c r="B307" s="34" t="s">
        <v>356</v>
      </c>
      <c r="C307" s="34">
        <v>2494</v>
      </c>
      <c r="D307" s="34">
        <v>2</v>
      </c>
      <c r="E307" s="34">
        <v>1</v>
      </c>
      <c r="F307" s="34">
        <v>2184.2078620000002</v>
      </c>
      <c r="G307" s="34" t="s">
        <v>1503</v>
      </c>
      <c r="H307" s="34" t="s">
        <v>653</v>
      </c>
      <c r="I307" s="34" t="s">
        <v>1504</v>
      </c>
      <c r="J307" s="34" t="s">
        <v>23</v>
      </c>
      <c r="K307" s="34" t="s">
        <v>22</v>
      </c>
      <c r="L307" s="34" t="s">
        <v>23</v>
      </c>
      <c r="M307" s="34" t="s">
        <v>24</v>
      </c>
      <c r="N307" s="34">
        <v>635</v>
      </c>
      <c r="O307" s="34" t="s">
        <v>1505</v>
      </c>
      <c r="P307" s="34">
        <v>40.843406199999997</v>
      </c>
      <c r="Q307" s="34">
        <v>-73.940794699999998</v>
      </c>
      <c r="R307" s="34">
        <v>2494</v>
      </c>
      <c r="S307" s="34" t="str">
        <f t="shared" si="4"/>
        <v>Affordable</v>
      </c>
    </row>
    <row r="308" spans="1:19" x14ac:dyDescent="0.35">
      <c r="A308" s="34" t="s">
        <v>1506</v>
      </c>
      <c r="B308" s="34" t="s">
        <v>18</v>
      </c>
      <c r="C308" s="34">
        <v>99000</v>
      </c>
      <c r="D308" s="34">
        <v>1</v>
      </c>
      <c r="E308" s="34">
        <v>1</v>
      </c>
      <c r="F308" s="34">
        <v>2184.2078620000002</v>
      </c>
      <c r="G308" s="34" t="s">
        <v>1507</v>
      </c>
      <c r="H308" s="34" t="s">
        <v>1388</v>
      </c>
      <c r="I308" s="34" t="s">
        <v>1508</v>
      </c>
      <c r="J308" s="34" t="s">
        <v>23</v>
      </c>
      <c r="K308" s="34" t="s">
        <v>59</v>
      </c>
      <c r="L308" s="34" t="s">
        <v>60</v>
      </c>
      <c r="M308" s="34" t="s">
        <v>1509</v>
      </c>
      <c r="N308" s="34">
        <v>1368</v>
      </c>
      <c r="O308" s="34" t="s">
        <v>1510</v>
      </c>
      <c r="P308" s="34">
        <v>40.637254499999997</v>
      </c>
      <c r="Q308" s="34">
        <v>-73.900267400000004</v>
      </c>
      <c r="R308" s="34">
        <v>99000</v>
      </c>
      <c r="S308" s="34" t="str">
        <f t="shared" si="4"/>
        <v>Affordable</v>
      </c>
    </row>
    <row r="309" spans="1:19" x14ac:dyDescent="0.35">
      <c r="A309" s="34" t="s">
        <v>1511</v>
      </c>
      <c r="B309" s="34" t="s">
        <v>75</v>
      </c>
      <c r="C309" s="34">
        <v>535000</v>
      </c>
      <c r="D309" s="34">
        <v>1</v>
      </c>
      <c r="E309" s="34">
        <v>1</v>
      </c>
      <c r="F309" s="34">
        <v>750</v>
      </c>
      <c r="G309" s="34" t="s">
        <v>1512</v>
      </c>
      <c r="H309" s="34" t="s">
        <v>382</v>
      </c>
      <c r="I309" s="34" t="s">
        <v>1513</v>
      </c>
      <c r="J309" s="34" t="s">
        <v>23</v>
      </c>
      <c r="K309" s="34" t="s">
        <v>59</v>
      </c>
      <c r="L309" s="34" t="s">
        <v>60</v>
      </c>
      <c r="M309" s="34" t="s">
        <v>1514</v>
      </c>
      <c r="N309" s="34">
        <v>192</v>
      </c>
      <c r="O309" s="34" t="s">
        <v>1515</v>
      </c>
      <c r="P309" s="34">
        <v>40.645301099999998</v>
      </c>
      <c r="Q309" s="34">
        <v>-73.972304899999997</v>
      </c>
      <c r="R309" s="34">
        <v>535000</v>
      </c>
      <c r="S309" s="34" t="str">
        <f t="shared" si="4"/>
        <v>Mid Range</v>
      </c>
    </row>
    <row r="310" spans="1:19" x14ac:dyDescent="0.35">
      <c r="A310" s="34" t="s">
        <v>924</v>
      </c>
      <c r="B310" s="34" t="s">
        <v>166</v>
      </c>
      <c r="C310" s="34">
        <v>849998</v>
      </c>
      <c r="D310" s="34">
        <v>4</v>
      </c>
      <c r="E310" s="34">
        <v>2</v>
      </c>
      <c r="F310" s="34">
        <v>2342</v>
      </c>
      <c r="G310" s="34" t="s">
        <v>1516</v>
      </c>
      <c r="H310" s="34" t="s">
        <v>38</v>
      </c>
      <c r="I310" s="34" t="s">
        <v>1517</v>
      </c>
      <c r="J310" s="34" t="s">
        <v>32</v>
      </c>
      <c r="K310" s="34" t="s">
        <v>23</v>
      </c>
      <c r="L310" s="34" t="s">
        <v>40</v>
      </c>
      <c r="M310" s="34" t="s">
        <v>41</v>
      </c>
      <c r="N310" s="34" t="s">
        <v>1518</v>
      </c>
      <c r="O310" s="34" t="s">
        <v>1519</v>
      </c>
      <c r="P310" s="34">
        <v>40.548776699999998</v>
      </c>
      <c r="Q310" s="34">
        <v>-74.162925400000006</v>
      </c>
      <c r="R310" s="34">
        <v>849998</v>
      </c>
      <c r="S310" s="34" t="str">
        <f t="shared" si="4"/>
        <v>Mid Range</v>
      </c>
    </row>
    <row r="311" spans="1:19" x14ac:dyDescent="0.35">
      <c r="A311" s="34" t="s">
        <v>49</v>
      </c>
      <c r="B311" s="34" t="s">
        <v>356</v>
      </c>
      <c r="C311" s="34">
        <v>1100000</v>
      </c>
      <c r="D311" s="34">
        <v>2</v>
      </c>
      <c r="E311" s="34">
        <v>2</v>
      </c>
      <c r="F311" s="34">
        <v>2184.2078620000002</v>
      </c>
      <c r="G311" s="34" t="s">
        <v>1520</v>
      </c>
      <c r="H311" s="34" t="s">
        <v>65</v>
      </c>
      <c r="I311" s="34" t="s">
        <v>1521</v>
      </c>
      <c r="J311" s="34" t="s">
        <v>23</v>
      </c>
      <c r="K311" s="34" t="s">
        <v>22</v>
      </c>
      <c r="L311" s="34" t="s">
        <v>23</v>
      </c>
      <c r="M311" s="34" t="s">
        <v>24</v>
      </c>
      <c r="N311" s="34">
        <v>2235</v>
      </c>
      <c r="O311" s="34" t="s">
        <v>1522</v>
      </c>
      <c r="P311" s="34">
        <v>40.807426</v>
      </c>
      <c r="Q311" s="34">
        <v>-73.953570299999996</v>
      </c>
      <c r="R311" s="34">
        <v>1100000</v>
      </c>
      <c r="S311" s="34" t="str">
        <f t="shared" si="4"/>
        <v>Luxury</v>
      </c>
    </row>
    <row r="312" spans="1:19" x14ac:dyDescent="0.35">
      <c r="A312" s="34" t="s">
        <v>1523</v>
      </c>
      <c r="B312" s="34" t="s">
        <v>166</v>
      </c>
      <c r="C312" s="34">
        <v>998000</v>
      </c>
      <c r="D312" s="34">
        <v>5</v>
      </c>
      <c r="E312" s="34">
        <v>3</v>
      </c>
      <c r="F312" s="34">
        <v>1574</v>
      </c>
      <c r="G312" s="34" t="s">
        <v>1524</v>
      </c>
      <c r="H312" s="34" t="s">
        <v>1525</v>
      </c>
      <c r="I312" s="34" t="s">
        <v>1526</v>
      </c>
      <c r="J312" s="34" t="s">
        <v>32</v>
      </c>
      <c r="K312" s="34" t="s">
        <v>23</v>
      </c>
      <c r="L312" s="34" t="s">
        <v>106</v>
      </c>
      <c r="M312" s="34" t="s">
        <v>107</v>
      </c>
      <c r="N312" s="34" t="s">
        <v>1527</v>
      </c>
      <c r="O312" s="34" t="s">
        <v>1528</v>
      </c>
      <c r="P312" s="34">
        <v>40.7190856</v>
      </c>
      <c r="Q312" s="34">
        <v>-73.906091399999994</v>
      </c>
      <c r="R312" s="34">
        <v>998000</v>
      </c>
      <c r="S312" s="34" t="str">
        <f t="shared" si="4"/>
        <v>Mid Range</v>
      </c>
    </row>
    <row r="313" spans="1:19" x14ac:dyDescent="0.35">
      <c r="A313" s="34" t="s">
        <v>1529</v>
      </c>
      <c r="B313" s="34" t="s">
        <v>166</v>
      </c>
      <c r="C313" s="34">
        <v>1500000</v>
      </c>
      <c r="D313" s="34">
        <v>3</v>
      </c>
      <c r="E313" s="34">
        <v>2</v>
      </c>
      <c r="F313" s="34">
        <v>2184.2078620000002</v>
      </c>
      <c r="G313" s="34" t="s">
        <v>1530</v>
      </c>
      <c r="H313" s="34" t="s">
        <v>520</v>
      </c>
      <c r="I313" s="34" t="s">
        <v>1531</v>
      </c>
      <c r="J313" s="34" t="s">
        <v>32</v>
      </c>
      <c r="K313" s="34" t="s">
        <v>23</v>
      </c>
      <c r="L313" s="34" t="s">
        <v>59</v>
      </c>
      <c r="M313" s="34" t="s">
        <v>60</v>
      </c>
      <c r="N313" s="34" t="s">
        <v>1532</v>
      </c>
      <c r="O313" s="34" t="s">
        <v>1533</v>
      </c>
      <c r="P313" s="34">
        <v>40.634315999999998</v>
      </c>
      <c r="Q313" s="34">
        <v>-73.946291900000006</v>
      </c>
      <c r="R313" s="34">
        <v>1500000</v>
      </c>
      <c r="S313" s="34" t="str">
        <f t="shared" si="4"/>
        <v>Luxury</v>
      </c>
    </row>
    <row r="314" spans="1:19" x14ac:dyDescent="0.35">
      <c r="A314" s="34" t="s">
        <v>1534</v>
      </c>
      <c r="B314" s="34" t="s">
        <v>166</v>
      </c>
      <c r="C314" s="34">
        <v>875000</v>
      </c>
      <c r="D314" s="34">
        <v>6</v>
      </c>
      <c r="E314" s="34">
        <v>3</v>
      </c>
      <c r="F314" s="34">
        <v>2860</v>
      </c>
      <c r="G314" s="34" t="s">
        <v>1535</v>
      </c>
      <c r="H314" s="34" t="s">
        <v>454</v>
      </c>
      <c r="I314" s="34" t="s">
        <v>1536</v>
      </c>
      <c r="J314" s="34" t="s">
        <v>32</v>
      </c>
      <c r="K314" s="34" t="s">
        <v>23</v>
      </c>
      <c r="L314" s="34" t="s">
        <v>79</v>
      </c>
      <c r="M314" s="34" t="s">
        <v>80</v>
      </c>
      <c r="N314" s="34" t="s">
        <v>1537</v>
      </c>
      <c r="O314" s="34" t="s">
        <v>1538</v>
      </c>
      <c r="P314" s="34">
        <v>40.8920958</v>
      </c>
      <c r="Q314" s="34">
        <v>-73.848736099999996</v>
      </c>
      <c r="R314" s="34">
        <v>875000</v>
      </c>
      <c r="S314" s="34" t="str">
        <f t="shared" si="4"/>
        <v>Mid Range</v>
      </c>
    </row>
    <row r="315" spans="1:19" x14ac:dyDescent="0.35">
      <c r="A315" s="34" t="s">
        <v>44</v>
      </c>
      <c r="B315" s="34" t="s">
        <v>18</v>
      </c>
      <c r="C315" s="34">
        <v>2350000</v>
      </c>
      <c r="D315" s="34">
        <v>1</v>
      </c>
      <c r="E315" s="34">
        <v>2</v>
      </c>
      <c r="F315" s="34">
        <v>1144</v>
      </c>
      <c r="G315" s="34" t="s">
        <v>1539</v>
      </c>
      <c r="H315" s="34" t="s">
        <v>1105</v>
      </c>
      <c r="I315" s="34" t="s">
        <v>1540</v>
      </c>
      <c r="J315" s="34" t="s">
        <v>32</v>
      </c>
      <c r="K315" s="34" t="s">
        <v>23</v>
      </c>
      <c r="L315" s="34" t="s">
        <v>22</v>
      </c>
      <c r="M315" s="34" t="s">
        <v>23</v>
      </c>
      <c r="N315" s="34" t="s">
        <v>1541</v>
      </c>
      <c r="O315" s="34" t="s">
        <v>1542</v>
      </c>
      <c r="P315" s="34">
        <v>40.744925600000002</v>
      </c>
      <c r="Q315" s="34">
        <v>-74.005717500000003</v>
      </c>
      <c r="R315" s="34">
        <v>2350000</v>
      </c>
      <c r="S315" s="34" t="str">
        <f t="shared" si="4"/>
        <v>Luxury</v>
      </c>
    </row>
    <row r="316" spans="1:19" x14ac:dyDescent="0.35">
      <c r="A316" s="34" t="s">
        <v>1237</v>
      </c>
      <c r="B316" s="34" t="s">
        <v>166</v>
      </c>
      <c r="C316" s="34">
        <v>850000</v>
      </c>
      <c r="D316" s="34">
        <v>5</v>
      </c>
      <c r="E316" s="34">
        <v>2</v>
      </c>
      <c r="F316" s="34">
        <v>1908</v>
      </c>
      <c r="G316" s="34" t="s">
        <v>1543</v>
      </c>
      <c r="H316" s="34" t="s">
        <v>454</v>
      </c>
      <c r="I316" s="34" t="s">
        <v>1544</v>
      </c>
      <c r="J316" s="34" t="s">
        <v>32</v>
      </c>
      <c r="K316" s="34" t="s">
        <v>23</v>
      </c>
      <c r="L316" s="34" t="s">
        <v>79</v>
      </c>
      <c r="M316" s="34" t="s">
        <v>80</v>
      </c>
      <c r="N316" s="34" t="s">
        <v>1545</v>
      </c>
      <c r="O316" s="34" t="s">
        <v>1546</v>
      </c>
      <c r="P316" s="34">
        <v>40.897926900000002</v>
      </c>
      <c r="Q316" s="34">
        <v>-73.846305700000002</v>
      </c>
      <c r="R316" s="34">
        <v>850000</v>
      </c>
      <c r="S316" s="34" t="str">
        <f t="shared" si="4"/>
        <v>Mid Range</v>
      </c>
    </row>
    <row r="317" spans="1:19" x14ac:dyDescent="0.35">
      <c r="A317" s="34" t="s">
        <v>1005</v>
      </c>
      <c r="B317" s="34" t="s">
        <v>356</v>
      </c>
      <c r="C317" s="34">
        <v>4000000</v>
      </c>
      <c r="D317" s="34">
        <v>3</v>
      </c>
      <c r="E317" s="34">
        <v>2.3738608579684302</v>
      </c>
      <c r="F317" s="34">
        <v>2248</v>
      </c>
      <c r="G317" s="34" t="s">
        <v>1547</v>
      </c>
      <c r="H317" s="34" t="s">
        <v>1548</v>
      </c>
      <c r="I317" s="34" t="s">
        <v>1549</v>
      </c>
      <c r="J317" s="34" t="s">
        <v>23</v>
      </c>
      <c r="K317" s="34" t="s">
        <v>22</v>
      </c>
      <c r="L317" s="34" t="s">
        <v>23</v>
      </c>
      <c r="M317" s="34" t="s">
        <v>24</v>
      </c>
      <c r="N317" s="34">
        <v>445</v>
      </c>
      <c r="O317" s="34" t="s">
        <v>1550</v>
      </c>
      <c r="P317" s="34">
        <v>40.7295412</v>
      </c>
      <c r="Q317" s="34">
        <v>-73.991306600000001</v>
      </c>
      <c r="R317" s="34">
        <v>4000000</v>
      </c>
      <c r="S317" s="34" t="str">
        <f t="shared" si="4"/>
        <v>Luxury</v>
      </c>
    </row>
    <row r="318" spans="1:19" x14ac:dyDescent="0.35">
      <c r="A318" s="34" t="s">
        <v>63</v>
      </c>
      <c r="B318" s="34" t="s">
        <v>75</v>
      </c>
      <c r="C318" s="34">
        <v>1200000</v>
      </c>
      <c r="D318" s="34">
        <v>3</v>
      </c>
      <c r="E318" s="34">
        <v>2</v>
      </c>
      <c r="F318" s="34">
        <v>2184.2078620000002</v>
      </c>
      <c r="G318" s="34" t="s">
        <v>1551</v>
      </c>
      <c r="H318" s="34" t="s">
        <v>648</v>
      </c>
      <c r="I318" s="34" t="s">
        <v>1552</v>
      </c>
      <c r="J318" s="34" t="s">
        <v>23</v>
      </c>
      <c r="K318" s="34" t="s">
        <v>22</v>
      </c>
      <c r="L318" s="34" t="s">
        <v>23</v>
      </c>
      <c r="M318" s="34" t="s">
        <v>24</v>
      </c>
      <c r="N318" s="34">
        <v>955</v>
      </c>
      <c r="O318" s="34" t="s">
        <v>1553</v>
      </c>
      <c r="P318" s="34">
        <v>40.768753799999999</v>
      </c>
      <c r="Q318" s="34">
        <v>-73.963131099999998</v>
      </c>
      <c r="R318" s="34">
        <v>1200000</v>
      </c>
      <c r="S318" s="34" t="str">
        <f t="shared" si="4"/>
        <v>Luxury</v>
      </c>
    </row>
    <row r="319" spans="1:19" x14ac:dyDescent="0.35">
      <c r="A319" s="34" t="s">
        <v>28</v>
      </c>
      <c r="B319" s="34" t="s">
        <v>18</v>
      </c>
      <c r="C319" s="34">
        <v>12000000</v>
      </c>
      <c r="D319" s="34">
        <v>4</v>
      </c>
      <c r="E319" s="34">
        <v>4</v>
      </c>
      <c r="F319" s="34">
        <v>3809</v>
      </c>
      <c r="G319" s="34" t="s">
        <v>1554</v>
      </c>
      <c r="H319" s="34" t="s">
        <v>333</v>
      </c>
      <c r="I319" s="34" t="s">
        <v>1555</v>
      </c>
      <c r="J319" s="34" t="s">
        <v>32</v>
      </c>
      <c r="K319" s="34" t="s">
        <v>23</v>
      </c>
      <c r="L319" s="34" t="s">
        <v>22</v>
      </c>
      <c r="M319" s="34" t="s">
        <v>23</v>
      </c>
      <c r="N319" s="34" t="s">
        <v>1556</v>
      </c>
      <c r="O319" s="34" t="s">
        <v>1557</v>
      </c>
      <c r="P319" s="34">
        <v>40.717458399999998</v>
      </c>
      <c r="Q319" s="34">
        <v>-74.003883099999996</v>
      </c>
      <c r="R319" s="34">
        <v>12000000</v>
      </c>
      <c r="S319" s="34" t="str">
        <f t="shared" si="4"/>
        <v>Luxury</v>
      </c>
    </row>
    <row r="320" spans="1:19" x14ac:dyDescent="0.35">
      <c r="A320" s="34" t="s">
        <v>1108</v>
      </c>
      <c r="B320" s="34" t="s">
        <v>75</v>
      </c>
      <c r="C320" s="34">
        <v>1300000</v>
      </c>
      <c r="D320" s="34">
        <v>2</v>
      </c>
      <c r="E320" s="34">
        <v>2</v>
      </c>
      <c r="F320" s="34">
        <v>2184.2078620000002</v>
      </c>
      <c r="G320" s="34" t="s">
        <v>1558</v>
      </c>
      <c r="H320" s="34" t="s">
        <v>771</v>
      </c>
      <c r="I320" s="34" t="s">
        <v>1559</v>
      </c>
      <c r="J320" s="34" t="s">
        <v>23</v>
      </c>
      <c r="K320" s="34" t="s">
        <v>22</v>
      </c>
      <c r="L320" s="34" t="s">
        <v>23</v>
      </c>
      <c r="M320" s="34" t="s">
        <v>24</v>
      </c>
      <c r="N320" s="34">
        <v>269</v>
      </c>
      <c r="O320" s="34" t="s">
        <v>1560</v>
      </c>
      <c r="P320" s="34">
        <v>40.789503400000001</v>
      </c>
      <c r="Q320" s="34">
        <v>-73.976971300000002</v>
      </c>
      <c r="R320" s="34">
        <v>1300000</v>
      </c>
      <c r="S320" s="34" t="str">
        <f t="shared" si="4"/>
        <v>Luxury</v>
      </c>
    </row>
    <row r="321" spans="1:19" x14ac:dyDescent="0.35">
      <c r="A321" s="34" t="s">
        <v>1561</v>
      </c>
      <c r="B321" s="34" t="s">
        <v>356</v>
      </c>
      <c r="C321" s="34">
        <v>799000</v>
      </c>
      <c r="D321" s="34">
        <v>3</v>
      </c>
      <c r="E321" s="34">
        <v>1</v>
      </c>
      <c r="F321" s="34">
        <v>585</v>
      </c>
      <c r="G321" s="34" t="s">
        <v>1562</v>
      </c>
      <c r="H321" s="34" t="s">
        <v>1563</v>
      </c>
      <c r="I321" s="34" t="s">
        <v>1564</v>
      </c>
      <c r="J321" s="34" t="s">
        <v>23</v>
      </c>
      <c r="K321" s="34" t="s">
        <v>22</v>
      </c>
      <c r="L321" s="34" t="s">
        <v>23</v>
      </c>
      <c r="M321" s="34" t="s">
        <v>24</v>
      </c>
      <c r="N321" s="34">
        <v>240</v>
      </c>
      <c r="O321" s="34" t="s">
        <v>1565</v>
      </c>
      <c r="P321" s="34">
        <v>40.780472099999997</v>
      </c>
      <c r="Q321" s="34">
        <v>-73.987143399999994</v>
      </c>
      <c r="R321" s="34">
        <v>799000</v>
      </c>
      <c r="S321" s="34" t="str">
        <f t="shared" si="4"/>
        <v>Mid Range</v>
      </c>
    </row>
    <row r="322" spans="1:19" x14ac:dyDescent="0.35">
      <c r="A322" s="34" t="s">
        <v>1566</v>
      </c>
      <c r="B322" s="34" t="s">
        <v>75</v>
      </c>
      <c r="C322" s="34">
        <v>339000</v>
      </c>
      <c r="D322" s="34">
        <v>3</v>
      </c>
      <c r="E322" s="34">
        <v>1</v>
      </c>
      <c r="F322" s="34">
        <v>250</v>
      </c>
      <c r="G322" s="34" t="s">
        <v>1567</v>
      </c>
      <c r="H322" s="34" t="s">
        <v>1368</v>
      </c>
      <c r="I322" s="34" t="s">
        <v>1568</v>
      </c>
      <c r="J322" s="34" t="s">
        <v>23</v>
      </c>
      <c r="K322" s="34" t="s">
        <v>22</v>
      </c>
      <c r="L322" s="34" t="s">
        <v>23</v>
      </c>
      <c r="M322" s="34" t="s">
        <v>24</v>
      </c>
      <c r="N322" s="34">
        <v>314</v>
      </c>
      <c r="O322" s="34" t="s">
        <v>1569</v>
      </c>
      <c r="P322" s="34">
        <v>40.7488879</v>
      </c>
      <c r="Q322" s="34">
        <v>-73.972394699999995</v>
      </c>
      <c r="R322" s="34">
        <v>339000</v>
      </c>
      <c r="S322" s="34" t="str">
        <f t="shared" si="4"/>
        <v>Affordable</v>
      </c>
    </row>
    <row r="323" spans="1:19" x14ac:dyDescent="0.35">
      <c r="A323" s="34" t="s">
        <v>1228</v>
      </c>
      <c r="B323" s="34" t="s">
        <v>166</v>
      </c>
      <c r="C323" s="34">
        <v>875000</v>
      </c>
      <c r="D323" s="34">
        <v>7</v>
      </c>
      <c r="E323" s="34">
        <v>5</v>
      </c>
      <c r="F323" s="34">
        <v>2680</v>
      </c>
      <c r="G323" s="34" t="s">
        <v>1570</v>
      </c>
      <c r="H323" s="34" t="s">
        <v>1571</v>
      </c>
      <c r="I323" s="34" t="s">
        <v>1572</v>
      </c>
      <c r="J323" s="34" t="s">
        <v>32</v>
      </c>
      <c r="K323" s="34" t="s">
        <v>23</v>
      </c>
      <c r="L323" s="34" t="s">
        <v>79</v>
      </c>
      <c r="M323" s="34" t="s">
        <v>80</v>
      </c>
      <c r="N323" s="34" t="s">
        <v>1573</v>
      </c>
      <c r="O323" s="34" t="s">
        <v>1574</v>
      </c>
      <c r="P323" s="34">
        <v>40.827009500000003</v>
      </c>
      <c r="Q323" s="34">
        <v>-73.876628499999995</v>
      </c>
      <c r="R323" s="34">
        <v>875000</v>
      </c>
      <c r="S323" s="34" t="str">
        <f t="shared" ref="S323:S386" si="5">IF(C323&lt;500000,"Affordable",IF(C323&lt;=1000000,"Mid Range", "Luxury"))</f>
        <v>Mid Range</v>
      </c>
    </row>
    <row r="324" spans="1:19" x14ac:dyDescent="0.35">
      <c r="A324" s="34" t="s">
        <v>1575</v>
      </c>
      <c r="B324" s="34" t="s">
        <v>166</v>
      </c>
      <c r="C324" s="34">
        <v>799000</v>
      </c>
      <c r="D324" s="34">
        <v>7</v>
      </c>
      <c r="E324" s="34">
        <v>2</v>
      </c>
      <c r="F324" s="34">
        <v>2296</v>
      </c>
      <c r="G324" s="34" t="s">
        <v>1576</v>
      </c>
      <c r="H324" s="34" t="s">
        <v>1571</v>
      </c>
      <c r="I324" s="34" t="s">
        <v>1577</v>
      </c>
      <c r="J324" s="34" t="s">
        <v>32</v>
      </c>
      <c r="K324" s="34" t="s">
        <v>23</v>
      </c>
      <c r="L324" s="34" t="s">
        <v>79</v>
      </c>
      <c r="M324" s="34" t="s">
        <v>80</v>
      </c>
      <c r="N324" s="34" t="s">
        <v>1578</v>
      </c>
      <c r="O324" s="34" t="s">
        <v>1579</v>
      </c>
      <c r="P324" s="34">
        <v>40.833393100000002</v>
      </c>
      <c r="Q324" s="34">
        <v>-73.872791399999997</v>
      </c>
      <c r="R324" s="34">
        <v>799000</v>
      </c>
      <c r="S324" s="34" t="str">
        <f t="shared" si="5"/>
        <v>Mid Range</v>
      </c>
    </row>
    <row r="325" spans="1:19" x14ac:dyDescent="0.35">
      <c r="A325" s="34" t="s">
        <v>35</v>
      </c>
      <c r="B325" s="34" t="s">
        <v>36</v>
      </c>
      <c r="C325" s="34">
        <v>285000</v>
      </c>
      <c r="D325" s="34">
        <v>2</v>
      </c>
      <c r="E325" s="34">
        <v>1</v>
      </c>
      <c r="F325" s="34">
        <v>1380</v>
      </c>
      <c r="G325" s="34" t="s">
        <v>1580</v>
      </c>
      <c r="H325" s="34" t="s">
        <v>1581</v>
      </c>
      <c r="I325" s="34" t="s">
        <v>1582</v>
      </c>
      <c r="J325" s="34" t="s">
        <v>32</v>
      </c>
      <c r="K325" s="34" t="s">
        <v>23</v>
      </c>
      <c r="L325" s="34" t="s">
        <v>106</v>
      </c>
      <c r="M325" s="34" t="s">
        <v>107</v>
      </c>
      <c r="N325" s="34" t="s">
        <v>1583</v>
      </c>
      <c r="O325" s="34" t="s">
        <v>1584</v>
      </c>
      <c r="P325" s="34">
        <v>40.712832599999999</v>
      </c>
      <c r="Q325" s="34">
        <v>-73.743577900000005</v>
      </c>
      <c r="R325" s="34">
        <v>285000</v>
      </c>
      <c r="S325" s="34" t="str">
        <f t="shared" si="5"/>
        <v>Affordable</v>
      </c>
    </row>
    <row r="326" spans="1:19" x14ac:dyDescent="0.35">
      <c r="A326" s="34" t="s">
        <v>1585</v>
      </c>
      <c r="B326" s="34" t="s">
        <v>166</v>
      </c>
      <c r="C326" s="34">
        <v>2499000</v>
      </c>
      <c r="D326" s="34">
        <v>5</v>
      </c>
      <c r="E326" s="34">
        <v>4</v>
      </c>
      <c r="F326" s="34">
        <v>1340</v>
      </c>
      <c r="G326" s="34" t="s">
        <v>1586</v>
      </c>
      <c r="H326" s="34" t="s">
        <v>1283</v>
      </c>
      <c r="I326" s="34" t="s">
        <v>1587</v>
      </c>
      <c r="J326" s="34" t="s">
        <v>32</v>
      </c>
      <c r="K326" s="34" t="s">
        <v>23</v>
      </c>
      <c r="L326" s="34" t="s">
        <v>59</v>
      </c>
      <c r="M326" s="34" t="s">
        <v>60</v>
      </c>
      <c r="N326" s="34" t="s">
        <v>1588</v>
      </c>
      <c r="O326" s="34" t="s">
        <v>1589</v>
      </c>
      <c r="P326" s="34">
        <v>40.696296199999999</v>
      </c>
      <c r="Q326" s="34">
        <v>-73.972050199999998</v>
      </c>
      <c r="R326" s="34">
        <v>2499000</v>
      </c>
      <c r="S326" s="34" t="str">
        <f t="shared" si="5"/>
        <v>Luxury</v>
      </c>
    </row>
    <row r="327" spans="1:19" x14ac:dyDescent="0.35">
      <c r="A327" s="34" t="s">
        <v>543</v>
      </c>
      <c r="B327" s="34" t="s">
        <v>50</v>
      </c>
      <c r="C327" s="34">
        <v>795000</v>
      </c>
      <c r="D327" s="34">
        <v>4</v>
      </c>
      <c r="E327" s="34">
        <v>2</v>
      </c>
      <c r="F327" s="34">
        <v>1440</v>
      </c>
      <c r="G327" s="34" t="s">
        <v>1590</v>
      </c>
      <c r="H327" s="34" t="s">
        <v>1591</v>
      </c>
      <c r="I327" s="34" t="s">
        <v>1592</v>
      </c>
      <c r="J327" s="34" t="s">
        <v>32</v>
      </c>
      <c r="K327" s="34" t="s">
        <v>23</v>
      </c>
      <c r="L327" s="34" t="s">
        <v>22</v>
      </c>
      <c r="M327" s="34" t="s">
        <v>23</v>
      </c>
      <c r="N327" s="34" t="s">
        <v>1593</v>
      </c>
      <c r="O327" s="34" t="s">
        <v>1594</v>
      </c>
      <c r="P327" s="34">
        <v>40.876738799999998</v>
      </c>
      <c r="Q327" s="34">
        <v>-73.911188999999993</v>
      </c>
      <c r="R327" s="34">
        <v>795000</v>
      </c>
      <c r="S327" s="34" t="str">
        <f t="shared" si="5"/>
        <v>Mid Range</v>
      </c>
    </row>
    <row r="328" spans="1:19" x14ac:dyDescent="0.35">
      <c r="A328" s="34" t="s">
        <v>63</v>
      </c>
      <c r="B328" s="34" t="s">
        <v>75</v>
      </c>
      <c r="C328" s="34">
        <v>1799995</v>
      </c>
      <c r="D328" s="34">
        <v>2</v>
      </c>
      <c r="E328" s="34">
        <v>2</v>
      </c>
      <c r="F328" s="34">
        <v>2184.2078620000002</v>
      </c>
      <c r="G328" s="34" t="s">
        <v>1595</v>
      </c>
      <c r="H328" s="34" t="s">
        <v>648</v>
      </c>
      <c r="I328" s="34" t="s">
        <v>1596</v>
      </c>
      <c r="J328" s="34" t="s">
        <v>23</v>
      </c>
      <c r="K328" s="34" t="s">
        <v>22</v>
      </c>
      <c r="L328" s="34" t="s">
        <v>23</v>
      </c>
      <c r="M328" s="34" t="s">
        <v>24</v>
      </c>
      <c r="N328" s="34">
        <v>207</v>
      </c>
      <c r="O328" s="34" t="s">
        <v>1597</v>
      </c>
      <c r="P328" s="34">
        <v>40.770893200000003</v>
      </c>
      <c r="Q328" s="34">
        <v>-73.958625799999993</v>
      </c>
      <c r="R328" s="34">
        <v>1799995</v>
      </c>
      <c r="S328" s="34" t="str">
        <f t="shared" si="5"/>
        <v>Luxury</v>
      </c>
    </row>
    <row r="329" spans="1:19" x14ac:dyDescent="0.35">
      <c r="A329" s="34" t="s">
        <v>35</v>
      </c>
      <c r="B329" s="34" t="s">
        <v>36</v>
      </c>
      <c r="C329" s="34">
        <v>250000</v>
      </c>
      <c r="D329" s="34">
        <v>3</v>
      </c>
      <c r="E329" s="34">
        <v>2.3738608579684302</v>
      </c>
      <c r="F329" s="34">
        <v>1224</v>
      </c>
      <c r="G329" s="34" t="s">
        <v>1598</v>
      </c>
      <c r="H329" s="34" t="s">
        <v>792</v>
      </c>
      <c r="I329" s="34" t="s">
        <v>1599</v>
      </c>
      <c r="J329" s="34" t="s">
        <v>32</v>
      </c>
      <c r="K329" s="34" t="s">
        <v>23</v>
      </c>
      <c r="L329" s="34" t="s">
        <v>106</v>
      </c>
      <c r="M329" s="34" t="s">
        <v>107</v>
      </c>
      <c r="N329" s="34" t="s">
        <v>1600</v>
      </c>
      <c r="O329" s="34" t="s">
        <v>1601</v>
      </c>
      <c r="P329" s="34">
        <v>40.6505528</v>
      </c>
      <c r="Q329" s="34">
        <v>-73.831673600000002</v>
      </c>
      <c r="R329" s="34">
        <v>250000</v>
      </c>
      <c r="S329" s="34" t="str">
        <f t="shared" si="5"/>
        <v>Affordable</v>
      </c>
    </row>
    <row r="330" spans="1:19" x14ac:dyDescent="0.35">
      <c r="A330" s="34" t="s">
        <v>1602</v>
      </c>
      <c r="B330" s="34" t="s">
        <v>356</v>
      </c>
      <c r="C330" s="34">
        <v>5999000</v>
      </c>
      <c r="D330" s="34">
        <v>3</v>
      </c>
      <c r="E330" s="34">
        <v>3</v>
      </c>
      <c r="F330" s="34">
        <v>3000</v>
      </c>
      <c r="G330" s="34" t="s">
        <v>1603</v>
      </c>
      <c r="H330" s="34" t="s">
        <v>1563</v>
      </c>
      <c r="I330" s="34" t="s">
        <v>1604</v>
      </c>
      <c r="J330" s="34" t="s">
        <v>23</v>
      </c>
      <c r="K330" s="34" t="s">
        <v>22</v>
      </c>
      <c r="L330" s="34" t="s">
        <v>23</v>
      </c>
      <c r="M330" s="34" t="s">
        <v>24</v>
      </c>
      <c r="N330" s="34">
        <v>220</v>
      </c>
      <c r="O330" s="34" t="s">
        <v>1605</v>
      </c>
      <c r="P330" s="34">
        <v>40.779856700000003</v>
      </c>
      <c r="Q330" s="34">
        <v>-73.987397299999998</v>
      </c>
      <c r="R330" s="34">
        <v>5999000</v>
      </c>
      <c r="S330" s="34" t="str">
        <f t="shared" si="5"/>
        <v>Luxury</v>
      </c>
    </row>
    <row r="331" spans="1:19" x14ac:dyDescent="0.35">
      <c r="A331" s="34" t="s">
        <v>1606</v>
      </c>
      <c r="B331" s="34" t="s">
        <v>485</v>
      </c>
      <c r="C331" s="34">
        <v>668000</v>
      </c>
      <c r="D331" s="34">
        <v>3</v>
      </c>
      <c r="E331" s="34">
        <v>2</v>
      </c>
      <c r="F331" s="34">
        <v>1606</v>
      </c>
      <c r="G331" s="34" t="s">
        <v>1607</v>
      </c>
      <c r="H331" s="34" t="s">
        <v>664</v>
      </c>
      <c r="I331" s="34" t="s">
        <v>1608</v>
      </c>
      <c r="J331" s="34" t="s">
        <v>32</v>
      </c>
      <c r="K331" s="34" t="s">
        <v>23</v>
      </c>
      <c r="L331" s="34" t="s">
        <v>106</v>
      </c>
      <c r="M331" s="34" t="s">
        <v>107</v>
      </c>
      <c r="N331" s="34" t="s">
        <v>1609</v>
      </c>
      <c r="O331" s="34" t="s">
        <v>1610</v>
      </c>
      <c r="P331" s="34">
        <v>40.729978699999997</v>
      </c>
      <c r="Q331" s="34">
        <v>-73.731075599999997</v>
      </c>
      <c r="R331" s="34">
        <v>668000</v>
      </c>
      <c r="S331" s="34" t="str">
        <f t="shared" si="5"/>
        <v>Mid Range</v>
      </c>
    </row>
    <row r="332" spans="1:19" x14ac:dyDescent="0.35">
      <c r="A332" s="34" t="s">
        <v>1611</v>
      </c>
      <c r="B332" s="34" t="s">
        <v>36</v>
      </c>
      <c r="C332" s="34">
        <v>699900</v>
      </c>
      <c r="D332" s="34">
        <v>3</v>
      </c>
      <c r="E332" s="34">
        <v>2</v>
      </c>
      <c r="F332" s="34">
        <v>1470</v>
      </c>
      <c r="G332" s="34" t="s">
        <v>1612</v>
      </c>
      <c r="H332" s="34" t="s">
        <v>219</v>
      </c>
      <c r="I332" s="34" t="s">
        <v>1613</v>
      </c>
      <c r="J332" s="34" t="s">
        <v>32</v>
      </c>
      <c r="K332" s="34" t="s">
        <v>23</v>
      </c>
      <c r="L332" s="34" t="s">
        <v>40</v>
      </c>
      <c r="M332" s="34" t="s">
        <v>41</v>
      </c>
      <c r="N332" s="34" t="s">
        <v>1614</v>
      </c>
      <c r="O332" s="34" t="s">
        <v>1615</v>
      </c>
      <c r="P332" s="34">
        <v>40.615395200000002</v>
      </c>
      <c r="Q332" s="34">
        <v>-74.161085499999999</v>
      </c>
      <c r="R332" s="34">
        <v>699900</v>
      </c>
      <c r="S332" s="34" t="str">
        <f t="shared" si="5"/>
        <v>Mid Range</v>
      </c>
    </row>
    <row r="333" spans="1:19" x14ac:dyDescent="0.35">
      <c r="A333" s="34" t="s">
        <v>1616</v>
      </c>
      <c r="B333" s="34" t="s">
        <v>50</v>
      </c>
      <c r="C333" s="34">
        <v>5295000</v>
      </c>
      <c r="D333" s="34">
        <v>4</v>
      </c>
      <c r="E333" s="34">
        <v>4</v>
      </c>
      <c r="F333" s="34">
        <v>4600</v>
      </c>
      <c r="G333" s="34" t="s">
        <v>1617</v>
      </c>
      <c r="H333" s="34" t="s">
        <v>339</v>
      </c>
      <c r="I333" s="34" t="s">
        <v>1618</v>
      </c>
      <c r="J333" s="34" t="s">
        <v>32</v>
      </c>
      <c r="K333" s="34" t="s">
        <v>23</v>
      </c>
      <c r="L333" s="34" t="s">
        <v>59</v>
      </c>
      <c r="M333" s="34" t="s">
        <v>60</v>
      </c>
      <c r="N333" s="34" t="s">
        <v>1619</v>
      </c>
      <c r="O333" s="34" t="s">
        <v>1620</v>
      </c>
      <c r="P333" s="34">
        <v>40.6800067</v>
      </c>
      <c r="Q333" s="34">
        <v>-73.998211100000006</v>
      </c>
      <c r="R333" s="34">
        <v>5295000</v>
      </c>
      <c r="S333" s="34" t="str">
        <f t="shared" si="5"/>
        <v>Luxury</v>
      </c>
    </row>
    <row r="334" spans="1:19" x14ac:dyDescent="0.35">
      <c r="A334" s="34" t="s">
        <v>1621</v>
      </c>
      <c r="B334" s="34" t="s">
        <v>18</v>
      </c>
      <c r="C334" s="34">
        <v>2265000</v>
      </c>
      <c r="D334" s="34">
        <v>2</v>
      </c>
      <c r="E334" s="34">
        <v>2</v>
      </c>
      <c r="F334" s="34">
        <v>1123</v>
      </c>
      <c r="G334" s="34" t="s">
        <v>1622</v>
      </c>
      <c r="H334" s="34" t="s">
        <v>377</v>
      </c>
      <c r="I334" s="34" t="s">
        <v>1623</v>
      </c>
      <c r="J334" s="34" t="s">
        <v>23</v>
      </c>
      <c r="K334" s="34" t="s">
        <v>22</v>
      </c>
      <c r="L334" s="34" t="s">
        <v>23</v>
      </c>
      <c r="M334" s="34" t="s">
        <v>24</v>
      </c>
      <c r="N334" s="34">
        <v>252</v>
      </c>
      <c r="O334" s="34" t="s">
        <v>1624</v>
      </c>
      <c r="P334" s="34">
        <v>40.710456000000001</v>
      </c>
      <c r="Q334" s="34">
        <v>-73.991235000000003</v>
      </c>
      <c r="R334" s="34">
        <v>2265000</v>
      </c>
      <c r="S334" s="34" t="str">
        <f t="shared" si="5"/>
        <v>Luxury</v>
      </c>
    </row>
    <row r="335" spans="1:19" x14ac:dyDescent="0.35">
      <c r="A335" s="34" t="s">
        <v>534</v>
      </c>
      <c r="B335" s="34" t="s">
        <v>75</v>
      </c>
      <c r="C335" s="34">
        <v>459000</v>
      </c>
      <c r="D335" s="34">
        <v>2</v>
      </c>
      <c r="E335" s="34">
        <v>1</v>
      </c>
      <c r="F335" s="34">
        <v>950</v>
      </c>
      <c r="G335" s="34" t="s">
        <v>1625</v>
      </c>
      <c r="H335" s="34" t="s">
        <v>915</v>
      </c>
      <c r="I335" s="34" t="s">
        <v>1626</v>
      </c>
      <c r="J335" s="34" t="s">
        <v>23</v>
      </c>
      <c r="K335" s="34" t="s">
        <v>106</v>
      </c>
      <c r="L335" s="34" t="s">
        <v>107</v>
      </c>
      <c r="M335" s="34" t="s">
        <v>108</v>
      </c>
      <c r="N335" s="34">
        <v>14205</v>
      </c>
      <c r="O335" s="34" t="s">
        <v>1627</v>
      </c>
      <c r="P335" s="34">
        <v>40.760794199999999</v>
      </c>
      <c r="Q335" s="34">
        <v>-73.825876600000001</v>
      </c>
      <c r="R335" s="34">
        <v>459000</v>
      </c>
      <c r="S335" s="34" t="str">
        <f t="shared" si="5"/>
        <v>Affordable</v>
      </c>
    </row>
    <row r="336" spans="1:19" x14ac:dyDescent="0.35">
      <c r="A336" s="34" t="s">
        <v>960</v>
      </c>
      <c r="B336" s="34" t="s">
        <v>166</v>
      </c>
      <c r="C336" s="34">
        <v>1369000</v>
      </c>
      <c r="D336" s="34">
        <v>4</v>
      </c>
      <c r="E336" s="34">
        <v>2.3738608579684302</v>
      </c>
      <c r="F336" s="34">
        <v>2900</v>
      </c>
      <c r="G336" s="34" t="s">
        <v>1628</v>
      </c>
      <c r="H336" s="34" t="s">
        <v>571</v>
      </c>
      <c r="I336" s="34" t="s">
        <v>1629</v>
      </c>
      <c r="J336" s="34" t="s">
        <v>32</v>
      </c>
      <c r="K336" s="34" t="s">
        <v>23</v>
      </c>
      <c r="L336" s="34" t="s">
        <v>40</v>
      </c>
      <c r="M336" s="34" t="s">
        <v>41</v>
      </c>
      <c r="N336" s="34" t="s">
        <v>1630</v>
      </c>
      <c r="O336" s="34" t="s">
        <v>1631</v>
      </c>
      <c r="P336" s="34">
        <v>40.523972200000003</v>
      </c>
      <c r="Q336" s="34">
        <v>-74.221340600000005</v>
      </c>
      <c r="R336" s="34">
        <v>1369000</v>
      </c>
      <c r="S336" s="34" t="str">
        <f t="shared" si="5"/>
        <v>Luxury</v>
      </c>
    </row>
    <row r="337" spans="1:19" x14ac:dyDescent="0.35">
      <c r="A337" s="34" t="s">
        <v>1632</v>
      </c>
      <c r="B337" s="34" t="s">
        <v>36</v>
      </c>
      <c r="C337" s="34">
        <v>879000</v>
      </c>
      <c r="D337" s="34">
        <v>4</v>
      </c>
      <c r="E337" s="34">
        <v>2</v>
      </c>
      <c r="F337" s="34">
        <v>2184.2078620000002</v>
      </c>
      <c r="G337" s="34" t="s">
        <v>1633</v>
      </c>
      <c r="H337" s="34" t="s">
        <v>664</v>
      </c>
      <c r="I337" s="34" t="s">
        <v>1634</v>
      </c>
      <c r="J337" s="34" t="s">
        <v>32</v>
      </c>
      <c r="K337" s="34" t="s">
        <v>23</v>
      </c>
      <c r="L337" s="34" t="s">
        <v>106</v>
      </c>
      <c r="M337" s="34" t="s">
        <v>107</v>
      </c>
      <c r="N337" s="34" t="s">
        <v>1635</v>
      </c>
      <c r="O337" s="34" t="s">
        <v>1636</v>
      </c>
      <c r="P337" s="34">
        <v>40.729436700000001</v>
      </c>
      <c r="Q337" s="34">
        <v>-73.712559499999998</v>
      </c>
      <c r="R337" s="34">
        <v>879000</v>
      </c>
      <c r="S337" s="34" t="str">
        <f t="shared" si="5"/>
        <v>Mid Range</v>
      </c>
    </row>
    <row r="338" spans="1:19" x14ac:dyDescent="0.35">
      <c r="A338" s="34" t="s">
        <v>17</v>
      </c>
      <c r="B338" s="34" t="s">
        <v>18</v>
      </c>
      <c r="C338" s="34">
        <v>559000</v>
      </c>
      <c r="D338" s="34">
        <v>1</v>
      </c>
      <c r="E338" s="34">
        <v>1</v>
      </c>
      <c r="F338" s="34">
        <v>679</v>
      </c>
      <c r="G338" s="34" t="s">
        <v>1637</v>
      </c>
      <c r="H338" s="34" t="s">
        <v>601</v>
      </c>
      <c r="I338" s="34" t="s">
        <v>1638</v>
      </c>
      <c r="J338" s="34" t="s">
        <v>22</v>
      </c>
      <c r="K338" s="34" t="s">
        <v>23</v>
      </c>
      <c r="L338" s="34" t="s">
        <v>24</v>
      </c>
      <c r="M338" s="34" t="s">
        <v>1639</v>
      </c>
      <c r="N338" s="34" t="s">
        <v>1640</v>
      </c>
      <c r="O338" s="34" t="s">
        <v>1641</v>
      </c>
      <c r="P338" s="34">
        <v>40.794574300000001</v>
      </c>
      <c r="Q338" s="34">
        <v>-73.943421400000005</v>
      </c>
      <c r="R338" s="34">
        <v>559000</v>
      </c>
      <c r="S338" s="34" t="str">
        <f t="shared" si="5"/>
        <v>Mid Range</v>
      </c>
    </row>
    <row r="339" spans="1:19" x14ac:dyDescent="0.35">
      <c r="A339" s="34" t="s">
        <v>1153</v>
      </c>
      <c r="B339" s="34" t="s">
        <v>166</v>
      </c>
      <c r="C339" s="34">
        <v>869888</v>
      </c>
      <c r="D339" s="34">
        <v>4</v>
      </c>
      <c r="E339" s="34">
        <v>3</v>
      </c>
      <c r="F339" s="34">
        <v>2184.2078620000002</v>
      </c>
      <c r="G339" s="34" t="s">
        <v>1642</v>
      </c>
      <c r="H339" s="34" t="s">
        <v>1643</v>
      </c>
      <c r="I339" s="34" t="s">
        <v>1644</v>
      </c>
      <c r="J339" s="34" t="s">
        <v>32</v>
      </c>
      <c r="K339" s="34" t="s">
        <v>23</v>
      </c>
      <c r="L339" s="34" t="s">
        <v>106</v>
      </c>
      <c r="M339" s="34" t="s">
        <v>107</v>
      </c>
      <c r="N339" s="34" t="s">
        <v>1645</v>
      </c>
      <c r="O339" s="34" t="s">
        <v>1646</v>
      </c>
      <c r="P339" s="34">
        <v>40.701901399999997</v>
      </c>
      <c r="Q339" s="34">
        <v>-73.825677600000006</v>
      </c>
      <c r="R339" s="34">
        <v>869888</v>
      </c>
      <c r="S339" s="34" t="str">
        <f t="shared" si="5"/>
        <v>Mid Range</v>
      </c>
    </row>
    <row r="340" spans="1:19" x14ac:dyDescent="0.35">
      <c r="A340" s="34" t="s">
        <v>146</v>
      </c>
      <c r="B340" s="34" t="s">
        <v>36</v>
      </c>
      <c r="C340" s="34">
        <v>799888</v>
      </c>
      <c r="D340" s="34">
        <v>3</v>
      </c>
      <c r="E340" s="34">
        <v>2</v>
      </c>
      <c r="F340" s="34">
        <v>2184.2078620000002</v>
      </c>
      <c r="G340" s="34" t="s">
        <v>1647</v>
      </c>
      <c r="H340" s="34" t="s">
        <v>1648</v>
      </c>
      <c r="I340" s="34" t="s">
        <v>1649</v>
      </c>
      <c r="J340" s="34" t="s">
        <v>32</v>
      </c>
      <c r="K340" s="34" t="s">
        <v>23</v>
      </c>
      <c r="L340" s="34" t="s">
        <v>106</v>
      </c>
      <c r="M340" s="34" t="s">
        <v>107</v>
      </c>
      <c r="N340" s="34" t="s">
        <v>1650</v>
      </c>
      <c r="O340" s="34" t="s">
        <v>1651</v>
      </c>
      <c r="P340" s="34">
        <v>40.713897500000002</v>
      </c>
      <c r="Q340" s="34">
        <v>-73.897022899999996</v>
      </c>
      <c r="R340" s="34">
        <v>799888</v>
      </c>
      <c r="S340" s="34" t="str">
        <f t="shared" si="5"/>
        <v>Mid Range</v>
      </c>
    </row>
    <row r="341" spans="1:19" x14ac:dyDescent="0.35">
      <c r="A341" s="34" t="s">
        <v>1652</v>
      </c>
      <c r="B341" s="34" t="s">
        <v>36</v>
      </c>
      <c r="C341" s="34">
        <v>749000</v>
      </c>
      <c r="D341" s="34">
        <v>4</v>
      </c>
      <c r="E341" s="34">
        <v>1</v>
      </c>
      <c r="F341" s="34">
        <v>1040</v>
      </c>
      <c r="G341" s="34" t="s">
        <v>1653</v>
      </c>
      <c r="H341" s="34" t="s">
        <v>219</v>
      </c>
      <c r="I341" s="34" t="s">
        <v>1654</v>
      </c>
      <c r="J341" s="34" t="s">
        <v>32</v>
      </c>
      <c r="K341" s="34" t="s">
        <v>23</v>
      </c>
      <c r="L341" s="34" t="s">
        <v>40</v>
      </c>
      <c r="M341" s="34" t="s">
        <v>41</v>
      </c>
      <c r="N341" s="34" t="s">
        <v>1655</v>
      </c>
      <c r="O341" s="34" t="s">
        <v>1656</v>
      </c>
      <c r="P341" s="34">
        <v>40.616534700000003</v>
      </c>
      <c r="Q341" s="34">
        <v>-74.150718600000005</v>
      </c>
      <c r="R341" s="34">
        <v>749000</v>
      </c>
      <c r="S341" s="34" t="str">
        <f t="shared" si="5"/>
        <v>Mid Range</v>
      </c>
    </row>
    <row r="342" spans="1:19" x14ac:dyDescent="0.35">
      <c r="A342" s="34" t="s">
        <v>212</v>
      </c>
      <c r="B342" s="34" t="s">
        <v>36</v>
      </c>
      <c r="C342" s="34">
        <v>499000</v>
      </c>
      <c r="D342" s="34">
        <v>2</v>
      </c>
      <c r="E342" s="34">
        <v>3</v>
      </c>
      <c r="F342" s="34">
        <v>2184.2078620000002</v>
      </c>
      <c r="G342" s="34" t="s">
        <v>1657</v>
      </c>
      <c r="H342" s="34" t="s">
        <v>1658</v>
      </c>
      <c r="I342" s="34" t="s">
        <v>1659</v>
      </c>
      <c r="J342" s="34" t="s">
        <v>32</v>
      </c>
      <c r="K342" s="34" t="s">
        <v>23</v>
      </c>
      <c r="L342" s="34" t="s">
        <v>106</v>
      </c>
      <c r="M342" s="34" t="s">
        <v>107</v>
      </c>
      <c r="N342" s="34" t="s">
        <v>1660</v>
      </c>
      <c r="O342" s="34" t="s">
        <v>1661</v>
      </c>
      <c r="P342" s="34">
        <v>40.688600399999999</v>
      </c>
      <c r="Q342" s="34">
        <v>-73.756806699999999</v>
      </c>
      <c r="R342" s="34">
        <v>499000</v>
      </c>
      <c r="S342" s="34" t="str">
        <f t="shared" si="5"/>
        <v>Affordable</v>
      </c>
    </row>
    <row r="343" spans="1:19" x14ac:dyDescent="0.35">
      <c r="A343" s="34" t="s">
        <v>63</v>
      </c>
      <c r="B343" s="34" t="s">
        <v>36</v>
      </c>
      <c r="C343" s="34">
        <v>1295000</v>
      </c>
      <c r="D343" s="34">
        <v>3</v>
      </c>
      <c r="E343" s="34">
        <v>4</v>
      </c>
      <c r="F343" s="34">
        <v>2193</v>
      </c>
      <c r="G343" s="34" t="s">
        <v>1662</v>
      </c>
      <c r="H343" s="34" t="s">
        <v>771</v>
      </c>
      <c r="I343" s="34" t="s">
        <v>1663</v>
      </c>
      <c r="J343" s="34" t="s">
        <v>23</v>
      </c>
      <c r="K343" s="34" t="s">
        <v>22</v>
      </c>
      <c r="L343" s="34" t="s">
        <v>23</v>
      </c>
      <c r="M343" s="34" t="s">
        <v>24</v>
      </c>
      <c r="N343" s="34">
        <v>269</v>
      </c>
      <c r="O343" s="34" t="s">
        <v>1664</v>
      </c>
      <c r="P343" s="34">
        <v>40.789503400000001</v>
      </c>
      <c r="Q343" s="34">
        <v>-73.976971300000002</v>
      </c>
      <c r="R343" s="34">
        <v>1295000</v>
      </c>
      <c r="S343" s="34" t="str">
        <f t="shared" si="5"/>
        <v>Luxury</v>
      </c>
    </row>
    <row r="344" spans="1:19" x14ac:dyDescent="0.35">
      <c r="A344" s="34" t="s">
        <v>1665</v>
      </c>
      <c r="B344" s="34" t="s">
        <v>485</v>
      </c>
      <c r="C344" s="34">
        <v>879900</v>
      </c>
      <c r="D344" s="34">
        <v>3</v>
      </c>
      <c r="E344" s="34">
        <v>2</v>
      </c>
      <c r="F344" s="34">
        <v>2242</v>
      </c>
      <c r="G344" s="34" t="s">
        <v>1666</v>
      </c>
      <c r="H344" s="34" t="s">
        <v>38</v>
      </c>
      <c r="I344" s="34" t="s">
        <v>1667</v>
      </c>
      <c r="J344" s="34" t="s">
        <v>32</v>
      </c>
      <c r="K344" s="34" t="s">
        <v>23</v>
      </c>
      <c r="L344" s="34" t="s">
        <v>40</v>
      </c>
      <c r="M344" s="34" t="s">
        <v>41</v>
      </c>
      <c r="N344" s="34" t="s">
        <v>1668</v>
      </c>
      <c r="O344" s="34" t="s">
        <v>1669</v>
      </c>
      <c r="P344" s="34">
        <v>40.540907699999998</v>
      </c>
      <c r="Q344" s="34">
        <v>-74.196493700000005</v>
      </c>
      <c r="R344" s="34">
        <v>879900</v>
      </c>
      <c r="S344" s="34" t="str">
        <f t="shared" si="5"/>
        <v>Mid Range</v>
      </c>
    </row>
    <row r="345" spans="1:19" x14ac:dyDescent="0.35">
      <c r="A345" s="34" t="s">
        <v>1281</v>
      </c>
      <c r="B345" s="34" t="s">
        <v>75</v>
      </c>
      <c r="C345" s="34">
        <v>400000</v>
      </c>
      <c r="D345" s="34">
        <v>2</v>
      </c>
      <c r="E345" s="34">
        <v>2</v>
      </c>
      <c r="F345" s="34">
        <v>1150</v>
      </c>
      <c r="G345" s="34" t="s">
        <v>1670</v>
      </c>
      <c r="H345" s="34" t="s">
        <v>168</v>
      </c>
      <c r="I345" s="34" t="s">
        <v>1671</v>
      </c>
      <c r="J345" s="34" t="s">
        <v>32</v>
      </c>
      <c r="K345" s="34" t="s">
        <v>23</v>
      </c>
      <c r="L345" s="34" t="s">
        <v>79</v>
      </c>
      <c r="M345" s="34" t="s">
        <v>80</v>
      </c>
      <c r="N345" s="34" t="s">
        <v>1672</v>
      </c>
      <c r="O345" s="34" t="s">
        <v>1673</v>
      </c>
      <c r="P345" s="34">
        <v>40.813142900000003</v>
      </c>
      <c r="Q345" s="34">
        <v>-73.808396999999999</v>
      </c>
      <c r="R345" s="34">
        <v>400000</v>
      </c>
      <c r="S345" s="34" t="str">
        <f t="shared" si="5"/>
        <v>Affordable</v>
      </c>
    </row>
    <row r="346" spans="1:19" x14ac:dyDescent="0.35">
      <c r="A346" s="34" t="s">
        <v>1674</v>
      </c>
      <c r="B346" s="34" t="s">
        <v>166</v>
      </c>
      <c r="C346" s="34">
        <v>699999</v>
      </c>
      <c r="D346" s="34">
        <v>6</v>
      </c>
      <c r="E346" s="34">
        <v>2.3738608579684302</v>
      </c>
      <c r="F346" s="34">
        <v>2184.2078620000002</v>
      </c>
      <c r="G346" s="34" t="s">
        <v>1675</v>
      </c>
      <c r="H346" s="34" t="s">
        <v>263</v>
      </c>
      <c r="I346" s="34" t="s">
        <v>1676</v>
      </c>
      <c r="J346" s="34" t="s">
        <v>32</v>
      </c>
      <c r="K346" s="34" t="s">
        <v>23</v>
      </c>
      <c r="L346" s="34" t="s">
        <v>79</v>
      </c>
      <c r="M346" s="34" t="s">
        <v>80</v>
      </c>
      <c r="N346" s="34" t="s">
        <v>1677</v>
      </c>
      <c r="O346" s="34" t="s">
        <v>1678</v>
      </c>
      <c r="P346" s="34">
        <v>40.852494800000002</v>
      </c>
      <c r="Q346" s="34">
        <v>-73.915139699999997</v>
      </c>
      <c r="R346" s="34">
        <v>699999</v>
      </c>
      <c r="S346" s="34" t="str">
        <f t="shared" si="5"/>
        <v>Mid Range</v>
      </c>
    </row>
    <row r="347" spans="1:19" x14ac:dyDescent="0.35">
      <c r="A347" s="34" t="s">
        <v>1679</v>
      </c>
      <c r="B347" s="34" t="s">
        <v>18</v>
      </c>
      <c r="C347" s="34">
        <v>289000</v>
      </c>
      <c r="D347" s="34">
        <v>1</v>
      </c>
      <c r="E347" s="34">
        <v>1</v>
      </c>
      <c r="F347" s="34">
        <v>666</v>
      </c>
      <c r="G347" s="34" t="s">
        <v>1680</v>
      </c>
      <c r="H347" s="34" t="s">
        <v>230</v>
      </c>
      <c r="I347" s="34" t="s">
        <v>1681</v>
      </c>
      <c r="J347" s="34" t="s">
        <v>23</v>
      </c>
      <c r="K347" s="34" t="s">
        <v>59</v>
      </c>
      <c r="L347" s="34" t="s">
        <v>60</v>
      </c>
      <c r="M347" s="34" t="s">
        <v>1682</v>
      </c>
      <c r="N347" s="34">
        <v>1065</v>
      </c>
      <c r="O347" s="34" t="s">
        <v>1683</v>
      </c>
      <c r="P347" s="34">
        <v>40.654162200000002</v>
      </c>
      <c r="Q347" s="34">
        <v>-73.884677800000006</v>
      </c>
      <c r="R347" s="34">
        <v>289000</v>
      </c>
      <c r="S347" s="34" t="str">
        <f t="shared" si="5"/>
        <v>Affordable</v>
      </c>
    </row>
    <row r="348" spans="1:19" x14ac:dyDescent="0.35">
      <c r="A348" s="34" t="s">
        <v>44</v>
      </c>
      <c r="B348" s="34" t="s">
        <v>18</v>
      </c>
      <c r="C348" s="34">
        <v>699000</v>
      </c>
      <c r="D348" s="34">
        <v>1</v>
      </c>
      <c r="E348" s="34">
        <v>1</v>
      </c>
      <c r="F348" s="34">
        <v>616</v>
      </c>
      <c r="G348" s="34" t="s">
        <v>1684</v>
      </c>
      <c r="H348" s="34" t="s">
        <v>1035</v>
      </c>
      <c r="I348" s="34" t="s">
        <v>1685</v>
      </c>
      <c r="J348" s="34" t="s">
        <v>23</v>
      </c>
      <c r="K348" s="34" t="s">
        <v>59</v>
      </c>
      <c r="L348" s="34" t="s">
        <v>60</v>
      </c>
      <c r="M348" s="34" t="s">
        <v>425</v>
      </c>
      <c r="N348" s="34">
        <v>435</v>
      </c>
      <c r="O348" s="34" t="s">
        <v>1686</v>
      </c>
      <c r="P348" s="34">
        <v>40.682647600000003</v>
      </c>
      <c r="Q348" s="34">
        <v>-73.943492300000003</v>
      </c>
      <c r="R348" s="34">
        <v>699000</v>
      </c>
      <c r="S348" s="34" t="str">
        <f t="shared" si="5"/>
        <v>Mid Range</v>
      </c>
    </row>
    <row r="349" spans="1:19" x14ac:dyDescent="0.35">
      <c r="A349" s="34" t="s">
        <v>196</v>
      </c>
      <c r="B349" s="34" t="s">
        <v>438</v>
      </c>
      <c r="C349" s="34">
        <v>5800</v>
      </c>
      <c r="D349" s="34">
        <v>3</v>
      </c>
      <c r="E349" s="34">
        <v>2.3738608579684302</v>
      </c>
      <c r="F349" s="34">
        <v>2184.2078620000002</v>
      </c>
      <c r="G349" s="34" t="s">
        <v>1687</v>
      </c>
      <c r="H349" s="34" t="s">
        <v>504</v>
      </c>
      <c r="I349" s="34" t="s">
        <v>1688</v>
      </c>
      <c r="J349" s="34" t="s">
        <v>23</v>
      </c>
      <c r="K349" s="34" t="s">
        <v>59</v>
      </c>
      <c r="L349" s="34" t="s">
        <v>60</v>
      </c>
      <c r="M349" s="34" t="s">
        <v>1689</v>
      </c>
      <c r="N349" s="34">
        <v>4515</v>
      </c>
      <c r="O349" s="34" t="s">
        <v>1690</v>
      </c>
      <c r="P349" s="34">
        <v>40.618915000000001</v>
      </c>
      <c r="Q349" s="34">
        <v>-73.931211000000005</v>
      </c>
      <c r="R349" s="34">
        <v>5800</v>
      </c>
      <c r="S349" s="34" t="str">
        <f t="shared" si="5"/>
        <v>Affordable</v>
      </c>
    </row>
    <row r="350" spans="1:19" x14ac:dyDescent="0.35">
      <c r="A350" s="34" t="s">
        <v>1691</v>
      </c>
      <c r="B350" s="34" t="s">
        <v>459</v>
      </c>
      <c r="C350" s="34">
        <v>479000</v>
      </c>
      <c r="D350" s="34">
        <v>6</v>
      </c>
      <c r="E350" s="34">
        <v>2</v>
      </c>
      <c r="F350" s="34">
        <v>3100</v>
      </c>
      <c r="G350" s="34" t="s">
        <v>1692</v>
      </c>
      <c r="H350" s="34" t="s">
        <v>99</v>
      </c>
      <c r="I350" s="34" t="s">
        <v>1693</v>
      </c>
      <c r="J350" s="34" t="s">
        <v>32</v>
      </c>
      <c r="K350" s="34" t="s">
        <v>23</v>
      </c>
      <c r="L350" s="34" t="s">
        <v>40</v>
      </c>
      <c r="M350" s="34" t="s">
        <v>41</v>
      </c>
      <c r="N350" s="34" t="s">
        <v>1694</v>
      </c>
      <c r="O350" s="34" t="s">
        <v>1695</v>
      </c>
      <c r="P350" s="34">
        <v>40.626830499999997</v>
      </c>
      <c r="Q350" s="34">
        <v>-74.147140500000006</v>
      </c>
      <c r="R350" s="34">
        <v>479000</v>
      </c>
      <c r="S350" s="34" t="str">
        <f t="shared" si="5"/>
        <v>Affordable</v>
      </c>
    </row>
    <row r="351" spans="1:19" x14ac:dyDescent="0.35">
      <c r="A351" s="34" t="s">
        <v>44</v>
      </c>
      <c r="B351" s="34" t="s">
        <v>18</v>
      </c>
      <c r="C351" s="34">
        <v>1355000</v>
      </c>
      <c r="D351" s="34">
        <v>2</v>
      </c>
      <c r="E351" s="34">
        <v>2</v>
      </c>
      <c r="F351" s="34">
        <v>1002</v>
      </c>
      <c r="G351" s="34" t="s">
        <v>1696</v>
      </c>
      <c r="H351" s="34" t="s">
        <v>1035</v>
      </c>
      <c r="I351" s="34" t="s">
        <v>1697</v>
      </c>
      <c r="J351" s="34" t="s">
        <v>23</v>
      </c>
      <c r="K351" s="34" t="s">
        <v>59</v>
      </c>
      <c r="L351" s="34" t="s">
        <v>60</v>
      </c>
      <c r="M351" s="34" t="s">
        <v>425</v>
      </c>
      <c r="N351" s="34">
        <v>435</v>
      </c>
      <c r="O351" s="34" t="s">
        <v>1698</v>
      </c>
      <c r="P351" s="34">
        <v>40.682647600000003</v>
      </c>
      <c r="Q351" s="34">
        <v>-73.943492300000003</v>
      </c>
      <c r="R351" s="34">
        <v>1355000</v>
      </c>
      <c r="S351" s="34" t="str">
        <f t="shared" si="5"/>
        <v>Luxury</v>
      </c>
    </row>
    <row r="352" spans="1:19" x14ac:dyDescent="0.35">
      <c r="A352" s="34" t="s">
        <v>44</v>
      </c>
      <c r="B352" s="34" t="s">
        <v>18</v>
      </c>
      <c r="C352" s="34">
        <v>1225000</v>
      </c>
      <c r="D352" s="34">
        <v>2</v>
      </c>
      <c r="E352" s="34">
        <v>2</v>
      </c>
      <c r="F352" s="34">
        <v>882</v>
      </c>
      <c r="G352" s="34" t="s">
        <v>1699</v>
      </c>
      <c r="H352" s="34" t="s">
        <v>1035</v>
      </c>
      <c r="I352" s="34" t="s">
        <v>1700</v>
      </c>
      <c r="J352" s="34" t="s">
        <v>23</v>
      </c>
      <c r="K352" s="34" t="s">
        <v>59</v>
      </c>
      <c r="L352" s="34" t="s">
        <v>60</v>
      </c>
      <c r="M352" s="34" t="s">
        <v>425</v>
      </c>
      <c r="N352" s="34">
        <v>435</v>
      </c>
      <c r="O352" s="34" t="s">
        <v>1701</v>
      </c>
      <c r="P352" s="34">
        <v>40.682647600000003</v>
      </c>
      <c r="Q352" s="34">
        <v>-73.943492300000003</v>
      </c>
      <c r="R352" s="34">
        <v>1225000</v>
      </c>
      <c r="S352" s="34" t="str">
        <f t="shared" si="5"/>
        <v>Luxury</v>
      </c>
    </row>
    <row r="353" spans="1:19" x14ac:dyDescent="0.35">
      <c r="A353" s="34" t="s">
        <v>723</v>
      </c>
      <c r="B353" s="34" t="s">
        <v>459</v>
      </c>
      <c r="C353" s="34">
        <v>9999000</v>
      </c>
      <c r="D353" s="34">
        <v>4</v>
      </c>
      <c r="E353" s="34">
        <v>6</v>
      </c>
      <c r="F353" s="34">
        <v>4531</v>
      </c>
      <c r="G353" s="34" t="s">
        <v>1702</v>
      </c>
      <c r="H353" s="34" t="s">
        <v>1337</v>
      </c>
      <c r="I353" s="34" t="s">
        <v>1703</v>
      </c>
      <c r="J353" s="34" t="s">
        <v>23</v>
      </c>
      <c r="K353" s="34" t="s">
        <v>22</v>
      </c>
      <c r="L353" s="34" t="s">
        <v>23</v>
      </c>
      <c r="M353" s="34" t="s">
        <v>24</v>
      </c>
      <c r="N353" s="34">
        <v>960</v>
      </c>
      <c r="O353" s="34" t="s">
        <v>1704</v>
      </c>
      <c r="P353" s="34">
        <v>40.777949700000001</v>
      </c>
      <c r="Q353" s="34">
        <v>-73.959447999999995</v>
      </c>
      <c r="R353" s="34">
        <v>9999000</v>
      </c>
      <c r="S353" s="34" t="str">
        <f t="shared" si="5"/>
        <v>Luxury</v>
      </c>
    </row>
    <row r="354" spans="1:19" x14ac:dyDescent="0.35">
      <c r="A354" s="34" t="s">
        <v>1705</v>
      </c>
      <c r="B354" s="34" t="s">
        <v>75</v>
      </c>
      <c r="C354" s="34">
        <v>105000</v>
      </c>
      <c r="D354" s="34">
        <v>3</v>
      </c>
      <c r="E354" s="34">
        <v>1</v>
      </c>
      <c r="F354" s="34">
        <v>656</v>
      </c>
      <c r="G354" s="34" t="s">
        <v>1706</v>
      </c>
      <c r="H354" s="34" t="s">
        <v>1123</v>
      </c>
      <c r="I354" s="34" t="s">
        <v>1707</v>
      </c>
      <c r="J354" s="34" t="s">
        <v>23</v>
      </c>
      <c r="K354" s="34" t="s">
        <v>79</v>
      </c>
      <c r="L354" s="34" t="s">
        <v>80</v>
      </c>
      <c r="M354" s="34" t="s">
        <v>81</v>
      </c>
      <c r="N354" s="34">
        <v>2191</v>
      </c>
      <c r="O354" s="34" t="s">
        <v>1708</v>
      </c>
      <c r="P354" s="34">
        <v>40.856069900000001</v>
      </c>
      <c r="Q354" s="34">
        <v>-73.868875099999997</v>
      </c>
      <c r="R354" s="34">
        <v>105000</v>
      </c>
      <c r="S354" s="34" t="str">
        <f t="shared" si="5"/>
        <v>Affordable</v>
      </c>
    </row>
    <row r="355" spans="1:19" x14ac:dyDescent="0.35">
      <c r="A355" s="34" t="s">
        <v>1709</v>
      </c>
      <c r="B355" s="34" t="s">
        <v>36</v>
      </c>
      <c r="C355" s="34">
        <v>300000</v>
      </c>
      <c r="D355" s="34">
        <v>3</v>
      </c>
      <c r="E355" s="34">
        <v>1</v>
      </c>
      <c r="F355" s="34">
        <v>952</v>
      </c>
      <c r="G355" s="34" t="s">
        <v>1710</v>
      </c>
      <c r="H355" s="34" t="s">
        <v>504</v>
      </c>
      <c r="I355" s="34" t="s">
        <v>1711</v>
      </c>
      <c r="J355" s="34">
        <v>11234</v>
      </c>
      <c r="K355" s="34" t="s">
        <v>32</v>
      </c>
      <c r="L355" s="34" t="s">
        <v>23</v>
      </c>
      <c r="M355" s="34" t="s">
        <v>59</v>
      </c>
      <c r="N355" s="34" t="s">
        <v>1712</v>
      </c>
      <c r="O355" s="34" t="s">
        <v>1713</v>
      </c>
      <c r="P355" s="34">
        <v>40.616291699999998</v>
      </c>
      <c r="Q355" s="34">
        <v>-73.929913999999997</v>
      </c>
      <c r="R355" s="34">
        <v>300000</v>
      </c>
      <c r="S355" s="34" t="str">
        <f t="shared" si="5"/>
        <v>Affordable</v>
      </c>
    </row>
    <row r="356" spans="1:19" x14ac:dyDescent="0.35">
      <c r="A356" s="34" t="s">
        <v>1575</v>
      </c>
      <c r="B356" s="34" t="s">
        <v>166</v>
      </c>
      <c r="C356" s="34">
        <v>799000</v>
      </c>
      <c r="D356" s="34">
        <v>5</v>
      </c>
      <c r="E356" s="34">
        <v>3</v>
      </c>
      <c r="F356" s="34">
        <v>2400</v>
      </c>
      <c r="G356" s="34" t="s">
        <v>1714</v>
      </c>
      <c r="H356" s="34" t="s">
        <v>168</v>
      </c>
      <c r="I356" s="34" t="s">
        <v>1715</v>
      </c>
      <c r="J356" s="34" t="s">
        <v>32</v>
      </c>
      <c r="K356" s="34" t="s">
        <v>23</v>
      </c>
      <c r="L356" s="34" t="s">
        <v>79</v>
      </c>
      <c r="M356" s="34" t="s">
        <v>80</v>
      </c>
      <c r="N356" s="34" t="s">
        <v>1716</v>
      </c>
      <c r="O356" s="34" t="s">
        <v>1717</v>
      </c>
      <c r="P356" s="34">
        <v>40.818183599999998</v>
      </c>
      <c r="Q356" s="34">
        <v>-73.812738999999993</v>
      </c>
      <c r="R356" s="34">
        <v>799000</v>
      </c>
      <c r="S356" s="34" t="str">
        <f t="shared" si="5"/>
        <v>Mid Range</v>
      </c>
    </row>
    <row r="357" spans="1:19" x14ac:dyDescent="0.35">
      <c r="A357" s="34" t="s">
        <v>1718</v>
      </c>
      <c r="B357" s="34" t="s">
        <v>75</v>
      </c>
      <c r="C357" s="34">
        <v>202000</v>
      </c>
      <c r="D357" s="34">
        <v>2</v>
      </c>
      <c r="E357" s="34">
        <v>1</v>
      </c>
      <c r="F357" s="34">
        <v>1453</v>
      </c>
      <c r="G357" s="34" t="s">
        <v>1719</v>
      </c>
      <c r="H357" s="34" t="s">
        <v>695</v>
      </c>
      <c r="I357" s="34" t="s">
        <v>1720</v>
      </c>
      <c r="J357" s="34" t="s">
        <v>23</v>
      </c>
      <c r="K357" s="34" t="s">
        <v>106</v>
      </c>
      <c r="L357" s="34" t="s">
        <v>107</v>
      </c>
      <c r="M357" s="34" t="s">
        <v>697</v>
      </c>
      <c r="N357" s="34" t="s">
        <v>1721</v>
      </c>
      <c r="O357" s="34" t="s">
        <v>1722</v>
      </c>
      <c r="P357" s="34">
        <v>40.780281299999999</v>
      </c>
      <c r="Q357" s="34">
        <v>-73.781891200000004</v>
      </c>
      <c r="R357" s="34">
        <v>202000</v>
      </c>
      <c r="S357" s="34" t="str">
        <f t="shared" si="5"/>
        <v>Affordable</v>
      </c>
    </row>
    <row r="358" spans="1:19" x14ac:dyDescent="0.35">
      <c r="A358" s="34" t="s">
        <v>924</v>
      </c>
      <c r="B358" s="34" t="s">
        <v>397</v>
      </c>
      <c r="C358" s="34">
        <v>720000</v>
      </c>
      <c r="D358" s="34">
        <v>3</v>
      </c>
      <c r="E358" s="34">
        <v>2</v>
      </c>
      <c r="F358" s="34">
        <v>1430</v>
      </c>
      <c r="G358" s="34" t="s">
        <v>1723</v>
      </c>
      <c r="H358" s="34" t="s">
        <v>434</v>
      </c>
      <c r="I358" s="34" t="s">
        <v>1724</v>
      </c>
      <c r="J358" s="34" t="s">
        <v>32</v>
      </c>
      <c r="K358" s="34" t="s">
        <v>23</v>
      </c>
      <c r="L358" s="34" t="s">
        <v>40</v>
      </c>
      <c r="M358" s="34" t="s">
        <v>41</v>
      </c>
      <c r="N358" s="34" t="s">
        <v>1725</v>
      </c>
      <c r="O358" s="34" t="s">
        <v>1726</v>
      </c>
      <c r="P358" s="34">
        <v>40.614956100000001</v>
      </c>
      <c r="Q358" s="34">
        <v>-74.074554800000001</v>
      </c>
      <c r="R358" s="34">
        <v>720000</v>
      </c>
      <c r="S358" s="34" t="str">
        <f t="shared" si="5"/>
        <v>Mid Range</v>
      </c>
    </row>
    <row r="359" spans="1:19" x14ac:dyDescent="0.35">
      <c r="A359" s="34" t="s">
        <v>1727</v>
      </c>
      <c r="B359" s="34" t="s">
        <v>36</v>
      </c>
      <c r="C359" s="34">
        <v>600000</v>
      </c>
      <c r="D359" s="34">
        <v>5</v>
      </c>
      <c r="E359" s="34">
        <v>2</v>
      </c>
      <c r="F359" s="34">
        <v>2184.2078620000002</v>
      </c>
      <c r="G359" s="34" t="s">
        <v>1728</v>
      </c>
      <c r="H359" s="34" t="s">
        <v>1729</v>
      </c>
      <c r="I359" s="34" t="s">
        <v>1730</v>
      </c>
      <c r="J359" s="34" t="s">
        <v>32</v>
      </c>
      <c r="K359" s="34" t="s">
        <v>23</v>
      </c>
      <c r="L359" s="34" t="s">
        <v>59</v>
      </c>
      <c r="M359" s="34" t="s">
        <v>60</v>
      </c>
      <c r="N359" s="34" t="s">
        <v>1731</v>
      </c>
      <c r="O359" s="34" t="s">
        <v>1732</v>
      </c>
      <c r="P359" s="34">
        <v>40.642295599999997</v>
      </c>
      <c r="Q359" s="34">
        <v>-73.972786999999997</v>
      </c>
      <c r="R359" s="34">
        <v>600000</v>
      </c>
      <c r="S359" s="34" t="str">
        <f t="shared" si="5"/>
        <v>Mid Range</v>
      </c>
    </row>
    <row r="360" spans="1:19" x14ac:dyDescent="0.35">
      <c r="A360" s="34" t="s">
        <v>1733</v>
      </c>
      <c r="B360" s="34" t="s">
        <v>75</v>
      </c>
      <c r="C360" s="34">
        <v>599000</v>
      </c>
      <c r="D360" s="34">
        <v>3</v>
      </c>
      <c r="E360" s="34">
        <v>1</v>
      </c>
      <c r="F360" s="34">
        <v>1200</v>
      </c>
      <c r="G360" s="34" t="s">
        <v>1734</v>
      </c>
      <c r="H360" s="34" t="s">
        <v>136</v>
      </c>
      <c r="I360" s="34" t="s">
        <v>1735</v>
      </c>
      <c r="J360" s="34" t="s">
        <v>23</v>
      </c>
      <c r="K360" s="34" t="s">
        <v>59</v>
      </c>
      <c r="L360" s="34" t="s">
        <v>60</v>
      </c>
      <c r="M360" s="34" t="s">
        <v>567</v>
      </c>
      <c r="N360" s="34">
        <v>7901</v>
      </c>
      <c r="O360" s="34" t="s">
        <v>1736</v>
      </c>
      <c r="P360" s="34">
        <v>40.627935200000003</v>
      </c>
      <c r="Q360" s="34">
        <v>-74.026015400000006</v>
      </c>
      <c r="R360" s="34">
        <v>599000</v>
      </c>
      <c r="S360" s="34" t="str">
        <f t="shared" si="5"/>
        <v>Mid Range</v>
      </c>
    </row>
    <row r="361" spans="1:19" x14ac:dyDescent="0.35">
      <c r="A361" s="34" t="s">
        <v>1652</v>
      </c>
      <c r="B361" s="34" t="s">
        <v>18</v>
      </c>
      <c r="C361" s="34">
        <v>235000</v>
      </c>
      <c r="D361" s="34">
        <v>2</v>
      </c>
      <c r="E361" s="34">
        <v>1</v>
      </c>
      <c r="F361" s="34">
        <v>860</v>
      </c>
      <c r="G361" s="34" t="s">
        <v>1737</v>
      </c>
      <c r="H361" s="34" t="s">
        <v>155</v>
      </c>
      <c r="I361" s="34" t="s">
        <v>1738</v>
      </c>
      <c r="J361" s="34" t="s">
        <v>23</v>
      </c>
      <c r="K361" s="34" t="s">
        <v>40</v>
      </c>
      <c r="L361" s="34" t="s">
        <v>41</v>
      </c>
      <c r="M361" s="34" t="s">
        <v>306</v>
      </c>
      <c r="N361" s="34">
        <v>162</v>
      </c>
      <c r="O361" s="34" t="s">
        <v>1739</v>
      </c>
      <c r="P361" s="34">
        <v>40.619276499999998</v>
      </c>
      <c r="Q361" s="34">
        <v>-74.095150000000004</v>
      </c>
      <c r="R361" s="34">
        <v>235000</v>
      </c>
      <c r="S361" s="34" t="str">
        <f t="shared" si="5"/>
        <v>Affordable</v>
      </c>
    </row>
    <row r="362" spans="1:19" x14ac:dyDescent="0.35">
      <c r="A362" s="34" t="s">
        <v>1606</v>
      </c>
      <c r="B362" s="34" t="s">
        <v>75</v>
      </c>
      <c r="C362" s="34">
        <v>319000</v>
      </c>
      <c r="D362" s="34">
        <v>3</v>
      </c>
      <c r="E362" s="34">
        <v>1</v>
      </c>
      <c r="F362" s="34">
        <v>960</v>
      </c>
      <c r="G362" s="34" t="s">
        <v>1740</v>
      </c>
      <c r="H362" s="34" t="s">
        <v>904</v>
      </c>
      <c r="I362" s="34" t="s">
        <v>1741</v>
      </c>
      <c r="J362" s="34" t="s">
        <v>32</v>
      </c>
      <c r="K362" s="34" t="s">
        <v>23</v>
      </c>
      <c r="L362" s="34" t="s">
        <v>106</v>
      </c>
      <c r="M362" s="34" t="s">
        <v>107</v>
      </c>
      <c r="N362" s="34" t="s">
        <v>1742</v>
      </c>
      <c r="O362" s="34" t="s">
        <v>1743</v>
      </c>
      <c r="P362" s="34">
        <v>40.7598591</v>
      </c>
      <c r="Q362" s="34">
        <v>-73.7290086</v>
      </c>
      <c r="R362" s="34">
        <v>319000</v>
      </c>
      <c r="S362" s="34" t="str">
        <f t="shared" si="5"/>
        <v>Affordable</v>
      </c>
    </row>
    <row r="363" spans="1:19" x14ac:dyDescent="0.35">
      <c r="A363" s="34" t="s">
        <v>146</v>
      </c>
      <c r="B363" s="34" t="s">
        <v>166</v>
      </c>
      <c r="C363" s="34">
        <v>950000</v>
      </c>
      <c r="D363" s="34">
        <v>12</v>
      </c>
      <c r="E363" s="34">
        <v>6</v>
      </c>
      <c r="F363" s="34">
        <v>2184.2078620000002</v>
      </c>
      <c r="G363" s="34" t="s">
        <v>1744</v>
      </c>
      <c r="H363" s="34" t="s">
        <v>440</v>
      </c>
      <c r="I363" s="34" t="s">
        <v>1745</v>
      </c>
      <c r="J363" s="34" t="s">
        <v>32</v>
      </c>
      <c r="K363" s="34" t="s">
        <v>23</v>
      </c>
      <c r="L363" s="34" t="s">
        <v>106</v>
      </c>
      <c r="M363" s="34" t="s">
        <v>107</v>
      </c>
      <c r="N363" s="34" t="s">
        <v>1466</v>
      </c>
      <c r="O363" s="34" t="s">
        <v>1746</v>
      </c>
      <c r="P363" s="34">
        <v>40.700014500000002</v>
      </c>
      <c r="Q363" s="34">
        <v>-73.9010076</v>
      </c>
      <c r="R363" s="34">
        <v>950000</v>
      </c>
      <c r="S363" s="34" t="str">
        <f t="shared" si="5"/>
        <v>Mid Range</v>
      </c>
    </row>
    <row r="364" spans="1:19" x14ac:dyDescent="0.35">
      <c r="A364" s="34" t="s">
        <v>1747</v>
      </c>
      <c r="B364" s="34" t="s">
        <v>166</v>
      </c>
      <c r="C364" s="34">
        <v>1088888</v>
      </c>
      <c r="D364" s="34">
        <v>4</v>
      </c>
      <c r="E364" s="34">
        <v>2</v>
      </c>
      <c r="F364" s="34">
        <v>2184.2078620000002</v>
      </c>
      <c r="G364" s="34" t="s">
        <v>1748</v>
      </c>
      <c r="H364" s="34" t="s">
        <v>695</v>
      </c>
      <c r="I364" s="34" t="s">
        <v>1749</v>
      </c>
      <c r="J364" s="34" t="s">
        <v>32</v>
      </c>
      <c r="K364" s="34" t="s">
        <v>23</v>
      </c>
      <c r="L364" s="34" t="s">
        <v>106</v>
      </c>
      <c r="M364" s="34" t="s">
        <v>107</v>
      </c>
      <c r="N364" s="34" t="s">
        <v>1750</v>
      </c>
      <c r="O364" s="34" t="s">
        <v>1751</v>
      </c>
      <c r="P364" s="34">
        <v>40.7860789</v>
      </c>
      <c r="Q364" s="34">
        <v>-73.792852400000001</v>
      </c>
      <c r="R364" s="34">
        <v>1088888</v>
      </c>
      <c r="S364" s="34" t="str">
        <f t="shared" si="5"/>
        <v>Luxury</v>
      </c>
    </row>
    <row r="365" spans="1:19" x14ac:dyDescent="0.35">
      <c r="A365" s="34" t="s">
        <v>396</v>
      </c>
      <c r="B365" s="34" t="s">
        <v>36</v>
      </c>
      <c r="C365" s="34">
        <v>1250000</v>
      </c>
      <c r="D365" s="34">
        <v>4</v>
      </c>
      <c r="E365" s="34">
        <v>4</v>
      </c>
      <c r="F365" s="34">
        <v>3300</v>
      </c>
      <c r="G365" s="34" t="s">
        <v>1752</v>
      </c>
      <c r="H365" s="34" t="s">
        <v>399</v>
      </c>
      <c r="I365" s="34" t="s">
        <v>1753</v>
      </c>
      <c r="J365" s="34" t="s">
        <v>32</v>
      </c>
      <c r="K365" s="34" t="s">
        <v>23</v>
      </c>
      <c r="L365" s="34" t="s">
        <v>40</v>
      </c>
      <c r="M365" s="34" t="s">
        <v>41</v>
      </c>
      <c r="N365" s="34" t="s">
        <v>1754</v>
      </c>
      <c r="O365" s="34" t="s">
        <v>1755</v>
      </c>
      <c r="P365" s="34">
        <v>40.567549200000002</v>
      </c>
      <c r="Q365" s="34">
        <v>-74.140764000000004</v>
      </c>
      <c r="R365" s="34">
        <v>1250000</v>
      </c>
      <c r="S365" s="34" t="str">
        <f t="shared" si="5"/>
        <v>Luxury</v>
      </c>
    </row>
    <row r="366" spans="1:19" x14ac:dyDescent="0.35">
      <c r="A366" s="34" t="s">
        <v>1756</v>
      </c>
      <c r="B366" s="34" t="s">
        <v>438</v>
      </c>
      <c r="C366" s="34">
        <v>650000</v>
      </c>
      <c r="D366" s="34">
        <v>3</v>
      </c>
      <c r="E366" s="34">
        <v>2.3738608579684302</v>
      </c>
      <c r="F366" s="34">
        <v>2184.2078620000002</v>
      </c>
      <c r="G366" s="34" t="s">
        <v>1757</v>
      </c>
      <c r="H366" s="34" t="s">
        <v>628</v>
      </c>
      <c r="I366" s="34" t="s">
        <v>1758</v>
      </c>
      <c r="J366" s="34" t="s">
        <v>32</v>
      </c>
      <c r="K366" s="34" t="s">
        <v>23</v>
      </c>
      <c r="L366" s="34" t="s">
        <v>59</v>
      </c>
      <c r="M366" s="34" t="s">
        <v>60</v>
      </c>
      <c r="N366" s="34" t="s">
        <v>1759</v>
      </c>
      <c r="O366" s="34" t="s">
        <v>1760</v>
      </c>
      <c r="P366" s="34">
        <v>40.679919699999999</v>
      </c>
      <c r="Q366" s="34">
        <v>-73.883996199999999</v>
      </c>
      <c r="R366" s="34">
        <v>650000</v>
      </c>
      <c r="S366" s="34" t="str">
        <f t="shared" si="5"/>
        <v>Mid Range</v>
      </c>
    </row>
    <row r="367" spans="1:19" x14ac:dyDescent="0.35">
      <c r="A367" s="34" t="s">
        <v>1761</v>
      </c>
      <c r="B367" s="34" t="s">
        <v>36</v>
      </c>
      <c r="C367" s="34">
        <v>774888</v>
      </c>
      <c r="D367" s="34">
        <v>3</v>
      </c>
      <c r="E367" s="34">
        <v>2</v>
      </c>
      <c r="F367" s="34">
        <v>960</v>
      </c>
      <c r="G367" s="34" t="s">
        <v>1762</v>
      </c>
      <c r="H367" s="34" t="s">
        <v>38</v>
      </c>
      <c r="I367" s="34" t="s">
        <v>1763</v>
      </c>
      <c r="J367" s="34" t="s">
        <v>32</v>
      </c>
      <c r="K367" s="34" t="s">
        <v>23</v>
      </c>
      <c r="L367" s="34" t="s">
        <v>40</v>
      </c>
      <c r="M367" s="34" t="s">
        <v>41</v>
      </c>
      <c r="N367" s="34" t="s">
        <v>1764</v>
      </c>
      <c r="O367" s="34" t="s">
        <v>1765</v>
      </c>
      <c r="P367" s="34">
        <v>40.5525576</v>
      </c>
      <c r="Q367" s="34">
        <v>-74.170901400000005</v>
      </c>
      <c r="R367" s="34">
        <v>774888</v>
      </c>
      <c r="S367" s="34" t="str">
        <f t="shared" si="5"/>
        <v>Mid Range</v>
      </c>
    </row>
    <row r="368" spans="1:19" x14ac:dyDescent="0.35">
      <c r="A368" s="34" t="s">
        <v>1766</v>
      </c>
      <c r="B368" s="34" t="s">
        <v>75</v>
      </c>
      <c r="C368" s="34">
        <v>105509</v>
      </c>
      <c r="D368" s="34">
        <v>1</v>
      </c>
      <c r="E368" s="34">
        <v>1</v>
      </c>
      <c r="F368" s="34">
        <v>650</v>
      </c>
      <c r="G368" s="34" t="s">
        <v>1767</v>
      </c>
      <c r="H368" s="34" t="s">
        <v>545</v>
      </c>
      <c r="I368" s="34" t="s">
        <v>1768</v>
      </c>
      <c r="J368" s="34" t="s">
        <v>23</v>
      </c>
      <c r="K368" s="34" t="s">
        <v>79</v>
      </c>
      <c r="L368" s="34" t="s">
        <v>80</v>
      </c>
      <c r="M368" s="34" t="s">
        <v>547</v>
      </c>
      <c r="N368" s="34">
        <v>60</v>
      </c>
      <c r="O368" s="34" t="s">
        <v>1769</v>
      </c>
      <c r="P368" s="34">
        <v>40.879078</v>
      </c>
      <c r="Q368" s="34">
        <v>-73.917519600000006</v>
      </c>
      <c r="R368" s="34">
        <v>105509</v>
      </c>
      <c r="S368" s="34" t="str">
        <f t="shared" si="5"/>
        <v>Affordable</v>
      </c>
    </row>
    <row r="369" spans="1:19" x14ac:dyDescent="0.35">
      <c r="A369" s="34" t="s">
        <v>17</v>
      </c>
      <c r="B369" s="34" t="s">
        <v>166</v>
      </c>
      <c r="C369" s="34">
        <v>995000</v>
      </c>
      <c r="D369" s="34">
        <v>5</v>
      </c>
      <c r="E369" s="34">
        <v>2</v>
      </c>
      <c r="F369" s="34">
        <v>2184.2078620000002</v>
      </c>
      <c r="G369" s="34" t="s">
        <v>1770</v>
      </c>
      <c r="H369" s="34" t="s">
        <v>414</v>
      </c>
      <c r="I369" s="34" t="s">
        <v>1771</v>
      </c>
      <c r="J369" s="34" t="s">
        <v>32</v>
      </c>
      <c r="K369" s="34" t="s">
        <v>23</v>
      </c>
      <c r="L369" s="34" t="s">
        <v>59</v>
      </c>
      <c r="M369" s="34" t="s">
        <v>60</v>
      </c>
      <c r="N369" s="34" t="s">
        <v>1772</v>
      </c>
      <c r="O369" s="34" t="s">
        <v>1773</v>
      </c>
      <c r="P369" s="34">
        <v>40.686228900000003</v>
      </c>
      <c r="Q369" s="34">
        <v>-73.936422399999998</v>
      </c>
      <c r="R369" s="34">
        <v>995000</v>
      </c>
      <c r="S369" s="34" t="str">
        <f t="shared" si="5"/>
        <v>Mid Range</v>
      </c>
    </row>
    <row r="370" spans="1:19" x14ac:dyDescent="0.35">
      <c r="A370" s="34" t="s">
        <v>1774</v>
      </c>
      <c r="B370" s="34" t="s">
        <v>36</v>
      </c>
      <c r="C370" s="34">
        <v>769000</v>
      </c>
      <c r="D370" s="34">
        <v>4</v>
      </c>
      <c r="E370" s="34">
        <v>2</v>
      </c>
      <c r="F370" s="34">
        <v>1728</v>
      </c>
      <c r="G370" s="34" t="s">
        <v>1775</v>
      </c>
      <c r="H370" s="34" t="s">
        <v>168</v>
      </c>
      <c r="I370" s="34" t="s">
        <v>1776</v>
      </c>
      <c r="J370" s="34" t="s">
        <v>32</v>
      </c>
      <c r="K370" s="34" t="s">
        <v>23</v>
      </c>
      <c r="L370" s="34" t="s">
        <v>79</v>
      </c>
      <c r="M370" s="34" t="s">
        <v>80</v>
      </c>
      <c r="N370" s="34" t="s">
        <v>1777</v>
      </c>
      <c r="O370" s="34" t="s">
        <v>1778</v>
      </c>
      <c r="P370" s="34">
        <v>40.815202900000003</v>
      </c>
      <c r="Q370" s="34">
        <v>-73.815496899999999</v>
      </c>
      <c r="R370" s="34">
        <v>769000</v>
      </c>
      <c r="S370" s="34" t="str">
        <f t="shared" si="5"/>
        <v>Mid Range</v>
      </c>
    </row>
    <row r="371" spans="1:19" x14ac:dyDescent="0.35">
      <c r="A371" s="34" t="s">
        <v>1779</v>
      </c>
      <c r="B371" s="34" t="s">
        <v>75</v>
      </c>
      <c r="C371" s="34">
        <v>395995</v>
      </c>
      <c r="D371" s="34">
        <v>2</v>
      </c>
      <c r="E371" s="34">
        <v>1</v>
      </c>
      <c r="F371" s="34">
        <v>1100</v>
      </c>
      <c r="G371" s="34" t="s">
        <v>1780</v>
      </c>
      <c r="H371" s="34" t="s">
        <v>142</v>
      </c>
      <c r="I371" s="34" t="s">
        <v>1781</v>
      </c>
      <c r="J371" s="34" t="s">
        <v>23</v>
      </c>
      <c r="K371" s="34" t="s">
        <v>79</v>
      </c>
      <c r="L371" s="34" t="s">
        <v>80</v>
      </c>
      <c r="M371" s="34" t="s">
        <v>144</v>
      </c>
      <c r="N371" s="34">
        <v>5601</v>
      </c>
      <c r="O371" s="34" t="s">
        <v>1782</v>
      </c>
      <c r="P371" s="34">
        <v>40.904882299999997</v>
      </c>
      <c r="Q371" s="34">
        <v>-73.905111300000002</v>
      </c>
      <c r="R371" s="34">
        <v>395995</v>
      </c>
      <c r="S371" s="34" t="str">
        <f t="shared" si="5"/>
        <v>Affordable</v>
      </c>
    </row>
    <row r="372" spans="1:19" x14ac:dyDescent="0.35">
      <c r="A372" s="34" t="s">
        <v>1783</v>
      </c>
      <c r="B372" s="34" t="s">
        <v>356</v>
      </c>
      <c r="C372" s="34">
        <v>975000</v>
      </c>
      <c r="D372" s="34">
        <v>1</v>
      </c>
      <c r="E372" s="34">
        <v>2</v>
      </c>
      <c r="F372" s="34">
        <v>900</v>
      </c>
      <c r="G372" s="34" t="s">
        <v>1784</v>
      </c>
      <c r="H372" s="34" t="s">
        <v>20</v>
      </c>
      <c r="I372" s="34" t="s">
        <v>1785</v>
      </c>
      <c r="J372" s="34" t="s">
        <v>23</v>
      </c>
      <c r="K372" s="34" t="s">
        <v>22</v>
      </c>
      <c r="L372" s="34" t="s">
        <v>23</v>
      </c>
      <c r="M372" s="34" t="s">
        <v>24</v>
      </c>
      <c r="N372" s="34" t="s">
        <v>1786</v>
      </c>
      <c r="O372" s="34" t="s">
        <v>1787</v>
      </c>
      <c r="P372" s="34">
        <v>40.758568599999997</v>
      </c>
      <c r="Q372" s="34">
        <v>-73.966970799999999</v>
      </c>
      <c r="R372" s="34">
        <v>975000</v>
      </c>
      <c r="S372" s="34" t="str">
        <f t="shared" si="5"/>
        <v>Mid Range</v>
      </c>
    </row>
    <row r="373" spans="1:19" x14ac:dyDescent="0.35">
      <c r="A373" s="34" t="s">
        <v>1788</v>
      </c>
      <c r="B373" s="34" t="s">
        <v>36</v>
      </c>
      <c r="C373" s="34">
        <v>499999</v>
      </c>
      <c r="D373" s="34">
        <v>2</v>
      </c>
      <c r="E373" s="34">
        <v>1</v>
      </c>
      <c r="F373" s="34">
        <v>1744</v>
      </c>
      <c r="G373" s="34" t="s">
        <v>1789</v>
      </c>
      <c r="H373" s="34" t="s">
        <v>1790</v>
      </c>
      <c r="I373" s="34" t="s">
        <v>1791</v>
      </c>
      <c r="J373" s="34" t="s">
        <v>32</v>
      </c>
      <c r="K373" s="34" t="s">
        <v>23</v>
      </c>
      <c r="L373" s="34" t="s">
        <v>79</v>
      </c>
      <c r="M373" s="34" t="s">
        <v>80</v>
      </c>
      <c r="N373" s="34" t="s">
        <v>1792</v>
      </c>
      <c r="O373" s="34" t="s">
        <v>1793</v>
      </c>
      <c r="P373" s="34">
        <v>40.854942899999998</v>
      </c>
      <c r="Q373" s="34">
        <v>-73.790830299999996</v>
      </c>
      <c r="R373" s="34">
        <v>499999</v>
      </c>
      <c r="S373" s="34" t="str">
        <f t="shared" si="5"/>
        <v>Affordable</v>
      </c>
    </row>
    <row r="374" spans="1:19" x14ac:dyDescent="0.35">
      <c r="A374" s="34" t="s">
        <v>1794</v>
      </c>
      <c r="B374" s="34" t="s">
        <v>75</v>
      </c>
      <c r="C374" s="34">
        <v>1649000</v>
      </c>
      <c r="D374" s="34">
        <v>2</v>
      </c>
      <c r="E374" s="34">
        <v>2</v>
      </c>
      <c r="F374" s="34">
        <v>2184.2078620000002</v>
      </c>
      <c r="G374" s="34" t="s">
        <v>1795</v>
      </c>
      <c r="H374" s="34" t="s">
        <v>561</v>
      </c>
      <c r="I374" s="34" t="s">
        <v>1796</v>
      </c>
      <c r="J374" s="34" t="s">
        <v>23</v>
      </c>
      <c r="K374" s="34" t="s">
        <v>22</v>
      </c>
      <c r="L374" s="34" t="s">
        <v>23</v>
      </c>
      <c r="M374" s="34" t="s">
        <v>24</v>
      </c>
      <c r="N374" s="34">
        <v>165</v>
      </c>
      <c r="O374" s="34" t="s">
        <v>1797</v>
      </c>
      <c r="P374" s="34">
        <v>40.777244000000003</v>
      </c>
      <c r="Q374" s="34">
        <v>-73.986873799999998</v>
      </c>
      <c r="R374" s="34">
        <v>1649000</v>
      </c>
      <c r="S374" s="34" t="str">
        <f t="shared" si="5"/>
        <v>Luxury</v>
      </c>
    </row>
    <row r="375" spans="1:19" x14ac:dyDescent="0.35">
      <c r="A375" s="34" t="s">
        <v>534</v>
      </c>
      <c r="B375" s="34" t="s">
        <v>75</v>
      </c>
      <c r="C375" s="34">
        <v>365000</v>
      </c>
      <c r="D375" s="34">
        <v>2</v>
      </c>
      <c r="E375" s="34">
        <v>1</v>
      </c>
      <c r="F375" s="34">
        <v>2184.2078620000002</v>
      </c>
      <c r="G375" s="34" t="s">
        <v>1798</v>
      </c>
      <c r="H375" s="34" t="s">
        <v>1178</v>
      </c>
      <c r="I375" s="34" t="s">
        <v>1799</v>
      </c>
      <c r="J375" s="34" t="s">
        <v>23</v>
      </c>
      <c r="K375" s="34" t="s">
        <v>106</v>
      </c>
      <c r="L375" s="34" t="s">
        <v>107</v>
      </c>
      <c r="M375" s="34" t="s">
        <v>489</v>
      </c>
      <c r="N375" s="34" t="s">
        <v>1800</v>
      </c>
      <c r="O375" s="34" t="s">
        <v>1801</v>
      </c>
      <c r="P375" s="34">
        <v>40.708379899999997</v>
      </c>
      <c r="Q375" s="34">
        <v>-73.829010199999999</v>
      </c>
      <c r="R375" s="34">
        <v>365000</v>
      </c>
      <c r="S375" s="34" t="str">
        <f t="shared" si="5"/>
        <v>Affordable</v>
      </c>
    </row>
    <row r="376" spans="1:19" x14ac:dyDescent="0.35">
      <c r="A376" s="34" t="s">
        <v>1281</v>
      </c>
      <c r="B376" s="34" t="s">
        <v>485</v>
      </c>
      <c r="C376" s="34">
        <v>748999</v>
      </c>
      <c r="D376" s="34">
        <v>3</v>
      </c>
      <c r="E376" s="34">
        <v>2</v>
      </c>
      <c r="F376" s="34">
        <v>1620</v>
      </c>
      <c r="G376" s="34" t="s">
        <v>1802</v>
      </c>
      <c r="H376" s="34" t="s">
        <v>434</v>
      </c>
      <c r="I376" s="34" t="s">
        <v>1803</v>
      </c>
      <c r="J376" s="34" t="s">
        <v>32</v>
      </c>
      <c r="K376" s="34" t="s">
        <v>23</v>
      </c>
      <c r="L376" s="34" t="s">
        <v>40</v>
      </c>
      <c r="M376" s="34" t="s">
        <v>41</v>
      </c>
      <c r="N376" s="34" t="s">
        <v>1804</v>
      </c>
      <c r="O376" s="34" t="s">
        <v>1805</v>
      </c>
      <c r="P376" s="34">
        <v>40.606690999999998</v>
      </c>
      <c r="Q376" s="34">
        <v>-74.072409399999998</v>
      </c>
      <c r="R376" s="34">
        <v>748999</v>
      </c>
      <c r="S376" s="34" t="str">
        <f t="shared" si="5"/>
        <v>Mid Range</v>
      </c>
    </row>
    <row r="377" spans="1:19" x14ac:dyDescent="0.35">
      <c r="A377" s="34" t="s">
        <v>1806</v>
      </c>
      <c r="B377" s="34" t="s">
        <v>36</v>
      </c>
      <c r="C377" s="34">
        <v>635000</v>
      </c>
      <c r="D377" s="34">
        <v>3</v>
      </c>
      <c r="E377" s="34">
        <v>2</v>
      </c>
      <c r="F377" s="34">
        <v>2184.2078620000002</v>
      </c>
      <c r="G377" s="34" t="s">
        <v>1807</v>
      </c>
      <c r="H377" s="34" t="s">
        <v>1658</v>
      </c>
      <c r="I377" s="34" t="s">
        <v>1808</v>
      </c>
      <c r="J377" s="34" t="s">
        <v>32</v>
      </c>
      <c r="K377" s="34" t="s">
        <v>23</v>
      </c>
      <c r="L377" s="34" t="s">
        <v>106</v>
      </c>
      <c r="M377" s="34" t="s">
        <v>107</v>
      </c>
      <c r="N377" s="34" t="s">
        <v>1809</v>
      </c>
      <c r="O377" s="34" t="s">
        <v>1810</v>
      </c>
      <c r="P377" s="34">
        <v>40.693353299999998</v>
      </c>
      <c r="Q377" s="34">
        <v>-73.750336899999994</v>
      </c>
      <c r="R377" s="34">
        <v>635000</v>
      </c>
      <c r="S377" s="34" t="str">
        <f t="shared" si="5"/>
        <v>Mid Range</v>
      </c>
    </row>
    <row r="378" spans="1:19" x14ac:dyDescent="0.35">
      <c r="A378" s="34" t="s">
        <v>1281</v>
      </c>
      <c r="B378" s="34" t="s">
        <v>75</v>
      </c>
      <c r="C378" s="34">
        <v>149000</v>
      </c>
      <c r="D378" s="34">
        <v>3</v>
      </c>
      <c r="E378" s="34">
        <v>1</v>
      </c>
      <c r="F378" s="34">
        <v>400</v>
      </c>
      <c r="G378" s="34" t="s">
        <v>1811</v>
      </c>
      <c r="H378" s="34" t="s">
        <v>1812</v>
      </c>
      <c r="I378" s="34" t="s">
        <v>1813</v>
      </c>
      <c r="J378" s="34" t="s">
        <v>23</v>
      </c>
      <c r="K378" s="34" t="s">
        <v>22</v>
      </c>
      <c r="L378" s="34" t="s">
        <v>23</v>
      </c>
      <c r="M378" s="34" t="s">
        <v>24</v>
      </c>
      <c r="N378" s="34">
        <v>87</v>
      </c>
      <c r="O378" s="34" t="s">
        <v>1814</v>
      </c>
      <c r="P378" s="34">
        <v>40.727619599999997</v>
      </c>
      <c r="Q378" s="34">
        <v>-73.9848906</v>
      </c>
      <c r="R378" s="34">
        <v>149000</v>
      </c>
      <c r="S378" s="34" t="str">
        <f t="shared" si="5"/>
        <v>Affordable</v>
      </c>
    </row>
    <row r="379" spans="1:19" x14ac:dyDescent="0.35">
      <c r="A379" s="34" t="s">
        <v>1815</v>
      </c>
      <c r="B379" s="34" t="s">
        <v>36</v>
      </c>
      <c r="C379" s="34">
        <v>1099000</v>
      </c>
      <c r="D379" s="34">
        <v>5</v>
      </c>
      <c r="E379" s="34">
        <v>2</v>
      </c>
      <c r="F379" s="34">
        <v>1760</v>
      </c>
      <c r="G379" s="34" t="s">
        <v>1816</v>
      </c>
      <c r="H379" s="34" t="s">
        <v>792</v>
      </c>
      <c r="I379" s="34" t="s">
        <v>1817</v>
      </c>
      <c r="J379" s="34" t="s">
        <v>32</v>
      </c>
      <c r="K379" s="34" t="s">
        <v>23</v>
      </c>
      <c r="L379" s="34" t="s">
        <v>106</v>
      </c>
      <c r="M379" s="34" t="s">
        <v>107</v>
      </c>
      <c r="N379" s="34" t="s">
        <v>1818</v>
      </c>
      <c r="O379" s="34" t="s">
        <v>1819</v>
      </c>
      <c r="P379" s="34">
        <v>40.6481943</v>
      </c>
      <c r="Q379" s="34">
        <v>-73.845237400000002</v>
      </c>
      <c r="R379" s="34">
        <v>1099000</v>
      </c>
      <c r="S379" s="34" t="str">
        <f t="shared" si="5"/>
        <v>Luxury</v>
      </c>
    </row>
    <row r="380" spans="1:19" x14ac:dyDescent="0.35">
      <c r="A380" s="34" t="s">
        <v>1820</v>
      </c>
      <c r="B380" s="34" t="s">
        <v>438</v>
      </c>
      <c r="C380" s="34">
        <v>3950000</v>
      </c>
      <c r="D380" s="34">
        <v>3</v>
      </c>
      <c r="E380" s="34">
        <v>2.3738608579684302</v>
      </c>
      <c r="F380" s="34">
        <v>2184.2078620000002</v>
      </c>
      <c r="G380" s="34" t="s">
        <v>1821</v>
      </c>
      <c r="H380" s="34" t="s">
        <v>38</v>
      </c>
      <c r="I380" s="34" t="s">
        <v>1822</v>
      </c>
      <c r="J380" s="34" t="s">
        <v>32</v>
      </c>
      <c r="K380" s="34" t="s">
        <v>23</v>
      </c>
      <c r="L380" s="34" t="s">
        <v>40</v>
      </c>
      <c r="M380" s="34" t="s">
        <v>41</v>
      </c>
      <c r="N380" s="34" t="s">
        <v>1823</v>
      </c>
      <c r="O380" s="34" t="s">
        <v>1824</v>
      </c>
      <c r="P380" s="34">
        <v>40.525421999999999</v>
      </c>
      <c r="Q380" s="34">
        <v>-74.166602999999995</v>
      </c>
      <c r="R380" s="34">
        <v>3950000</v>
      </c>
      <c r="S380" s="34" t="str">
        <f t="shared" si="5"/>
        <v>Luxury</v>
      </c>
    </row>
    <row r="381" spans="1:19" x14ac:dyDescent="0.35">
      <c r="A381" s="34" t="s">
        <v>287</v>
      </c>
      <c r="B381" s="34" t="s">
        <v>166</v>
      </c>
      <c r="C381" s="34">
        <v>1529999</v>
      </c>
      <c r="D381" s="34">
        <v>6</v>
      </c>
      <c r="E381" s="34">
        <v>5</v>
      </c>
      <c r="F381" s="34">
        <v>2400</v>
      </c>
      <c r="G381" s="34" t="s">
        <v>1825</v>
      </c>
      <c r="H381" s="34" t="s">
        <v>1826</v>
      </c>
      <c r="I381" s="34" t="s">
        <v>1827</v>
      </c>
      <c r="J381" s="34" t="s">
        <v>32</v>
      </c>
      <c r="K381" s="34" t="s">
        <v>23</v>
      </c>
      <c r="L381" s="34" t="s">
        <v>106</v>
      </c>
      <c r="M381" s="34" t="s">
        <v>107</v>
      </c>
      <c r="N381" s="34" t="s">
        <v>1828</v>
      </c>
      <c r="O381" s="34" t="s">
        <v>1829</v>
      </c>
      <c r="P381" s="34">
        <v>40.678047599999999</v>
      </c>
      <c r="Q381" s="34">
        <v>-73.805618100000004</v>
      </c>
      <c r="R381" s="34">
        <v>1529999</v>
      </c>
      <c r="S381" s="34" t="str">
        <f t="shared" si="5"/>
        <v>Luxury</v>
      </c>
    </row>
    <row r="382" spans="1:19" x14ac:dyDescent="0.35">
      <c r="A382" s="34" t="s">
        <v>888</v>
      </c>
      <c r="B382" s="34" t="s">
        <v>36</v>
      </c>
      <c r="C382" s="34">
        <v>675000</v>
      </c>
      <c r="D382" s="34">
        <v>3</v>
      </c>
      <c r="E382" s="34">
        <v>1</v>
      </c>
      <c r="F382" s="34">
        <v>1404</v>
      </c>
      <c r="G382" s="34" t="s">
        <v>1830</v>
      </c>
      <c r="H382" s="34" t="s">
        <v>155</v>
      </c>
      <c r="I382" s="34" t="s">
        <v>1831</v>
      </c>
      <c r="J382" s="34" t="s">
        <v>32</v>
      </c>
      <c r="K382" s="34" t="s">
        <v>23</v>
      </c>
      <c r="L382" s="34" t="s">
        <v>40</v>
      </c>
      <c r="M382" s="34" t="s">
        <v>41</v>
      </c>
      <c r="N382" s="34" t="s">
        <v>1832</v>
      </c>
      <c r="O382" s="34" t="s">
        <v>1833</v>
      </c>
      <c r="P382" s="34">
        <v>40.633351300000001</v>
      </c>
      <c r="Q382" s="34">
        <v>-74.102133300000006</v>
      </c>
      <c r="R382" s="34">
        <v>675000</v>
      </c>
      <c r="S382" s="34" t="str">
        <f t="shared" si="5"/>
        <v>Mid Range</v>
      </c>
    </row>
    <row r="383" spans="1:19" x14ac:dyDescent="0.35">
      <c r="A383" s="34" t="s">
        <v>1424</v>
      </c>
      <c r="B383" s="34" t="s">
        <v>36</v>
      </c>
      <c r="C383" s="34">
        <v>2650000</v>
      </c>
      <c r="D383" s="34">
        <v>6</v>
      </c>
      <c r="E383" s="34">
        <v>6</v>
      </c>
      <c r="F383" s="34">
        <v>2184.2078620000002</v>
      </c>
      <c r="G383" s="34" t="s">
        <v>1834</v>
      </c>
      <c r="H383" s="34" t="s">
        <v>792</v>
      </c>
      <c r="I383" s="34" t="s">
        <v>1835</v>
      </c>
      <c r="J383" s="34" t="s">
        <v>32</v>
      </c>
      <c r="K383" s="34" t="s">
        <v>23</v>
      </c>
      <c r="L383" s="34" t="s">
        <v>106</v>
      </c>
      <c r="M383" s="34" t="s">
        <v>107</v>
      </c>
      <c r="N383" s="34" t="s">
        <v>1836</v>
      </c>
      <c r="O383" s="34" t="s">
        <v>1837</v>
      </c>
      <c r="P383" s="34">
        <v>40.660322999999998</v>
      </c>
      <c r="Q383" s="34">
        <v>-73.8455929</v>
      </c>
      <c r="R383" s="34">
        <v>2650000</v>
      </c>
      <c r="S383" s="34" t="str">
        <f t="shared" si="5"/>
        <v>Luxury</v>
      </c>
    </row>
    <row r="384" spans="1:19" x14ac:dyDescent="0.35">
      <c r="A384" s="34" t="s">
        <v>35</v>
      </c>
      <c r="B384" s="34" t="s">
        <v>36</v>
      </c>
      <c r="C384" s="34">
        <v>420000</v>
      </c>
      <c r="D384" s="34">
        <v>3</v>
      </c>
      <c r="E384" s="34">
        <v>1</v>
      </c>
      <c r="F384" s="34">
        <v>2184.2078620000002</v>
      </c>
      <c r="G384" s="34" t="s">
        <v>1838</v>
      </c>
      <c r="H384" s="34" t="s">
        <v>633</v>
      </c>
      <c r="I384" s="34" t="s">
        <v>1839</v>
      </c>
      <c r="J384" s="34" t="s">
        <v>32</v>
      </c>
      <c r="K384" s="34" t="s">
        <v>23</v>
      </c>
      <c r="L384" s="34" t="s">
        <v>106</v>
      </c>
      <c r="M384" s="34" t="s">
        <v>107</v>
      </c>
      <c r="N384" s="34" t="s">
        <v>1840</v>
      </c>
      <c r="O384" s="34" t="s">
        <v>1841</v>
      </c>
      <c r="P384" s="34">
        <v>40.678476400000001</v>
      </c>
      <c r="Q384" s="34">
        <v>-73.847685900000002</v>
      </c>
      <c r="R384" s="34">
        <v>420000</v>
      </c>
      <c r="S384" s="34" t="str">
        <f t="shared" si="5"/>
        <v>Affordable</v>
      </c>
    </row>
    <row r="385" spans="1:19" x14ac:dyDescent="0.35">
      <c r="A385" s="34" t="s">
        <v>1842</v>
      </c>
      <c r="B385" s="34" t="s">
        <v>438</v>
      </c>
      <c r="C385" s="34">
        <v>2999950</v>
      </c>
      <c r="D385" s="34">
        <v>3</v>
      </c>
      <c r="E385" s="34">
        <v>2.3738608579684302</v>
      </c>
      <c r="F385" s="34">
        <v>2184.2078620000002</v>
      </c>
      <c r="G385" s="34" t="s">
        <v>1843</v>
      </c>
      <c r="H385" s="34" t="s">
        <v>1844</v>
      </c>
      <c r="I385" s="34" t="s">
        <v>1845</v>
      </c>
      <c r="J385" s="34" t="s">
        <v>32</v>
      </c>
      <c r="K385" s="34" t="s">
        <v>23</v>
      </c>
      <c r="L385" s="34" t="s">
        <v>59</v>
      </c>
      <c r="M385" s="34" t="s">
        <v>60</v>
      </c>
      <c r="N385" s="34" t="s">
        <v>1846</v>
      </c>
      <c r="O385" s="34" t="s">
        <v>1847</v>
      </c>
      <c r="P385" s="34">
        <v>40.644411699999999</v>
      </c>
      <c r="Q385" s="34">
        <v>-73.910038900000004</v>
      </c>
      <c r="R385" s="34">
        <v>2999950</v>
      </c>
      <c r="S385" s="34" t="str">
        <f t="shared" si="5"/>
        <v>Luxury</v>
      </c>
    </row>
    <row r="386" spans="1:19" x14ac:dyDescent="0.35">
      <c r="A386" s="34" t="s">
        <v>1691</v>
      </c>
      <c r="B386" s="34" t="s">
        <v>50</v>
      </c>
      <c r="C386" s="34">
        <v>559900</v>
      </c>
      <c r="D386" s="34">
        <v>3</v>
      </c>
      <c r="E386" s="34">
        <v>2</v>
      </c>
      <c r="F386" s="34">
        <v>980</v>
      </c>
      <c r="G386" s="34" t="s">
        <v>1848</v>
      </c>
      <c r="H386" s="34" t="s">
        <v>571</v>
      </c>
      <c r="I386" s="34" t="s">
        <v>1849</v>
      </c>
      <c r="J386" s="34" t="s">
        <v>32</v>
      </c>
      <c r="K386" s="34" t="s">
        <v>23</v>
      </c>
      <c r="L386" s="34" t="s">
        <v>40</v>
      </c>
      <c r="M386" s="34" t="s">
        <v>41</v>
      </c>
      <c r="N386" s="34" t="s">
        <v>1850</v>
      </c>
      <c r="O386" s="34" t="s">
        <v>1851</v>
      </c>
      <c r="P386" s="34">
        <v>40.513233900000003</v>
      </c>
      <c r="Q386" s="34">
        <v>-74.195975300000001</v>
      </c>
      <c r="R386" s="34">
        <v>559900</v>
      </c>
      <c r="S386" s="34" t="str">
        <f t="shared" si="5"/>
        <v>Mid Range</v>
      </c>
    </row>
    <row r="387" spans="1:19" x14ac:dyDescent="0.35">
      <c r="A387" s="34" t="s">
        <v>1432</v>
      </c>
      <c r="B387" s="34" t="s">
        <v>36</v>
      </c>
      <c r="C387" s="34">
        <v>549000</v>
      </c>
      <c r="D387" s="34">
        <v>3</v>
      </c>
      <c r="E387" s="34">
        <v>1</v>
      </c>
      <c r="F387" s="34">
        <v>2184.2078620000002</v>
      </c>
      <c r="G387" s="34" t="s">
        <v>1852</v>
      </c>
      <c r="H387" s="34" t="s">
        <v>1826</v>
      </c>
      <c r="I387" s="34" t="s">
        <v>1853</v>
      </c>
      <c r="J387" s="34" t="s">
        <v>32</v>
      </c>
      <c r="K387" s="34" t="s">
        <v>23</v>
      </c>
      <c r="L387" s="34" t="s">
        <v>106</v>
      </c>
      <c r="M387" s="34" t="s">
        <v>107</v>
      </c>
      <c r="N387" s="34" t="s">
        <v>1854</v>
      </c>
      <c r="O387" s="34" t="s">
        <v>1855</v>
      </c>
      <c r="P387" s="34">
        <v>40.677680899999999</v>
      </c>
      <c r="Q387" s="34">
        <v>-73.816645699999995</v>
      </c>
      <c r="R387" s="34">
        <v>549000</v>
      </c>
      <c r="S387" s="34" t="str">
        <f t="shared" ref="S387:S450" si="6">IF(C387&lt;500000,"Affordable",IF(C387&lt;=1000000,"Mid Range", "Luxury"))</f>
        <v>Mid Range</v>
      </c>
    </row>
    <row r="388" spans="1:19" x14ac:dyDescent="0.35">
      <c r="A388" s="34" t="s">
        <v>878</v>
      </c>
      <c r="B388" s="34" t="s">
        <v>438</v>
      </c>
      <c r="C388" s="34">
        <v>999000</v>
      </c>
      <c r="D388" s="34">
        <v>3</v>
      </c>
      <c r="E388" s="34">
        <v>2</v>
      </c>
      <c r="F388" s="34">
        <v>950</v>
      </c>
      <c r="G388" s="34" t="s">
        <v>1856</v>
      </c>
      <c r="H388" s="34" t="s">
        <v>915</v>
      </c>
      <c r="I388" s="34" t="s">
        <v>1857</v>
      </c>
      <c r="J388" s="34" t="s">
        <v>32</v>
      </c>
      <c r="K388" s="34" t="s">
        <v>23</v>
      </c>
      <c r="L388" s="34" t="s">
        <v>106</v>
      </c>
      <c r="M388" s="34" t="s">
        <v>107</v>
      </c>
      <c r="N388" s="34" t="s">
        <v>1858</v>
      </c>
      <c r="O388" s="34" t="s">
        <v>1859</v>
      </c>
      <c r="P388" s="34">
        <v>40.7644631</v>
      </c>
      <c r="Q388" s="34">
        <v>-73.829753100000005</v>
      </c>
      <c r="R388" s="34">
        <v>999000</v>
      </c>
      <c r="S388" s="34" t="str">
        <f t="shared" si="6"/>
        <v>Mid Range</v>
      </c>
    </row>
    <row r="389" spans="1:19" x14ac:dyDescent="0.35">
      <c r="A389" s="34" t="s">
        <v>1860</v>
      </c>
      <c r="B389" s="34" t="s">
        <v>438</v>
      </c>
      <c r="C389" s="34">
        <v>289000</v>
      </c>
      <c r="D389" s="34">
        <v>3</v>
      </c>
      <c r="E389" s="34">
        <v>2.3738608579684302</v>
      </c>
      <c r="F389" s="34">
        <v>2184.2078620000002</v>
      </c>
      <c r="G389" s="34" t="s">
        <v>1861</v>
      </c>
      <c r="H389" s="34" t="s">
        <v>1862</v>
      </c>
      <c r="I389" s="34" t="s">
        <v>1863</v>
      </c>
      <c r="J389" s="34" t="s">
        <v>32</v>
      </c>
      <c r="K389" s="34" t="s">
        <v>23</v>
      </c>
      <c r="L389" s="34" t="s">
        <v>79</v>
      </c>
      <c r="M389" s="34" t="s">
        <v>80</v>
      </c>
      <c r="N389" s="34" t="s">
        <v>1864</v>
      </c>
      <c r="O389" s="34" t="s">
        <v>1865</v>
      </c>
      <c r="P389" s="34">
        <v>40.842629000000002</v>
      </c>
      <c r="Q389" s="34">
        <v>-73.866597299999995</v>
      </c>
      <c r="R389" s="34">
        <v>289000</v>
      </c>
      <c r="S389" s="34" t="str">
        <f t="shared" si="6"/>
        <v>Affordable</v>
      </c>
    </row>
    <row r="390" spans="1:19" x14ac:dyDescent="0.35">
      <c r="A390" s="34" t="s">
        <v>1866</v>
      </c>
      <c r="B390" s="34" t="s">
        <v>438</v>
      </c>
      <c r="C390" s="34">
        <v>790000</v>
      </c>
      <c r="D390" s="34">
        <v>3</v>
      </c>
      <c r="E390" s="34">
        <v>2.3738608579684302</v>
      </c>
      <c r="F390" s="34">
        <v>2184.2078620000002</v>
      </c>
      <c r="G390" s="34" t="s">
        <v>1867</v>
      </c>
      <c r="H390" s="34" t="s">
        <v>1868</v>
      </c>
      <c r="I390" s="34" t="s">
        <v>1869</v>
      </c>
      <c r="J390" s="34" t="s">
        <v>32</v>
      </c>
      <c r="K390" s="34" t="s">
        <v>23</v>
      </c>
      <c r="L390" s="34" t="s">
        <v>106</v>
      </c>
      <c r="M390" s="34" t="s">
        <v>107</v>
      </c>
      <c r="N390" s="34" t="s">
        <v>1870</v>
      </c>
      <c r="O390" s="34" t="s">
        <v>1871</v>
      </c>
      <c r="P390" s="34">
        <v>40.782710399999999</v>
      </c>
      <c r="Q390" s="34">
        <v>-73.845769099999998</v>
      </c>
      <c r="R390" s="34">
        <v>790000</v>
      </c>
      <c r="S390" s="34" t="str">
        <f t="shared" si="6"/>
        <v>Mid Range</v>
      </c>
    </row>
    <row r="391" spans="1:19" x14ac:dyDescent="0.35">
      <c r="A391" s="34" t="s">
        <v>1872</v>
      </c>
      <c r="B391" s="34" t="s">
        <v>36</v>
      </c>
      <c r="C391" s="34">
        <v>2295000</v>
      </c>
      <c r="D391" s="34">
        <v>7</v>
      </c>
      <c r="E391" s="34">
        <v>4</v>
      </c>
      <c r="F391" s="34">
        <v>3632</v>
      </c>
      <c r="G391" s="34" t="s">
        <v>1873</v>
      </c>
      <c r="H391" s="34" t="s">
        <v>1874</v>
      </c>
      <c r="I391" s="34" t="s">
        <v>1875</v>
      </c>
      <c r="J391" s="34" t="s">
        <v>32</v>
      </c>
      <c r="K391" s="34" t="s">
        <v>23</v>
      </c>
      <c r="L391" s="34" t="s">
        <v>22</v>
      </c>
      <c r="M391" s="34" t="s">
        <v>23</v>
      </c>
      <c r="N391" s="34" t="s">
        <v>1876</v>
      </c>
      <c r="O391" s="34" t="s">
        <v>1877</v>
      </c>
      <c r="P391" s="34">
        <v>40.818037400000001</v>
      </c>
      <c r="Q391" s="34">
        <v>-73.943685799999997</v>
      </c>
      <c r="R391" s="34">
        <v>2295000</v>
      </c>
      <c r="S391" s="34" t="str">
        <f t="shared" si="6"/>
        <v>Luxury</v>
      </c>
    </row>
    <row r="392" spans="1:19" x14ac:dyDescent="0.35">
      <c r="A392" s="34" t="s">
        <v>1878</v>
      </c>
      <c r="B392" s="34" t="s">
        <v>36</v>
      </c>
      <c r="C392" s="34">
        <v>1150000</v>
      </c>
      <c r="D392" s="34">
        <v>3</v>
      </c>
      <c r="E392" s="34">
        <v>4</v>
      </c>
      <c r="F392" s="34">
        <v>3000</v>
      </c>
      <c r="G392" s="34" t="s">
        <v>1879</v>
      </c>
      <c r="H392" s="34" t="s">
        <v>38</v>
      </c>
      <c r="I392" s="34" t="s">
        <v>1880</v>
      </c>
      <c r="J392" s="34" t="s">
        <v>32</v>
      </c>
      <c r="K392" s="34" t="s">
        <v>23</v>
      </c>
      <c r="L392" s="34" t="s">
        <v>40</v>
      </c>
      <c r="M392" s="34" t="s">
        <v>41</v>
      </c>
      <c r="N392" s="34" t="s">
        <v>1881</v>
      </c>
      <c r="O392" s="34" t="s">
        <v>1882</v>
      </c>
      <c r="P392" s="34">
        <v>40.534396600000001</v>
      </c>
      <c r="Q392" s="34">
        <v>-74.158287400000006</v>
      </c>
      <c r="R392" s="34">
        <v>1150000</v>
      </c>
      <c r="S392" s="34" t="str">
        <f t="shared" si="6"/>
        <v>Luxury</v>
      </c>
    </row>
    <row r="393" spans="1:19" x14ac:dyDescent="0.35">
      <c r="A393" s="34" t="s">
        <v>44</v>
      </c>
      <c r="B393" s="34" t="s">
        <v>50</v>
      </c>
      <c r="C393" s="34">
        <v>13995000</v>
      </c>
      <c r="D393" s="34">
        <v>7</v>
      </c>
      <c r="E393" s="34">
        <v>2.3738608579684302</v>
      </c>
      <c r="F393" s="34">
        <v>9026</v>
      </c>
      <c r="G393" s="34" t="s">
        <v>1883</v>
      </c>
      <c r="H393" s="34" t="s">
        <v>595</v>
      </c>
      <c r="I393" s="34" t="s">
        <v>1884</v>
      </c>
      <c r="J393" s="34" t="s">
        <v>32</v>
      </c>
      <c r="K393" s="34" t="s">
        <v>23</v>
      </c>
      <c r="L393" s="34" t="s">
        <v>59</v>
      </c>
      <c r="M393" s="34" t="s">
        <v>60</v>
      </c>
      <c r="N393" s="34" t="s">
        <v>1885</v>
      </c>
      <c r="O393" s="34" t="s">
        <v>1886</v>
      </c>
      <c r="P393" s="34">
        <v>40.671252799999998</v>
      </c>
      <c r="Q393" s="34">
        <v>-73.971650600000004</v>
      </c>
      <c r="R393" s="34">
        <v>13995000</v>
      </c>
      <c r="S393" s="34" t="str">
        <f t="shared" si="6"/>
        <v>Luxury</v>
      </c>
    </row>
    <row r="394" spans="1:19" x14ac:dyDescent="0.35">
      <c r="A394" s="34" t="s">
        <v>1887</v>
      </c>
      <c r="B394" s="34" t="s">
        <v>438</v>
      </c>
      <c r="C394" s="34">
        <v>6100000</v>
      </c>
      <c r="D394" s="34">
        <v>3</v>
      </c>
      <c r="E394" s="34">
        <v>2.3738608579684302</v>
      </c>
      <c r="F394" s="34">
        <v>2184.2078620000002</v>
      </c>
      <c r="G394" s="34" t="s">
        <v>1888</v>
      </c>
      <c r="H394" s="34" t="s">
        <v>1359</v>
      </c>
      <c r="I394" s="34" t="s">
        <v>1889</v>
      </c>
      <c r="J394" s="34" t="s">
        <v>32</v>
      </c>
      <c r="K394" s="34" t="s">
        <v>23</v>
      </c>
      <c r="L394" s="34" t="s">
        <v>59</v>
      </c>
      <c r="M394" s="34" t="s">
        <v>60</v>
      </c>
      <c r="N394" s="34" t="s">
        <v>1890</v>
      </c>
      <c r="O394" s="34" t="s">
        <v>1891</v>
      </c>
      <c r="P394" s="34">
        <v>40.668518599999999</v>
      </c>
      <c r="Q394" s="34">
        <v>-73.917592400000004</v>
      </c>
      <c r="R394" s="34">
        <v>6100000</v>
      </c>
      <c r="S394" s="34" t="str">
        <f t="shared" si="6"/>
        <v>Luxury</v>
      </c>
    </row>
    <row r="395" spans="1:19" x14ac:dyDescent="0.35">
      <c r="A395" s="34" t="s">
        <v>1892</v>
      </c>
      <c r="B395" s="34" t="s">
        <v>438</v>
      </c>
      <c r="C395" s="34">
        <v>350000</v>
      </c>
      <c r="D395" s="34">
        <v>3</v>
      </c>
      <c r="E395" s="34">
        <v>2.3738608579684302</v>
      </c>
      <c r="F395" s="34">
        <v>2184.2078620000002</v>
      </c>
      <c r="G395" s="34" t="s">
        <v>1893</v>
      </c>
      <c r="H395" s="34" t="s">
        <v>230</v>
      </c>
      <c r="I395" s="34" t="s">
        <v>1894</v>
      </c>
      <c r="J395" s="34" t="s">
        <v>32</v>
      </c>
      <c r="K395" s="34" t="s">
        <v>23</v>
      </c>
      <c r="L395" s="34" t="s">
        <v>59</v>
      </c>
      <c r="M395" s="34" t="s">
        <v>60</v>
      </c>
      <c r="N395" s="34" t="s">
        <v>1895</v>
      </c>
      <c r="O395" s="34" t="s">
        <v>1896</v>
      </c>
      <c r="P395" s="34">
        <v>40.675317900000003</v>
      </c>
      <c r="Q395" s="34">
        <v>-73.900859299999993</v>
      </c>
      <c r="R395" s="34">
        <v>350000</v>
      </c>
      <c r="S395" s="34" t="str">
        <f t="shared" si="6"/>
        <v>Affordable</v>
      </c>
    </row>
    <row r="396" spans="1:19" x14ac:dyDescent="0.35">
      <c r="A396" s="34" t="s">
        <v>708</v>
      </c>
      <c r="B396" s="34" t="s">
        <v>438</v>
      </c>
      <c r="C396" s="34">
        <v>450000</v>
      </c>
      <c r="D396" s="34">
        <v>3</v>
      </c>
      <c r="E396" s="34">
        <v>2.3738608579684302</v>
      </c>
      <c r="F396" s="34">
        <v>2184.2078620000002</v>
      </c>
      <c r="G396" s="34" t="s">
        <v>1897</v>
      </c>
      <c r="H396" s="34" t="s">
        <v>142</v>
      </c>
      <c r="I396" s="34" t="s">
        <v>1898</v>
      </c>
      <c r="J396" s="34" t="s">
        <v>32</v>
      </c>
      <c r="K396" s="34" t="s">
        <v>23</v>
      </c>
      <c r="L396" s="34" t="s">
        <v>79</v>
      </c>
      <c r="M396" s="34" t="s">
        <v>80</v>
      </c>
      <c r="N396" s="34" t="s">
        <v>1899</v>
      </c>
      <c r="O396" s="34" t="s">
        <v>1900</v>
      </c>
      <c r="P396" s="34">
        <v>40.895820000000001</v>
      </c>
      <c r="Q396" s="34">
        <v>-73.911076600000001</v>
      </c>
      <c r="R396" s="34">
        <v>450000</v>
      </c>
      <c r="S396" s="34" t="str">
        <f t="shared" si="6"/>
        <v>Affordable</v>
      </c>
    </row>
    <row r="397" spans="1:19" x14ac:dyDescent="0.35">
      <c r="A397" s="34" t="s">
        <v>1901</v>
      </c>
      <c r="B397" s="34" t="s">
        <v>438</v>
      </c>
      <c r="C397" s="34">
        <v>2999999</v>
      </c>
      <c r="D397" s="34">
        <v>3</v>
      </c>
      <c r="E397" s="34">
        <v>2.3738608579684302</v>
      </c>
      <c r="F397" s="34">
        <v>2184.2078620000002</v>
      </c>
      <c r="G397" s="34" t="s">
        <v>1902</v>
      </c>
      <c r="H397" s="34" t="s">
        <v>1903</v>
      </c>
      <c r="I397" s="34" t="s">
        <v>1904</v>
      </c>
      <c r="J397" s="34" t="s">
        <v>32</v>
      </c>
      <c r="K397" s="34" t="s">
        <v>23</v>
      </c>
      <c r="L397" s="34" t="s">
        <v>106</v>
      </c>
      <c r="M397" s="34" t="s">
        <v>107</v>
      </c>
      <c r="N397" s="34" t="s">
        <v>1905</v>
      </c>
      <c r="O397" s="34" t="s">
        <v>1906</v>
      </c>
      <c r="P397" s="34">
        <v>40.705144400000002</v>
      </c>
      <c r="Q397" s="34">
        <v>-73.803005400000004</v>
      </c>
      <c r="R397" s="34">
        <v>2999999</v>
      </c>
      <c r="S397" s="34" t="str">
        <f t="shared" si="6"/>
        <v>Luxury</v>
      </c>
    </row>
    <row r="398" spans="1:19" x14ac:dyDescent="0.35">
      <c r="A398" s="34" t="s">
        <v>1907</v>
      </c>
      <c r="B398" s="34" t="s">
        <v>438</v>
      </c>
      <c r="C398" s="34">
        <v>2500000</v>
      </c>
      <c r="D398" s="34">
        <v>3</v>
      </c>
      <c r="E398" s="34">
        <v>2.3738608579684302</v>
      </c>
      <c r="F398" s="34">
        <v>2184.2078620000002</v>
      </c>
      <c r="G398" s="34" t="s">
        <v>1908</v>
      </c>
      <c r="H398" s="34" t="s">
        <v>369</v>
      </c>
      <c r="I398" s="34" t="s">
        <v>1909</v>
      </c>
      <c r="J398" s="34" t="s">
        <v>32</v>
      </c>
      <c r="K398" s="34" t="s">
        <v>23</v>
      </c>
      <c r="L398" s="34" t="s">
        <v>59</v>
      </c>
      <c r="M398" s="34" t="s">
        <v>60</v>
      </c>
      <c r="N398" s="34" t="s">
        <v>450</v>
      </c>
      <c r="O398" s="34" t="s">
        <v>1910</v>
      </c>
      <c r="P398" s="34">
        <v>40.578639000000003</v>
      </c>
      <c r="Q398" s="34">
        <v>-73.965449000000007</v>
      </c>
      <c r="R398" s="34">
        <v>2500000</v>
      </c>
      <c r="S398" s="34" t="str">
        <f t="shared" si="6"/>
        <v>Luxury</v>
      </c>
    </row>
    <row r="399" spans="1:19" x14ac:dyDescent="0.35">
      <c r="A399" s="34" t="s">
        <v>1911</v>
      </c>
      <c r="B399" s="34" t="s">
        <v>438</v>
      </c>
      <c r="C399" s="34">
        <v>350000</v>
      </c>
      <c r="D399" s="34">
        <v>3</v>
      </c>
      <c r="E399" s="34">
        <v>2.3738608579684302</v>
      </c>
      <c r="F399" s="34">
        <v>2184.2078620000002</v>
      </c>
      <c r="G399" s="34" t="s">
        <v>1912</v>
      </c>
      <c r="H399" s="34" t="s">
        <v>369</v>
      </c>
      <c r="I399" s="34" t="s">
        <v>1913</v>
      </c>
      <c r="J399" s="34" t="s">
        <v>32</v>
      </c>
      <c r="K399" s="34" t="s">
        <v>23</v>
      </c>
      <c r="L399" s="34" t="s">
        <v>59</v>
      </c>
      <c r="M399" s="34" t="s">
        <v>60</v>
      </c>
      <c r="N399" s="34" t="s">
        <v>881</v>
      </c>
      <c r="O399" s="34" t="s">
        <v>1914</v>
      </c>
      <c r="P399" s="34">
        <v>40.584410699999999</v>
      </c>
      <c r="Q399" s="34">
        <v>-73.938036600000004</v>
      </c>
      <c r="R399" s="34">
        <v>350000</v>
      </c>
      <c r="S399" s="34" t="str">
        <f t="shared" si="6"/>
        <v>Affordable</v>
      </c>
    </row>
    <row r="400" spans="1:19" x14ac:dyDescent="0.35">
      <c r="A400" s="34" t="s">
        <v>1915</v>
      </c>
      <c r="B400" s="34" t="s">
        <v>438</v>
      </c>
      <c r="C400" s="34">
        <v>150000</v>
      </c>
      <c r="D400" s="34">
        <v>3</v>
      </c>
      <c r="E400" s="34">
        <v>2.3738608579684302</v>
      </c>
      <c r="F400" s="34">
        <v>2184.2078620000002</v>
      </c>
      <c r="G400" s="34" t="s">
        <v>1916</v>
      </c>
      <c r="H400" s="34" t="s">
        <v>155</v>
      </c>
      <c r="I400" s="34" t="s">
        <v>1917</v>
      </c>
      <c r="J400" s="34" t="s">
        <v>32</v>
      </c>
      <c r="K400" s="34" t="s">
        <v>23</v>
      </c>
      <c r="L400" s="34" t="s">
        <v>40</v>
      </c>
      <c r="M400" s="34" t="s">
        <v>41</v>
      </c>
      <c r="N400" s="34" t="s">
        <v>1918</v>
      </c>
      <c r="O400" s="34" t="s">
        <v>1919</v>
      </c>
      <c r="P400" s="34">
        <v>40.617153500000001</v>
      </c>
      <c r="Q400" s="34">
        <v>-74.089049700000004</v>
      </c>
      <c r="R400" s="34">
        <v>150000</v>
      </c>
      <c r="S400" s="34" t="str">
        <f t="shared" si="6"/>
        <v>Affordable</v>
      </c>
    </row>
    <row r="401" spans="1:19" x14ac:dyDescent="0.35">
      <c r="A401" s="34" t="s">
        <v>1920</v>
      </c>
      <c r="B401" s="34" t="s">
        <v>438</v>
      </c>
      <c r="C401" s="34">
        <v>3600000</v>
      </c>
      <c r="D401" s="34">
        <v>3</v>
      </c>
      <c r="E401" s="34">
        <v>2.3738608579684302</v>
      </c>
      <c r="F401" s="34">
        <v>2184.2078620000002</v>
      </c>
      <c r="G401" s="34" t="s">
        <v>1921</v>
      </c>
      <c r="H401" s="34" t="s">
        <v>87</v>
      </c>
      <c r="I401" s="34" t="s">
        <v>1922</v>
      </c>
      <c r="J401" s="34" t="s">
        <v>32</v>
      </c>
      <c r="K401" s="34" t="s">
        <v>23</v>
      </c>
      <c r="L401" s="34" t="s">
        <v>59</v>
      </c>
      <c r="M401" s="34" t="s">
        <v>60</v>
      </c>
      <c r="N401" s="34" t="s">
        <v>1731</v>
      </c>
      <c r="O401" s="34" t="s">
        <v>1923</v>
      </c>
      <c r="P401" s="34">
        <v>40.617963600000003</v>
      </c>
      <c r="Q401" s="34">
        <v>-73.968170200000003</v>
      </c>
      <c r="R401" s="34">
        <v>3600000</v>
      </c>
      <c r="S401" s="34" t="str">
        <f t="shared" si="6"/>
        <v>Luxury</v>
      </c>
    </row>
    <row r="402" spans="1:19" x14ac:dyDescent="0.35">
      <c r="A402" s="34" t="s">
        <v>1915</v>
      </c>
      <c r="B402" s="34" t="s">
        <v>438</v>
      </c>
      <c r="C402" s="34">
        <v>150000</v>
      </c>
      <c r="D402" s="34">
        <v>3</v>
      </c>
      <c r="E402" s="34">
        <v>2.3738608579684302</v>
      </c>
      <c r="F402" s="34">
        <v>2184.2078620000002</v>
      </c>
      <c r="G402" s="34" t="s">
        <v>1924</v>
      </c>
      <c r="H402" s="34" t="s">
        <v>155</v>
      </c>
      <c r="I402" s="34" t="s">
        <v>1925</v>
      </c>
      <c r="J402" s="34" t="s">
        <v>32</v>
      </c>
      <c r="K402" s="34" t="s">
        <v>23</v>
      </c>
      <c r="L402" s="34" t="s">
        <v>40</v>
      </c>
      <c r="M402" s="34" t="s">
        <v>41</v>
      </c>
      <c r="N402" s="34" t="s">
        <v>1918</v>
      </c>
      <c r="O402" s="34" t="s">
        <v>1926</v>
      </c>
      <c r="P402" s="34">
        <v>40.617027499999999</v>
      </c>
      <c r="Q402" s="34">
        <v>-74.089319200000006</v>
      </c>
      <c r="R402" s="34">
        <v>150000</v>
      </c>
      <c r="S402" s="34" t="str">
        <f t="shared" si="6"/>
        <v>Affordable</v>
      </c>
    </row>
    <row r="403" spans="1:19" x14ac:dyDescent="0.35">
      <c r="A403" s="34" t="s">
        <v>212</v>
      </c>
      <c r="B403" s="34" t="s">
        <v>75</v>
      </c>
      <c r="C403" s="34">
        <v>235000</v>
      </c>
      <c r="D403" s="34">
        <v>3</v>
      </c>
      <c r="E403" s="34">
        <v>2</v>
      </c>
      <c r="F403" s="34">
        <v>1400</v>
      </c>
      <c r="G403" s="34" t="s">
        <v>1927</v>
      </c>
      <c r="H403" s="34" t="s">
        <v>289</v>
      </c>
      <c r="I403" s="34" t="s">
        <v>1928</v>
      </c>
      <c r="J403" s="34" t="s">
        <v>23</v>
      </c>
      <c r="K403" s="34" t="s">
        <v>106</v>
      </c>
      <c r="L403" s="34" t="s">
        <v>107</v>
      </c>
      <c r="M403" s="34" t="s">
        <v>489</v>
      </c>
      <c r="N403" s="34">
        <v>14350</v>
      </c>
      <c r="O403" s="34" t="s">
        <v>1929</v>
      </c>
      <c r="P403" s="34">
        <v>40.714229899999999</v>
      </c>
      <c r="Q403" s="34">
        <v>-73.815200000000004</v>
      </c>
      <c r="R403" s="34">
        <v>235000</v>
      </c>
      <c r="S403" s="34" t="str">
        <f t="shared" si="6"/>
        <v>Affordable</v>
      </c>
    </row>
    <row r="404" spans="1:19" x14ac:dyDescent="0.35">
      <c r="A404" s="34" t="s">
        <v>1930</v>
      </c>
      <c r="B404" s="34" t="s">
        <v>438</v>
      </c>
      <c r="C404" s="34">
        <v>199000</v>
      </c>
      <c r="D404" s="34">
        <v>3</v>
      </c>
      <c r="E404" s="34">
        <v>2.3738608579684302</v>
      </c>
      <c r="F404" s="34">
        <v>2184.2078620000002</v>
      </c>
      <c r="G404" s="34" t="s">
        <v>1931</v>
      </c>
      <c r="H404" s="34" t="s">
        <v>792</v>
      </c>
      <c r="I404" s="34" t="s">
        <v>1932</v>
      </c>
      <c r="J404" s="34">
        <v>11414</v>
      </c>
      <c r="K404" s="34" t="s">
        <v>32</v>
      </c>
      <c r="L404" s="34" t="s">
        <v>23</v>
      </c>
      <c r="M404" s="34" t="s">
        <v>106</v>
      </c>
      <c r="N404" s="34" t="s">
        <v>1933</v>
      </c>
      <c r="O404" s="34" t="s">
        <v>1934</v>
      </c>
      <c r="P404" s="34">
        <v>40.651153700000002</v>
      </c>
      <c r="Q404" s="34">
        <v>-73.828414600000002</v>
      </c>
      <c r="R404" s="34">
        <v>199000</v>
      </c>
      <c r="S404" s="34" t="str">
        <f t="shared" si="6"/>
        <v>Affordable</v>
      </c>
    </row>
    <row r="405" spans="1:19" x14ac:dyDescent="0.35">
      <c r="A405" s="34" t="s">
        <v>1233</v>
      </c>
      <c r="B405" s="34" t="s">
        <v>438</v>
      </c>
      <c r="C405" s="34">
        <v>2000000</v>
      </c>
      <c r="D405" s="34">
        <v>3</v>
      </c>
      <c r="E405" s="34">
        <v>2.3738608579684302</v>
      </c>
      <c r="F405" s="34">
        <v>2184.2078620000002</v>
      </c>
      <c r="G405" s="34" t="s">
        <v>1935</v>
      </c>
      <c r="H405" s="34" t="s">
        <v>1936</v>
      </c>
      <c r="I405" s="34" t="s">
        <v>1937</v>
      </c>
      <c r="J405" s="34" t="s">
        <v>32</v>
      </c>
      <c r="K405" s="34" t="s">
        <v>23</v>
      </c>
      <c r="L405" s="34" t="s">
        <v>79</v>
      </c>
      <c r="M405" s="34" t="s">
        <v>80</v>
      </c>
      <c r="N405" s="34" t="s">
        <v>1938</v>
      </c>
      <c r="O405" s="34" t="s">
        <v>1939</v>
      </c>
      <c r="P405" s="34">
        <v>40.849232399999998</v>
      </c>
      <c r="Q405" s="34">
        <v>-73.891404300000005</v>
      </c>
      <c r="R405" s="34">
        <v>2000000</v>
      </c>
      <c r="S405" s="34" t="str">
        <f t="shared" si="6"/>
        <v>Luxury</v>
      </c>
    </row>
    <row r="406" spans="1:19" x14ac:dyDescent="0.35">
      <c r="A406" s="34" t="s">
        <v>1887</v>
      </c>
      <c r="B406" s="34" t="s">
        <v>438</v>
      </c>
      <c r="C406" s="34">
        <v>2200000</v>
      </c>
      <c r="D406" s="34">
        <v>3</v>
      </c>
      <c r="E406" s="34">
        <v>2.3738608579684302</v>
      </c>
      <c r="F406" s="34">
        <v>2184.2078620000002</v>
      </c>
      <c r="G406" s="34" t="s">
        <v>1940</v>
      </c>
      <c r="H406" s="34" t="s">
        <v>161</v>
      </c>
      <c r="I406" s="34" t="s">
        <v>1941</v>
      </c>
      <c r="J406" s="34" t="s">
        <v>32</v>
      </c>
      <c r="K406" s="34" t="s">
        <v>23</v>
      </c>
      <c r="L406" s="34" t="s">
        <v>106</v>
      </c>
      <c r="M406" s="34" t="s">
        <v>107</v>
      </c>
      <c r="N406" s="34" t="s">
        <v>1942</v>
      </c>
      <c r="O406" s="34" t="s">
        <v>1943</v>
      </c>
      <c r="P406" s="34">
        <v>40.718512500000003</v>
      </c>
      <c r="Q406" s="34">
        <v>-73.834818999999996</v>
      </c>
      <c r="R406" s="34">
        <v>2200000</v>
      </c>
      <c r="S406" s="34" t="str">
        <f t="shared" si="6"/>
        <v>Luxury</v>
      </c>
    </row>
    <row r="407" spans="1:19" x14ac:dyDescent="0.35">
      <c r="A407" s="34" t="s">
        <v>1944</v>
      </c>
      <c r="B407" s="34" t="s">
        <v>438</v>
      </c>
      <c r="C407" s="34">
        <v>650000</v>
      </c>
      <c r="D407" s="34">
        <v>3</v>
      </c>
      <c r="E407" s="34">
        <v>2.3738608579684302</v>
      </c>
      <c r="F407" s="34">
        <v>2184.2078620000002</v>
      </c>
      <c r="G407" s="34" t="s">
        <v>1945</v>
      </c>
      <c r="H407" s="34" t="s">
        <v>1946</v>
      </c>
      <c r="I407" s="34" t="s">
        <v>1947</v>
      </c>
      <c r="J407" s="34" t="s">
        <v>32</v>
      </c>
      <c r="K407" s="34" t="s">
        <v>23</v>
      </c>
      <c r="L407" s="34" t="s">
        <v>106</v>
      </c>
      <c r="M407" s="34" t="s">
        <v>107</v>
      </c>
      <c r="N407" s="34" t="s">
        <v>1948</v>
      </c>
      <c r="O407" s="34" t="s">
        <v>1949</v>
      </c>
      <c r="P407" s="34">
        <v>40.759971999999998</v>
      </c>
      <c r="Q407" s="34">
        <v>-73.917386800000003</v>
      </c>
      <c r="R407" s="34">
        <v>650000</v>
      </c>
      <c r="S407" s="34" t="str">
        <f t="shared" si="6"/>
        <v>Mid Range</v>
      </c>
    </row>
    <row r="408" spans="1:19" x14ac:dyDescent="0.35">
      <c r="A408" s="34" t="s">
        <v>1950</v>
      </c>
      <c r="B408" s="34" t="s">
        <v>438</v>
      </c>
      <c r="C408" s="34">
        <v>149000</v>
      </c>
      <c r="D408" s="34">
        <v>3</v>
      </c>
      <c r="E408" s="34">
        <v>2.3738608579684302</v>
      </c>
      <c r="F408" s="34">
        <v>2184.2078620000002</v>
      </c>
      <c r="G408" s="34" t="s">
        <v>1951</v>
      </c>
      <c r="H408" s="34" t="s">
        <v>399</v>
      </c>
      <c r="I408" s="34" t="s">
        <v>1952</v>
      </c>
      <c r="J408" s="34" t="s">
        <v>32</v>
      </c>
      <c r="K408" s="34" t="s">
        <v>23</v>
      </c>
      <c r="L408" s="34" t="s">
        <v>40</v>
      </c>
      <c r="M408" s="34" t="s">
        <v>41</v>
      </c>
      <c r="N408" s="34" t="s">
        <v>421</v>
      </c>
      <c r="O408" s="34" t="s">
        <v>1953</v>
      </c>
      <c r="P408" s="34">
        <v>40.574263199999997</v>
      </c>
      <c r="Q408" s="34">
        <v>-74.086608999999996</v>
      </c>
      <c r="R408" s="34">
        <v>149000</v>
      </c>
      <c r="S408" s="34" t="str">
        <f t="shared" si="6"/>
        <v>Affordable</v>
      </c>
    </row>
    <row r="409" spans="1:19" x14ac:dyDescent="0.35">
      <c r="A409" s="34" t="s">
        <v>35</v>
      </c>
      <c r="B409" s="34" t="s">
        <v>36</v>
      </c>
      <c r="C409" s="34">
        <v>215000</v>
      </c>
      <c r="D409" s="34">
        <v>4</v>
      </c>
      <c r="E409" s="34">
        <v>2</v>
      </c>
      <c r="F409" s="34">
        <v>2000</v>
      </c>
      <c r="G409" s="34" t="s">
        <v>1954</v>
      </c>
      <c r="H409" s="34" t="s">
        <v>230</v>
      </c>
      <c r="I409" s="34" t="s">
        <v>1955</v>
      </c>
      <c r="J409" s="34" t="s">
        <v>32</v>
      </c>
      <c r="K409" s="34" t="s">
        <v>23</v>
      </c>
      <c r="L409" s="34" t="s">
        <v>59</v>
      </c>
      <c r="M409" s="34" t="s">
        <v>60</v>
      </c>
      <c r="N409" s="34" t="s">
        <v>1956</v>
      </c>
      <c r="O409" s="34" t="s">
        <v>1957</v>
      </c>
      <c r="P409" s="34">
        <v>40.669497800000002</v>
      </c>
      <c r="Q409" s="34">
        <v>-73.889753400000004</v>
      </c>
      <c r="R409" s="34">
        <v>215000</v>
      </c>
      <c r="S409" s="34" t="str">
        <f t="shared" si="6"/>
        <v>Affordable</v>
      </c>
    </row>
    <row r="410" spans="1:19" x14ac:dyDescent="0.35">
      <c r="A410" s="34" t="s">
        <v>1506</v>
      </c>
      <c r="B410" s="34" t="s">
        <v>438</v>
      </c>
      <c r="C410" s="34">
        <v>799999</v>
      </c>
      <c r="D410" s="34">
        <v>3</v>
      </c>
      <c r="E410" s="34">
        <v>2.3738608579684302</v>
      </c>
      <c r="F410" s="34">
        <v>2184.2078620000002</v>
      </c>
      <c r="G410" s="34" t="s">
        <v>1958</v>
      </c>
      <c r="H410" s="34" t="s">
        <v>1959</v>
      </c>
      <c r="I410" s="34" t="s">
        <v>1960</v>
      </c>
      <c r="J410" s="34" t="s">
        <v>32</v>
      </c>
      <c r="K410" s="34" t="s">
        <v>23</v>
      </c>
      <c r="L410" s="34" t="s">
        <v>59</v>
      </c>
      <c r="M410" s="34" t="s">
        <v>60</v>
      </c>
      <c r="N410" s="34" t="s">
        <v>1759</v>
      </c>
      <c r="O410" s="34" t="s">
        <v>1961</v>
      </c>
      <c r="P410" s="34">
        <v>40.678958199999997</v>
      </c>
      <c r="Q410" s="34">
        <v>-73.920319300000003</v>
      </c>
      <c r="R410" s="34">
        <v>799999</v>
      </c>
      <c r="S410" s="34" t="str">
        <f t="shared" si="6"/>
        <v>Mid Range</v>
      </c>
    </row>
    <row r="411" spans="1:19" x14ac:dyDescent="0.35">
      <c r="A411" s="34" t="s">
        <v>1962</v>
      </c>
      <c r="B411" s="34" t="s">
        <v>36</v>
      </c>
      <c r="C411" s="34">
        <v>299000</v>
      </c>
      <c r="D411" s="34">
        <v>5</v>
      </c>
      <c r="E411" s="34">
        <v>2</v>
      </c>
      <c r="F411" s="34">
        <v>2184.2078620000002</v>
      </c>
      <c r="G411" s="34" t="s">
        <v>1963</v>
      </c>
      <c r="H411" s="34" t="s">
        <v>658</v>
      </c>
      <c r="I411" s="34" t="s">
        <v>1964</v>
      </c>
      <c r="J411" s="34" t="s">
        <v>32</v>
      </c>
      <c r="K411" s="34" t="s">
        <v>23</v>
      </c>
      <c r="L411" s="34" t="s">
        <v>106</v>
      </c>
      <c r="M411" s="34" t="s">
        <v>107</v>
      </c>
      <c r="N411" s="34" t="s">
        <v>1965</v>
      </c>
      <c r="O411" s="34" t="s">
        <v>1966</v>
      </c>
      <c r="P411" s="34">
        <v>40.593404</v>
      </c>
      <c r="Q411" s="34">
        <v>-73.775650999999996</v>
      </c>
      <c r="R411" s="34">
        <v>299000</v>
      </c>
      <c r="S411" s="34" t="str">
        <f t="shared" si="6"/>
        <v>Affordable</v>
      </c>
    </row>
    <row r="412" spans="1:19" x14ac:dyDescent="0.35">
      <c r="A412" s="34" t="s">
        <v>1967</v>
      </c>
      <c r="B412" s="34" t="s">
        <v>438</v>
      </c>
      <c r="C412" s="34">
        <v>265000</v>
      </c>
      <c r="D412" s="34">
        <v>3</v>
      </c>
      <c r="E412" s="34">
        <v>2.3738608579684302</v>
      </c>
      <c r="F412" s="34">
        <v>2184.2078620000002</v>
      </c>
      <c r="G412" s="34" t="s">
        <v>1968</v>
      </c>
      <c r="H412" s="34" t="s">
        <v>1359</v>
      </c>
      <c r="I412" s="34" t="s">
        <v>1969</v>
      </c>
      <c r="J412" s="34" t="s">
        <v>32</v>
      </c>
      <c r="K412" s="34" t="s">
        <v>23</v>
      </c>
      <c r="L412" s="34" t="s">
        <v>59</v>
      </c>
      <c r="M412" s="34" t="s">
        <v>60</v>
      </c>
      <c r="N412" s="34" t="s">
        <v>1970</v>
      </c>
      <c r="O412" s="34" t="s">
        <v>1971</v>
      </c>
      <c r="P412" s="34">
        <v>40.674340800000003</v>
      </c>
      <c r="Q412" s="34">
        <v>-73.905623700000007</v>
      </c>
      <c r="R412" s="34">
        <v>265000</v>
      </c>
      <c r="S412" s="34" t="str">
        <f t="shared" si="6"/>
        <v>Affordable</v>
      </c>
    </row>
    <row r="413" spans="1:19" x14ac:dyDescent="0.35">
      <c r="A413" s="34" t="s">
        <v>1972</v>
      </c>
      <c r="B413" s="34" t="s">
        <v>438</v>
      </c>
      <c r="C413" s="34">
        <v>795000</v>
      </c>
      <c r="D413" s="34">
        <v>3</v>
      </c>
      <c r="E413" s="34">
        <v>2.3738608579684302</v>
      </c>
      <c r="F413" s="34">
        <v>2184.2078620000002</v>
      </c>
      <c r="G413" s="34" t="s">
        <v>1973</v>
      </c>
      <c r="H413" s="34" t="s">
        <v>1936</v>
      </c>
      <c r="I413" s="34" t="s">
        <v>1974</v>
      </c>
      <c r="J413" s="34" t="s">
        <v>32</v>
      </c>
      <c r="K413" s="34" t="s">
        <v>23</v>
      </c>
      <c r="L413" s="34" t="s">
        <v>79</v>
      </c>
      <c r="M413" s="34" t="s">
        <v>80</v>
      </c>
      <c r="N413" s="34" t="s">
        <v>1975</v>
      </c>
      <c r="O413" s="34" t="s">
        <v>1976</v>
      </c>
      <c r="P413" s="34">
        <v>40.845752400000002</v>
      </c>
      <c r="Q413" s="34">
        <v>-73.905968200000004</v>
      </c>
      <c r="R413" s="34">
        <v>795000</v>
      </c>
      <c r="S413" s="34" t="str">
        <f t="shared" si="6"/>
        <v>Mid Range</v>
      </c>
    </row>
    <row r="414" spans="1:19" x14ac:dyDescent="0.35">
      <c r="A414" s="34" t="s">
        <v>1972</v>
      </c>
      <c r="B414" s="34" t="s">
        <v>438</v>
      </c>
      <c r="C414" s="34">
        <v>1245000</v>
      </c>
      <c r="D414" s="34">
        <v>3</v>
      </c>
      <c r="E414" s="34">
        <v>2.3738608579684302</v>
      </c>
      <c r="F414" s="34">
        <v>2184.2078620000002</v>
      </c>
      <c r="G414" s="34" t="s">
        <v>1977</v>
      </c>
      <c r="H414" s="34" t="s">
        <v>142</v>
      </c>
      <c r="I414" s="34" t="s">
        <v>1978</v>
      </c>
      <c r="J414" s="34" t="s">
        <v>32</v>
      </c>
      <c r="K414" s="34" t="s">
        <v>23</v>
      </c>
      <c r="L414" s="34" t="s">
        <v>79</v>
      </c>
      <c r="M414" s="34" t="s">
        <v>80</v>
      </c>
      <c r="N414" s="34" t="s">
        <v>1979</v>
      </c>
      <c r="O414" s="34" t="s">
        <v>1980</v>
      </c>
      <c r="P414" s="34">
        <v>40.902656999999998</v>
      </c>
      <c r="Q414" s="34">
        <v>-73.901871</v>
      </c>
      <c r="R414" s="34">
        <v>1245000</v>
      </c>
      <c r="S414" s="34" t="str">
        <f t="shared" si="6"/>
        <v>Luxury</v>
      </c>
    </row>
    <row r="415" spans="1:19" x14ac:dyDescent="0.35">
      <c r="A415" s="34" t="s">
        <v>1248</v>
      </c>
      <c r="B415" s="34" t="s">
        <v>438</v>
      </c>
      <c r="C415" s="34">
        <v>549000</v>
      </c>
      <c r="D415" s="34">
        <v>3</v>
      </c>
      <c r="E415" s="34">
        <v>2.3738608579684302</v>
      </c>
      <c r="F415" s="34">
        <v>2184.2078620000002</v>
      </c>
      <c r="G415" s="34" t="s">
        <v>1981</v>
      </c>
      <c r="H415" s="34" t="s">
        <v>414</v>
      </c>
      <c r="I415" s="34" t="s">
        <v>1982</v>
      </c>
      <c r="J415" s="34" t="s">
        <v>32</v>
      </c>
      <c r="K415" s="34" t="s">
        <v>23</v>
      </c>
      <c r="L415" s="34" t="s">
        <v>59</v>
      </c>
      <c r="M415" s="34" t="s">
        <v>60</v>
      </c>
      <c r="N415" s="34" t="s">
        <v>1983</v>
      </c>
      <c r="O415" s="34" t="s">
        <v>1984</v>
      </c>
      <c r="P415" s="34">
        <v>40.699454000000003</v>
      </c>
      <c r="Q415" s="34">
        <v>-73.924233999999998</v>
      </c>
      <c r="R415" s="34">
        <v>549000</v>
      </c>
      <c r="S415" s="34" t="str">
        <f t="shared" si="6"/>
        <v>Mid Range</v>
      </c>
    </row>
    <row r="416" spans="1:19" x14ac:dyDescent="0.35">
      <c r="A416" s="34" t="s">
        <v>1794</v>
      </c>
      <c r="B416" s="34" t="s">
        <v>18</v>
      </c>
      <c r="C416" s="34">
        <v>7495000</v>
      </c>
      <c r="D416" s="34">
        <v>4</v>
      </c>
      <c r="E416" s="34">
        <v>4</v>
      </c>
      <c r="F416" s="34">
        <v>2888</v>
      </c>
      <c r="G416" s="34" t="s">
        <v>1985</v>
      </c>
      <c r="H416" s="34" t="s">
        <v>771</v>
      </c>
      <c r="I416" s="34" t="s">
        <v>1986</v>
      </c>
      <c r="J416" s="34" t="s">
        <v>23</v>
      </c>
      <c r="K416" s="34" t="s">
        <v>22</v>
      </c>
      <c r="L416" s="34" t="s">
        <v>23</v>
      </c>
      <c r="M416" s="34" t="s">
        <v>24</v>
      </c>
      <c r="N416" s="34">
        <v>378</v>
      </c>
      <c r="O416" s="34" t="s">
        <v>1987</v>
      </c>
      <c r="P416" s="34">
        <v>40.7833319</v>
      </c>
      <c r="Q416" s="34">
        <v>-73.981579600000003</v>
      </c>
      <c r="R416" s="34">
        <v>7495000</v>
      </c>
      <c r="S416" s="34" t="str">
        <f t="shared" si="6"/>
        <v>Luxury</v>
      </c>
    </row>
    <row r="417" spans="1:19" x14ac:dyDescent="0.35">
      <c r="A417" s="34" t="s">
        <v>1378</v>
      </c>
      <c r="B417" s="34" t="s">
        <v>50</v>
      </c>
      <c r="C417" s="34">
        <v>2850000</v>
      </c>
      <c r="D417" s="34">
        <v>4</v>
      </c>
      <c r="E417" s="34">
        <v>4</v>
      </c>
      <c r="F417" s="34">
        <v>4080</v>
      </c>
      <c r="G417" s="34" t="s">
        <v>1988</v>
      </c>
      <c r="H417" s="34" t="s">
        <v>1989</v>
      </c>
      <c r="I417" s="34" t="s">
        <v>1990</v>
      </c>
      <c r="J417" s="34" t="s">
        <v>32</v>
      </c>
      <c r="K417" s="34" t="s">
        <v>23</v>
      </c>
      <c r="L417" s="34" t="s">
        <v>106</v>
      </c>
      <c r="M417" s="34" t="s">
        <v>107</v>
      </c>
      <c r="N417" s="34" t="s">
        <v>1991</v>
      </c>
      <c r="O417" s="34" t="s">
        <v>1992</v>
      </c>
      <c r="P417" s="34">
        <v>40.763924099999997</v>
      </c>
      <c r="Q417" s="34">
        <v>-73.919058300000003</v>
      </c>
      <c r="R417" s="34">
        <v>2850000</v>
      </c>
      <c r="S417" s="34" t="str">
        <f t="shared" si="6"/>
        <v>Luxury</v>
      </c>
    </row>
    <row r="418" spans="1:19" x14ac:dyDescent="0.35">
      <c r="A418" s="34" t="s">
        <v>673</v>
      </c>
      <c r="B418" s="34" t="s">
        <v>75</v>
      </c>
      <c r="C418" s="34">
        <v>215000</v>
      </c>
      <c r="D418" s="34">
        <v>2</v>
      </c>
      <c r="E418" s="34">
        <v>2</v>
      </c>
      <c r="F418" s="34">
        <v>747</v>
      </c>
      <c r="G418" s="34" t="s">
        <v>1993</v>
      </c>
      <c r="H418" s="34" t="s">
        <v>168</v>
      </c>
      <c r="I418" s="34" t="s">
        <v>1994</v>
      </c>
      <c r="J418" s="34" t="s">
        <v>32</v>
      </c>
      <c r="K418" s="34" t="s">
        <v>23</v>
      </c>
      <c r="L418" s="34" t="s">
        <v>79</v>
      </c>
      <c r="M418" s="34" t="s">
        <v>80</v>
      </c>
      <c r="N418" s="34" t="s">
        <v>676</v>
      </c>
      <c r="O418" s="34" t="s">
        <v>1995</v>
      </c>
      <c r="P418" s="34">
        <v>40.8233271</v>
      </c>
      <c r="Q418" s="34">
        <v>-73.811012199999993</v>
      </c>
      <c r="R418" s="34">
        <v>215000</v>
      </c>
      <c r="S418" s="34" t="str">
        <f t="shared" si="6"/>
        <v>Affordable</v>
      </c>
    </row>
    <row r="419" spans="1:19" x14ac:dyDescent="0.35">
      <c r="A419" s="34" t="s">
        <v>1529</v>
      </c>
      <c r="B419" s="34" t="s">
        <v>438</v>
      </c>
      <c r="C419" s="34">
        <v>299000</v>
      </c>
      <c r="D419" s="34">
        <v>3</v>
      </c>
      <c r="E419" s="34">
        <v>2.3738608579684302</v>
      </c>
      <c r="F419" s="34">
        <v>2184.2078620000002</v>
      </c>
      <c r="G419" s="34" t="s">
        <v>1996</v>
      </c>
      <c r="H419" s="34" t="s">
        <v>1388</v>
      </c>
      <c r="I419" s="34" t="s">
        <v>1997</v>
      </c>
      <c r="J419" s="34" t="s">
        <v>32</v>
      </c>
      <c r="K419" s="34" t="s">
        <v>23</v>
      </c>
      <c r="L419" s="34" t="s">
        <v>59</v>
      </c>
      <c r="M419" s="34" t="s">
        <v>60</v>
      </c>
      <c r="N419" s="34" t="s">
        <v>1998</v>
      </c>
      <c r="O419" s="34" t="s">
        <v>1999</v>
      </c>
      <c r="P419" s="34">
        <v>40.641596499999999</v>
      </c>
      <c r="Q419" s="34">
        <v>-73.910595799999996</v>
      </c>
      <c r="R419" s="34">
        <v>299000</v>
      </c>
      <c r="S419" s="34" t="str">
        <f t="shared" si="6"/>
        <v>Affordable</v>
      </c>
    </row>
    <row r="420" spans="1:19" x14ac:dyDescent="0.35">
      <c r="A420" s="34" t="s">
        <v>35</v>
      </c>
      <c r="B420" s="34" t="s">
        <v>36</v>
      </c>
      <c r="C420" s="34">
        <v>275000</v>
      </c>
      <c r="D420" s="34">
        <v>2</v>
      </c>
      <c r="E420" s="34">
        <v>1</v>
      </c>
      <c r="F420" s="34">
        <v>1104</v>
      </c>
      <c r="G420" s="34" t="s">
        <v>2000</v>
      </c>
      <c r="H420" s="34" t="s">
        <v>2001</v>
      </c>
      <c r="I420" s="34" t="s">
        <v>2002</v>
      </c>
      <c r="J420" s="34" t="s">
        <v>32</v>
      </c>
      <c r="K420" s="34" t="s">
        <v>23</v>
      </c>
      <c r="L420" s="34" t="s">
        <v>79</v>
      </c>
      <c r="M420" s="34" t="s">
        <v>80</v>
      </c>
      <c r="N420" s="34" t="s">
        <v>2003</v>
      </c>
      <c r="O420" s="34" t="s">
        <v>2004</v>
      </c>
      <c r="P420" s="34">
        <v>40.840981800000002</v>
      </c>
      <c r="Q420" s="34">
        <v>-73.8292936</v>
      </c>
      <c r="R420" s="34">
        <v>275000</v>
      </c>
      <c r="S420" s="34" t="str">
        <f t="shared" si="6"/>
        <v>Affordable</v>
      </c>
    </row>
    <row r="421" spans="1:19" x14ac:dyDescent="0.35">
      <c r="A421" s="34" t="s">
        <v>432</v>
      </c>
      <c r="B421" s="34" t="s">
        <v>166</v>
      </c>
      <c r="C421" s="34">
        <v>898000</v>
      </c>
      <c r="D421" s="34">
        <v>6</v>
      </c>
      <c r="E421" s="34">
        <v>3</v>
      </c>
      <c r="F421" s="34">
        <v>2100</v>
      </c>
      <c r="G421" s="34" t="s">
        <v>2005</v>
      </c>
      <c r="H421" s="34" t="s">
        <v>399</v>
      </c>
      <c r="I421" s="34" t="s">
        <v>2006</v>
      </c>
      <c r="J421" s="34" t="s">
        <v>32</v>
      </c>
      <c r="K421" s="34" t="s">
        <v>23</v>
      </c>
      <c r="L421" s="34" t="s">
        <v>40</v>
      </c>
      <c r="M421" s="34" t="s">
        <v>41</v>
      </c>
      <c r="N421" s="34" t="s">
        <v>2007</v>
      </c>
      <c r="O421" s="34" t="s">
        <v>2008</v>
      </c>
      <c r="P421" s="34">
        <v>40.558696699999999</v>
      </c>
      <c r="Q421" s="34">
        <v>-74.135100100000002</v>
      </c>
      <c r="R421" s="34">
        <v>898000</v>
      </c>
      <c r="S421" s="34" t="str">
        <f t="shared" si="6"/>
        <v>Mid Range</v>
      </c>
    </row>
    <row r="422" spans="1:19" x14ac:dyDescent="0.35">
      <c r="A422" s="34" t="s">
        <v>1371</v>
      </c>
      <c r="B422" s="34" t="s">
        <v>75</v>
      </c>
      <c r="C422" s="34">
        <v>275000</v>
      </c>
      <c r="D422" s="34">
        <v>2</v>
      </c>
      <c r="E422" s="34">
        <v>1</v>
      </c>
      <c r="F422" s="34">
        <v>900</v>
      </c>
      <c r="G422" s="34" t="s">
        <v>2009</v>
      </c>
      <c r="H422" s="34" t="s">
        <v>2001</v>
      </c>
      <c r="I422" s="34" t="s">
        <v>2010</v>
      </c>
      <c r="J422" s="34" t="s">
        <v>23</v>
      </c>
      <c r="K422" s="34" t="s">
        <v>79</v>
      </c>
      <c r="L422" s="34" t="s">
        <v>80</v>
      </c>
      <c r="M422" s="34" t="s">
        <v>2011</v>
      </c>
      <c r="N422" s="34">
        <v>1910</v>
      </c>
      <c r="O422" s="34" t="s">
        <v>2012</v>
      </c>
      <c r="P422" s="34">
        <v>40.855476400000001</v>
      </c>
      <c r="Q422" s="34">
        <v>-73.828719300000003</v>
      </c>
      <c r="R422" s="34">
        <v>275000</v>
      </c>
      <c r="S422" s="34" t="str">
        <f t="shared" si="6"/>
        <v>Affordable</v>
      </c>
    </row>
    <row r="423" spans="1:19" x14ac:dyDescent="0.35">
      <c r="A423" s="34" t="s">
        <v>2013</v>
      </c>
      <c r="B423" s="34" t="s">
        <v>36</v>
      </c>
      <c r="C423" s="34">
        <v>599000</v>
      </c>
      <c r="D423" s="34">
        <v>4</v>
      </c>
      <c r="E423" s="34">
        <v>2</v>
      </c>
      <c r="F423" s="34">
        <v>1682</v>
      </c>
      <c r="G423" s="34" t="s">
        <v>2014</v>
      </c>
      <c r="H423" s="34" t="s">
        <v>1826</v>
      </c>
      <c r="I423" s="34" t="s">
        <v>2015</v>
      </c>
      <c r="J423" s="34" t="s">
        <v>32</v>
      </c>
      <c r="K423" s="34" t="s">
        <v>23</v>
      </c>
      <c r="L423" s="34" t="s">
        <v>106</v>
      </c>
      <c r="M423" s="34" t="s">
        <v>107</v>
      </c>
      <c r="N423" s="34" t="s">
        <v>2016</v>
      </c>
      <c r="O423" s="34" t="s">
        <v>2017</v>
      </c>
      <c r="P423" s="34">
        <v>40.674734299999997</v>
      </c>
      <c r="Q423" s="34">
        <v>-73.823974899999996</v>
      </c>
      <c r="R423" s="34">
        <v>599000</v>
      </c>
      <c r="S423" s="34" t="str">
        <f t="shared" si="6"/>
        <v>Mid Range</v>
      </c>
    </row>
    <row r="424" spans="1:19" x14ac:dyDescent="0.35">
      <c r="A424" s="34" t="s">
        <v>888</v>
      </c>
      <c r="B424" s="34" t="s">
        <v>18</v>
      </c>
      <c r="C424" s="34">
        <v>189000</v>
      </c>
      <c r="D424" s="34">
        <v>1</v>
      </c>
      <c r="E424" s="34">
        <v>1</v>
      </c>
      <c r="F424" s="34">
        <v>730</v>
      </c>
      <c r="G424" s="34" t="s">
        <v>2018</v>
      </c>
      <c r="H424" s="34" t="s">
        <v>434</v>
      </c>
      <c r="I424" s="34" t="s">
        <v>2019</v>
      </c>
      <c r="J424" s="34" t="s">
        <v>23</v>
      </c>
      <c r="K424" s="34" t="s">
        <v>40</v>
      </c>
      <c r="L424" s="34" t="s">
        <v>41</v>
      </c>
      <c r="M424" s="34" t="s">
        <v>691</v>
      </c>
      <c r="N424" s="34">
        <v>20</v>
      </c>
      <c r="O424" s="34" t="s">
        <v>2020</v>
      </c>
      <c r="P424" s="34">
        <v>40.6109595</v>
      </c>
      <c r="Q424" s="34">
        <v>-74.060350999999997</v>
      </c>
      <c r="R424" s="34">
        <v>189000</v>
      </c>
      <c r="S424" s="34" t="str">
        <f t="shared" si="6"/>
        <v>Affordable</v>
      </c>
    </row>
    <row r="425" spans="1:19" x14ac:dyDescent="0.35">
      <c r="A425" s="34" t="s">
        <v>2021</v>
      </c>
      <c r="B425" s="34" t="s">
        <v>166</v>
      </c>
      <c r="C425" s="34">
        <v>678990</v>
      </c>
      <c r="D425" s="34">
        <v>3</v>
      </c>
      <c r="E425" s="34">
        <v>3</v>
      </c>
      <c r="F425" s="34">
        <v>1575</v>
      </c>
      <c r="G425" s="34" t="s">
        <v>2022</v>
      </c>
      <c r="H425" s="34" t="s">
        <v>219</v>
      </c>
      <c r="I425" s="34" t="s">
        <v>2023</v>
      </c>
      <c r="J425" s="34" t="s">
        <v>32</v>
      </c>
      <c r="K425" s="34" t="s">
        <v>23</v>
      </c>
      <c r="L425" s="34" t="s">
        <v>40</v>
      </c>
      <c r="M425" s="34" t="s">
        <v>41</v>
      </c>
      <c r="N425" s="34" t="s">
        <v>2024</v>
      </c>
      <c r="O425" s="34" t="s">
        <v>2025</v>
      </c>
      <c r="P425" s="34">
        <v>40.601231800000001</v>
      </c>
      <c r="Q425" s="34">
        <v>-74.130017499999994</v>
      </c>
      <c r="R425" s="34">
        <v>678990</v>
      </c>
      <c r="S425" s="34" t="str">
        <f t="shared" si="6"/>
        <v>Mid Range</v>
      </c>
    </row>
    <row r="426" spans="1:19" x14ac:dyDescent="0.35">
      <c r="A426" s="34" t="s">
        <v>2026</v>
      </c>
      <c r="B426" s="34" t="s">
        <v>36</v>
      </c>
      <c r="C426" s="34">
        <v>800000</v>
      </c>
      <c r="D426" s="34">
        <v>3</v>
      </c>
      <c r="E426" s="34">
        <v>2</v>
      </c>
      <c r="F426" s="34">
        <v>1824</v>
      </c>
      <c r="G426" s="34" t="s">
        <v>2027</v>
      </c>
      <c r="H426" s="34" t="s">
        <v>504</v>
      </c>
      <c r="I426" s="34" t="s">
        <v>2028</v>
      </c>
      <c r="J426" s="34" t="s">
        <v>32</v>
      </c>
      <c r="K426" s="34" t="s">
        <v>23</v>
      </c>
      <c r="L426" s="34" t="s">
        <v>59</v>
      </c>
      <c r="M426" s="34" t="s">
        <v>60</v>
      </c>
      <c r="N426" s="34" t="s">
        <v>886</v>
      </c>
      <c r="O426" s="34" t="s">
        <v>2029</v>
      </c>
      <c r="P426" s="34">
        <v>40.608798999999998</v>
      </c>
      <c r="Q426" s="34">
        <v>-73.912817399999994</v>
      </c>
      <c r="R426" s="34">
        <v>800000</v>
      </c>
      <c r="S426" s="34" t="str">
        <f t="shared" si="6"/>
        <v>Mid Range</v>
      </c>
    </row>
    <row r="427" spans="1:19" x14ac:dyDescent="0.35">
      <c r="A427" s="34" t="s">
        <v>2030</v>
      </c>
      <c r="B427" s="34" t="s">
        <v>18</v>
      </c>
      <c r="C427" s="34">
        <v>549000</v>
      </c>
      <c r="D427" s="34">
        <v>3</v>
      </c>
      <c r="E427" s="34">
        <v>2</v>
      </c>
      <c r="F427" s="34">
        <v>1092</v>
      </c>
      <c r="G427" s="34" t="s">
        <v>2031</v>
      </c>
      <c r="H427" s="34" t="s">
        <v>219</v>
      </c>
      <c r="I427" s="34" t="s">
        <v>2032</v>
      </c>
      <c r="J427" s="34" t="s">
        <v>32</v>
      </c>
      <c r="K427" s="34" t="s">
        <v>23</v>
      </c>
      <c r="L427" s="34" t="s">
        <v>40</v>
      </c>
      <c r="M427" s="34" t="s">
        <v>41</v>
      </c>
      <c r="N427" s="34" t="s">
        <v>2033</v>
      </c>
      <c r="O427" s="34" t="s">
        <v>2034</v>
      </c>
      <c r="P427" s="34">
        <v>40.6221107</v>
      </c>
      <c r="Q427" s="34">
        <v>-74.149998199999999</v>
      </c>
      <c r="R427" s="34">
        <v>549000</v>
      </c>
      <c r="S427" s="34" t="str">
        <f t="shared" si="6"/>
        <v>Mid Range</v>
      </c>
    </row>
    <row r="428" spans="1:19" x14ac:dyDescent="0.35">
      <c r="A428" s="34" t="s">
        <v>617</v>
      </c>
      <c r="B428" s="34" t="s">
        <v>36</v>
      </c>
      <c r="C428" s="34">
        <v>849000</v>
      </c>
      <c r="D428" s="34">
        <v>3</v>
      </c>
      <c r="E428" s="34">
        <v>2</v>
      </c>
      <c r="F428" s="34">
        <v>2000</v>
      </c>
      <c r="G428" s="34" t="s">
        <v>2035</v>
      </c>
      <c r="H428" s="34" t="s">
        <v>38</v>
      </c>
      <c r="I428" s="34" t="s">
        <v>2036</v>
      </c>
      <c r="J428" s="34" t="s">
        <v>32</v>
      </c>
      <c r="K428" s="34" t="s">
        <v>23</v>
      </c>
      <c r="L428" s="34" t="s">
        <v>40</v>
      </c>
      <c r="M428" s="34" t="s">
        <v>41</v>
      </c>
      <c r="N428" s="34" t="s">
        <v>2037</v>
      </c>
      <c r="O428" s="34" t="s">
        <v>2038</v>
      </c>
      <c r="P428" s="34">
        <v>40.552848900000001</v>
      </c>
      <c r="Q428" s="34">
        <v>-74.169938200000004</v>
      </c>
      <c r="R428" s="34">
        <v>849000</v>
      </c>
      <c r="S428" s="34" t="str">
        <f t="shared" si="6"/>
        <v>Mid Range</v>
      </c>
    </row>
    <row r="429" spans="1:19" x14ac:dyDescent="0.35">
      <c r="A429" s="34" t="s">
        <v>2039</v>
      </c>
      <c r="B429" s="34" t="s">
        <v>485</v>
      </c>
      <c r="C429" s="34">
        <v>675000</v>
      </c>
      <c r="D429" s="34">
        <v>3</v>
      </c>
      <c r="E429" s="34">
        <v>2.3738608579684302</v>
      </c>
      <c r="F429" s="34">
        <v>2184.2078620000002</v>
      </c>
      <c r="G429" s="34" t="s">
        <v>2040</v>
      </c>
      <c r="H429" s="34" t="s">
        <v>1296</v>
      </c>
      <c r="I429" s="34" t="s">
        <v>2041</v>
      </c>
      <c r="J429" s="34" t="s">
        <v>32</v>
      </c>
      <c r="K429" s="34" t="s">
        <v>23</v>
      </c>
      <c r="L429" s="34" t="s">
        <v>59</v>
      </c>
      <c r="M429" s="34" t="s">
        <v>60</v>
      </c>
      <c r="N429" s="34" t="s">
        <v>2042</v>
      </c>
      <c r="O429" s="34" t="s">
        <v>2043</v>
      </c>
      <c r="P429" s="34">
        <v>40.6428139</v>
      </c>
      <c r="Q429" s="34">
        <v>-73.945143799999997</v>
      </c>
      <c r="R429" s="34">
        <v>675000</v>
      </c>
      <c r="S429" s="34" t="str">
        <f t="shared" si="6"/>
        <v>Mid Range</v>
      </c>
    </row>
    <row r="430" spans="1:19" x14ac:dyDescent="0.35">
      <c r="A430" s="34" t="s">
        <v>35</v>
      </c>
      <c r="B430" s="34" t="s">
        <v>36</v>
      </c>
      <c r="C430" s="34">
        <v>130000</v>
      </c>
      <c r="D430" s="34">
        <v>3</v>
      </c>
      <c r="E430" s="34">
        <v>2.3738608579684302</v>
      </c>
      <c r="F430" s="34">
        <v>664</v>
      </c>
      <c r="G430" s="34" t="s">
        <v>2044</v>
      </c>
      <c r="H430" s="34" t="s">
        <v>99</v>
      </c>
      <c r="I430" s="34" t="s">
        <v>2045</v>
      </c>
      <c r="J430" s="34" t="s">
        <v>32</v>
      </c>
      <c r="K430" s="34" t="s">
        <v>23</v>
      </c>
      <c r="L430" s="34" t="s">
        <v>40</v>
      </c>
      <c r="M430" s="34" t="s">
        <v>41</v>
      </c>
      <c r="N430" s="34" t="s">
        <v>2046</v>
      </c>
      <c r="O430" s="34" t="s">
        <v>2047</v>
      </c>
      <c r="P430" s="34">
        <v>40.633067099999998</v>
      </c>
      <c r="Q430" s="34">
        <v>-74.165947700000004</v>
      </c>
      <c r="R430" s="34">
        <v>130000</v>
      </c>
      <c r="S430" s="34" t="str">
        <f t="shared" si="6"/>
        <v>Affordable</v>
      </c>
    </row>
    <row r="431" spans="1:19" x14ac:dyDescent="0.35">
      <c r="A431" s="34" t="s">
        <v>2048</v>
      </c>
      <c r="B431" s="34" t="s">
        <v>36</v>
      </c>
      <c r="C431" s="34">
        <v>759999</v>
      </c>
      <c r="D431" s="34">
        <v>4</v>
      </c>
      <c r="E431" s="34">
        <v>2</v>
      </c>
      <c r="F431" s="34">
        <v>2184.2078620000002</v>
      </c>
      <c r="G431" s="34" t="s">
        <v>2049</v>
      </c>
      <c r="H431" s="34" t="s">
        <v>1903</v>
      </c>
      <c r="I431" s="34" t="s">
        <v>2050</v>
      </c>
      <c r="J431" s="34" t="s">
        <v>32</v>
      </c>
      <c r="K431" s="34" t="s">
        <v>23</v>
      </c>
      <c r="L431" s="34" t="s">
        <v>106</v>
      </c>
      <c r="M431" s="34" t="s">
        <v>107</v>
      </c>
      <c r="N431" s="34" t="s">
        <v>2051</v>
      </c>
      <c r="O431" s="34" t="s">
        <v>2052</v>
      </c>
      <c r="P431" s="34">
        <v>40.7083753</v>
      </c>
      <c r="Q431" s="34">
        <v>-73.787158000000005</v>
      </c>
      <c r="R431" s="34">
        <v>759999</v>
      </c>
      <c r="S431" s="34" t="str">
        <f t="shared" si="6"/>
        <v>Mid Range</v>
      </c>
    </row>
    <row r="432" spans="1:19" x14ac:dyDescent="0.35">
      <c r="A432" s="34" t="s">
        <v>172</v>
      </c>
      <c r="B432" s="34" t="s">
        <v>397</v>
      </c>
      <c r="C432" s="34">
        <v>489000</v>
      </c>
      <c r="D432" s="34">
        <v>2</v>
      </c>
      <c r="E432" s="34">
        <v>1</v>
      </c>
      <c r="F432" s="34">
        <v>978</v>
      </c>
      <c r="G432" s="34" t="s">
        <v>2053</v>
      </c>
      <c r="H432" s="34" t="s">
        <v>571</v>
      </c>
      <c r="I432" s="34" t="s">
        <v>2054</v>
      </c>
      <c r="J432" s="34" t="s">
        <v>32</v>
      </c>
      <c r="K432" s="34" t="s">
        <v>23</v>
      </c>
      <c r="L432" s="34" t="s">
        <v>40</v>
      </c>
      <c r="M432" s="34" t="s">
        <v>41</v>
      </c>
      <c r="N432" s="34" t="s">
        <v>2055</v>
      </c>
      <c r="O432" s="34" t="s">
        <v>2056</v>
      </c>
      <c r="P432" s="34">
        <v>40.546573000000002</v>
      </c>
      <c r="Q432" s="34">
        <v>-74.213448999999997</v>
      </c>
      <c r="R432" s="34">
        <v>489000</v>
      </c>
      <c r="S432" s="34" t="str">
        <f t="shared" si="6"/>
        <v>Affordable</v>
      </c>
    </row>
    <row r="433" spans="1:19" x14ac:dyDescent="0.35">
      <c r="A433" s="34" t="s">
        <v>929</v>
      </c>
      <c r="B433" s="34" t="s">
        <v>166</v>
      </c>
      <c r="C433" s="34">
        <v>799900</v>
      </c>
      <c r="D433" s="34">
        <v>5</v>
      </c>
      <c r="E433" s="34">
        <v>2</v>
      </c>
      <c r="F433" s="34">
        <v>1750</v>
      </c>
      <c r="G433" s="34" t="s">
        <v>2057</v>
      </c>
      <c r="H433" s="34" t="s">
        <v>584</v>
      </c>
      <c r="I433" s="34" t="s">
        <v>2058</v>
      </c>
      <c r="J433" s="34" t="s">
        <v>32</v>
      </c>
      <c r="K433" s="34" t="s">
        <v>23</v>
      </c>
      <c r="L433" s="34" t="s">
        <v>59</v>
      </c>
      <c r="M433" s="34" t="s">
        <v>60</v>
      </c>
      <c r="N433" s="34" t="s">
        <v>2059</v>
      </c>
      <c r="O433" s="34" t="s">
        <v>2060</v>
      </c>
      <c r="P433" s="34">
        <v>40.595626299999999</v>
      </c>
      <c r="Q433" s="34">
        <v>-73.933926999999997</v>
      </c>
      <c r="R433" s="34">
        <v>799900</v>
      </c>
      <c r="S433" s="34" t="str">
        <f t="shared" si="6"/>
        <v>Mid Range</v>
      </c>
    </row>
    <row r="434" spans="1:19" x14ac:dyDescent="0.35">
      <c r="A434" s="34" t="s">
        <v>1424</v>
      </c>
      <c r="B434" s="34" t="s">
        <v>75</v>
      </c>
      <c r="C434" s="34">
        <v>295000</v>
      </c>
      <c r="D434" s="34">
        <v>3</v>
      </c>
      <c r="E434" s="34">
        <v>1</v>
      </c>
      <c r="F434" s="34">
        <v>2184.2078620000002</v>
      </c>
      <c r="G434" s="34" t="s">
        <v>2061</v>
      </c>
      <c r="H434" s="34" t="s">
        <v>792</v>
      </c>
      <c r="I434" s="34" t="s">
        <v>2062</v>
      </c>
      <c r="J434" s="34" t="s">
        <v>23</v>
      </c>
      <c r="K434" s="34" t="s">
        <v>106</v>
      </c>
      <c r="L434" s="34" t="s">
        <v>107</v>
      </c>
      <c r="M434" s="34" t="s">
        <v>2063</v>
      </c>
      <c r="N434" s="34" t="s">
        <v>2064</v>
      </c>
      <c r="O434" s="34" t="s">
        <v>2065</v>
      </c>
      <c r="P434" s="34">
        <v>40.663346599999997</v>
      </c>
      <c r="Q434" s="34">
        <v>-73.854280299999999</v>
      </c>
      <c r="R434" s="34">
        <v>295000</v>
      </c>
      <c r="S434" s="34" t="str">
        <f t="shared" si="6"/>
        <v>Affordable</v>
      </c>
    </row>
    <row r="435" spans="1:19" x14ac:dyDescent="0.35">
      <c r="A435" s="34" t="s">
        <v>2066</v>
      </c>
      <c r="B435" s="34" t="s">
        <v>75</v>
      </c>
      <c r="C435" s="34">
        <v>159000</v>
      </c>
      <c r="D435" s="34">
        <v>2</v>
      </c>
      <c r="E435" s="34">
        <v>1</v>
      </c>
      <c r="F435" s="34">
        <v>1010</v>
      </c>
      <c r="G435" s="34" t="s">
        <v>2067</v>
      </c>
      <c r="H435" s="34" t="s">
        <v>550</v>
      </c>
      <c r="I435" s="34" t="s">
        <v>2068</v>
      </c>
      <c r="J435" s="34" t="s">
        <v>32</v>
      </c>
      <c r="K435" s="34" t="s">
        <v>23</v>
      </c>
      <c r="L435" s="34" t="s">
        <v>79</v>
      </c>
      <c r="M435" s="34" t="s">
        <v>80</v>
      </c>
      <c r="N435" s="34" t="s">
        <v>2069</v>
      </c>
      <c r="O435" s="34" t="s">
        <v>2070</v>
      </c>
      <c r="P435" s="34">
        <v>40.876204700000002</v>
      </c>
      <c r="Q435" s="34">
        <v>-73.860362100000003</v>
      </c>
      <c r="R435" s="34">
        <v>159000</v>
      </c>
      <c r="S435" s="34" t="str">
        <f t="shared" si="6"/>
        <v>Affordable</v>
      </c>
    </row>
    <row r="436" spans="1:19" x14ac:dyDescent="0.35">
      <c r="A436" s="34" t="s">
        <v>2071</v>
      </c>
      <c r="B436" s="34" t="s">
        <v>36</v>
      </c>
      <c r="C436" s="34">
        <v>999500</v>
      </c>
      <c r="D436" s="34">
        <v>3</v>
      </c>
      <c r="E436" s="34">
        <v>2</v>
      </c>
      <c r="F436" s="34">
        <v>1144</v>
      </c>
      <c r="G436" s="34" t="s">
        <v>2072</v>
      </c>
      <c r="H436" s="34" t="s">
        <v>428</v>
      </c>
      <c r="I436" s="34" t="s">
        <v>2073</v>
      </c>
      <c r="J436" s="34" t="s">
        <v>32</v>
      </c>
      <c r="K436" s="34" t="s">
        <v>23</v>
      </c>
      <c r="L436" s="34" t="s">
        <v>106</v>
      </c>
      <c r="M436" s="34" t="s">
        <v>107</v>
      </c>
      <c r="N436" s="34" t="s">
        <v>2074</v>
      </c>
      <c r="O436" s="34" t="s">
        <v>2075</v>
      </c>
      <c r="P436" s="34">
        <v>40.784331999999999</v>
      </c>
      <c r="Q436" s="34">
        <v>-73.804571300000006</v>
      </c>
      <c r="R436" s="34">
        <v>999500</v>
      </c>
      <c r="S436" s="34" t="str">
        <f t="shared" si="6"/>
        <v>Mid Range</v>
      </c>
    </row>
    <row r="437" spans="1:19" x14ac:dyDescent="0.35">
      <c r="A437" s="34" t="s">
        <v>2076</v>
      </c>
      <c r="B437" s="34" t="s">
        <v>397</v>
      </c>
      <c r="C437" s="34">
        <v>589000</v>
      </c>
      <c r="D437" s="34">
        <v>3</v>
      </c>
      <c r="E437" s="34">
        <v>2</v>
      </c>
      <c r="F437" s="34">
        <v>2310</v>
      </c>
      <c r="G437" s="34" t="s">
        <v>2077</v>
      </c>
      <c r="H437" s="34" t="s">
        <v>1394</v>
      </c>
      <c r="I437" s="34" t="s">
        <v>2078</v>
      </c>
      <c r="J437" s="34" t="s">
        <v>32</v>
      </c>
      <c r="K437" s="34" t="s">
        <v>23</v>
      </c>
      <c r="L437" s="34" t="s">
        <v>40</v>
      </c>
      <c r="M437" s="34" t="s">
        <v>41</v>
      </c>
      <c r="N437" s="34" t="s">
        <v>1396</v>
      </c>
      <c r="O437" s="34" t="s">
        <v>2079</v>
      </c>
      <c r="P437" s="34">
        <v>40.642663499999998</v>
      </c>
      <c r="Q437" s="34">
        <v>-74.110851199999999</v>
      </c>
      <c r="R437" s="34">
        <v>589000</v>
      </c>
      <c r="S437" s="34" t="str">
        <f t="shared" si="6"/>
        <v>Mid Range</v>
      </c>
    </row>
    <row r="438" spans="1:19" x14ac:dyDescent="0.35">
      <c r="A438" s="34" t="s">
        <v>2080</v>
      </c>
      <c r="B438" s="34" t="s">
        <v>18</v>
      </c>
      <c r="C438" s="34">
        <v>329000</v>
      </c>
      <c r="D438" s="34">
        <v>2</v>
      </c>
      <c r="E438" s="34">
        <v>1</v>
      </c>
      <c r="F438" s="34">
        <v>850</v>
      </c>
      <c r="G438" s="34" t="s">
        <v>2081</v>
      </c>
      <c r="H438" s="34" t="s">
        <v>70</v>
      </c>
      <c r="I438" s="34" t="s">
        <v>2082</v>
      </c>
      <c r="J438" s="34" t="s">
        <v>32</v>
      </c>
      <c r="K438" s="34" t="s">
        <v>23</v>
      </c>
      <c r="L438" s="34" t="s">
        <v>40</v>
      </c>
      <c r="M438" s="34" t="s">
        <v>41</v>
      </c>
      <c r="N438" s="34" t="s">
        <v>2083</v>
      </c>
      <c r="O438" s="34" t="s">
        <v>2084</v>
      </c>
      <c r="P438" s="34">
        <v>40.6316141</v>
      </c>
      <c r="Q438" s="34">
        <v>-74.085895399999998</v>
      </c>
      <c r="R438" s="34">
        <v>329000</v>
      </c>
      <c r="S438" s="34" t="str">
        <f t="shared" si="6"/>
        <v>Affordable</v>
      </c>
    </row>
    <row r="439" spans="1:19" x14ac:dyDescent="0.35">
      <c r="A439" s="34" t="s">
        <v>2085</v>
      </c>
      <c r="B439" s="34" t="s">
        <v>36</v>
      </c>
      <c r="C439" s="34">
        <v>799000</v>
      </c>
      <c r="D439" s="34">
        <v>3</v>
      </c>
      <c r="E439" s="34">
        <v>2</v>
      </c>
      <c r="F439" s="34">
        <v>1881</v>
      </c>
      <c r="G439" s="34" t="s">
        <v>2086</v>
      </c>
      <c r="H439" s="34" t="s">
        <v>1496</v>
      </c>
      <c r="I439" s="34" t="s">
        <v>2087</v>
      </c>
      <c r="J439" s="34" t="s">
        <v>32</v>
      </c>
      <c r="K439" s="34" t="s">
        <v>23</v>
      </c>
      <c r="L439" s="34" t="s">
        <v>59</v>
      </c>
      <c r="M439" s="34" t="s">
        <v>60</v>
      </c>
      <c r="N439" s="34" t="s">
        <v>2088</v>
      </c>
      <c r="O439" s="34" t="s">
        <v>2089</v>
      </c>
      <c r="P439" s="34">
        <v>40.640288599999998</v>
      </c>
      <c r="Q439" s="34">
        <v>-73.946349299999994</v>
      </c>
      <c r="R439" s="34">
        <v>799000</v>
      </c>
      <c r="S439" s="34" t="str">
        <f t="shared" si="6"/>
        <v>Mid Range</v>
      </c>
    </row>
    <row r="440" spans="1:19" x14ac:dyDescent="0.35">
      <c r="A440" s="34" t="s">
        <v>2090</v>
      </c>
      <c r="B440" s="34" t="s">
        <v>36</v>
      </c>
      <c r="C440" s="34">
        <v>1188000</v>
      </c>
      <c r="D440" s="34">
        <v>4</v>
      </c>
      <c r="E440" s="34">
        <v>2</v>
      </c>
      <c r="F440" s="34">
        <v>1580</v>
      </c>
      <c r="G440" s="34" t="s">
        <v>2091</v>
      </c>
      <c r="H440" s="34" t="s">
        <v>613</v>
      </c>
      <c r="I440" s="34" t="s">
        <v>2092</v>
      </c>
      <c r="J440" s="34" t="s">
        <v>32</v>
      </c>
      <c r="K440" s="34" t="s">
        <v>23</v>
      </c>
      <c r="L440" s="34" t="s">
        <v>59</v>
      </c>
      <c r="M440" s="34" t="s">
        <v>60</v>
      </c>
      <c r="N440" s="34" t="s">
        <v>2093</v>
      </c>
      <c r="O440" s="34" t="s">
        <v>2094</v>
      </c>
      <c r="P440" s="34">
        <v>40.619865900000001</v>
      </c>
      <c r="Q440" s="34">
        <v>-74.008715100000003</v>
      </c>
      <c r="R440" s="34">
        <v>1188000</v>
      </c>
      <c r="S440" s="34" t="str">
        <f t="shared" si="6"/>
        <v>Luxury</v>
      </c>
    </row>
    <row r="441" spans="1:19" x14ac:dyDescent="0.35">
      <c r="A441" s="34" t="s">
        <v>74</v>
      </c>
      <c r="B441" s="34" t="s">
        <v>36</v>
      </c>
      <c r="C441" s="34">
        <v>729000</v>
      </c>
      <c r="D441" s="34">
        <v>3</v>
      </c>
      <c r="E441" s="34">
        <v>2</v>
      </c>
      <c r="F441" s="34">
        <v>1400</v>
      </c>
      <c r="G441" s="34" t="s">
        <v>2095</v>
      </c>
      <c r="H441" s="34" t="s">
        <v>2001</v>
      </c>
      <c r="I441" s="34" t="s">
        <v>2096</v>
      </c>
      <c r="J441" s="34" t="s">
        <v>32</v>
      </c>
      <c r="K441" s="34" t="s">
        <v>23</v>
      </c>
      <c r="L441" s="34" t="s">
        <v>79</v>
      </c>
      <c r="M441" s="34" t="s">
        <v>80</v>
      </c>
      <c r="N441" s="34" t="s">
        <v>552</v>
      </c>
      <c r="O441" s="34" t="s">
        <v>2097</v>
      </c>
      <c r="P441" s="34">
        <v>40.846623999999998</v>
      </c>
      <c r="Q441" s="34">
        <v>-73.852091099999996</v>
      </c>
      <c r="R441" s="34">
        <v>729000</v>
      </c>
      <c r="S441" s="34" t="str">
        <f t="shared" si="6"/>
        <v>Mid Range</v>
      </c>
    </row>
    <row r="442" spans="1:19" x14ac:dyDescent="0.35">
      <c r="A442" s="34" t="s">
        <v>985</v>
      </c>
      <c r="B442" s="34" t="s">
        <v>397</v>
      </c>
      <c r="C442" s="34">
        <v>614900</v>
      </c>
      <c r="D442" s="34">
        <v>3</v>
      </c>
      <c r="E442" s="34">
        <v>2</v>
      </c>
      <c r="F442" s="34">
        <v>1495</v>
      </c>
      <c r="G442" s="34" t="s">
        <v>2098</v>
      </c>
      <c r="H442" s="34" t="s">
        <v>70</v>
      </c>
      <c r="I442" s="34" t="s">
        <v>2099</v>
      </c>
      <c r="J442" s="34" t="s">
        <v>32</v>
      </c>
      <c r="K442" s="34" t="s">
        <v>23</v>
      </c>
      <c r="L442" s="34" t="s">
        <v>40</v>
      </c>
      <c r="M442" s="34" t="s">
        <v>41</v>
      </c>
      <c r="N442" s="34" t="s">
        <v>2100</v>
      </c>
      <c r="O442" s="34" t="s">
        <v>2101</v>
      </c>
      <c r="P442" s="34">
        <v>40.614239099999999</v>
      </c>
      <c r="Q442" s="34">
        <v>-74.088413399999993</v>
      </c>
      <c r="R442" s="34">
        <v>614900</v>
      </c>
      <c r="S442" s="34" t="str">
        <f t="shared" si="6"/>
        <v>Mid Range</v>
      </c>
    </row>
    <row r="443" spans="1:19" x14ac:dyDescent="0.35">
      <c r="A443" s="34" t="s">
        <v>1575</v>
      </c>
      <c r="B443" s="34" t="s">
        <v>36</v>
      </c>
      <c r="C443" s="34">
        <v>599000</v>
      </c>
      <c r="D443" s="34">
        <v>4</v>
      </c>
      <c r="E443" s="34">
        <v>2</v>
      </c>
      <c r="F443" s="34">
        <v>1500</v>
      </c>
      <c r="G443" s="34" t="s">
        <v>2102</v>
      </c>
      <c r="H443" s="34" t="s">
        <v>556</v>
      </c>
      <c r="I443" s="34" t="s">
        <v>2103</v>
      </c>
      <c r="J443" s="34" t="s">
        <v>32</v>
      </c>
      <c r="K443" s="34" t="s">
        <v>23</v>
      </c>
      <c r="L443" s="34" t="s">
        <v>79</v>
      </c>
      <c r="M443" s="34" t="s">
        <v>80</v>
      </c>
      <c r="N443" s="34" t="s">
        <v>2104</v>
      </c>
      <c r="O443" s="34" t="s">
        <v>2105</v>
      </c>
      <c r="P443" s="34">
        <v>40.897247299999997</v>
      </c>
      <c r="Q443" s="34">
        <v>-73.868898000000002</v>
      </c>
      <c r="R443" s="34">
        <v>599000</v>
      </c>
      <c r="S443" s="34" t="str">
        <f t="shared" si="6"/>
        <v>Mid Range</v>
      </c>
    </row>
    <row r="444" spans="1:19" x14ac:dyDescent="0.35">
      <c r="A444" s="34" t="s">
        <v>2106</v>
      </c>
      <c r="B444" s="34" t="s">
        <v>166</v>
      </c>
      <c r="C444" s="34">
        <v>950000</v>
      </c>
      <c r="D444" s="34">
        <v>6</v>
      </c>
      <c r="E444" s="34">
        <v>2</v>
      </c>
      <c r="F444" s="34">
        <v>2184.2078620000002</v>
      </c>
      <c r="G444" s="34" t="s">
        <v>2107</v>
      </c>
      <c r="H444" s="34" t="s">
        <v>1078</v>
      </c>
      <c r="I444" s="34" t="s">
        <v>2108</v>
      </c>
      <c r="J444" s="34" t="s">
        <v>32</v>
      </c>
      <c r="K444" s="34" t="s">
        <v>23</v>
      </c>
      <c r="L444" s="34" t="s">
        <v>106</v>
      </c>
      <c r="M444" s="34" t="s">
        <v>107</v>
      </c>
      <c r="N444" s="34" t="s">
        <v>2109</v>
      </c>
      <c r="O444" s="34" t="s">
        <v>2110</v>
      </c>
      <c r="P444" s="34">
        <v>40.760812899999998</v>
      </c>
      <c r="Q444" s="34">
        <v>-73.866919499999995</v>
      </c>
      <c r="R444" s="34">
        <v>950000</v>
      </c>
      <c r="S444" s="34" t="str">
        <f t="shared" si="6"/>
        <v>Mid Range</v>
      </c>
    </row>
    <row r="445" spans="1:19" x14ac:dyDescent="0.35">
      <c r="A445" s="34" t="s">
        <v>1025</v>
      </c>
      <c r="B445" s="34" t="s">
        <v>50</v>
      </c>
      <c r="C445" s="34">
        <v>11000000</v>
      </c>
      <c r="D445" s="34">
        <v>5</v>
      </c>
      <c r="E445" s="34">
        <v>2.3738608579684302</v>
      </c>
      <c r="F445" s="34">
        <v>2184.2078620000002</v>
      </c>
      <c r="G445" s="34" t="s">
        <v>2111</v>
      </c>
      <c r="H445" s="34" t="s">
        <v>2112</v>
      </c>
      <c r="I445" s="34" t="s">
        <v>2113</v>
      </c>
      <c r="J445" s="34" t="s">
        <v>32</v>
      </c>
      <c r="K445" s="34" t="s">
        <v>23</v>
      </c>
      <c r="L445" s="34" t="s">
        <v>106</v>
      </c>
      <c r="M445" s="34" t="s">
        <v>107</v>
      </c>
      <c r="N445" s="34" t="s">
        <v>839</v>
      </c>
      <c r="O445" s="34" t="s">
        <v>2114</v>
      </c>
      <c r="P445" s="34">
        <v>40.570468699999999</v>
      </c>
      <c r="Q445" s="34">
        <v>-73.855874200000002</v>
      </c>
      <c r="R445" s="34">
        <v>11000000</v>
      </c>
      <c r="S445" s="34" t="str">
        <f t="shared" si="6"/>
        <v>Luxury</v>
      </c>
    </row>
    <row r="446" spans="1:19" x14ac:dyDescent="0.35">
      <c r="A446" s="34" t="s">
        <v>207</v>
      </c>
      <c r="B446" s="34" t="s">
        <v>438</v>
      </c>
      <c r="C446" s="34">
        <v>348000</v>
      </c>
      <c r="D446" s="34">
        <v>3</v>
      </c>
      <c r="E446" s="34">
        <v>2.3738608579684302</v>
      </c>
      <c r="F446" s="34">
        <v>2184.2078620000002</v>
      </c>
      <c r="G446" s="34" t="s">
        <v>2115</v>
      </c>
      <c r="H446" s="34" t="s">
        <v>399</v>
      </c>
      <c r="I446" s="34" t="s">
        <v>2116</v>
      </c>
      <c r="J446" s="34" t="s">
        <v>32</v>
      </c>
      <c r="K446" s="34" t="s">
        <v>23</v>
      </c>
      <c r="L446" s="34" t="s">
        <v>40</v>
      </c>
      <c r="M446" s="34" t="s">
        <v>41</v>
      </c>
      <c r="N446" s="34" t="s">
        <v>2117</v>
      </c>
      <c r="O446" s="34" t="s">
        <v>2118</v>
      </c>
      <c r="P446" s="34">
        <v>40.575138000000003</v>
      </c>
      <c r="Q446" s="34">
        <v>-74.090530999999999</v>
      </c>
      <c r="R446" s="34">
        <v>348000</v>
      </c>
      <c r="S446" s="34" t="str">
        <f t="shared" si="6"/>
        <v>Affordable</v>
      </c>
    </row>
    <row r="447" spans="1:19" x14ac:dyDescent="0.35">
      <c r="A447" s="34" t="s">
        <v>63</v>
      </c>
      <c r="B447" s="34" t="s">
        <v>18</v>
      </c>
      <c r="C447" s="34">
        <v>965000</v>
      </c>
      <c r="D447" s="34">
        <v>3</v>
      </c>
      <c r="E447" s="34">
        <v>1</v>
      </c>
      <c r="F447" s="34">
        <v>540</v>
      </c>
      <c r="G447" s="34" t="s">
        <v>2119</v>
      </c>
      <c r="H447" s="34" t="s">
        <v>858</v>
      </c>
      <c r="I447" s="34" t="s">
        <v>2120</v>
      </c>
      <c r="J447" s="34" t="s">
        <v>23</v>
      </c>
      <c r="K447" s="34" t="s">
        <v>59</v>
      </c>
      <c r="L447" s="34" t="s">
        <v>60</v>
      </c>
      <c r="M447" s="34" t="s">
        <v>2121</v>
      </c>
      <c r="N447" s="34">
        <v>9</v>
      </c>
      <c r="O447" s="34" t="s">
        <v>2122</v>
      </c>
      <c r="P447" s="34">
        <v>40.6903851</v>
      </c>
      <c r="Q447" s="34">
        <v>-73.982534299999998</v>
      </c>
      <c r="R447" s="34">
        <v>965000</v>
      </c>
      <c r="S447" s="34" t="str">
        <f t="shared" si="6"/>
        <v>Mid Range</v>
      </c>
    </row>
    <row r="448" spans="1:19" x14ac:dyDescent="0.35">
      <c r="A448" s="34" t="s">
        <v>303</v>
      </c>
      <c r="B448" s="34" t="s">
        <v>166</v>
      </c>
      <c r="C448" s="34">
        <v>1095000</v>
      </c>
      <c r="D448" s="34">
        <v>4</v>
      </c>
      <c r="E448" s="34">
        <v>4</v>
      </c>
      <c r="F448" s="34">
        <v>2280</v>
      </c>
      <c r="G448" s="34" t="s">
        <v>2123</v>
      </c>
      <c r="H448" s="34" t="s">
        <v>404</v>
      </c>
      <c r="I448" s="34" t="s">
        <v>2124</v>
      </c>
      <c r="J448" s="34" t="s">
        <v>32</v>
      </c>
      <c r="K448" s="34" t="s">
        <v>23</v>
      </c>
      <c r="L448" s="34" t="s">
        <v>40</v>
      </c>
      <c r="M448" s="34" t="s">
        <v>41</v>
      </c>
      <c r="N448" s="34" t="s">
        <v>2125</v>
      </c>
      <c r="O448" s="34" t="s">
        <v>2126</v>
      </c>
      <c r="P448" s="34">
        <v>40.550564799999997</v>
      </c>
      <c r="Q448" s="34">
        <v>-74.1599018</v>
      </c>
      <c r="R448" s="34">
        <v>1095000</v>
      </c>
      <c r="S448" s="34" t="str">
        <f t="shared" si="6"/>
        <v>Luxury</v>
      </c>
    </row>
    <row r="449" spans="1:19" x14ac:dyDescent="0.35">
      <c r="A449" s="34" t="s">
        <v>28</v>
      </c>
      <c r="B449" s="34" t="s">
        <v>18</v>
      </c>
      <c r="C449" s="34">
        <v>2295000</v>
      </c>
      <c r="D449" s="34">
        <v>2</v>
      </c>
      <c r="E449" s="34">
        <v>2</v>
      </c>
      <c r="F449" s="34">
        <v>1242</v>
      </c>
      <c r="G449" s="34" t="s">
        <v>2127</v>
      </c>
      <c r="H449" s="34" t="s">
        <v>333</v>
      </c>
      <c r="I449" s="34" t="s">
        <v>2128</v>
      </c>
      <c r="J449" s="34" t="s">
        <v>23</v>
      </c>
      <c r="K449" s="34" t="s">
        <v>22</v>
      </c>
      <c r="L449" s="34" t="s">
        <v>23</v>
      </c>
      <c r="M449" s="34" t="s">
        <v>24</v>
      </c>
      <c r="N449" s="34">
        <v>219</v>
      </c>
      <c r="O449" s="34" t="s">
        <v>2129</v>
      </c>
      <c r="P449" s="34">
        <v>40.724150100000003</v>
      </c>
      <c r="Q449" s="34">
        <v>-74.008081399999995</v>
      </c>
      <c r="R449" s="34">
        <v>2295000</v>
      </c>
      <c r="S449" s="34" t="str">
        <f t="shared" si="6"/>
        <v>Luxury</v>
      </c>
    </row>
    <row r="450" spans="1:19" x14ac:dyDescent="0.35">
      <c r="A450" s="34" t="s">
        <v>118</v>
      </c>
      <c r="B450" s="34" t="s">
        <v>485</v>
      </c>
      <c r="C450" s="34">
        <v>13500000</v>
      </c>
      <c r="D450" s="34">
        <v>5</v>
      </c>
      <c r="E450" s="34">
        <v>7</v>
      </c>
      <c r="F450" s="34">
        <v>2184.2078620000002</v>
      </c>
      <c r="G450" s="34" t="s">
        <v>2130</v>
      </c>
      <c r="H450" s="34" t="s">
        <v>2131</v>
      </c>
      <c r="I450" s="34" t="s">
        <v>2132</v>
      </c>
      <c r="J450" s="34" t="s">
        <v>32</v>
      </c>
      <c r="K450" s="34" t="s">
        <v>23</v>
      </c>
      <c r="L450" s="34" t="s">
        <v>22</v>
      </c>
      <c r="M450" s="34" t="s">
        <v>23</v>
      </c>
      <c r="N450" s="34" t="s">
        <v>2133</v>
      </c>
      <c r="O450" s="34" t="s">
        <v>2134</v>
      </c>
      <c r="P450" s="34">
        <v>40.732352400000003</v>
      </c>
      <c r="Q450" s="34">
        <v>-73.999335799999997</v>
      </c>
      <c r="R450" s="34">
        <v>13500000</v>
      </c>
      <c r="S450" s="34" t="str">
        <f t="shared" si="6"/>
        <v>Luxury</v>
      </c>
    </row>
    <row r="451" spans="1:19" x14ac:dyDescent="0.35">
      <c r="A451" s="34" t="s">
        <v>1788</v>
      </c>
      <c r="B451" s="34" t="s">
        <v>75</v>
      </c>
      <c r="C451" s="34">
        <v>49500</v>
      </c>
      <c r="D451" s="34">
        <v>3</v>
      </c>
      <c r="E451" s="34">
        <v>2.3738608579684302</v>
      </c>
      <c r="F451" s="34">
        <v>800</v>
      </c>
      <c r="G451" s="34" t="s">
        <v>2135</v>
      </c>
      <c r="H451" s="34" t="s">
        <v>1790</v>
      </c>
      <c r="I451" s="34" t="s">
        <v>2136</v>
      </c>
      <c r="J451" s="34" t="s">
        <v>23</v>
      </c>
      <c r="K451" s="34" t="s">
        <v>79</v>
      </c>
      <c r="L451" s="34" t="s">
        <v>80</v>
      </c>
      <c r="M451" s="34" t="s">
        <v>2137</v>
      </c>
      <c r="N451" s="34">
        <v>150</v>
      </c>
      <c r="O451" s="34" t="s">
        <v>2138</v>
      </c>
      <c r="P451" s="34">
        <v>40.843284400000002</v>
      </c>
      <c r="Q451" s="34">
        <v>-73.784602800000002</v>
      </c>
      <c r="R451" s="34">
        <v>49500</v>
      </c>
      <c r="S451" s="34" t="str">
        <f t="shared" ref="S451:S514" si="7">IF(C451&lt;500000,"Affordable",IF(C451&lt;=1000000,"Mid Range", "Luxury"))</f>
        <v>Affordable</v>
      </c>
    </row>
    <row r="452" spans="1:19" x14ac:dyDescent="0.35">
      <c r="A452" s="34" t="s">
        <v>2139</v>
      </c>
      <c r="B452" s="34" t="s">
        <v>36</v>
      </c>
      <c r="C452" s="34">
        <v>460000</v>
      </c>
      <c r="D452" s="34">
        <v>3</v>
      </c>
      <c r="E452" s="34">
        <v>3</v>
      </c>
      <c r="F452" s="34">
        <v>2256</v>
      </c>
      <c r="G452" s="34" t="s">
        <v>2140</v>
      </c>
      <c r="H452" s="34" t="s">
        <v>1388</v>
      </c>
      <c r="I452" s="34" t="s">
        <v>2141</v>
      </c>
      <c r="J452" s="34" t="s">
        <v>32</v>
      </c>
      <c r="K452" s="34" t="s">
        <v>23</v>
      </c>
      <c r="L452" s="34" t="s">
        <v>59</v>
      </c>
      <c r="M452" s="34" t="s">
        <v>60</v>
      </c>
      <c r="N452" s="34" t="s">
        <v>2142</v>
      </c>
      <c r="O452" s="34" t="s">
        <v>2143</v>
      </c>
      <c r="P452" s="34">
        <v>40.641648000000004</v>
      </c>
      <c r="Q452" s="34">
        <v>-73.906456800000001</v>
      </c>
      <c r="R452" s="34">
        <v>460000</v>
      </c>
      <c r="S452" s="34" t="str">
        <f t="shared" si="7"/>
        <v>Affordable</v>
      </c>
    </row>
    <row r="453" spans="1:19" x14ac:dyDescent="0.35">
      <c r="A453" s="34" t="s">
        <v>2144</v>
      </c>
      <c r="B453" s="34" t="s">
        <v>166</v>
      </c>
      <c r="C453" s="34">
        <v>825000</v>
      </c>
      <c r="D453" s="34">
        <v>12</v>
      </c>
      <c r="E453" s="34">
        <v>6</v>
      </c>
      <c r="F453" s="34">
        <v>2184.2078620000002</v>
      </c>
      <c r="G453" s="34" t="s">
        <v>2145</v>
      </c>
      <c r="H453" s="34" t="s">
        <v>230</v>
      </c>
      <c r="I453" s="34" t="s">
        <v>2146</v>
      </c>
      <c r="J453" s="34" t="s">
        <v>32</v>
      </c>
      <c r="K453" s="34" t="s">
        <v>23</v>
      </c>
      <c r="L453" s="34" t="s">
        <v>59</v>
      </c>
      <c r="M453" s="34" t="s">
        <v>60</v>
      </c>
      <c r="N453" s="34" t="s">
        <v>2147</v>
      </c>
      <c r="O453" s="34" t="s">
        <v>2148</v>
      </c>
      <c r="P453" s="34">
        <v>40.673946299999997</v>
      </c>
      <c r="Q453" s="34">
        <v>-73.885344000000003</v>
      </c>
      <c r="R453" s="34">
        <v>825000</v>
      </c>
      <c r="S453" s="34" t="str">
        <f t="shared" si="7"/>
        <v>Mid Range</v>
      </c>
    </row>
    <row r="454" spans="1:19" x14ac:dyDescent="0.35">
      <c r="A454" s="34" t="s">
        <v>44</v>
      </c>
      <c r="B454" s="34" t="s">
        <v>36</v>
      </c>
      <c r="C454" s="34">
        <v>1230250</v>
      </c>
      <c r="D454" s="34">
        <v>3</v>
      </c>
      <c r="E454" s="34">
        <v>2</v>
      </c>
      <c r="F454" s="34">
        <v>1590</v>
      </c>
      <c r="G454" s="34" t="s">
        <v>2149</v>
      </c>
      <c r="H454" s="34" t="s">
        <v>2150</v>
      </c>
      <c r="I454" s="34" t="s">
        <v>2151</v>
      </c>
      <c r="J454" s="34" t="s">
        <v>32</v>
      </c>
      <c r="K454" s="34" t="s">
        <v>23</v>
      </c>
      <c r="L454" s="34" t="s">
        <v>106</v>
      </c>
      <c r="M454" s="34" t="s">
        <v>107</v>
      </c>
      <c r="N454" s="34" t="s">
        <v>2152</v>
      </c>
      <c r="O454" s="34" t="s">
        <v>2153</v>
      </c>
      <c r="P454" s="34">
        <v>40.712096199999998</v>
      </c>
      <c r="Q454" s="34">
        <v>-73.851807600000001</v>
      </c>
      <c r="R454" s="34">
        <v>1230250</v>
      </c>
      <c r="S454" s="34" t="str">
        <f t="shared" si="7"/>
        <v>Luxury</v>
      </c>
    </row>
    <row r="455" spans="1:19" x14ac:dyDescent="0.35">
      <c r="A455" s="34" t="s">
        <v>2154</v>
      </c>
      <c r="B455" s="34" t="s">
        <v>36</v>
      </c>
      <c r="C455" s="34">
        <v>799999</v>
      </c>
      <c r="D455" s="34">
        <v>3</v>
      </c>
      <c r="E455" s="34">
        <v>2</v>
      </c>
      <c r="F455" s="34">
        <v>1344</v>
      </c>
      <c r="G455" s="34" t="s">
        <v>2155</v>
      </c>
      <c r="H455" s="34" t="s">
        <v>504</v>
      </c>
      <c r="I455" s="34" t="s">
        <v>2156</v>
      </c>
      <c r="J455" s="34" t="s">
        <v>32</v>
      </c>
      <c r="K455" s="34" t="s">
        <v>23</v>
      </c>
      <c r="L455" s="34" t="s">
        <v>59</v>
      </c>
      <c r="M455" s="34" t="s">
        <v>60</v>
      </c>
      <c r="N455" s="34" t="s">
        <v>2157</v>
      </c>
      <c r="O455" s="34" t="s">
        <v>2158</v>
      </c>
      <c r="P455" s="34">
        <v>40.609914699999997</v>
      </c>
      <c r="Q455" s="34">
        <v>-73.928714400000004</v>
      </c>
      <c r="R455" s="34">
        <v>799999</v>
      </c>
      <c r="S455" s="34" t="str">
        <f t="shared" si="7"/>
        <v>Mid Range</v>
      </c>
    </row>
    <row r="456" spans="1:19" x14ac:dyDescent="0.35">
      <c r="A456" s="34" t="s">
        <v>662</v>
      </c>
      <c r="B456" s="34" t="s">
        <v>75</v>
      </c>
      <c r="C456" s="34">
        <v>259500</v>
      </c>
      <c r="D456" s="34">
        <v>2</v>
      </c>
      <c r="E456" s="34">
        <v>1</v>
      </c>
      <c r="F456" s="34">
        <v>2184.2078620000002</v>
      </c>
      <c r="G456" s="34" t="s">
        <v>2159</v>
      </c>
      <c r="H456" s="34" t="s">
        <v>1178</v>
      </c>
      <c r="I456" s="34" t="s">
        <v>2160</v>
      </c>
      <c r="J456" s="34" t="s">
        <v>23</v>
      </c>
      <c r="K456" s="34" t="s">
        <v>106</v>
      </c>
      <c r="L456" s="34" t="s">
        <v>107</v>
      </c>
      <c r="M456" s="34" t="s">
        <v>964</v>
      </c>
      <c r="N456" s="34" t="s">
        <v>2161</v>
      </c>
      <c r="O456" s="34" t="s">
        <v>2162</v>
      </c>
      <c r="P456" s="34">
        <v>40.712137300000002</v>
      </c>
      <c r="Q456" s="34">
        <v>-73.827708400000006</v>
      </c>
      <c r="R456" s="34">
        <v>259500</v>
      </c>
      <c r="S456" s="34" t="str">
        <f t="shared" si="7"/>
        <v>Affordable</v>
      </c>
    </row>
    <row r="457" spans="1:19" x14ac:dyDescent="0.35">
      <c r="A457" s="34" t="s">
        <v>2163</v>
      </c>
      <c r="B457" s="34" t="s">
        <v>166</v>
      </c>
      <c r="C457" s="34">
        <v>1300000</v>
      </c>
      <c r="D457" s="34">
        <v>15</v>
      </c>
      <c r="E457" s="34">
        <v>6</v>
      </c>
      <c r="F457" s="34">
        <v>4920</v>
      </c>
      <c r="G457" s="34" t="s">
        <v>2164</v>
      </c>
      <c r="H457" s="34" t="s">
        <v>1496</v>
      </c>
      <c r="I457" s="34" t="s">
        <v>2165</v>
      </c>
      <c r="J457" s="34" t="s">
        <v>32</v>
      </c>
      <c r="K457" s="34" t="s">
        <v>23</v>
      </c>
      <c r="L457" s="34" t="s">
        <v>59</v>
      </c>
      <c r="M457" s="34" t="s">
        <v>60</v>
      </c>
      <c r="N457" s="34" t="s">
        <v>2166</v>
      </c>
      <c r="O457" s="34" t="s">
        <v>2167</v>
      </c>
      <c r="P457" s="34">
        <v>40.6411388</v>
      </c>
      <c r="Q457" s="34">
        <v>-73.947841699999998</v>
      </c>
      <c r="R457" s="34">
        <v>1300000</v>
      </c>
      <c r="S457" s="34" t="str">
        <f t="shared" si="7"/>
        <v>Luxury</v>
      </c>
    </row>
    <row r="458" spans="1:19" x14ac:dyDescent="0.35">
      <c r="A458" s="34" t="s">
        <v>2168</v>
      </c>
      <c r="B458" s="34" t="s">
        <v>18</v>
      </c>
      <c r="C458" s="34">
        <v>749000</v>
      </c>
      <c r="D458" s="34">
        <v>2</v>
      </c>
      <c r="E458" s="34">
        <v>2</v>
      </c>
      <c r="F458" s="34">
        <v>1300</v>
      </c>
      <c r="G458" s="34" t="s">
        <v>2169</v>
      </c>
      <c r="H458" s="34" t="s">
        <v>695</v>
      </c>
      <c r="I458" s="34" t="s">
        <v>2170</v>
      </c>
      <c r="J458" s="34" t="s">
        <v>23</v>
      </c>
      <c r="K458" s="34" t="s">
        <v>106</v>
      </c>
      <c r="L458" s="34" t="s">
        <v>107</v>
      </c>
      <c r="M458" s="34" t="s">
        <v>697</v>
      </c>
      <c r="N458" s="34">
        <v>1322</v>
      </c>
      <c r="O458" s="34" t="s">
        <v>2171</v>
      </c>
      <c r="P458" s="34">
        <v>40.787492100000001</v>
      </c>
      <c r="Q458" s="34">
        <v>-73.785808599999996</v>
      </c>
      <c r="R458" s="34">
        <v>749000</v>
      </c>
      <c r="S458" s="34" t="str">
        <f t="shared" si="7"/>
        <v>Mid Range</v>
      </c>
    </row>
    <row r="459" spans="1:19" x14ac:dyDescent="0.35">
      <c r="A459" s="34" t="s">
        <v>303</v>
      </c>
      <c r="B459" s="34" t="s">
        <v>36</v>
      </c>
      <c r="C459" s="34">
        <v>265000</v>
      </c>
      <c r="D459" s="34">
        <v>2</v>
      </c>
      <c r="E459" s="34">
        <v>1</v>
      </c>
      <c r="F459" s="34">
        <v>660</v>
      </c>
      <c r="G459" s="34" t="s">
        <v>2172</v>
      </c>
      <c r="H459" s="34" t="s">
        <v>434</v>
      </c>
      <c r="I459" s="34" t="s">
        <v>2173</v>
      </c>
      <c r="J459" s="34" t="s">
        <v>32</v>
      </c>
      <c r="K459" s="34" t="s">
        <v>23</v>
      </c>
      <c r="L459" s="34" t="s">
        <v>40</v>
      </c>
      <c r="M459" s="34" t="s">
        <v>41</v>
      </c>
      <c r="N459" s="34" t="s">
        <v>2174</v>
      </c>
      <c r="O459" s="34" t="s">
        <v>2175</v>
      </c>
      <c r="P459" s="34">
        <v>40.584922400000004</v>
      </c>
      <c r="Q459" s="34">
        <v>-74.096878099999998</v>
      </c>
      <c r="R459" s="34">
        <v>265000</v>
      </c>
      <c r="S459" s="34" t="str">
        <f t="shared" si="7"/>
        <v>Affordable</v>
      </c>
    </row>
    <row r="460" spans="1:19" x14ac:dyDescent="0.35">
      <c r="A460" s="34" t="s">
        <v>919</v>
      </c>
      <c r="B460" s="34" t="s">
        <v>36</v>
      </c>
      <c r="C460" s="34">
        <v>575000</v>
      </c>
      <c r="D460" s="34">
        <v>2</v>
      </c>
      <c r="E460" s="34">
        <v>1</v>
      </c>
      <c r="F460" s="34">
        <v>900</v>
      </c>
      <c r="G460" s="34" t="s">
        <v>2176</v>
      </c>
      <c r="H460" s="34" t="s">
        <v>837</v>
      </c>
      <c r="I460" s="34" t="s">
        <v>2177</v>
      </c>
      <c r="J460" s="34" t="s">
        <v>32</v>
      </c>
      <c r="K460" s="34" t="s">
        <v>23</v>
      </c>
      <c r="L460" s="34" t="s">
        <v>106</v>
      </c>
      <c r="M460" s="34" t="s">
        <v>107</v>
      </c>
      <c r="N460" s="34" t="s">
        <v>2178</v>
      </c>
      <c r="O460" s="34" t="s">
        <v>2179</v>
      </c>
      <c r="P460" s="34">
        <v>40.5809134</v>
      </c>
      <c r="Q460" s="34">
        <v>-73.830201200000005</v>
      </c>
      <c r="R460" s="34">
        <v>575000</v>
      </c>
      <c r="S460" s="34" t="str">
        <f t="shared" si="7"/>
        <v>Mid Range</v>
      </c>
    </row>
    <row r="461" spans="1:19" x14ac:dyDescent="0.35">
      <c r="A461" s="34" t="s">
        <v>2180</v>
      </c>
      <c r="B461" s="34" t="s">
        <v>166</v>
      </c>
      <c r="C461" s="34">
        <v>849000</v>
      </c>
      <c r="D461" s="34">
        <v>4</v>
      </c>
      <c r="E461" s="34">
        <v>2</v>
      </c>
      <c r="F461" s="34">
        <v>2180</v>
      </c>
      <c r="G461" s="34" t="s">
        <v>2181</v>
      </c>
      <c r="H461" s="34" t="s">
        <v>2001</v>
      </c>
      <c r="I461" s="34" t="s">
        <v>2182</v>
      </c>
      <c r="J461" s="34" t="s">
        <v>32</v>
      </c>
      <c r="K461" s="34" t="s">
        <v>23</v>
      </c>
      <c r="L461" s="34" t="s">
        <v>79</v>
      </c>
      <c r="M461" s="34" t="s">
        <v>80</v>
      </c>
      <c r="N461" s="34" t="s">
        <v>2183</v>
      </c>
      <c r="O461" s="34" t="s">
        <v>2184</v>
      </c>
      <c r="P461" s="34">
        <v>40.852812700000001</v>
      </c>
      <c r="Q461" s="34">
        <v>-73.831223499999993</v>
      </c>
      <c r="R461" s="34">
        <v>849000</v>
      </c>
      <c r="S461" s="34" t="str">
        <f t="shared" si="7"/>
        <v>Mid Range</v>
      </c>
    </row>
    <row r="462" spans="1:19" x14ac:dyDescent="0.35">
      <c r="A462" s="34" t="s">
        <v>212</v>
      </c>
      <c r="B462" s="34" t="s">
        <v>36</v>
      </c>
      <c r="C462" s="34">
        <v>875000</v>
      </c>
      <c r="D462" s="34">
        <v>2</v>
      </c>
      <c r="E462" s="34">
        <v>2</v>
      </c>
      <c r="F462" s="34">
        <v>1214</v>
      </c>
      <c r="G462" s="34" t="s">
        <v>2185</v>
      </c>
      <c r="H462" s="34" t="s">
        <v>904</v>
      </c>
      <c r="I462" s="34" t="s">
        <v>2186</v>
      </c>
      <c r="J462" s="34" t="s">
        <v>32</v>
      </c>
      <c r="K462" s="34" t="s">
        <v>23</v>
      </c>
      <c r="L462" s="34" t="s">
        <v>106</v>
      </c>
      <c r="M462" s="34" t="s">
        <v>107</v>
      </c>
      <c r="N462" s="34" t="s">
        <v>2187</v>
      </c>
      <c r="O462" s="34" t="s">
        <v>2188</v>
      </c>
      <c r="P462" s="34">
        <v>40.7565472</v>
      </c>
      <c r="Q462" s="34">
        <v>-73.733971800000006</v>
      </c>
      <c r="R462" s="34">
        <v>875000</v>
      </c>
      <c r="S462" s="34" t="str">
        <f t="shared" si="7"/>
        <v>Mid Range</v>
      </c>
    </row>
    <row r="463" spans="1:19" x14ac:dyDescent="0.35">
      <c r="A463" s="34" t="s">
        <v>2189</v>
      </c>
      <c r="B463" s="34" t="s">
        <v>36</v>
      </c>
      <c r="C463" s="34">
        <v>599999</v>
      </c>
      <c r="D463" s="34">
        <v>3</v>
      </c>
      <c r="E463" s="34">
        <v>2</v>
      </c>
      <c r="F463" s="34">
        <v>1360</v>
      </c>
      <c r="G463" s="34" t="s">
        <v>2190</v>
      </c>
      <c r="H463" s="34" t="s">
        <v>219</v>
      </c>
      <c r="I463" s="34" t="s">
        <v>2191</v>
      </c>
      <c r="J463" s="34" t="s">
        <v>32</v>
      </c>
      <c r="K463" s="34" t="s">
        <v>23</v>
      </c>
      <c r="L463" s="34" t="s">
        <v>40</v>
      </c>
      <c r="M463" s="34" t="s">
        <v>41</v>
      </c>
      <c r="N463" s="34" t="s">
        <v>2192</v>
      </c>
      <c r="O463" s="34" t="s">
        <v>2193</v>
      </c>
      <c r="P463" s="34">
        <v>40.613911000000002</v>
      </c>
      <c r="Q463" s="34">
        <v>-74.133027999999996</v>
      </c>
      <c r="R463" s="34">
        <v>599999</v>
      </c>
      <c r="S463" s="34" t="str">
        <f t="shared" si="7"/>
        <v>Mid Range</v>
      </c>
    </row>
    <row r="464" spans="1:19" x14ac:dyDescent="0.35">
      <c r="A464" s="34" t="s">
        <v>985</v>
      </c>
      <c r="B464" s="34" t="s">
        <v>166</v>
      </c>
      <c r="C464" s="34">
        <v>1150000</v>
      </c>
      <c r="D464" s="34">
        <v>5</v>
      </c>
      <c r="E464" s="34">
        <v>3</v>
      </c>
      <c r="F464" s="34">
        <v>2184.2078620000002</v>
      </c>
      <c r="G464" s="34" t="s">
        <v>2194</v>
      </c>
      <c r="H464" s="34" t="s">
        <v>792</v>
      </c>
      <c r="I464" s="34" t="s">
        <v>2195</v>
      </c>
      <c r="J464" s="34" t="s">
        <v>32</v>
      </c>
      <c r="K464" s="34" t="s">
        <v>23</v>
      </c>
      <c r="L464" s="34" t="s">
        <v>106</v>
      </c>
      <c r="M464" s="34" t="s">
        <v>107</v>
      </c>
      <c r="N464" s="34" t="s">
        <v>2196</v>
      </c>
      <c r="O464" s="34" t="s">
        <v>2197</v>
      </c>
      <c r="P464" s="34">
        <v>40.654253500000003</v>
      </c>
      <c r="Q464" s="34">
        <v>-73.835055600000004</v>
      </c>
      <c r="R464" s="34">
        <v>1150000</v>
      </c>
      <c r="S464" s="34" t="str">
        <f t="shared" si="7"/>
        <v>Luxury</v>
      </c>
    </row>
    <row r="465" spans="1:19" x14ac:dyDescent="0.35">
      <c r="A465" s="34" t="s">
        <v>228</v>
      </c>
      <c r="B465" s="34" t="s">
        <v>485</v>
      </c>
      <c r="C465" s="34">
        <v>1188000</v>
      </c>
      <c r="D465" s="34">
        <v>4</v>
      </c>
      <c r="E465" s="34">
        <v>2.3738608579684302</v>
      </c>
      <c r="F465" s="34">
        <v>3840</v>
      </c>
      <c r="G465" s="34" t="s">
        <v>2198</v>
      </c>
      <c r="H465" s="34" t="s">
        <v>70</v>
      </c>
      <c r="I465" s="34" t="s">
        <v>2199</v>
      </c>
      <c r="J465" s="34" t="s">
        <v>32</v>
      </c>
      <c r="K465" s="34" t="s">
        <v>23</v>
      </c>
      <c r="L465" s="34" t="s">
        <v>40</v>
      </c>
      <c r="M465" s="34" t="s">
        <v>41</v>
      </c>
      <c r="N465" s="34" t="s">
        <v>1895</v>
      </c>
      <c r="O465" s="34" t="s">
        <v>2200</v>
      </c>
      <c r="P465" s="34">
        <v>40.592970899999997</v>
      </c>
      <c r="Q465" s="34">
        <v>-74.093782200000007</v>
      </c>
      <c r="R465" s="34">
        <v>1188000</v>
      </c>
      <c r="S465" s="34" t="str">
        <f t="shared" si="7"/>
        <v>Luxury</v>
      </c>
    </row>
    <row r="466" spans="1:19" x14ac:dyDescent="0.35">
      <c r="A466" s="34" t="s">
        <v>502</v>
      </c>
      <c r="B466" s="34" t="s">
        <v>459</v>
      </c>
      <c r="C466" s="34">
        <v>579900</v>
      </c>
      <c r="D466" s="34">
        <v>3</v>
      </c>
      <c r="E466" s="34">
        <v>2.3738608579684302</v>
      </c>
      <c r="F466" s="34">
        <v>2640</v>
      </c>
      <c r="G466" s="34" t="s">
        <v>2201</v>
      </c>
      <c r="H466" s="34" t="s">
        <v>155</v>
      </c>
      <c r="I466" s="34" t="s">
        <v>2202</v>
      </c>
      <c r="J466" s="34" t="s">
        <v>32</v>
      </c>
      <c r="K466" s="34" t="s">
        <v>23</v>
      </c>
      <c r="L466" s="34" t="s">
        <v>40</v>
      </c>
      <c r="M466" s="34" t="s">
        <v>41</v>
      </c>
      <c r="N466" s="34" t="s">
        <v>2203</v>
      </c>
      <c r="O466" s="34" t="s">
        <v>2204</v>
      </c>
      <c r="P466" s="34">
        <v>40.642229299999997</v>
      </c>
      <c r="Q466" s="34">
        <v>-74.0830445</v>
      </c>
      <c r="R466" s="34">
        <v>579900</v>
      </c>
      <c r="S466" s="34" t="str">
        <f t="shared" si="7"/>
        <v>Mid Range</v>
      </c>
    </row>
    <row r="467" spans="1:19" x14ac:dyDescent="0.35">
      <c r="A467" s="34" t="s">
        <v>2071</v>
      </c>
      <c r="B467" s="34" t="s">
        <v>166</v>
      </c>
      <c r="C467" s="34">
        <v>1295000</v>
      </c>
      <c r="D467" s="34">
        <v>4</v>
      </c>
      <c r="E467" s="34">
        <v>3</v>
      </c>
      <c r="F467" s="34">
        <v>2440</v>
      </c>
      <c r="G467" s="34" t="s">
        <v>2205</v>
      </c>
      <c r="H467" s="34" t="s">
        <v>428</v>
      </c>
      <c r="I467" s="34" t="s">
        <v>2206</v>
      </c>
      <c r="J467" s="34" t="s">
        <v>32</v>
      </c>
      <c r="K467" s="34" t="s">
        <v>23</v>
      </c>
      <c r="L467" s="34" t="s">
        <v>106</v>
      </c>
      <c r="M467" s="34" t="s">
        <v>107</v>
      </c>
      <c r="N467" s="34" t="s">
        <v>2207</v>
      </c>
      <c r="O467" s="34" t="s">
        <v>2208</v>
      </c>
      <c r="P467" s="34">
        <v>40.784030000000001</v>
      </c>
      <c r="Q467" s="34">
        <v>-73.805790000000002</v>
      </c>
      <c r="R467" s="34">
        <v>1295000</v>
      </c>
      <c r="S467" s="34" t="str">
        <f t="shared" si="7"/>
        <v>Luxury</v>
      </c>
    </row>
    <row r="468" spans="1:19" x14ac:dyDescent="0.35">
      <c r="A468" s="34" t="s">
        <v>35</v>
      </c>
      <c r="B468" s="34" t="s">
        <v>36</v>
      </c>
      <c r="C468" s="34">
        <v>250000</v>
      </c>
      <c r="D468" s="34">
        <v>3</v>
      </c>
      <c r="E468" s="34">
        <v>1</v>
      </c>
      <c r="F468" s="34">
        <v>1376</v>
      </c>
      <c r="G468" s="34" t="s">
        <v>2209</v>
      </c>
      <c r="H468" s="34" t="s">
        <v>504</v>
      </c>
      <c r="I468" s="34" t="s">
        <v>2210</v>
      </c>
      <c r="J468" s="34" t="s">
        <v>32</v>
      </c>
      <c r="K468" s="34" t="s">
        <v>23</v>
      </c>
      <c r="L468" s="34" t="s">
        <v>59</v>
      </c>
      <c r="M468" s="34" t="s">
        <v>60</v>
      </c>
      <c r="N468" s="34" t="s">
        <v>2211</v>
      </c>
      <c r="O468" s="34" t="s">
        <v>2212</v>
      </c>
      <c r="P468" s="34">
        <v>40.621216500000003</v>
      </c>
      <c r="Q468" s="34">
        <v>-73.932434400000005</v>
      </c>
      <c r="R468" s="34">
        <v>250000</v>
      </c>
      <c r="S468" s="34" t="str">
        <f t="shared" si="7"/>
        <v>Affordable</v>
      </c>
    </row>
    <row r="469" spans="1:19" x14ac:dyDescent="0.35">
      <c r="A469" s="34" t="s">
        <v>708</v>
      </c>
      <c r="B469" s="34" t="s">
        <v>438</v>
      </c>
      <c r="C469" s="34">
        <v>1395000</v>
      </c>
      <c r="D469" s="34">
        <v>3</v>
      </c>
      <c r="E469" s="34">
        <v>2.3738608579684302</v>
      </c>
      <c r="F469" s="34">
        <v>2184.2078620000002</v>
      </c>
      <c r="G469" s="34" t="s">
        <v>2213</v>
      </c>
      <c r="H469" s="34" t="s">
        <v>142</v>
      </c>
      <c r="I469" s="34" t="s">
        <v>2214</v>
      </c>
      <c r="J469" s="34" t="s">
        <v>32</v>
      </c>
      <c r="K469" s="34" t="s">
        <v>23</v>
      </c>
      <c r="L469" s="34" t="s">
        <v>79</v>
      </c>
      <c r="M469" s="34" t="s">
        <v>80</v>
      </c>
      <c r="N469" s="34" t="s">
        <v>2215</v>
      </c>
      <c r="O469" s="34" t="s">
        <v>2216</v>
      </c>
      <c r="P469" s="34">
        <v>40.900770199999997</v>
      </c>
      <c r="Q469" s="34">
        <v>-73.911077800000001</v>
      </c>
      <c r="R469" s="34">
        <v>1395000</v>
      </c>
      <c r="S469" s="34" t="str">
        <f t="shared" si="7"/>
        <v>Luxury</v>
      </c>
    </row>
    <row r="470" spans="1:19" x14ac:dyDescent="0.35">
      <c r="A470" s="34" t="s">
        <v>1144</v>
      </c>
      <c r="B470" s="34" t="s">
        <v>50</v>
      </c>
      <c r="C470" s="34">
        <v>1648000</v>
      </c>
      <c r="D470" s="34">
        <v>3</v>
      </c>
      <c r="E470" s="34">
        <v>4</v>
      </c>
      <c r="F470" s="34">
        <v>1751</v>
      </c>
      <c r="G470" s="34" t="s">
        <v>2217</v>
      </c>
      <c r="H470" s="34" t="s">
        <v>2150</v>
      </c>
      <c r="I470" s="34" t="s">
        <v>2218</v>
      </c>
      <c r="J470" s="34" t="s">
        <v>32</v>
      </c>
      <c r="K470" s="34" t="s">
        <v>23</v>
      </c>
      <c r="L470" s="34" t="s">
        <v>106</v>
      </c>
      <c r="M470" s="34" t="s">
        <v>107</v>
      </c>
      <c r="N470" s="34" t="s">
        <v>2219</v>
      </c>
      <c r="O470" s="34" t="s">
        <v>2220</v>
      </c>
      <c r="P470" s="34">
        <v>40.717951900000003</v>
      </c>
      <c r="Q470" s="34">
        <v>-73.842777799999993</v>
      </c>
      <c r="R470" s="34">
        <v>1648000</v>
      </c>
      <c r="S470" s="34" t="str">
        <f t="shared" si="7"/>
        <v>Luxury</v>
      </c>
    </row>
    <row r="471" spans="1:19" x14ac:dyDescent="0.35">
      <c r="A471" s="34" t="s">
        <v>1304</v>
      </c>
      <c r="B471" s="34" t="s">
        <v>36</v>
      </c>
      <c r="C471" s="34">
        <v>1675000</v>
      </c>
      <c r="D471" s="34">
        <v>4</v>
      </c>
      <c r="E471" s="34">
        <v>5</v>
      </c>
      <c r="F471" s="34">
        <v>2184.2078620000002</v>
      </c>
      <c r="G471" s="34" t="s">
        <v>2221</v>
      </c>
      <c r="H471" s="34" t="s">
        <v>1903</v>
      </c>
      <c r="I471" s="34" t="s">
        <v>2222</v>
      </c>
      <c r="J471" s="34" t="s">
        <v>32</v>
      </c>
      <c r="K471" s="34" t="s">
        <v>23</v>
      </c>
      <c r="L471" s="34" t="s">
        <v>106</v>
      </c>
      <c r="M471" s="34" t="s">
        <v>107</v>
      </c>
      <c r="N471" s="34" t="s">
        <v>2223</v>
      </c>
      <c r="O471" s="34" t="s">
        <v>2224</v>
      </c>
      <c r="P471" s="34">
        <v>40.716914099999997</v>
      </c>
      <c r="Q471" s="34">
        <v>-73.783155100000002</v>
      </c>
      <c r="R471" s="34">
        <v>1675000</v>
      </c>
      <c r="S471" s="34" t="str">
        <f t="shared" si="7"/>
        <v>Luxury</v>
      </c>
    </row>
    <row r="472" spans="1:19" x14ac:dyDescent="0.35">
      <c r="A472" s="34" t="s">
        <v>2225</v>
      </c>
      <c r="B472" s="34" t="s">
        <v>36</v>
      </c>
      <c r="C472" s="34">
        <v>950000</v>
      </c>
      <c r="D472" s="34">
        <v>3</v>
      </c>
      <c r="E472" s="34">
        <v>2</v>
      </c>
      <c r="F472" s="34">
        <v>1748</v>
      </c>
      <c r="G472" s="34" t="s">
        <v>2226</v>
      </c>
      <c r="H472" s="34" t="s">
        <v>148</v>
      </c>
      <c r="I472" s="34" t="s">
        <v>2227</v>
      </c>
      <c r="J472" s="34" t="s">
        <v>32</v>
      </c>
      <c r="K472" s="34" t="s">
        <v>23</v>
      </c>
      <c r="L472" s="34" t="s">
        <v>106</v>
      </c>
      <c r="M472" s="34" t="s">
        <v>107</v>
      </c>
      <c r="N472" s="34" t="s">
        <v>2228</v>
      </c>
      <c r="O472" s="34" t="s">
        <v>2229</v>
      </c>
      <c r="P472" s="34">
        <v>40.718898500000002</v>
      </c>
      <c r="Q472" s="34">
        <v>-73.858798800000002</v>
      </c>
      <c r="R472" s="34">
        <v>950000</v>
      </c>
      <c r="S472" s="34" t="str">
        <f t="shared" si="7"/>
        <v>Mid Range</v>
      </c>
    </row>
    <row r="473" spans="1:19" x14ac:dyDescent="0.35">
      <c r="A473" s="34" t="s">
        <v>44</v>
      </c>
      <c r="B473" s="34" t="s">
        <v>75</v>
      </c>
      <c r="C473" s="34">
        <v>449500</v>
      </c>
      <c r="D473" s="34">
        <v>1</v>
      </c>
      <c r="E473" s="34">
        <v>1</v>
      </c>
      <c r="F473" s="34">
        <v>2184.2078620000002</v>
      </c>
      <c r="G473" s="34" t="s">
        <v>2230</v>
      </c>
      <c r="H473" s="34" t="s">
        <v>294</v>
      </c>
      <c r="I473" s="34" t="s">
        <v>2231</v>
      </c>
      <c r="J473" s="34" t="s">
        <v>32</v>
      </c>
      <c r="K473" s="34" t="s">
        <v>23</v>
      </c>
      <c r="L473" s="34" t="s">
        <v>22</v>
      </c>
      <c r="M473" s="34" t="s">
        <v>23</v>
      </c>
      <c r="N473" s="34" t="s">
        <v>2232</v>
      </c>
      <c r="O473" s="34" t="s">
        <v>2233</v>
      </c>
      <c r="P473" s="34">
        <v>40.727895199999999</v>
      </c>
      <c r="Q473" s="34">
        <v>-73.999829399999996</v>
      </c>
      <c r="R473" s="34">
        <v>449500</v>
      </c>
      <c r="S473" s="34" t="str">
        <f t="shared" si="7"/>
        <v>Affordable</v>
      </c>
    </row>
    <row r="474" spans="1:19" x14ac:dyDescent="0.35">
      <c r="A474" s="34" t="s">
        <v>980</v>
      </c>
      <c r="B474" s="34" t="s">
        <v>485</v>
      </c>
      <c r="C474" s="34">
        <v>184888</v>
      </c>
      <c r="D474" s="34">
        <v>3</v>
      </c>
      <c r="E474" s="34">
        <v>1</v>
      </c>
      <c r="F474" s="34">
        <v>500</v>
      </c>
      <c r="G474" s="34" t="s">
        <v>2234</v>
      </c>
      <c r="H474" s="34" t="s">
        <v>2235</v>
      </c>
      <c r="I474" s="34" t="s">
        <v>2236</v>
      </c>
      <c r="J474" s="34" t="s">
        <v>23</v>
      </c>
      <c r="K474" s="34" t="s">
        <v>106</v>
      </c>
      <c r="L474" s="34" t="s">
        <v>107</v>
      </c>
      <c r="M474" s="34" t="s">
        <v>150</v>
      </c>
      <c r="N474" s="34" t="s">
        <v>2237</v>
      </c>
      <c r="O474" s="34" t="s">
        <v>2238</v>
      </c>
      <c r="P474" s="34">
        <v>40.734340899999999</v>
      </c>
      <c r="Q474" s="34">
        <v>-73.859014000000002</v>
      </c>
      <c r="R474" s="34">
        <v>184888</v>
      </c>
      <c r="S474" s="34" t="str">
        <f t="shared" si="7"/>
        <v>Affordable</v>
      </c>
    </row>
    <row r="475" spans="1:19" x14ac:dyDescent="0.35">
      <c r="A475" s="34" t="s">
        <v>1294</v>
      </c>
      <c r="B475" s="34" t="s">
        <v>18</v>
      </c>
      <c r="C475" s="34">
        <v>399000</v>
      </c>
      <c r="D475" s="34">
        <v>3</v>
      </c>
      <c r="E475" s="34">
        <v>1</v>
      </c>
      <c r="F475" s="34">
        <v>500</v>
      </c>
      <c r="G475" s="34" t="s">
        <v>2239</v>
      </c>
      <c r="H475" s="34" t="s">
        <v>653</v>
      </c>
      <c r="I475" s="34" t="s">
        <v>2240</v>
      </c>
      <c r="J475" s="34" t="s">
        <v>23</v>
      </c>
      <c r="K475" s="34" t="s">
        <v>22</v>
      </c>
      <c r="L475" s="34" t="s">
        <v>23</v>
      </c>
      <c r="M475" s="34" t="s">
        <v>24</v>
      </c>
      <c r="N475" s="34">
        <v>664</v>
      </c>
      <c r="O475" s="34" t="s">
        <v>2241</v>
      </c>
      <c r="P475" s="34">
        <v>40.837491100000001</v>
      </c>
      <c r="Q475" s="34">
        <v>-73.945603899999995</v>
      </c>
      <c r="R475" s="34">
        <v>399000</v>
      </c>
      <c r="S475" s="34" t="str">
        <f t="shared" si="7"/>
        <v>Affordable</v>
      </c>
    </row>
    <row r="476" spans="1:19" x14ac:dyDescent="0.35">
      <c r="A476" s="34" t="s">
        <v>2242</v>
      </c>
      <c r="B476" s="34" t="s">
        <v>75</v>
      </c>
      <c r="C476" s="34">
        <v>209000</v>
      </c>
      <c r="D476" s="34">
        <v>1</v>
      </c>
      <c r="E476" s="34">
        <v>1</v>
      </c>
      <c r="F476" s="34">
        <v>1078</v>
      </c>
      <c r="G476" s="34" t="s">
        <v>2243</v>
      </c>
      <c r="H476" s="34" t="s">
        <v>142</v>
      </c>
      <c r="I476" s="34" t="s">
        <v>2244</v>
      </c>
      <c r="J476" s="34" t="s">
        <v>23</v>
      </c>
      <c r="K476" s="34" t="s">
        <v>79</v>
      </c>
      <c r="L476" s="34" t="s">
        <v>80</v>
      </c>
      <c r="M476" s="34" t="s">
        <v>2245</v>
      </c>
      <c r="N476" s="34">
        <v>4410</v>
      </c>
      <c r="O476" s="34" t="s">
        <v>2246</v>
      </c>
      <c r="P476" s="34">
        <v>40.891596300000003</v>
      </c>
      <c r="Q476" s="34">
        <v>-73.898982799999999</v>
      </c>
      <c r="R476" s="34">
        <v>209000</v>
      </c>
      <c r="S476" s="34" t="str">
        <f t="shared" si="7"/>
        <v>Affordable</v>
      </c>
    </row>
    <row r="477" spans="1:19" x14ac:dyDescent="0.35">
      <c r="A477" s="34" t="s">
        <v>44</v>
      </c>
      <c r="B477" s="34" t="s">
        <v>75</v>
      </c>
      <c r="C477" s="34">
        <v>280000</v>
      </c>
      <c r="D477" s="34">
        <v>3</v>
      </c>
      <c r="E477" s="34">
        <v>2</v>
      </c>
      <c r="F477" s="34">
        <v>1100</v>
      </c>
      <c r="G477" s="34" t="s">
        <v>2247</v>
      </c>
      <c r="H477" s="34" t="s">
        <v>2001</v>
      </c>
      <c r="I477" s="34" t="s">
        <v>2248</v>
      </c>
      <c r="J477" s="34" t="s">
        <v>23</v>
      </c>
      <c r="K477" s="34" t="s">
        <v>79</v>
      </c>
      <c r="L477" s="34" t="s">
        <v>80</v>
      </c>
      <c r="M477" s="34" t="s">
        <v>2249</v>
      </c>
      <c r="N477" s="34">
        <v>1506</v>
      </c>
      <c r="O477" s="34" t="s">
        <v>2250</v>
      </c>
      <c r="P477" s="34">
        <v>40.840973599999998</v>
      </c>
      <c r="Q477" s="34">
        <v>-73.845624799999996</v>
      </c>
      <c r="R477" s="34">
        <v>280000</v>
      </c>
      <c r="S477" s="34" t="str">
        <f t="shared" si="7"/>
        <v>Affordable</v>
      </c>
    </row>
    <row r="478" spans="1:19" x14ac:dyDescent="0.35">
      <c r="A478" s="34" t="s">
        <v>2251</v>
      </c>
      <c r="B478" s="34" t="s">
        <v>36</v>
      </c>
      <c r="C478" s="34">
        <v>625000</v>
      </c>
      <c r="D478" s="34">
        <v>3</v>
      </c>
      <c r="E478" s="34">
        <v>2</v>
      </c>
      <c r="F478" s="34">
        <v>2184.2078620000002</v>
      </c>
      <c r="G478" s="34" t="s">
        <v>2252</v>
      </c>
      <c r="H478" s="34" t="s">
        <v>633</v>
      </c>
      <c r="I478" s="34" t="s">
        <v>2253</v>
      </c>
      <c r="J478" s="34" t="s">
        <v>32</v>
      </c>
      <c r="K478" s="34" t="s">
        <v>23</v>
      </c>
      <c r="L478" s="34" t="s">
        <v>106</v>
      </c>
      <c r="M478" s="34" t="s">
        <v>107</v>
      </c>
      <c r="N478" s="34" t="s">
        <v>2254</v>
      </c>
      <c r="O478" s="34" t="s">
        <v>2255</v>
      </c>
      <c r="P478" s="34">
        <v>40.676536400000003</v>
      </c>
      <c r="Q478" s="34">
        <v>-73.835177400000006</v>
      </c>
      <c r="R478" s="34">
        <v>625000</v>
      </c>
      <c r="S478" s="34" t="str">
        <f t="shared" si="7"/>
        <v>Mid Range</v>
      </c>
    </row>
    <row r="479" spans="1:19" x14ac:dyDescent="0.35">
      <c r="A479" s="34" t="s">
        <v>1005</v>
      </c>
      <c r="B479" s="34" t="s">
        <v>75</v>
      </c>
      <c r="C479" s="34">
        <v>275000</v>
      </c>
      <c r="D479" s="34">
        <v>3</v>
      </c>
      <c r="E479" s="34">
        <v>1</v>
      </c>
      <c r="F479" s="34">
        <v>2184.2078620000002</v>
      </c>
      <c r="G479" s="34" t="s">
        <v>2256</v>
      </c>
      <c r="H479" s="34" t="s">
        <v>466</v>
      </c>
      <c r="I479" s="34" t="s">
        <v>2257</v>
      </c>
      <c r="J479" s="34" t="s">
        <v>23</v>
      </c>
      <c r="K479" s="34" t="s">
        <v>22</v>
      </c>
      <c r="L479" s="34" t="s">
        <v>23</v>
      </c>
      <c r="M479" s="34" t="s">
        <v>24</v>
      </c>
      <c r="N479" s="34">
        <v>419</v>
      </c>
      <c r="O479" s="34" t="s">
        <v>2258</v>
      </c>
      <c r="P479" s="34">
        <v>40.777257900000002</v>
      </c>
      <c r="Q479" s="34">
        <v>-73.947669500000003</v>
      </c>
      <c r="R479" s="34">
        <v>275000</v>
      </c>
      <c r="S479" s="34" t="str">
        <f t="shared" si="7"/>
        <v>Affordable</v>
      </c>
    </row>
    <row r="480" spans="1:19" x14ac:dyDescent="0.35">
      <c r="A480" s="34" t="s">
        <v>2259</v>
      </c>
      <c r="B480" s="34" t="s">
        <v>166</v>
      </c>
      <c r="C480" s="34">
        <v>924800</v>
      </c>
      <c r="D480" s="34">
        <v>4</v>
      </c>
      <c r="E480" s="34">
        <v>3</v>
      </c>
      <c r="F480" s="34">
        <v>2049</v>
      </c>
      <c r="G480" s="34" t="s">
        <v>2260</v>
      </c>
      <c r="H480" s="34" t="s">
        <v>179</v>
      </c>
      <c r="I480" s="34" t="s">
        <v>2261</v>
      </c>
      <c r="J480" s="34" t="s">
        <v>32</v>
      </c>
      <c r="K480" s="34" t="s">
        <v>23</v>
      </c>
      <c r="L480" s="34" t="s">
        <v>40</v>
      </c>
      <c r="M480" s="34" t="s">
        <v>41</v>
      </c>
      <c r="N480" s="34" t="s">
        <v>2262</v>
      </c>
      <c r="O480" s="34" t="s">
        <v>2263</v>
      </c>
      <c r="P480" s="34">
        <v>40.507544600000003</v>
      </c>
      <c r="Q480" s="34">
        <v>-74.246108800000002</v>
      </c>
      <c r="R480" s="34">
        <v>924800</v>
      </c>
      <c r="S480" s="34" t="str">
        <f t="shared" si="7"/>
        <v>Mid Range</v>
      </c>
    </row>
    <row r="481" spans="1:19" x14ac:dyDescent="0.35">
      <c r="A481" s="34" t="s">
        <v>2264</v>
      </c>
      <c r="B481" s="34" t="s">
        <v>36</v>
      </c>
      <c r="C481" s="34">
        <v>1300000</v>
      </c>
      <c r="D481" s="34">
        <v>6</v>
      </c>
      <c r="E481" s="34">
        <v>4</v>
      </c>
      <c r="F481" s="34">
        <v>2112</v>
      </c>
      <c r="G481" s="34" t="s">
        <v>2265</v>
      </c>
      <c r="H481" s="34" t="s">
        <v>2266</v>
      </c>
      <c r="I481" s="34" t="s">
        <v>2267</v>
      </c>
      <c r="J481" s="34" t="s">
        <v>32</v>
      </c>
      <c r="K481" s="34" t="s">
        <v>23</v>
      </c>
      <c r="L481" s="34" t="s">
        <v>106</v>
      </c>
      <c r="M481" s="34" t="s">
        <v>107</v>
      </c>
      <c r="N481" s="34" t="s">
        <v>2268</v>
      </c>
      <c r="O481" s="34" t="s">
        <v>2269</v>
      </c>
      <c r="P481" s="34">
        <v>40.7645123</v>
      </c>
      <c r="Q481" s="34">
        <v>-73.7595302</v>
      </c>
      <c r="R481" s="34">
        <v>1300000</v>
      </c>
      <c r="S481" s="34" t="str">
        <f t="shared" si="7"/>
        <v>Luxury</v>
      </c>
    </row>
    <row r="482" spans="1:19" x14ac:dyDescent="0.35">
      <c r="A482" s="34" t="s">
        <v>2189</v>
      </c>
      <c r="B482" s="34" t="s">
        <v>166</v>
      </c>
      <c r="C482" s="34">
        <v>995000</v>
      </c>
      <c r="D482" s="34">
        <v>5</v>
      </c>
      <c r="E482" s="34">
        <v>2</v>
      </c>
      <c r="F482" s="34">
        <v>2288</v>
      </c>
      <c r="G482" s="34" t="s">
        <v>2270</v>
      </c>
      <c r="H482" s="34" t="s">
        <v>38</v>
      </c>
      <c r="I482" s="34" t="s">
        <v>2271</v>
      </c>
      <c r="J482" s="34" t="s">
        <v>32</v>
      </c>
      <c r="K482" s="34" t="s">
        <v>23</v>
      </c>
      <c r="L482" s="34" t="s">
        <v>40</v>
      </c>
      <c r="M482" s="34" t="s">
        <v>41</v>
      </c>
      <c r="N482" s="34" t="s">
        <v>2272</v>
      </c>
      <c r="O482" s="34" t="s">
        <v>2273</v>
      </c>
      <c r="P482" s="34">
        <v>40.550140300000002</v>
      </c>
      <c r="Q482" s="34">
        <v>-74.181037900000007</v>
      </c>
      <c r="R482" s="34">
        <v>995000</v>
      </c>
      <c r="S482" s="34" t="str">
        <f t="shared" si="7"/>
        <v>Mid Range</v>
      </c>
    </row>
    <row r="483" spans="1:19" x14ac:dyDescent="0.35">
      <c r="A483" s="34" t="s">
        <v>1794</v>
      </c>
      <c r="B483" s="34" t="s">
        <v>18</v>
      </c>
      <c r="C483" s="34">
        <v>16500000</v>
      </c>
      <c r="D483" s="34">
        <v>5</v>
      </c>
      <c r="E483" s="34">
        <v>4</v>
      </c>
      <c r="F483" s="34">
        <v>4105</v>
      </c>
      <c r="G483" s="34" t="s">
        <v>2274</v>
      </c>
      <c r="H483" s="34" t="s">
        <v>561</v>
      </c>
      <c r="I483" s="34" t="s">
        <v>2275</v>
      </c>
      <c r="J483" s="34" t="s">
        <v>32</v>
      </c>
      <c r="K483" s="34" t="s">
        <v>23</v>
      </c>
      <c r="L483" s="34" t="s">
        <v>22</v>
      </c>
      <c r="M483" s="34" t="s">
        <v>23</v>
      </c>
      <c r="N483" s="34" t="s">
        <v>2276</v>
      </c>
      <c r="O483" s="34" t="s">
        <v>2277</v>
      </c>
      <c r="P483" s="34">
        <v>40.781459900000002</v>
      </c>
      <c r="Q483" s="34">
        <v>-73.980686399999996</v>
      </c>
      <c r="R483" s="34">
        <v>16500000</v>
      </c>
      <c r="S483" s="34" t="str">
        <f t="shared" si="7"/>
        <v>Luxury</v>
      </c>
    </row>
    <row r="484" spans="1:19" x14ac:dyDescent="0.35">
      <c r="A484" s="34" t="s">
        <v>806</v>
      </c>
      <c r="B484" s="34" t="s">
        <v>50</v>
      </c>
      <c r="C484" s="34">
        <v>695000</v>
      </c>
      <c r="D484" s="34">
        <v>3</v>
      </c>
      <c r="E484" s="34">
        <v>2.3738608579684302</v>
      </c>
      <c r="F484" s="34">
        <v>1793</v>
      </c>
      <c r="G484" s="34" t="s">
        <v>2278</v>
      </c>
      <c r="H484" s="34" t="s">
        <v>219</v>
      </c>
      <c r="I484" s="34" t="s">
        <v>2279</v>
      </c>
      <c r="J484" s="34" t="s">
        <v>32</v>
      </c>
      <c r="K484" s="34" t="s">
        <v>23</v>
      </c>
      <c r="L484" s="34" t="s">
        <v>40</v>
      </c>
      <c r="M484" s="34" t="s">
        <v>41</v>
      </c>
      <c r="N484" s="34" t="s">
        <v>2280</v>
      </c>
      <c r="O484" s="34" t="s">
        <v>2281</v>
      </c>
      <c r="P484" s="34">
        <v>40.5763909</v>
      </c>
      <c r="Q484" s="34">
        <v>-74.163138200000006</v>
      </c>
      <c r="R484" s="34">
        <v>695000</v>
      </c>
      <c r="S484" s="34" t="str">
        <f t="shared" si="7"/>
        <v>Mid Range</v>
      </c>
    </row>
    <row r="485" spans="1:19" x14ac:dyDescent="0.35">
      <c r="A485" s="34" t="s">
        <v>2282</v>
      </c>
      <c r="B485" s="34" t="s">
        <v>166</v>
      </c>
      <c r="C485" s="34">
        <v>998000</v>
      </c>
      <c r="D485" s="34">
        <v>5</v>
      </c>
      <c r="E485" s="34">
        <v>3</v>
      </c>
      <c r="F485" s="34">
        <v>1738</v>
      </c>
      <c r="G485" s="34" t="s">
        <v>2283</v>
      </c>
      <c r="H485" s="34" t="s">
        <v>2284</v>
      </c>
      <c r="I485" s="34" t="s">
        <v>2285</v>
      </c>
      <c r="J485" s="34" t="s">
        <v>32</v>
      </c>
      <c r="K485" s="34" t="s">
        <v>23</v>
      </c>
      <c r="L485" s="34" t="s">
        <v>106</v>
      </c>
      <c r="M485" s="34" t="s">
        <v>107</v>
      </c>
      <c r="N485" s="34" t="s">
        <v>2286</v>
      </c>
      <c r="O485" s="34" t="s">
        <v>2287</v>
      </c>
      <c r="P485" s="34">
        <v>40.6898026</v>
      </c>
      <c r="Q485" s="34">
        <v>-73.836541999999994</v>
      </c>
      <c r="R485" s="34">
        <v>998000</v>
      </c>
      <c r="S485" s="34" t="str">
        <f t="shared" si="7"/>
        <v>Mid Range</v>
      </c>
    </row>
    <row r="486" spans="1:19" x14ac:dyDescent="0.35">
      <c r="A486" s="34" t="s">
        <v>955</v>
      </c>
      <c r="B486" s="34" t="s">
        <v>166</v>
      </c>
      <c r="C486" s="34">
        <v>899000</v>
      </c>
      <c r="D486" s="34">
        <v>7</v>
      </c>
      <c r="E486" s="34">
        <v>3</v>
      </c>
      <c r="F486" s="34">
        <v>1980</v>
      </c>
      <c r="G486" s="34" t="s">
        <v>2288</v>
      </c>
      <c r="H486" s="34" t="s">
        <v>1394</v>
      </c>
      <c r="I486" s="34" t="s">
        <v>2289</v>
      </c>
      <c r="J486" s="34" t="s">
        <v>32</v>
      </c>
      <c r="K486" s="34" t="s">
        <v>23</v>
      </c>
      <c r="L486" s="34" t="s">
        <v>40</v>
      </c>
      <c r="M486" s="34" t="s">
        <v>41</v>
      </c>
      <c r="N486" s="34" t="s">
        <v>2290</v>
      </c>
      <c r="O486" s="34" t="s">
        <v>2291</v>
      </c>
      <c r="P486" s="34">
        <v>40.627517500000003</v>
      </c>
      <c r="Q486" s="34">
        <v>-74.1233766</v>
      </c>
      <c r="R486" s="34">
        <v>899000</v>
      </c>
      <c r="S486" s="34" t="str">
        <f t="shared" si="7"/>
        <v>Mid Range</v>
      </c>
    </row>
    <row r="487" spans="1:19" x14ac:dyDescent="0.35">
      <c r="A487" s="34" t="s">
        <v>2292</v>
      </c>
      <c r="B487" s="34" t="s">
        <v>166</v>
      </c>
      <c r="C487" s="34">
        <v>849000</v>
      </c>
      <c r="D487" s="34">
        <v>6</v>
      </c>
      <c r="E487" s="34">
        <v>5</v>
      </c>
      <c r="F487" s="34">
        <v>2184.2078620000002</v>
      </c>
      <c r="G487" s="34" t="s">
        <v>2293</v>
      </c>
      <c r="H487" s="34" t="s">
        <v>2294</v>
      </c>
      <c r="I487" s="34" t="s">
        <v>2295</v>
      </c>
      <c r="J487" s="34" t="s">
        <v>32</v>
      </c>
      <c r="K487" s="34" t="s">
        <v>23</v>
      </c>
      <c r="L487" s="34" t="s">
        <v>106</v>
      </c>
      <c r="M487" s="34" t="s">
        <v>107</v>
      </c>
      <c r="N487" s="34" t="s">
        <v>2296</v>
      </c>
      <c r="O487" s="34" t="s">
        <v>2297</v>
      </c>
      <c r="P487" s="34">
        <v>40.669691999999998</v>
      </c>
      <c r="Q487" s="34">
        <v>-73.800343400000003</v>
      </c>
      <c r="R487" s="34">
        <v>849000</v>
      </c>
      <c r="S487" s="34" t="str">
        <f t="shared" si="7"/>
        <v>Mid Range</v>
      </c>
    </row>
    <row r="488" spans="1:19" x14ac:dyDescent="0.35">
      <c r="A488" s="34" t="s">
        <v>44</v>
      </c>
      <c r="B488" s="34" t="s">
        <v>75</v>
      </c>
      <c r="C488" s="34">
        <v>235000</v>
      </c>
      <c r="D488" s="34">
        <v>3</v>
      </c>
      <c r="E488" s="34">
        <v>1</v>
      </c>
      <c r="F488" s="34">
        <v>2184.2078620000002</v>
      </c>
      <c r="G488" s="34" t="s">
        <v>2298</v>
      </c>
      <c r="H488" s="34" t="s">
        <v>2112</v>
      </c>
      <c r="I488" s="34" t="s">
        <v>2299</v>
      </c>
      <c r="J488" s="34" t="s">
        <v>23</v>
      </c>
      <c r="K488" s="34" t="s">
        <v>106</v>
      </c>
      <c r="L488" s="34" t="s">
        <v>107</v>
      </c>
      <c r="M488" s="34" t="s">
        <v>2300</v>
      </c>
      <c r="N488" s="34">
        <v>133</v>
      </c>
      <c r="O488" s="34" t="s">
        <v>2301</v>
      </c>
      <c r="P488" s="34">
        <v>40.576751000000002</v>
      </c>
      <c r="Q488" s="34">
        <v>-73.839838700000001</v>
      </c>
      <c r="R488" s="34">
        <v>235000</v>
      </c>
      <c r="S488" s="34" t="str">
        <f t="shared" si="7"/>
        <v>Affordable</v>
      </c>
    </row>
    <row r="489" spans="1:19" x14ac:dyDescent="0.35">
      <c r="A489" s="34" t="s">
        <v>1432</v>
      </c>
      <c r="B489" s="34" t="s">
        <v>36</v>
      </c>
      <c r="C489" s="34">
        <v>399999</v>
      </c>
      <c r="D489" s="34">
        <v>2</v>
      </c>
      <c r="E489" s="34">
        <v>1</v>
      </c>
      <c r="F489" s="34">
        <v>2184.2078620000002</v>
      </c>
      <c r="G489" s="34" t="s">
        <v>2302</v>
      </c>
      <c r="H489" s="34" t="s">
        <v>837</v>
      </c>
      <c r="I489" s="34" t="s">
        <v>2303</v>
      </c>
      <c r="J489" s="34" t="s">
        <v>32</v>
      </c>
      <c r="K489" s="34" t="s">
        <v>23</v>
      </c>
      <c r="L489" s="34" t="s">
        <v>106</v>
      </c>
      <c r="M489" s="34" t="s">
        <v>107</v>
      </c>
      <c r="N489" s="34" t="s">
        <v>2304</v>
      </c>
      <c r="O489" s="34" t="s">
        <v>2305</v>
      </c>
      <c r="P489" s="34">
        <v>40.5853532</v>
      </c>
      <c r="Q489" s="34">
        <v>-73.822711299999995</v>
      </c>
      <c r="R489" s="34">
        <v>399999</v>
      </c>
      <c r="S489" s="34" t="str">
        <f t="shared" si="7"/>
        <v>Affordable</v>
      </c>
    </row>
    <row r="490" spans="1:19" x14ac:dyDescent="0.35">
      <c r="A490" s="34" t="s">
        <v>35</v>
      </c>
      <c r="B490" s="34" t="s">
        <v>36</v>
      </c>
      <c r="C490" s="34">
        <v>520000</v>
      </c>
      <c r="D490" s="34">
        <v>4</v>
      </c>
      <c r="E490" s="34">
        <v>2</v>
      </c>
      <c r="F490" s="34">
        <v>1701</v>
      </c>
      <c r="G490" s="34" t="s">
        <v>2306</v>
      </c>
      <c r="H490" s="34" t="s">
        <v>2307</v>
      </c>
      <c r="I490" s="34" t="s">
        <v>2308</v>
      </c>
      <c r="J490" s="34" t="s">
        <v>32</v>
      </c>
      <c r="K490" s="34" t="s">
        <v>23</v>
      </c>
      <c r="L490" s="34" t="s">
        <v>59</v>
      </c>
      <c r="M490" s="34" t="s">
        <v>60</v>
      </c>
      <c r="N490" s="34" t="s">
        <v>2309</v>
      </c>
      <c r="O490" s="34" t="s">
        <v>2310</v>
      </c>
      <c r="P490" s="34">
        <v>40.678141799999999</v>
      </c>
      <c r="Q490" s="34">
        <v>-73.925057600000002</v>
      </c>
      <c r="R490" s="34">
        <v>520000</v>
      </c>
      <c r="S490" s="34" t="str">
        <f t="shared" si="7"/>
        <v>Mid Range</v>
      </c>
    </row>
    <row r="491" spans="1:19" x14ac:dyDescent="0.35">
      <c r="A491" s="34" t="s">
        <v>2311</v>
      </c>
      <c r="B491" s="34" t="s">
        <v>18</v>
      </c>
      <c r="C491" s="34">
        <v>485000</v>
      </c>
      <c r="D491" s="34">
        <v>3</v>
      </c>
      <c r="E491" s="34">
        <v>2</v>
      </c>
      <c r="F491" s="34">
        <v>2184.2078620000002</v>
      </c>
      <c r="G491" s="34" t="s">
        <v>2312</v>
      </c>
      <c r="H491" s="34" t="s">
        <v>1388</v>
      </c>
      <c r="I491" s="34" t="s">
        <v>2313</v>
      </c>
      <c r="J491" s="34" t="s">
        <v>23</v>
      </c>
      <c r="K491" s="34" t="s">
        <v>59</v>
      </c>
      <c r="L491" s="34" t="s">
        <v>60</v>
      </c>
      <c r="M491" s="34" t="s">
        <v>1509</v>
      </c>
      <c r="N491" s="34">
        <v>901</v>
      </c>
      <c r="O491" s="34" t="s">
        <v>2314</v>
      </c>
      <c r="P491" s="34">
        <v>40.6479766</v>
      </c>
      <c r="Q491" s="34">
        <v>-73.893669700000004</v>
      </c>
      <c r="R491" s="34">
        <v>485000</v>
      </c>
      <c r="S491" s="34" t="str">
        <f t="shared" si="7"/>
        <v>Affordable</v>
      </c>
    </row>
    <row r="492" spans="1:19" x14ac:dyDescent="0.35">
      <c r="A492" s="34" t="s">
        <v>2315</v>
      </c>
      <c r="B492" s="34" t="s">
        <v>75</v>
      </c>
      <c r="C492" s="34">
        <v>215000</v>
      </c>
      <c r="D492" s="34">
        <v>3</v>
      </c>
      <c r="E492" s="34">
        <v>1</v>
      </c>
      <c r="F492" s="34">
        <v>1100</v>
      </c>
      <c r="G492" s="34" t="s">
        <v>2316</v>
      </c>
      <c r="H492" s="34" t="s">
        <v>87</v>
      </c>
      <c r="I492" s="34" t="s">
        <v>2317</v>
      </c>
      <c r="J492" s="34" t="s">
        <v>23</v>
      </c>
      <c r="K492" s="34" t="s">
        <v>59</v>
      </c>
      <c r="L492" s="34" t="s">
        <v>60</v>
      </c>
      <c r="M492" s="34" t="s">
        <v>89</v>
      </c>
      <c r="N492" s="34">
        <v>1075</v>
      </c>
      <c r="O492" s="34" t="s">
        <v>2318</v>
      </c>
      <c r="P492" s="34">
        <v>40.622323999999999</v>
      </c>
      <c r="Q492" s="34">
        <v>-73.969507300000004</v>
      </c>
      <c r="R492" s="34">
        <v>215000</v>
      </c>
      <c r="S492" s="34" t="str">
        <f t="shared" si="7"/>
        <v>Affordable</v>
      </c>
    </row>
    <row r="493" spans="1:19" x14ac:dyDescent="0.35">
      <c r="A493" s="34" t="s">
        <v>924</v>
      </c>
      <c r="B493" s="34" t="s">
        <v>166</v>
      </c>
      <c r="C493" s="34">
        <v>1288000</v>
      </c>
      <c r="D493" s="34">
        <v>6</v>
      </c>
      <c r="E493" s="34">
        <v>5</v>
      </c>
      <c r="F493" s="34">
        <v>2640</v>
      </c>
      <c r="G493" s="34" t="s">
        <v>2319</v>
      </c>
      <c r="H493" s="34" t="s">
        <v>38</v>
      </c>
      <c r="I493" s="34" t="s">
        <v>2320</v>
      </c>
      <c r="J493" s="34" t="s">
        <v>32</v>
      </c>
      <c r="K493" s="34" t="s">
        <v>23</v>
      </c>
      <c r="L493" s="34" t="s">
        <v>40</v>
      </c>
      <c r="M493" s="34" t="s">
        <v>41</v>
      </c>
      <c r="N493" s="34" t="s">
        <v>2321</v>
      </c>
      <c r="O493" s="34" t="s">
        <v>2322</v>
      </c>
      <c r="P493" s="34">
        <v>40.529459199999998</v>
      </c>
      <c r="Q493" s="34">
        <v>-74.190302399999993</v>
      </c>
      <c r="R493" s="34">
        <v>1288000</v>
      </c>
      <c r="S493" s="34" t="str">
        <f t="shared" si="7"/>
        <v>Luxury</v>
      </c>
    </row>
    <row r="494" spans="1:19" x14ac:dyDescent="0.35">
      <c r="A494" s="34" t="s">
        <v>2323</v>
      </c>
      <c r="B494" s="34" t="s">
        <v>75</v>
      </c>
      <c r="C494" s="34">
        <v>270000</v>
      </c>
      <c r="D494" s="34">
        <v>2</v>
      </c>
      <c r="E494" s="34">
        <v>2</v>
      </c>
      <c r="F494" s="34">
        <v>900</v>
      </c>
      <c r="G494" s="34" t="s">
        <v>2324</v>
      </c>
      <c r="H494" s="34" t="s">
        <v>104</v>
      </c>
      <c r="I494" s="34" t="s">
        <v>2325</v>
      </c>
      <c r="J494" s="34" t="s">
        <v>23</v>
      </c>
      <c r="K494" s="34" t="s">
        <v>106</v>
      </c>
      <c r="L494" s="34" t="s">
        <v>107</v>
      </c>
      <c r="M494" s="34" t="s">
        <v>193</v>
      </c>
      <c r="N494" s="34" t="s">
        <v>1279</v>
      </c>
      <c r="O494" s="34" t="s">
        <v>2326</v>
      </c>
      <c r="P494" s="34">
        <v>40.756279200000002</v>
      </c>
      <c r="Q494" s="34">
        <v>-73.875805200000002</v>
      </c>
      <c r="R494" s="34">
        <v>270000</v>
      </c>
      <c r="S494" s="34" t="str">
        <f t="shared" si="7"/>
        <v>Affordable</v>
      </c>
    </row>
    <row r="495" spans="1:19" x14ac:dyDescent="0.35">
      <c r="A495" s="34" t="s">
        <v>543</v>
      </c>
      <c r="B495" s="34" t="s">
        <v>75</v>
      </c>
      <c r="C495" s="34">
        <v>375000</v>
      </c>
      <c r="D495" s="34">
        <v>2</v>
      </c>
      <c r="E495" s="34">
        <v>2</v>
      </c>
      <c r="F495" s="34">
        <v>1200</v>
      </c>
      <c r="G495" s="34" t="s">
        <v>2327</v>
      </c>
      <c r="H495" s="34" t="s">
        <v>545</v>
      </c>
      <c r="I495" s="34" t="s">
        <v>2328</v>
      </c>
      <c r="J495" s="34" t="s">
        <v>23</v>
      </c>
      <c r="K495" s="34" t="s">
        <v>79</v>
      </c>
      <c r="L495" s="34" t="s">
        <v>80</v>
      </c>
      <c r="M495" s="34" t="s">
        <v>2329</v>
      </c>
      <c r="N495" s="34">
        <v>3635</v>
      </c>
      <c r="O495" s="34" t="s">
        <v>2330</v>
      </c>
      <c r="P495" s="34">
        <v>40.887652899999999</v>
      </c>
      <c r="Q495" s="34">
        <v>-73.909649000000002</v>
      </c>
      <c r="R495" s="34">
        <v>375000</v>
      </c>
      <c r="S495" s="34" t="str">
        <f t="shared" si="7"/>
        <v>Affordable</v>
      </c>
    </row>
    <row r="496" spans="1:19" x14ac:dyDescent="0.35">
      <c r="A496" s="34" t="s">
        <v>1281</v>
      </c>
      <c r="B496" s="34" t="s">
        <v>75</v>
      </c>
      <c r="C496" s="34">
        <v>565000</v>
      </c>
      <c r="D496" s="34">
        <v>1</v>
      </c>
      <c r="E496" s="34">
        <v>1</v>
      </c>
      <c r="F496" s="34">
        <v>2184.2078620000002</v>
      </c>
      <c r="G496" s="34" t="s">
        <v>2331</v>
      </c>
      <c r="H496" s="34" t="s">
        <v>595</v>
      </c>
      <c r="I496" s="34" t="s">
        <v>2332</v>
      </c>
      <c r="J496" s="34" t="s">
        <v>23</v>
      </c>
      <c r="K496" s="34" t="s">
        <v>59</v>
      </c>
      <c r="L496" s="34" t="s">
        <v>60</v>
      </c>
      <c r="M496" s="34" t="s">
        <v>360</v>
      </c>
      <c r="N496" s="34">
        <v>78</v>
      </c>
      <c r="O496" s="34" t="s">
        <v>2333</v>
      </c>
      <c r="P496" s="34">
        <v>40.673380899999998</v>
      </c>
      <c r="Q496" s="34">
        <v>-73.973247499999999</v>
      </c>
      <c r="R496" s="34">
        <v>565000</v>
      </c>
      <c r="S496" s="34" t="str">
        <f t="shared" si="7"/>
        <v>Mid Range</v>
      </c>
    </row>
    <row r="497" spans="1:19" x14ac:dyDescent="0.35">
      <c r="A497" s="34" t="s">
        <v>2334</v>
      </c>
      <c r="B497" s="34" t="s">
        <v>166</v>
      </c>
      <c r="C497" s="34">
        <v>849000</v>
      </c>
      <c r="D497" s="34">
        <v>4</v>
      </c>
      <c r="E497" s="34">
        <v>3</v>
      </c>
      <c r="F497" s="34">
        <v>2184.2078620000002</v>
      </c>
      <c r="G497" s="34" t="s">
        <v>2335</v>
      </c>
      <c r="H497" s="34" t="s">
        <v>628</v>
      </c>
      <c r="I497" s="34" t="s">
        <v>2336</v>
      </c>
      <c r="J497" s="34" t="s">
        <v>32</v>
      </c>
      <c r="K497" s="34" t="s">
        <v>23</v>
      </c>
      <c r="L497" s="34" t="s">
        <v>59</v>
      </c>
      <c r="M497" s="34" t="s">
        <v>60</v>
      </c>
      <c r="N497" s="34" t="s">
        <v>2337</v>
      </c>
      <c r="O497" s="34" t="s">
        <v>2338</v>
      </c>
      <c r="P497" s="34">
        <v>40.6895034</v>
      </c>
      <c r="Q497" s="34">
        <v>-73.868450100000004</v>
      </c>
      <c r="R497" s="34">
        <v>849000</v>
      </c>
      <c r="S497" s="34" t="str">
        <f t="shared" si="7"/>
        <v>Mid Range</v>
      </c>
    </row>
    <row r="498" spans="1:19" x14ac:dyDescent="0.35">
      <c r="A498" s="34" t="s">
        <v>2339</v>
      </c>
      <c r="B498" s="34" t="s">
        <v>75</v>
      </c>
      <c r="C498" s="34">
        <v>199000</v>
      </c>
      <c r="D498" s="34">
        <v>2</v>
      </c>
      <c r="E498" s="34">
        <v>1</v>
      </c>
      <c r="F498" s="34">
        <v>2184.2078620000002</v>
      </c>
      <c r="G498" s="34" t="s">
        <v>2340</v>
      </c>
      <c r="H498" s="34" t="s">
        <v>1903</v>
      </c>
      <c r="I498" s="34" t="s">
        <v>2341</v>
      </c>
      <c r="J498" s="34" t="s">
        <v>23</v>
      </c>
      <c r="K498" s="34" t="s">
        <v>106</v>
      </c>
      <c r="L498" s="34" t="s">
        <v>107</v>
      </c>
      <c r="M498" s="34" t="s">
        <v>489</v>
      </c>
      <c r="N498" s="34" t="s">
        <v>2342</v>
      </c>
      <c r="O498" s="34" t="s">
        <v>2343</v>
      </c>
      <c r="P498" s="34">
        <v>40.7092156</v>
      </c>
      <c r="Q498" s="34">
        <v>-73.791220899999999</v>
      </c>
      <c r="R498" s="34">
        <v>199000</v>
      </c>
      <c r="S498" s="34" t="str">
        <f t="shared" si="7"/>
        <v>Affordable</v>
      </c>
    </row>
    <row r="499" spans="1:19" x14ac:dyDescent="0.35">
      <c r="A499" s="34" t="s">
        <v>380</v>
      </c>
      <c r="B499" s="34" t="s">
        <v>36</v>
      </c>
      <c r="C499" s="34">
        <v>5500000</v>
      </c>
      <c r="D499" s="34">
        <v>8</v>
      </c>
      <c r="E499" s="34">
        <v>6</v>
      </c>
      <c r="F499" s="34">
        <v>9000</v>
      </c>
      <c r="G499" s="34" t="s">
        <v>2344</v>
      </c>
      <c r="H499" s="34" t="s">
        <v>142</v>
      </c>
      <c r="I499" s="34" t="s">
        <v>2345</v>
      </c>
      <c r="J499" s="34" t="s">
        <v>32</v>
      </c>
      <c r="K499" s="34" t="s">
        <v>23</v>
      </c>
      <c r="L499" s="34" t="s">
        <v>79</v>
      </c>
      <c r="M499" s="34" t="s">
        <v>80</v>
      </c>
      <c r="N499" s="34" t="s">
        <v>2346</v>
      </c>
      <c r="O499" s="34" t="s">
        <v>2347</v>
      </c>
      <c r="P499" s="34">
        <v>40.898508399999997</v>
      </c>
      <c r="Q499" s="34">
        <v>-73.902753000000004</v>
      </c>
      <c r="R499" s="34">
        <v>5500000</v>
      </c>
      <c r="S499" s="34" t="str">
        <f t="shared" si="7"/>
        <v>Luxury</v>
      </c>
    </row>
    <row r="500" spans="1:19" x14ac:dyDescent="0.35">
      <c r="A500" s="34" t="s">
        <v>2334</v>
      </c>
      <c r="B500" s="34" t="s">
        <v>36</v>
      </c>
      <c r="C500" s="34">
        <v>899000</v>
      </c>
      <c r="D500" s="34">
        <v>4</v>
      </c>
      <c r="E500" s="34">
        <v>2.3738608579684302</v>
      </c>
      <c r="F500" s="34">
        <v>2184.2078620000002</v>
      </c>
      <c r="G500" s="34" t="s">
        <v>2348</v>
      </c>
      <c r="H500" s="34" t="s">
        <v>2266</v>
      </c>
      <c r="I500" s="34" t="s">
        <v>2349</v>
      </c>
      <c r="J500" s="34" t="s">
        <v>32</v>
      </c>
      <c r="K500" s="34" t="s">
        <v>23</v>
      </c>
      <c r="L500" s="34" t="s">
        <v>106</v>
      </c>
      <c r="M500" s="34" t="s">
        <v>107</v>
      </c>
      <c r="N500" s="34" t="s">
        <v>2350</v>
      </c>
      <c r="O500" s="34" t="s">
        <v>2351</v>
      </c>
      <c r="P500" s="34">
        <v>40.764658500000003</v>
      </c>
      <c r="Q500" s="34">
        <v>-73.780902999999995</v>
      </c>
      <c r="R500" s="34">
        <v>899000</v>
      </c>
      <c r="S500" s="34" t="str">
        <f t="shared" si="7"/>
        <v>Mid Range</v>
      </c>
    </row>
    <row r="501" spans="1:19" x14ac:dyDescent="0.35">
      <c r="A501" s="34" t="s">
        <v>883</v>
      </c>
      <c r="B501" s="34" t="s">
        <v>36</v>
      </c>
      <c r="C501" s="34">
        <v>699000</v>
      </c>
      <c r="D501" s="34">
        <v>3</v>
      </c>
      <c r="E501" s="34">
        <v>2</v>
      </c>
      <c r="F501" s="34">
        <v>2350</v>
      </c>
      <c r="G501" s="34" t="s">
        <v>2352</v>
      </c>
      <c r="H501" s="34" t="s">
        <v>504</v>
      </c>
      <c r="I501" s="34" t="s">
        <v>2353</v>
      </c>
      <c r="J501" s="34" t="s">
        <v>32</v>
      </c>
      <c r="K501" s="34" t="s">
        <v>23</v>
      </c>
      <c r="L501" s="34" t="s">
        <v>59</v>
      </c>
      <c r="M501" s="34" t="s">
        <v>60</v>
      </c>
      <c r="N501" s="34" t="s">
        <v>2354</v>
      </c>
      <c r="O501" s="34" t="s">
        <v>2355</v>
      </c>
      <c r="P501" s="34">
        <v>40.609585600000003</v>
      </c>
      <c r="Q501" s="34">
        <v>-73.925315900000001</v>
      </c>
      <c r="R501" s="34">
        <v>699000</v>
      </c>
      <c r="S501" s="34" t="str">
        <f t="shared" si="7"/>
        <v>Mid Range</v>
      </c>
    </row>
    <row r="502" spans="1:19" x14ac:dyDescent="0.35">
      <c r="A502" s="34" t="s">
        <v>2356</v>
      </c>
      <c r="B502" s="34" t="s">
        <v>18</v>
      </c>
      <c r="C502" s="34">
        <v>27750000</v>
      </c>
      <c r="D502" s="34">
        <v>7</v>
      </c>
      <c r="E502" s="34">
        <v>8</v>
      </c>
      <c r="F502" s="34">
        <v>8139</v>
      </c>
      <c r="G502" s="34" t="s">
        <v>2357</v>
      </c>
      <c r="H502" s="34" t="s">
        <v>2131</v>
      </c>
      <c r="I502" s="34" t="s">
        <v>2358</v>
      </c>
      <c r="J502" s="34" t="s">
        <v>23</v>
      </c>
      <c r="K502" s="34" t="s">
        <v>22</v>
      </c>
      <c r="L502" s="34" t="s">
        <v>23</v>
      </c>
      <c r="M502" s="34" t="s">
        <v>24</v>
      </c>
      <c r="N502" s="34">
        <v>551</v>
      </c>
      <c r="O502" s="34" t="s">
        <v>2359</v>
      </c>
      <c r="P502" s="34">
        <v>40.747492600000001</v>
      </c>
      <c r="Q502" s="34">
        <v>-74.007266599999994</v>
      </c>
      <c r="R502" s="34">
        <v>27750000</v>
      </c>
      <c r="S502" s="34" t="str">
        <f t="shared" si="7"/>
        <v>Luxury</v>
      </c>
    </row>
    <row r="503" spans="1:19" x14ac:dyDescent="0.35">
      <c r="A503" s="34" t="s">
        <v>2360</v>
      </c>
      <c r="B503" s="34" t="s">
        <v>36</v>
      </c>
      <c r="C503" s="34">
        <v>739000</v>
      </c>
      <c r="D503" s="34">
        <v>3</v>
      </c>
      <c r="E503" s="34">
        <v>1</v>
      </c>
      <c r="F503" s="34">
        <v>1148</v>
      </c>
      <c r="G503" s="34" t="s">
        <v>2361</v>
      </c>
      <c r="H503" s="34" t="s">
        <v>664</v>
      </c>
      <c r="I503" s="34" t="s">
        <v>2362</v>
      </c>
      <c r="J503" s="34" t="s">
        <v>32</v>
      </c>
      <c r="K503" s="34" t="s">
        <v>23</v>
      </c>
      <c r="L503" s="34" t="s">
        <v>106</v>
      </c>
      <c r="M503" s="34" t="s">
        <v>107</v>
      </c>
      <c r="N503" s="34" t="s">
        <v>2363</v>
      </c>
      <c r="O503" s="34" t="s">
        <v>2364</v>
      </c>
      <c r="P503" s="34">
        <v>40.7386816</v>
      </c>
      <c r="Q503" s="34">
        <v>-73.720272300000005</v>
      </c>
      <c r="R503" s="34">
        <v>739000</v>
      </c>
      <c r="S503" s="34" t="str">
        <f t="shared" si="7"/>
        <v>Mid Range</v>
      </c>
    </row>
    <row r="504" spans="1:19" x14ac:dyDescent="0.35">
      <c r="A504" s="34" t="s">
        <v>2365</v>
      </c>
      <c r="B504" s="34" t="s">
        <v>166</v>
      </c>
      <c r="C504" s="34">
        <v>425000</v>
      </c>
      <c r="D504" s="34">
        <v>3</v>
      </c>
      <c r="E504" s="34">
        <v>2</v>
      </c>
      <c r="F504" s="34">
        <v>1700</v>
      </c>
      <c r="G504" s="34" t="s">
        <v>2366</v>
      </c>
      <c r="H504" s="34" t="s">
        <v>623</v>
      </c>
      <c r="I504" s="34" t="s">
        <v>2367</v>
      </c>
      <c r="J504" s="34" t="s">
        <v>32</v>
      </c>
      <c r="K504" s="34" t="s">
        <v>23</v>
      </c>
      <c r="L504" s="34" t="s">
        <v>79</v>
      </c>
      <c r="M504" s="34" t="s">
        <v>80</v>
      </c>
      <c r="N504" s="34" t="s">
        <v>1196</v>
      </c>
      <c r="O504" s="34" t="s">
        <v>2368</v>
      </c>
      <c r="P504" s="34">
        <v>40.881794399999997</v>
      </c>
      <c r="Q504" s="34">
        <v>-73.861777200000006</v>
      </c>
      <c r="R504" s="34">
        <v>425000</v>
      </c>
      <c r="S504" s="34" t="str">
        <f t="shared" si="7"/>
        <v>Affordable</v>
      </c>
    </row>
    <row r="505" spans="1:19" x14ac:dyDescent="0.35">
      <c r="A505" s="34" t="s">
        <v>929</v>
      </c>
      <c r="B505" s="34" t="s">
        <v>75</v>
      </c>
      <c r="C505" s="34">
        <v>300000</v>
      </c>
      <c r="D505" s="34">
        <v>2</v>
      </c>
      <c r="E505" s="34">
        <v>1</v>
      </c>
      <c r="F505" s="34">
        <v>900</v>
      </c>
      <c r="G505" s="34" t="s">
        <v>2369</v>
      </c>
      <c r="H505" s="34" t="s">
        <v>155</v>
      </c>
      <c r="I505" s="34" t="s">
        <v>2370</v>
      </c>
      <c r="J505" s="34" t="s">
        <v>23</v>
      </c>
      <c r="K505" s="34" t="s">
        <v>40</v>
      </c>
      <c r="L505" s="34" t="s">
        <v>41</v>
      </c>
      <c r="M505" s="34" t="s">
        <v>306</v>
      </c>
      <c r="N505" s="34">
        <v>350</v>
      </c>
      <c r="O505" s="34" t="s">
        <v>2371</v>
      </c>
      <c r="P505" s="34">
        <v>40.647938699999997</v>
      </c>
      <c r="Q505" s="34">
        <v>-74.085270100000002</v>
      </c>
      <c r="R505" s="34">
        <v>300000</v>
      </c>
      <c r="S505" s="34" t="str">
        <f t="shared" si="7"/>
        <v>Affordable</v>
      </c>
    </row>
    <row r="506" spans="1:19" x14ac:dyDescent="0.35">
      <c r="A506" s="34" t="s">
        <v>2372</v>
      </c>
      <c r="B506" s="34" t="s">
        <v>36</v>
      </c>
      <c r="C506" s="34">
        <v>569000</v>
      </c>
      <c r="D506" s="34">
        <v>3</v>
      </c>
      <c r="E506" s="34">
        <v>3</v>
      </c>
      <c r="F506" s="34">
        <v>1780</v>
      </c>
      <c r="G506" s="34" t="s">
        <v>2373</v>
      </c>
      <c r="H506" s="34" t="s">
        <v>168</v>
      </c>
      <c r="I506" s="34" t="s">
        <v>2374</v>
      </c>
      <c r="J506" s="34" t="s">
        <v>32</v>
      </c>
      <c r="K506" s="34" t="s">
        <v>23</v>
      </c>
      <c r="L506" s="34" t="s">
        <v>79</v>
      </c>
      <c r="M506" s="34" t="s">
        <v>80</v>
      </c>
      <c r="N506" s="34" t="s">
        <v>2375</v>
      </c>
      <c r="O506" s="34" t="s">
        <v>2376</v>
      </c>
      <c r="P506" s="34">
        <v>40.8147819</v>
      </c>
      <c r="Q506" s="34">
        <v>-73.826525200000006</v>
      </c>
      <c r="R506" s="34">
        <v>569000</v>
      </c>
      <c r="S506" s="34" t="str">
        <f t="shared" si="7"/>
        <v>Mid Range</v>
      </c>
    </row>
    <row r="507" spans="1:19" x14ac:dyDescent="0.35">
      <c r="A507" s="34" t="s">
        <v>2377</v>
      </c>
      <c r="B507" s="34" t="s">
        <v>36</v>
      </c>
      <c r="C507" s="34">
        <v>789000</v>
      </c>
      <c r="D507" s="34">
        <v>5</v>
      </c>
      <c r="E507" s="34">
        <v>3</v>
      </c>
      <c r="F507" s="34">
        <v>1273</v>
      </c>
      <c r="G507" s="34" t="s">
        <v>2378</v>
      </c>
      <c r="H507" s="34" t="s">
        <v>1581</v>
      </c>
      <c r="I507" s="34" t="s">
        <v>2379</v>
      </c>
      <c r="J507" s="34" t="s">
        <v>32</v>
      </c>
      <c r="K507" s="34" t="s">
        <v>23</v>
      </c>
      <c r="L507" s="34" t="s">
        <v>106</v>
      </c>
      <c r="M507" s="34" t="s">
        <v>107</v>
      </c>
      <c r="N507" s="34" t="s">
        <v>1840</v>
      </c>
      <c r="O507" s="34" t="s">
        <v>2380</v>
      </c>
      <c r="P507" s="34">
        <v>40.7084501</v>
      </c>
      <c r="Q507" s="34">
        <v>-73.731627200000005</v>
      </c>
      <c r="R507" s="34">
        <v>789000</v>
      </c>
      <c r="S507" s="34" t="str">
        <f t="shared" si="7"/>
        <v>Mid Range</v>
      </c>
    </row>
    <row r="508" spans="1:19" x14ac:dyDescent="0.35">
      <c r="A508" s="34" t="s">
        <v>44</v>
      </c>
      <c r="B508" s="34" t="s">
        <v>18</v>
      </c>
      <c r="C508" s="34">
        <v>10500000</v>
      </c>
      <c r="D508" s="34">
        <v>3</v>
      </c>
      <c r="E508" s="34">
        <v>3</v>
      </c>
      <c r="F508" s="34">
        <v>2753</v>
      </c>
      <c r="G508" s="34" t="s">
        <v>2381</v>
      </c>
      <c r="H508" s="34" t="s">
        <v>2382</v>
      </c>
      <c r="I508" s="34" t="s">
        <v>2383</v>
      </c>
      <c r="J508" s="34" t="s">
        <v>23</v>
      </c>
      <c r="K508" s="34" t="s">
        <v>22</v>
      </c>
      <c r="L508" s="34" t="s">
        <v>23</v>
      </c>
      <c r="M508" s="34" t="s">
        <v>24</v>
      </c>
      <c r="N508" s="34">
        <v>1</v>
      </c>
      <c r="O508" s="34" t="s">
        <v>2384</v>
      </c>
      <c r="P508" s="34">
        <v>40.707502900000001</v>
      </c>
      <c r="Q508" s="34">
        <v>-74.011652999999995</v>
      </c>
      <c r="R508" s="34">
        <v>10500000</v>
      </c>
      <c r="S508" s="34" t="str">
        <f t="shared" si="7"/>
        <v>Luxury</v>
      </c>
    </row>
    <row r="509" spans="1:19" x14ac:dyDescent="0.35">
      <c r="A509" s="34" t="s">
        <v>2385</v>
      </c>
      <c r="B509" s="34" t="s">
        <v>75</v>
      </c>
      <c r="C509" s="34">
        <v>350000</v>
      </c>
      <c r="D509" s="34">
        <v>2</v>
      </c>
      <c r="E509" s="34">
        <v>1</v>
      </c>
      <c r="F509" s="34">
        <v>825</v>
      </c>
      <c r="G509" s="34" t="s">
        <v>2386</v>
      </c>
      <c r="H509" s="34" t="s">
        <v>2387</v>
      </c>
      <c r="I509" s="34" t="s">
        <v>2388</v>
      </c>
      <c r="J509" s="34" t="s">
        <v>23</v>
      </c>
      <c r="K509" s="34" t="s">
        <v>59</v>
      </c>
      <c r="L509" s="34" t="s">
        <v>60</v>
      </c>
      <c r="M509" s="34" t="s">
        <v>254</v>
      </c>
      <c r="N509" s="34">
        <v>274</v>
      </c>
      <c r="O509" s="34" t="s">
        <v>2389</v>
      </c>
      <c r="P509" s="34">
        <v>40.711174999999997</v>
      </c>
      <c r="Q509" s="34">
        <v>-73.957086000000004</v>
      </c>
      <c r="R509" s="34">
        <v>350000</v>
      </c>
      <c r="S509" s="34" t="str">
        <f t="shared" si="7"/>
        <v>Affordable</v>
      </c>
    </row>
    <row r="510" spans="1:19" x14ac:dyDescent="0.35">
      <c r="A510" s="34" t="s">
        <v>1468</v>
      </c>
      <c r="B510" s="34" t="s">
        <v>485</v>
      </c>
      <c r="C510" s="34">
        <v>5895000</v>
      </c>
      <c r="D510" s="34">
        <v>8</v>
      </c>
      <c r="E510" s="34">
        <v>5</v>
      </c>
      <c r="F510" s="34">
        <v>6312</v>
      </c>
      <c r="G510" s="34" t="s">
        <v>2390</v>
      </c>
      <c r="H510" s="34" t="s">
        <v>2387</v>
      </c>
      <c r="I510" s="34" t="s">
        <v>2391</v>
      </c>
      <c r="J510" s="34" t="s">
        <v>32</v>
      </c>
      <c r="K510" s="34" t="s">
        <v>23</v>
      </c>
      <c r="L510" s="34" t="s">
        <v>59</v>
      </c>
      <c r="M510" s="34" t="s">
        <v>60</v>
      </c>
      <c r="N510" s="34" t="s">
        <v>2392</v>
      </c>
      <c r="O510" s="34" t="s">
        <v>2393</v>
      </c>
      <c r="P510" s="34">
        <v>40.718564800000003</v>
      </c>
      <c r="Q510" s="34">
        <v>-73.942254800000001</v>
      </c>
      <c r="R510" s="34">
        <v>5895000</v>
      </c>
      <c r="S510" s="34" t="str">
        <f t="shared" si="7"/>
        <v>Luxury</v>
      </c>
    </row>
    <row r="511" spans="1:19" x14ac:dyDescent="0.35">
      <c r="A511" s="34" t="s">
        <v>2394</v>
      </c>
      <c r="B511" s="34" t="s">
        <v>166</v>
      </c>
      <c r="C511" s="34">
        <v>1250000</v>
      </c>
      <c r="D511" s="34">
        <v>7</v>
      </c>
      <c r="E511" s="34">
        <v>4</v>
      </c>
      <c r="F511" s="34">
        <v>2184.2078620000002</v>
      </c>
      <c r="G511" s="34" t="s">
        <v>2395</v>
      </c>
      <c r="H511" s="34" t="s">
        <v>2396</v>
      </c>
      <c r="I511" s="34" t="s">
        <v>2397</v>
      </c>
      <c r="J511" s="34" t="s">
        <v>32</v>
      </c>
      <c r="K511" s="34" t="s">
        <v>23</v>
      </c>
      <c r="L511" s="34" t="s">
        <v>59</v>
      </c>
      <c r="M511" s="34" t="s">
        <v>60</v>
      </c>
      <c r="N511" s="34" t="s">
        <v>2398</v>
      </c>
      <c r="O511" s="34" t="s">
        <v>2399</v>
      </c>
      <c r="P511" s="34">
        <v>40.646878200000003</v>
      </c>
      <c r="Q511" s="34">
        <v>-74.013673699999998</v>
      </c>
      <c r="R511" s="34">
        <v>1250000</v>
      </c>
      <c r="S511" s="34" t="str">
        <f t="shared" si="7"/>
        <v>Luxury</v>
      </c>
    </row>
    <row r="512" spans="1:19" x14ac:dyDescent="0.35">
      <c r="A512" s="34" t="s">
        <v>2400</v>
      </c>
      <c r="B512" s="34" t="s">
        <v>50</v>
      </c>
      <c r="C512" s="34">
        <v>1499999</v>
      </c>
      <c r="D512" s="34">
        <v>4</v>
      </c>
      <c r="E512" s="34">
        <v>2</v>
      </c>
      <c r="F512" s="34">
        <v>2264</v>
      </c>
      <c r="G512" s="34" t="s">
        <v>2401</v>
      </c>
      <c r="H512" s="34" t="s">
        <v>504</v>
      </c>
      <c r="I512" s="34" t="s">
        <v>2402</v>
      </c>
      <c r="J512" s="34" t="s">
        <v>32</v>
      </c>
      <c r="K512" s="34" t="s">
        <v>23</v>
      </c>
      <c r="L512" s="34" t="s">
        <v>59</v>
      </c>
      <c r="M512" s="34" t="s">
        <v>60</v>
      </c>
      <c r="N512" s="34" t="s">
        <v>2403</v>
      </c>
      <c r="O512" s="34" t="s">
        <v>2404</v>
      </c>
      <c r="P512" s="34">
        <v>40.608705899999997</v>
      </c>
      <c r="Q512" s="34">
        <v>-73.929071500000006</v>
      </c>
      <c r="R512" s="34">
        <v>1499999</v>
      </c>
      <c r="S512" s="34" t="str">
        <f t="shared" si="7"/>
        <v>Luxury</v>
      </c>
    </row>
    <row r="513" spans="1:19" x14ac:dyDescent="0.35">
      <c r="A513" s="34" t="s">
        <v>1616</v>
      </c>
      <c r="B513" s="34" t="s">
        <v>166</v>
      </c>
      <c r="C513" s="34">
        <v>1488000</v>
      </c>
      <c r="D513" s="34">
        <v>6</v>
      </c>
      <c r="E513" s="34">
        <v>2</v>
      </c>
      <c r="F513" s="34">
        <v>2184.2078620000002</v>
      </c>
      <c r="G513" s="34" t="s">
        <v>2405</v>
      </c>
      <c r="H513" s="34" t="s">
        <v>613</v>
      </c>
      <c r="I513" s="34" t="s">
        <v>2406</v>
      </c>
      <c r="J513" s="34" t="s">
        <v>32</v>
      </c>
      <c r="K513" s="34" t="s">
        <v>23</v>
      </c>
      <c r="L513" s="34" t="s">
        <v>59</v>
      </c>
      <c r="M513" s="34" t="s">
        <v>60</v>
      </c>
      <c r="N513" s="34" t="s">
        <v>2407</v>
      </c>
      <c r="O513" s="34" t="s">
        <v>2408</v>
      </c>
      <c r="P513" s="34">
        <v>40.624169000000002</v>
      </c>
      <c r="Q513" s="34">
        <v>-74.010925</v>
      </c>
      <c r="R513" s="34">
        <v>1488000</v>
      </c>
      <c r="S513" s="34" t="str">
        <f t="shared" si="7"/>
        <v>Luxury</v>
      </c>
    </row>
    <row r="514" spans="1:19" x14ac:dyDescent="0.35">
      <c r="A514" s="34" t="s">
        <v>2409</v>
      </c>
      <c r="B514" s="34" t="s">
        <v>438</v>
      </c>
      <c r="C514" s="34">
        <v>285000</v>
      </c>
      <c r="D514" s="34">
        <v>3</v>
      </c>
      <c r="E514" s="34">
        <v>2.3738608579684302</v>
      </c>
      <c r="F514" s="34">
        <v>2184.2078620000002</v>
      </c>
      <c r="G514" s="34" t="s">
        <v>2410</v>
      </c>
      <c r="H514" s="34" t="s">
        <v>2411</v>
      </c>
      <c r="I514" s="34" t="s">
        <v>2412</v>
      </c>
      <c r="J514" s="34" t="s">
        <v>32</v>
      </c>
      <c r="K514" s="34" t="s">
        <v>23</v>
      </c>
      <c r="L514" s="34" t="s">
        <v>106</v>
      </c>
      <c r="M514" s="34" t="s">
        <v>107</v>
      </c>
      <c r="N514" s="34" t="s">
        <v>2413</v>
      </c>
      <c r="O514" s="34" t="s">
        <v>2414</v>
      </c>
      <c r="P514" s="34">
        <v>40.560753300000002</v>
      </c>
      <c r="Q514" s="34">
        <v>-73.920753899999994</v>
      </c>
      <c r="R514" s="34">
        <v>285000</v>
      </c>
      <c r="S514" s="34" t="str">
        <f t="shared" si="7"/>
        <v>Affordable</v>
      </c>
    </row>
    <row r="515" spans="1:19" x14ac:dyDescent="0.35">
      <c r="A515" s="34" t="s">
        <v>2415</v>
      </c>
      <c r="B515" s="34" t="s">
        <v>166</v>
      </c>
      <c r="C515" s="34">
        <v>699000</v>
      </c>
      <c r="D515" s="34">
        <v>3</v>
      </c>
      <c r="E515" s="34">
        <v>3</v>
      </c>
      <c r="F515" s="34">
        <v>2184.2078620000002</v>
      </c>
      <c r="G515" s="34" t="s">
        <v>2416</v>
      </c>
      <c r="H515" s="34" t="s">
        <v>1826</v>
      </c>
      <c r="I515" s="34" t="s">
        <v>2417</v>
      </c>
      <c r="J515" s="34" t="s">
        <v>32</v>
      </c>
      <c r="K515" s="34" t="s">
        <v>23</v>
      </c>
      <c r="L515" s="34" t="s">
        <v>106</v>
      </c>
      <c r="M515" s="34" t="s">
        <v>107</v>
      </c>
      <c r="N515" s="34" t="s">
        <v>2418</v>
      </c>
      <c r="O515" s="34" t="s">
        <v>2419</v>
      </c>
      <c r="P515" s="34">
        <v>40.679332199999997</v>
      </c>
      <c r="Q515" s="34">
        <v>-73.813050399999995</v>
      </c>
      <c r="R515" s="34">
        <v>699000</v>
      </c>
      <c r="S515" s="34" t="str">
        <f t="shared" ref="S515:S578" si="8">IF(C515&lt;500000,"Affordable",IF(C515&lt;=1000000,"Mid Range", "Luxury"))</f>
        <v>Mid Range</v>
      </c>
    </row>
    <row r="516" spans="1:19" x14ac:dyDescent="0.35">
      <c r="A516" s="34" t="s">
        <v>1691</v>
      </c>
      <c r="B516" s="34" t="s">
        <v>36</v>
      </c>
      <c r="C516" s="34">
        <v>924900</v>
      </c>
      <c r="D516" s="34">
        <v>3</v>
      </c>
      <c r="E516" s="34">
        <v>2</v>
      </c>
      <c r="F516" s="34">
        <v>1404</v>
      </c>
      <c r="G516" s="34" t="s">
        <v>2420</v>
      </c>
      <c r="H516" s="34" t="s">
        <v>268</v>
      </c>
      <c r="I516" s="34" t="s">
        <v>2421</v>
      </c>
      <c r="J516" s="34" t="s">
        <v>32</v>
      </c>
      <c r="K516" s="34" t="s">
        <v>23</v>
      </c>
      <c r="L516" s="34" t="s">
        <v>59</v>
      </c>
      <c r="M516" s="34" t="s">
        <v>60</v>
      </c>
      <c r="N516" s="34" t="s">
        <v>2422</v>
      </c>
      <c r="O516" s="34" t="s">
        <v>2423</v>
      </c>
      <c r="P516" s="34">
        <v>40.609434800000002</v>
      </c>
      <c r="Q516" s="34">
        <v>-73.977734299999995</v>
      </c>
      <c r="R516" s="34">
        <v>924900</v>
      </c>
      <c r="S516" s="34" t="str">
        <f t="shared" si="8"/>
        <v>Mid Range</v>
      </c>
    </row>
    <row r="517" spans="1:19" x14ac:dyDescent="0.35">
      <c r="A517" s="34" t="s">
        <v>2424</v>
      </c>
      <c r="B517" s="34" t="s">
        <v>459</v>
      </c>
      <c r="C517" s="34">
        <v>560000</v>
      </c>
      <c r="D517" s="34">
        <v>4</v>
      </c>
      <c r="E517" s="34">
        <v>2</v>
      </c>
      <c r="F517" s="34">
        <v>2318</v>
      </c>
      <c r="G517" s="34" t="s">
        <v>2425</v>
      </c>
      <c r="H517" s="34" t="s">
        <v>2426</v>
      </c>
      <c r="I517" s="34" t="s">
        <v>2427</v>
      </c>
      <c r="J517" s="34" t="s">
        <v>32</v>
      </c>
      <c r="K517" s="34" t="s">
        <v>23</v>
      </c>
      <c r="L517" s="34" t="s">
        <v>79</v>
      </c>
      <c r="M517" s="34" t="s">
        <v>80</v>
      </c>
      <c r="N517" s="34" t="s">
        <v>2428</v>
      </c>
      <c r="O517" s="34" t="s">
        <v>2429</v>
      </c>
      <c r="P517" s="34">
        <v>40.805641899999998</v>
      </c>
      <c r="Q517" s="34">
        <v>-73.922973600000006</v>
      </c>
      <c r="R517" s="34">
        <v>560000</v>
      </c>
      <c r="S517" s="34" t="str">
        <f t="shared" si="8"/>
        <v>Mid Range</v>
      </c>
    </row>
    <row r="518" spans="1:19" x14ac:dyDescent="0.35">
      <c r="A518" s="34" t="s">
        <v>196</v>
      </c>
      <c r="B518" s="34" t="s">
        <v>166</v>
      </c>
      <c r="C518" s="34">
        <v>1998000</v>
      </c>
      <c r="D518" s="34">
        <v>12</v>
      </c>
      <c r="E518" s="34">
        <v>8</v>
      </c>
      <c r="F518" s="34">
        <v>5100</v>
      </c>
      <c r="G518" s="34" t="s">
        <v>2430</v>
      </c>
      <c r="H518" s="34" t="s">
        <v>828</v>
      </c>
      <c r="I518" s="34" t="s">
        <v>2431</v>
      </c>
      <c r="J518" s="34" t="s">
        <v>32</v>
      </c>
      <c r="K518" s="34" t="s">
        <v>23</v>
      </c>
      <c r="L518" s="34" t="s">
        <v>59</v>
      </c>
      <c r="M518" s="34" t="s">
        <v>60</v>
      </c>
      <c r="N518" s="34" t="s">
        <v>1895</v>
      </c>
      <c r="O518" s="34" t="s">
        <v>2432</v>
      </c>
      <c r="P518" s="34">
        <v>40.574517899999996</v>
      </c>
      <c r="Q518" s="34">
        <v>-74.006830399999998</v>
      </c>
      <c r="R518" s="34">
        <v>1998000</v>
      </c>
      <c r="S518" s="34" t="str">
        <f t="shared" si="8"/>
        <v>Luxury</v>
      </c>
    </row>
    <row r="519" spans="1:19" x14ac:dyDescent="0.35">
      <c r="A519" s="34" t="s">
        <v>893</v>
      </c>
      <c r="B519" s="34" t="s">
        <v>485</v>
      </c>
      <c r="C519" s="34">
        <v>309000</v>
      </c>
      <c r="D519" s="34">
        <v>3</v>
      </c>
      <c r="E519" s="34">
        <v>2</v>
      </c>
      <c r="F519" s="34">
        <v>2184.2078620000002</v>
      </c>
      <c r="G519" s="34" t="s">
        <v>2433</v>
      </c>
      <c r="H519" s="34" t="s">
        <v>792</v>
      </c>
      <c r="I519" s="34" t="s">
        <v>2434</v>
      </c>
      <c r="J519" s="34" t="s">
        <v>23</v>
      </c>
      <c r="K519" s="34" t="s">
        <v>106</v>
      </c>
      <c r="L519" s="34" t="s">
        <v>107</v>
      </c>
      <c r="M519" s="34" t="s">
        <v>2063</v>
      </c>
      <c r="N519" s="34" t="s">
        <v>2435</v>
      </c>
      <c r="O519" s="34" t="s">
        <v>2436</v>
      </c>
      <c r="P519" s="34">
        <v>40.667434399999998</v>
      </c>
      <c r="Q519" s="34">
        <v>-73.847932700000001</v>
      </c>
      <c r="R519" s="34">
        <v>309000</v>
      </c>
      <c r="S519" s="34" t="str">
        <f t="shared" si="8"/>
        <v>Affordable</v>
      </c>
    </row>
    <row r="520" spans="1:19" x14ac:dyDescent="0.35">
      <c r="A520" s="34" t="s">
        <v>2437</v>
      </c>
      <c r="B520" s="34" t="s">
        <v>166</v>
      </c>
      <c r="C520" s="34">
        <v>925000</v>
      </c>
      <c r="D520" s="34">
        <v>4</v>
      </c>
      <c r="E520" s="34">
        <v>2.3738608579684302</v>
      </c>
      <c r="F520" s="34">
        <v>2160</v>
      </c>
      <c r="G520" s="34" t="s">
        <v>2438</v>
      </c>
      <c r="H520" s="34" t="s">
        <v>550</v>
      </c>
      <c r="I520" s="34" t="s">
        <v>2439</v>
      </c>
      <c r="J520" s="34" t="s">
        <v>32</v>
      </c>
      <c r="K520" s="34" t="s">
        <v>23</v>
      </c>
      <c r="L520" s="34" t="s">
        <v>79</v>
      </c>
      <c r="M520" s="34" t="s">
        <v>80</v>
      </c>
      <c r="N520" s="34" t="s">
        <v>2440</v>
      </c>
      <c r="O520" s="34" t="s">
        <v>2441</v>
      </c>
      <c r="P520" s="34">
        <v>40.861660200000003</v>
      </c>
      <c r="Q520" s="34">
        <v>-73.842101600000007</v>
      </c>
      <c r="R520" s="34">
        <v>925000</v>
      </c>
      <c r="S520" s="34" t="str">
        <f t="shared" si="8"/>
        <v>Mid Range</v>
      </c>
    </row>
    <row r="521" spans="1:19" x14ac:dyDescent="0.35">
      <c r="A521" s="34" t="s">
        <v>2442</v>
      </c>
      <c r="B521" s="34" t="s">
        <v>36</v>
      </c>
      <c r="C521" s="34">
        <v>999000</v>
      </c>
      <c r="D521" s="34">
        <v>4</v>
      </c>
      <c r="E521" s="34">
        <v>2</v>
      </c>
      <c r="F521" s="34">
        <v>2184.2078620000002</v>
      </c>
      <c r="G521" s="34" t="s">
        <v>2443</v>
      </c>
      <c r="H521" s="34" t="s">
        <v>736</v>
      </c>
      <c r="I521" s="34" t="s">
        <v>2444</v>
      </c>
      <c r="J521" s="34" t="s">
        <v>32</v>
      </c>
      <c r="K521" s="34" t="s">
        <v>23</v>
      </c>
      <c r="L521" s="34" t="s">
        <v>106</v>
      </c>
      <c r="M521" s="34" t="s">
        <v>107</v>
      </c>
      <c r="N521" s="34" t="s">
        <v>2445</v>
      </c>
      <c r="O521" s="34" t="s">
        <v>2446</v>
      </c>
      <c r="P521" s="34">
        <v>40.7365353</v>
      </c>
      <c r="Q521" s="34">
        <v>-73.791335799999999</v>
      </c>
      <c r="R521" s="34">
        <v>999000</v>
      </c>
      <c r="S521" s="34" t="str">
        <f t="shared" si="8"/>
        <v>Mid Range</v>
      </c>
    </row>
    <row r="522" spans="1:19" x14ac:dyDescent="0.35">
      <c r="A522" s="34" t="s">
        <v>2334</v>
      </c>
      <c r="B522" s="34" t="s">
        <v>18</v>
      </c>
      <c r="C522" s="34">
        <v>699000</v>
      </c>
      <c r="D522" s="34">
        <v>2</v>
      </c>
      <c r="E522" s="34">
        <v>2</v>
      </c>
      <c r="F522" s="34">
        <v>833</v>
      </c>
      <c r="G522" s="34" t="s">
        <v>2447</v>
      </c>
      <c r="H522" s="34" t="s">
        <v>695</v>
      </c>
      <c r="I522" s="34" t="s">
        <v>2448</v>
      </c>
      <c r="J522" s="34" t="s">
        <v>23</v>
      </c>
      <c r="K522" s="34" t="s">
        <v>106</v>
      </c>
      <c r="L522" s="34" t="s">
        <v>107</v>
      </c>
      <c r="M522" s="34" t="s">
        <v>697</v>
      </c>
      <c r="N522" s="34" t="s">
        <v>2449</v>
      </c>
      <c r="O522" s="34" t="s">
        <v>2450</v>
      </c>
      <c r="P522" s="34">
        <v>40.787338800000001</v>
      </c>
      <c r="Q522" s="34">
        <v>-73.779468499999993</v>
      </c>
      <c r="R522" s="34">
        <v>699000</v>
      </c>
      <c r="S522" s="34" t="str">
        <f t="shared" si="8"/>
        <v>Mid Range</v>
      </c>
    </row>
    <row r="523" spans="1:19" x14ac:dyDescent="0.35">
      <c r="A523" s="34" t="s">
        <v>2451</v>
      </c>
      <c r="B523" s="34" t="s">
        <v>75</v>
      </c>
      <c r="C523" s="34">
        <v>278500</v>
      </c>
      <c r="D523" s="34">
        <v>2</v>
      </c>
      <c r="E523" s="34">
        <v>1</v>
      </c>
      <c r="F523" s="34">
        <v>2184.2078620000002</v>
      </c>
      <c r="G523" s="34" t="s">
        <v>2452</v>
      </c>
      <c r="H523" s="34" t="s">
        <v>148</v>
      </c>
      <c r="I523" s="34" t="s">
        <v>2453</v>
      </c>
      <c r="J523" s="34" t="s">
        <v>23</v>
      </c>
      <c r="K523" s="34" t="s">
        <v>106</v>
      </c>
      <c r="L523" s="34" t="s">
        <v>107</v>
      </c>
      <c r="M523" s="34" t="s">
        <v>150</v>
      </c>
      <c r="N523" s="34" t="s">
        <v>2454</v>
      </c>
      <c r="O523" s="34" t="s">
        <v>2455</v>
      </c>
      <c r="P523" s="34">
        <v>40.726783699999999</v>
      </c>
      <c r="Q523" s="34">
        <v>-73.858779900000002</v>
      </c>
      <c r="R523" s="34">
        <v>278500</v>
      </c>
      <c r="S523" s="34" t="str">
        <f t="shared" si="8"/>
        <v>Affordable</v>
      </c>
    </row>
    <row r="524" spans="1:19" x14ac:dyDescent="0.35">
      <c r="A524" s="34" t="s">
        <v>44</v>
      </c>
      <c r="B524" s="34" t="s">
        <v>75</v>
      </c>
      <c r="C524" s="34">
        <v>738000</v>
      </c>
      <c r="D524" s="34">
        <v>3</v>
      </c>
      <c r="E524" s="34">
        <v>2</v>
      </c>
      <c r="F524" s="34">
        <v>2184.2078620000002</v>
      </c>
      <c r="G524" s="34" t="s">
        <v>2456</v>
      </c>
      <c r="H524" s="34" t="s">
        <v>46</v>
      </c>
      <c r="I524" s="34" t="s">
        <v>2457</v>
      </c>
      <c r="J524" s="34" t="s">
        <v>23</v>
      </c>
      <c r="K524" s="34" t="s">
        <v>22</v>
      </c>
      <c r="L524" s="34" t="s">
        <v>23</v>
      </c>
      <c r="M524" s="34" t="s">
        <v>24</v>
      </c>
      <c r="N524" s="34">
        <v>303</v>
      </c>
      <c r="O524" s="34" t="s">
        <v>2458</v>
      </c>
      <c r="P524" s="34">
        <v>40.759577399999998</v>
      </c>
      <c r="Q524" s="34">
        <v>-73.964778999999993</v>
      </c>
      <c r="R524" s="34">
        <v>738000</v>
      </c>
      <c r="S524" s="34" t="str">
        <f t="shared" si="8"/>
        <v>Mid Range</v>
      </c>
    </row>
    <row r="525" spans="1:19" x14ac:dyDescent="0.35">
      <c r="A525" s="34" t="s">
        <v>44</v>
      </c>
      <c r="B525" s="34" t="s">
        <v>36</v>
      </c>
      <c r="C525" s="34">
        <v>900000</v>
      </c>
      <c r="D525" s="34">
        <v>4</v>
      </c>
      <c r="E525" s="34">
        <v>4</v>
      </c>
      <c r="F525" s="34">
        <v>2700</v>
      </c>
      <c r="G525" s="34" t="s">
        <v>2459</v>
      </c>
      <c r="H525" s="34" t="s">
        <v>2460</v>
      </c>
      <c r="I525" s="34" t="s">
        <v>2461</v>
      </c>
      <c r="J525" s="34" t="s">
        <v>32</v>
      </c>
      <c r="K525" s="34" t="s">
        <v>23</v>
      </c>
      <c r="L525" s="34" t="s">
        <v>106</v>
      </c>
      <c r="M525" s="34" t="s">
        <v>107</v>
      </c>
      <c r="N525" s="34" t="s">
        <v>2462</v>
      </c>
      <c r="O525" s="34" t="s">
        <v>2463</v>
      </c>
      <c r="P525" s="34">
        <v>40.611029899999998</v>
      </c>
      <c r="Q525" s="34">
        <v>-73.819506200000006</v>
      </c>
      <c r="R525" s="34">
        <v>900000</v>
      </c>
      <c r="S525" s="34" t="str">
        <f t="shared" si="8"/>
        <v>Mid Range</v>
      </c>
    </row>
    <row r="526" spans="1:19" x14ac:dyDescent="0.35">
      <c r="A526" s="34" t="s">
        <v>2372</v>
      </c>
      <c r="B526" s="34" t="s">
        <v>75</v>
      </c>
      <c r="C526" s="34">
        <v>369000</v>
      </c>
      <c r="D526" s="34">
        <v>1</v>
      </c>
      <c r="E526" s="34">
        <v>1</v>
      </c>
      <c r="F526" s="34">
        <v>1470</v>
      </c>
      <c r="G526" s="34" t="s">
        <v>2464</v>
      </c>
      <c r="H526" s="34" t="s">
        <v>837</v>
      </c>
      <c r="I526" s="34" t="s">
        <v>2465</v>
      </c>
      <c r="J526" s="34" t="s">
        <v>23</v>
      </c>
      <c r="K526" s="34" t="s">
        <v>106</v>
      </c>
      <c r="L526" s="34" t="s">
        <v>107</v>
      </c>
      <c r="M526" s="34" t="s">
        <v>2300</v>
      </c>
      <c r="N526" s="34" t="s">
        <v>2466</v>
      </c>
      <c r="O526" s="34" t="s">
        <v>2467</v>
      </c>
      <c r="P526" s="34">
        <v>40.575635800000001</v>
      </c>
      <c r="Q526" s="34">
        <v>-73.842319900000007</v>
      </c>
      <c r="R526" s="34">
        <v>369000</v>
      </c>
      <c r="S526" s="34" t="str">
        <f t="shared" si="8"/>
        <v>Affordable</v>
      </c>
    </row>
    <row r="527" spans="1:19" x14ac:dyDescent="0.35">
      <c r="A527" s="34" t="s">
        <v>2468</v>
      </c>
      <c r="B527" s="34" t="s">
        <v>36</v>
      </c>
      <c r="C527" s="34">
        <v>609000</v>
      </c>
      <c r="D527" s="34">
        <v>3</v>
      </c>
      <c r="E527" s="34">
        <v>2</v>
      </c>
      <c r="F527" s="34">
        <v>1620</v>
      </c>
      <c r="G527" s="34" t="s">
        <v>2469</v>
      </c>
      <c r="H527" s="34" t="s">
        <v>168</v>
      </c>
      <c r="I527" s="34" t="s">
        <v>2470</v>
      </c>
      <c r="J527" s="34" t="s">
        <v>32</v>
      </c>
      <c r="K527" s="34" t="s">
        <v>23</v>
      </c>
      <c r="L527" s="34" t="s">
        <v>79</v>
      </c>
      <c r="M527" s="34" t="s">
        <v>80</v>
      </c>
      <c r="N527" s="34" t="s">
        <v>2471</v>
      </c>
      <c r="O527" s="34" t="s">
        <v>2472</v>
      </c>
      <c r="P527" s="34">
        <v>40.816583700000002</v>
      </c>
      <c r="Q527" s="34">
        <v>-73.800699600000002</v>
      </c>
      <c r="R527" s="34">
        <v>609000</v>
      </c>
      <c r="S527" s="34" t="str">
        <f t="shared" si="8"/>
        <v>Mid Range</v>
      </c>
    </row>
    <row r="528" spans="1:19" x14ac:dyDescent="0.35">
      <c r="A528" s="34" t="s">
        <v>146</v>
      </c>
      <c r="B528" s="34" t="s">
        <v>18</v>
      </c>
      <c r="C528" s="34">
        <v>758000</v>
      </c>
      <c r="D528" s="34">
        <v>3</v>
      </c>
      <c r="E528" s="34">
        <v>2</v>
      </c>
      <c r="F528" s="34">
        <v>1278</v>
      </c>
      <c r="G528" s="34" t="s">
        <v>2473</v>
      </c>
      <c r="H528" s="34" t="s">
        <v>1868</v>
      </c>
      <c r="I528" s="34" t="s">
        <v>2474</v>
      </c>
      <c r="J528" s="34" t="s">
        <v>32</v>
      </c>
      <c r="K528" s="34" t="s">
        <v>23</v>
      </c>
      <c r="L528" s="34" t="s">
        <v>106</v>
      </c>
      <c r="M528" s="34" t="s">
        <v>107</v>
      </c>
      <c r="N528" s="34" t="s">
        <v>2475</v>
      </c>
      <c r="O528" s="34" t="s">
        <v>2476</v>
      </c>
      <c r="P528" s="34">
        <v>40.792882300000002</v>
      </c>
      <c r="Q528" s="34">
        <v>-73.844921200000002</v>
      </c>
      <c r="R528" s="34">
        <v>758000</v>
      </c>
      <c r="S528" s="34" t="str">
        <f t="shared" si="8"/>
        <v>Mid Range</v>
      </c>
    </row>
    <row r="529" spans="1:19" x14ac:dyDescent="0.35">
      <c r="A529" s="34" t="s">
        <v>2477</v>
      </c>
      <c r="B529" s="34" t="s">
        <v>18</v>
      </c>
      <c r="C529" s="34">
        <v>728000</v>
      </c>
      <c r="D529" s="34">
        <v>3</v>
      </c>
      <c r="E529" s="34">
        <v>2</v>
      </c>
      <c r="F529" s="34">
        <v>1890</v>
      </c>
      <c r="G529" s="34" t="s">
        <v>2478</v>
      </c>
      <c r="H529" s="34" t="s">
        <v>38</v>
      </c>
      <c r="I529" s="34" t="s">
        <v>2479</v>
      </c>
      <c r="J529" s="34" t="s">
        <v>32</v>
      </c>
      <c r="K529" s="34" t="s">
        <v>23</v>
      </c>
      <c r="L529" s="34" t="s">
        <v>40</v>
      </c>
      <c r="M529" s="34" t="s">
        <v>41</v>
      </c>
      <c r="N529" s="34" t="s">
        <v>2480</v>
      </c>
      <c r="O529" s="34" t="s">
        <v>2481</v>
      </c>
      <c r="P529" s="34">
        <v>40.550649999999997</v>
      </c>
      <c r="Q529" s="34">
        <v>-74.193354999999997</v>
      </c>
      <c r="R529" s="34">
        <v>728000</v>
      </c>
      <c r="S529" s="34" t="str">
        <f t="shared" si="8"/>
        <v>Mid Range</v>
      </c>
    </row>
    <row r="530" spans="1:19" x14ac:dyDescent="0.35">
      <c r="A530" s="34" t="s">
        <v>1691</v>
      </c>
      <c r="B530" s="34" t="s">
        <v>36</v>
      </c>
      <c r="C530" s="34">
        <v>314900</v>
      </c>
      <c r="D530" s="34">
        <v>3</v>
      </c>
      <c r="E530" s="34">
        <v>3</v>
      </c>
      <c r="F530" s="34">
        <v>1200</v>
      </c>
      <c r="G530" s="34" t="s">
        <v>2482</v>
      </c>
      <c r="H530" s="34" t="s">
        <v>230</v>
      </c>
      <c r="I530" s="34" t="s">
        <v>2483</v>
      </c>
      <c r="J530" s="34" t="s">
        <v>32</v>
      </c>
      <c r="K530" s="34" t="s">
        <v>23</v>
      </c>
      <c r="L530" s="34" t="s">
        <v>59</v>
      </c>
      <c r="M530" s="34" t="s">
        <v>60</v>
      </c>
      <c r="N530" s="34" t="s">
        <v>2484</v>
      </c>
      <c r="O530" s="34" t="s">
        <v>2485</v>
      </c>
      <c r="P530" s="34">
        <v>40.674494199999998</v>
      </c>
      <c r="Q530" s="34">
        <v>-73.888375699999997</v>
      </c>
      <c r="R530" s="34">
        <v>314900</v>
      </c>
      <c r="S530" s="34" t="str">
        <f t="shared" si="8"/>
        <v>Affordable</v>
      </c>
    </row>
    <row r="531" spans="1:19" x14ac:dyDescent="0.35">
      <c r="A531" s="34" t="s">
        <v>2486</v>
      </c>
      <c r="B531" s="34" t="s">
        <v>36</v>
      </c>
      <c r="C531" s="34">
        <v>2848000</v>
      </c>
      <c r="D531" s="34">
        <v>6</v>
      </c>
      <c r="E531" s="34">
        <v>2.3738608579684302</v>
      </c>
      <c r="F531" s="34">
        <v>4443</v>
      </c>
      <c r="G531" s="34" t="s">
        <v>2487</v>
      </c>
      <c r="H531" s="34" t="s">
        <v>1903</v>
      </c>
      <c r="I531" s="34" t="s">
        <v>2488</v>
      </c>
      <c r="J531" s="34" t="s">
        <v>32</v>
      </c>
      <c r="K531" s="34" t="s">
        <v>23</v>
      </c>
      <c r="L531" s="34" t="s">
        <v>106</v>
      </c>
      <c r="M531" s="34" t="s">
        <v>107</v>
      </c>
      <c r="N531" s="34" t="s">
        <v>2489</v>
      </c>
      <c r="O531" s="34" t="s">
        <v>2490</v>
      </c>
      <c r="P531" s="34">
        <v>40.720289299999997</v>
      </c>
      <c r="Q531" s="34">
        <v>-73.778692699999993</v>
      </c>
      <c r="R531" s="34">
        <v>2848000</v>
      </c>
      <c r="S531" s="34" t="str">
        <f t="shared" si="8"/>
        <v>Luxury</v>
      </c>
    </row>
    <row r="532" spans="1:19" x14ac:dyDescent="0.35">
      <c r="A532" s="34" t="s">
        <v>2491</v>
      </c>
      <c r="B532" s="34" t="s">
        <v>36</v>
      </c>
      <c r="C532" s="34">
        <v>1298000</v>
      </c>
      <c r="D532" s="34">
        <v>3</v>
      </c>
      <c r="E532" s="34">
        <v>2</v>
      </c>
      <c r="F532" s="34">
        <v>2046</v>
      </c>
      <c r="G532" s="34" t="s">
        <v>2492</v>
      </c>
      <c r="H532" s="34" t="s">
        <v>1648</v>
      </c>
      <c r="I532" s="34" t="s">
        <v>2493</v>
      </c>
      <c r="J532" s="34" t="s">
        <v>32</v>
      </c>
      <c r="K532" s="34" t="s">
        <v>23</v>
      </c>
      <c r="L532" s="34" t="s">
        <v>106</v>
      </c>
      <c r="M532" s="34" t="s">
        <v>107</v>
      </c>
      <c r="N532" s="34" t="s">
        <v>2494</v>
      </c>
      <c r="O532" s="34" t="s">
        <v>2495</v>
      </c>
      <c r="P532" s="34">
        <v>40.723952099999998</v>
      </c>
      <c r="Q532" s="34">
        <v>-73.874778300000003</v>
      </c>
      <c r="R532" s="34">
        <v>1298000</v>
      </c>
      <c r="S532" s="34" t="str">
        <f t="shared" si="8"/>
        <v>Luxury</v>
      </c>
    </row>
    <row r="533" spans="1:19" x14ac:dyDescent="0.35">
      <c r="A533" s="34" t="s">
        <v>2496</v>
      </c>
      <c r="B533" s="34" t="s">
        <v>75</v>
      </c>
      <c r="C533" s="34">
        <v>1095000</v>
      </c>
      <c r="D533" s="34">
        <v>4</v>
      </c>
      <c r="E533" s="34">
        <v>4</v>
      </c>
      <c r="F533" s="34">
        <v>2500</v>
      </c>
      <c r="G533" s="34" t="s">
        <v>2497</v>
      </c>
      <c r="H533" s="34" t="s">
        <v>730</v>
      </c>
      <c r="I533" s="34" t="s">
        <v>2498</v>
      </c>
      <c r="J533" s="34" t="s">
        <v>32</v>
      </c>
      <c r="K533" s="34" t="s">
        <v>23</v>
      </c>
      <c r="L533" s="34" t="s">
        <v>106</v>
      </c>
      <c r="M533" s="34" t="s">
        <v>107</v>
      </c>
      <c r="N533" s="34" t="s">
        <v>2499</v>
      </c>
      <c r="O533" s="34" t="s">
        <v>2500</v>
      </c>
      <c r="P533" s="34">
        <v>40.7564761</v>
      </c>
      <c r="Q533" s="34">
        <v>-73.721200800000005</v>
      </c>
      <c r="R533" s="34">
        <v>1095000</v>
      </c>
      <c r="S533" s="34" t="str">
        <f t="shared" si="8"/>
        <v>Luxury</v>
      </c>
    </row>
    <row r="534" spans="1:19" x14ac:dyDescent="0.35">
      <c r="A534" s="34" t="s">
        <v>1691</v>
      </c>
      <c r="B534" s="34" t="s">
        <v>18</v>
      </c>
      <c r="C534" s="34">
        <v>434900</v>
      </c>
      <c r="D534" s="34">
        <v>3</v>
      </c>
      <c r="E534" s="34">
        <v>2</v>
      </c>
      <c r="F534" s="34">
        <v>1286</v>
      </c>
      <c r="G534" s="34" t="s">
        <v>2501</v>
      </c>
      <c r="H534" s="34" t="s">
        <v>219</v>
      </c>
      <c r="I534" s="34" t="s">
        <v>2502</v>
      </c>
      <c r="J534" s="34" t="s">
        <v>23</v>
      </c>
      <c r="K534" s="34" t="s">
        <v>40</v>
      </c>
      <c r="L534" s="34" t="s">
        <v>41</v>
      </c>
      <c r="M534" s="34" t="s">
        <v>2503</v>
      </c>
      <c r="N534" s="34">
        <v>6</v>
      </c>
      <c r="O534" s="34" t="s">
        <v>2504</v>
      </c>
      <c r="P534" s="34">
        <v>40.608575600000002</v>
      </c>
      <c r="Q534" s="34">
        <v>-74.161038700000006</v>
      </c>
      <c r="R534" s="34">
        <v>434900</v>
      </c>
      <c r="S534" s="34" t="str">
        <f t="shared" si="8"/>
        <v>Affordable</v>
      </c>
    </row>
    <row r="535" spans="1:19" x14ac:dyDescent="0.35">
      <c r="A535" s="34" t="s">
        <v>543</v>
      </c>
      <c r="B535" s="34" t="s">
        <v>75</v>
      </c>
      <c r="C535" s="34">
        <v>375000</v>
      </c>
      <c r="D535" s="34">
        <v>2</v>
      </c>
      <c r="E535" s="34">
        <v>2</v>
      </c>
      <c r="F535" s="34">
        <v>1350</v>
      </c>
      <c r="G535" s="34" t="s">
        <v>2505</v>
      </c>
      <c r="H535" s="34" t="s">
        <v>142</v>
      </c>
      <c r="I535" s="34" t="s">
        <v>2506</v>
      </c>
      <c r="J535" s="34" t="s">
        <v>23</v>
      </c>
      <c r="K535" s="34" t="s">
        <v>79</v>
      </c>
      <c r="L535" s="34" t="s">
        <v>80</v>
      </c>
      <c r="M535" s="34" t="s">
        <v>1057</v>
      </c>
      <c r="N535" s="34">
        <v>4601</v>
      </c>
      <c r="O535" s="34" t="s">
        <v>2507</v>
      </c>
      <c r="P535" s="34">
        <v>40.893846500000002</v>
      </c>
      <c r="Q535" s="34">
        <v>-73.909136799999999</v>
      </c>
      <c r="R535" s="34">
        <v>375000</v>
      </c>
      <c r="S535" s="34" t="str">
        <f t="shared" si="8"/>
        <v>Affordable</v>
      </c>
    </row>
    <row r="536" spans="1:19" x14ac:dyDescent="0.35">
      <c r="A536" s="34" t="s">
        <v>2508</v>
      </c>
      <c r="B536" s="34" t="s">
        <v>166</v>
      </c>
      <c r="C536" s="34">
        <v>1375000</v>
      </c>
      <c r="D536" s="34">
        <v>14</v>
      </c>
      <c r="E536" s="34">
        <v>8</v>
      </c>
      <c r="F536" s="34">
        <v>6000</v>
      </c>
      <c r="G536" s="34" t="s">
        <v>2509</v>
      </c>
      <c r="H536" s="34" t="s">
        <v>1123</v>
      </c>
      <c r="I536" s="34" t="s">
        <v>2510</v>
      </c>
      <c r="J536" s="34" t="s">
        <v>32</v>
      </c>
      <c r="K536" s="34" t="s">
        <v>23</v>
      </c>
      <c r="L536" s="34" t="s">
        <v>79</v>
      </c>
      <c r="M536" s="34" t="s">
        <v>80</v>
      </c>
      <c r="N536" s="34" t="s">
        <v>2511</v>
      </c>
      <c r="O536" s="34" t="s">
        <v>2512</v>
      </c>
      <c r="P536" s="34">
        <v>40.848562299999998</v>
      </c>
      <c r="Q536" s="34">
        <v>-73.857458600000001</v>
      </c>
      <c r="R536" s="34">
        <v>1375000</v>
      </c>
      <c r="S536" s="34" t="str">
        <f t="shared" si="8"/>
        <v>Luxury</v>
      </c>
    </row>
    <row r="537" spans="1:19" x14ac:dyDescent="0.35">
      <c r="A537" s="34" t="s">
        <v>2513</v>
      </c>
      <c r="B537" s="34" t="s">
        <v>50</v>
      </c>
      <c r="C537" s="34">
        <v>4680000</v>
      </c>
      <c r="D537" s="34">
        <v>3</v>
      </c>
      <c r="E537" s="34">
        <v>4</v>
      </c>
      <c r="F537" s="34">
        <v>2400</v>
      </c>
      <c r="G537" s="34" t="s">
        <v>2514</v>
      </c>
      <c r="H537" s="34" t="s">
        <v>1110</v>
      </c>
      <c r="I537" s="34" t="s">
        <v>2515</v>
      </c>
      <c r="J537" s="34" t="s">
        <v>32</v>
      </c>
      <c r="K537" s="34" t="s">
        <v>23</v>
      </c>
      <c r="L537" s="34" t="s">
        <v>22</v>
      </c>
      <c r="M537" s="34" t="s">
        <v>23</v>
      </c>
      <c r="N537" s="34" t="s">
        <v>2157</v>
      </c>
      <c r="O537" s="34" t="s">
        <v>2516</v>
      </c>
      <c r="P537" s="34">
        <v>40.748994699999997</v>
      </c>
      <c r="Q537" s="34">
        <v>-73.978381900000002</v>
      </c>
      <c r="R537" s="34">
        <v>4680000</v>
      </c>
      <c r="S537" s="34" t="str">
        <f t="shared" si="8"/>
        <v>Luxury</v>
      </c>
    </row>
    <row r="538" spans="1:19" x14ac:dyDescent="0.35">
      <c r="A538" s="34" t="s">
        <v>2517</v>
      </c>
      <c r="B538" s="34" t="s">
        <v>75</v>
      </c>
      <c r="C538" s="34">
        <v>549000</v>
      </c>
      <c r="D538" s="34">
        <v>2</v>
      </c>
      <c r="E538" s="34">
        <v>2</v>
      </c>
      <c r="F538" s="34">
        <v>1200</v>
      </c>
      <c r="G538" s="34" t="s">
        <v>2518</v>
      </c>
      <c r="H538" s="34" t="s">
        <v>161</v>
      </c>
      <c r="I538" s="34" t="s">
        <v>2519</v>
      </c>
      <c r="J538" s="34" t="s">
        <v>23</v>
      </c>
      <c r="K538" s="34" t="s">
        <v>106</v>
      </c>
      <c r="L538" s="34" t="s">
        <v>107</v>
      </c>
      <c r="M538" s="34" t="s">
        <v>163</v>
      </c>
      <c r="N538" s="34" t="s">
        <v>2520</v>
      </c>
      <c r="O538" s="34" t="s">
        <v>2521</v>
      </c>
      <c r="P538" s="34">
        <v>40.724513999999999</v>
      </c>
      <c r="Q538" s="34">
        <v>-73.845844099999994</v>
      </c>
      <c r="R538" s="34">
        <v>549000</v>
      </c>
      <c r="S538" s="34" t="str">
        <f t="shared" si="8"/>
        <v>Mid Range</v>
      </c>
    </row>
    <row r="539" spans="1:19" x14ac:dyDescent="0.35">
      <c r="A539" s="34" t="s">
        <v>2522</v>
      </c>
      <c r="B539" s="34" t="s">
        <v>36</v>
      </c>
      <c r="C539" s="34">
        <v>549000</v>
      </c>
      <c r="D539" s="34">
        <v>3</v>
      </c>
      <c r="E539" s="34">
        <v>1</v>
      </c>
      <c r="F539" s="34">
        <v>1400</v>
      </c>
      <c r="G539" s="34" t="s">
        <v>2523</v>
      </c>
      <c r="H539" s="34" t="s">
        <v>1394</v>
      </c>
      <c r="I539" s="34" t="s">
        <v>2524</v>
      </c>
      <c r="J539" s="34" t="s">
        <v>32</v>
      </c>
      <c r="K539" s="34" t="s">
        <v>23</v>
      </c>
      <c r="L539" s="34" t="s">
        <v>40</v>
      </c>
      <c r="M539" s="34" t="s">
        <v>41</v>
      </c>
      <c r="N539" s="34" t="s">
        <v>2525</v>
      </c>
      <c r="O539" s="34" t="s">
        <v>2526</v>
      </c>
      <c r="P539" s="34">
        <v>40.636854399999997</v>
      </c>
      <c r="Q539" s="34">
        <v>-74.1124571</v>
      </c>
      <c r="R539" s="34">
        <v>549000</v>
      </c>
      <c r="S539" s="34" t="str">
        <f t="shared" si="8"/>
        <v>Mid Range</v>
      </c>
    </row>
    <row r="540" spans="1:19" x14ac:dyDescent="0.35">
      <c r="A540" s="34" t="s">
        <v>2527</v>
      </c>
      <c r="B540" s="34" t="s">
        <v>36</v>
      </c>
      <c r="C540" s="34">
        <v>950000</v>
      </c>
      <c r="D540" s="34">
        <v>3</v>
      </c>
      <c r="E540" s="34">
        <v>2</v>
      </c>
      <c r="F540" s="34">
        <v>1520</v>
      </c>
      <c r="G540" s="34" t="s">
        <v>2528</v>
      </c>
      <c r="H540" s="34" t="s">
        <v>2150</v>
      </c>
      <c r="I540" s="34" t="s">
        <v>2529</v>
      </c>
      <c r="J540" s="34" t="s">
        <v>32</v>
      </c>
      <c r="K540" s="34" t="s">
        <v>23</v>
      </c>
      <c r="L540" s="34" t="s">
        <v>106</v>
      </c>
      <c r="M540" s="34" t="s">
        <v>107</v>
      </c>
      <c r="N540" s="34" t="s">
        <v>2530</v>
      </c>
      <c r="O540" s="34" t="s">
        <v>2531</v>
      </c>
      <c r="P540" s="34">
        <v>40.715727399999999</v>
      </c>
      <c r="Q540" s="34">
        <v>-73.856344699999994</v>
      </c>
      <c r="R540" s="34">
        <v>950000</v>
      </c>
      <c r="S540" s="34" t="str">
        <f t="shared" si="8"/>
        <v>Mid Range</v>
      </c>
    </row>
    <row r="541" spans="1:19" x14ac:dyDescent="0.35">
      <c r="A541" s="34" t="s">
        <v>2532</v>
      </c>
      <c r="B541" s="34" t="s">
        <v>18</v>
      </c>
      <c r="C541" s="34">
        <v>388000</v>
      </c>
      <c r="D541" s="34">
        <v>3</v>
      </c>
      <c r="E541" s="34">
        <v>1</v>
      </c>
      <c r="F541" s="34">
        <v>2184.2078620000002</v>
      </c>
      <c r="G541" s="34" t="s">
        <v>2533</v>
      </c>
      <c r="H541" s="34" t="s">
        <v>2534</v>
      </c>
      <c r="I541" s="34" t="s">
        <v>2535</v>
      </c>
      <c r="J541" s="34" t="s">
        <v>23</v>
      </c>
      <c r="K541" s="34" t="s">
        <v>22</v>
      </c>
      <c r="L541" s="34" t="s">
        <v>23</v>
      </c>
      <c r="M541" s="34" t="s">
        <v>24</v>
      </c>
      <c r="N541" s="34">
        <v>157</v>
      </c>
      <c r="O541" s="34" t="s">
        <v>2536</v>
      </c>
      <c r="P541" s="34">
        <v>40.716273200000003</v>
      </c>
      <c r="Q541" s="34">
        <v>-73.984986399999997</v>
      </c>
      <c r="R541" s="34">
        <v>388000</v>
      </c>
      <c r="S541" s="34" t="str">
        <f t="shared" si="8"/>
        <v>Affordable</v>
      </c>
    </row>
    <row r="542" spans="1:19" x14ac:dyDescent="0.35">
      <c r="A542" s="34" t="s">
        <v>2537</v>
      </c>
      <c r="B542" s="34" t="s">
        <v>50</v>
      </c>
      <c r="C542" s="34">
        <v>5600000</v>
      </c>
      <c r="D542" s="34">
        <v>6</v>
      </c>
      <c r="E542" s="34">
        <v>6</v>
      </c>
      <c r="F542" s="34">
        <v>4917</v>
      </c>
      <c r="G542" s="34" t="s">
        <v>2538</v>
      </c>
      <c r="H542" s="34" t="s">
        <v>1548</v>
      </c>
      <c r="I542" s="34" t="s">
        <v>2539</v>
      </c>
      <c r="J542" s="34" t="s">
        <v>32</v>
      </c>
      <c r="K542" s="34" t="s">
        <v>23</v>
      </c>
      <c r="L542" s="34" t="s">
        <v>22</v>
      </c>
      <c r="M542" s="34" t="s">
        <v>23</v>
      </c>
      <c r="N542" s="34" t="s">
        <v>2540</v>
      </c>
      <c r="O542" s="34" t="s">
        <v>2541</v>
      </c>
      <c r="P542" s="34">
        <v>40.737534799999999</v>
      </c>
      <c r="Q542" s="34">
        <v>-73.987244700000005</v>
      </c>
      <c r="R542" s="34">
        <v>5600000</v>
      </c>
      <c r="S542" s="34" t="str">
        <f t="shared" si="8"/>
        <v>Luxury</v>
      </c>
    </row>
    <row r="543" spans="1:19" x14ac:dyDescent="0.35">
      <c r="A543" s="34" t="s">
        <v>2542</v>
      </c>
      <c r="B543" s="34" t="s">
        <v>166</v>
      </c>
      <c r="C543" s="34">
        <v>1600000</v>
      </c>
      <c r="D543" s="34">
        <v>8</v>
      </c>
      <c r="E543" s="34">
        <v>6</v>
      </c>
      <c r="F543" s="34">
        <v>3472</v>
      </c>
      <c r="G543" s="34" t="s">
        <v>2543</v>
      </c>
      <c r="H543" s="34" t="s">
        <v>148</v>
      </c>
      <c r="I543" s="34" t="s">
        <v>2544</v>
      </c>
      <c r="J543" s="34" t="s">
        <v>32</v>
      </c>
      <c r="K543" s="34" t="s">
        <v>23</v>
      </c>
      <c r="L543" s="34" t="s">
        <v>106</v>
      </c>
      <c r="M543" s="34" t="s">
        <v>107</v>
      </c>
      <c r="N543" s="34" t="s">
        <v>2545</v>
      </c>
      <c r="O543" s="34" t="s">
        <v>2546</v>
      </c>
      <c r="P543" s="34">
        <v>40.718968599999997</v>
      </c>
      <c r="Q543" s="34">
        <v>-73.862604099999999</v>
      </c>
      <c r="R543" s="34">
        <v>1600000</v>
      </c>
      <c r="S543" s="34" t="str">
        <f t="shared" si="8"/>
        <v>Luxury</v>
      </c>
    </row>
    <row r="544" spans="1:19" x14ac:dyDescent="0.35">
      <c r="A544" s="34" t="s">
        <v>49</v>
      </c>
      <c r="B544" s="34" t="s">
        <v>50</v>
      </c>
      <c r="C544" s="34">
        <v>6995000</v>
      </c>
      <c r="D544" s="34">
        <v>5</v>
      </c>
      <c r="E544" s="34">
        <v>2.3738608579684302</v>
      </c>
      <c r="F544" s="34">
        <v>3912</v>
      </c>
      <c r="G544" s="34" t="s">
        <v>2547</v>
      </c>
      <c r="H544" s="34" t="s">
        <v>409</v>
      </c>
      <c r="I544" s="34" t="s">
        <v>2548</v>
      </c>
      <c r="J544" s="34" t="s">
        <v>32</v>
      </c>
      <c r="K544" s="34" t="s">
        <v>23</v>
      </c>
      <c r="L544" s="34" t="s">
        <v>22</v>
      </c>
      <c r="M544" s="34" t="s">
        <v>23</v>
      </c>
      <c r="N544" s="34" t="s">
        <v>2549</v>
      </c>
      <c r="O544" s="34" t="s">
        <v>2550</v>
      </c>
      <c r="P544" s="34">
        <v>40.7732125</v>
      </c>
      <c r="Q544" s="34">
        <v>-73.956427899999994</v>
      </c>
      <c r="R544" s="34">
        <v>6995000</v>
      </c>
      <c r="S544" s="34" t="str">
        <f t="shared" si="8"/>
        <v>Luxury</v>
      </c>
    </row>
    <row r="545" spans="1:19" x14ac:dyDescent="0.35">
      <c r="A545" s="34" t="s">
        <v>1606</v>
      </c>
      <c r="B545" s="34" t="s">
        <v>166</v>
      </c>
      <c r="C545" s="34">
        <v>1399000</v>
      </c>
      <c r="D545" s="34">
        <v>6</v>
      </c>
      <c r="E545" s="34">
        <v>2</v>
      </c>
      <c r="F545" s="34">
        <v>2184.2078620000002</v>
      </c>
      <c r="G545" s="34" t="s">
        <v>2551</v>
      </c>
      <c r="H545" s="34" t="s">
        <v>1648</v>
      </c>
      <c r="I545" s="34" t="s">
        <v>2552</v>
      </c>
      <c r="J545" s="34" t="s">
        <v>32</v>
      </c>
      <c r="K545" s="34" t="s">
        <v>23</v>
      </c>
      <c r="L545" s="34" t="s">
        <v>106</v>
      </c>
      <c r="M545" s="34" t="s">
        <v>107</v>
      </c>
      <c r="N545" s="34" t="s">
        <v>2553</v>
      </c>
      <c r="O545" s="34" t="s">
        <v>2554</v>
      </c>
      <c r="P545" s="34">
        <v>40.721724999999999</v>
      </c>
      <c r="Q545" s="34">
        <v>-73.883977299999998</v>
      </c>
      <c r="R545" s="34">
        <v>1399000</v>
      </c>
      <c r="S545" s="34" t="str">
        <f t="shared" si="8"/>
        <v>Luxury</v>
      </c>
    </row>
    <row r="546" spans="1:19" x14ac:dyDescent="0.35">
      <c r="A546" s="34" t="s">
        <v>35</v>
      </c>
      <c r="B546" s="34" t="s">
        <v>36</v>
      </c>
      <c r="C546" s="34">
        <v>399000</v>
      </c>
      <c r="D546" s="34">
        <v>3</v>
      </c>
      <c r="E546" s="34">
        <v>2.3738608579684302</v>
      </c>
      <c r="F546" s="34">
        <v>1350</v>
      </c>
      <c r="G546" s="34" t="s">
        <v>2555</v>
      </c>
      <c r="H546" s="34" t="s">
        <v>1826</v>
      </c>
      <c r="I546" s="34" t="s">
        <v>2556</v>
      </c>
      <c r="J546" s="34" t="s">
        <v>32</v>
      </c>
      <c r="K546" s="34" t="s">
        <v>23</v>
      </c>
      <c r="L546" s="34" t="s">
        <v>106</v>
      </c>
      <c r="M546" s="34" t="s">
        <v>107</v>
      </c>
      <c r="N546" s="34" t="s">
        <v>799</v>
      </c>
      <c r="O546" s="34" t="s">
        <v>2557</v>
      </c>
      <c r="P546" s="34">
        <v>40.6798316</v>
      </c>
      <c r="Q546" s="34">
        <v>-73.822770000000006</v>
      </c>
      <c r="R546" s="34">
        <v>399000</v>
      </c>
      <c r="S546" s="34" t="str">
        <f t="shared" si="8"/>
        <v>Affordable</v>
      </c>
    </row>
    <row r="547" spans="1:19" x14ac:dyDescent="0.35">
      <c r="A547" s="34" t="s">
        <v>1468</v>
      </c>
      <c r="B547" s="34" t="s">
        <v>485</v>
      </c>
      <c r="C547" s="34">
        <v>529900</v>
      </c>
      <c r="D547" s="34">
        <v>1</v>
      </c>
      <c r="E547" s="34">
        <v>1</v>
      </c>
      <c r="F547" s="34">
        <v>630</v>
      </c>
      <c r="G547" s="34" t="s">
        <v>2558</v>
      </c>
      <c r="H547" s="34" t="s">
        <v>858</v>
      </c>
      <c r="I547" s="34" t="s">
        <v>2559</v>
      </c>
      <c r="J547" s="34" t="s">
        <v>23</v>
      </c>
      <c r="K547" s="34" t="s">
        <v>59</v>
      </c>
      <c r="L547" s="34" t="s">
        <v>60</v>
      </c>
      <c r="M547" s="34" t="s">
        <v>2121</v>
      </c>
      <c r="N547" s="34">
        <v>175</v>
      </c>
      <c r="O547" s="34" t="s">
        <v>2560</v>
      </c>
      <c r="P547" s="34">
        <v>40.698571399999999</v>
      </c>
      <c r="Q547" s="34">
        <v>-73.988191099999995</v>
      </c>
      <c r="R547" s="34">
        <v>529900</v>
      </c>
      <c r="S547" s="34" t="str">
        <f t="shared" si="8"/>
        <v>Mid Range</v>
      </c>
    </row>
    <row r="548" spans="1:19" x14ac:dyDescent="0.35">
      <c r="A548" s="34" t="s">
        <v>2561</v>
      </c>
      <c r="B548" s="34" t="s">
        <v>485</v>
      </c>
      <c r="C548" s="34">
        <v>999000</v>
      </c>
      <c r="D548" s="34">
        <v>5</v>
      </c>
      <c r="E548" s="34">
        <v>2</v>
      </c>
      <c r="F548" s="34">
        <v>2184.2078620000002</v>
      </c>
      <c r="G548" s="34" t="s">
        <v>2562</v>
      </c>
      <c r="H548" s="34" t="s">
        <v>1525</v>
      </c>
      <c r="I548" s="34" t="s">
        <v>2563</v>
      </c>
      <c r="J548" s="34" t="s">
        <v>32</v>
      </c>
      <c r="K548" s="34" t="s">
        <v>23</v>
      </c>
      <c r="L548" s="34" t="s">
        <v>106</v>
      </c>
      <c r="M548" s="34" t="s">
        <v>107</v>
      </c>
      <c r="N548" s="34" t="s">
        <v>2564</v>
      </c>
      <c r="O548" s="34" t="s">
        <v>2565</v>
      </c>
      <c r="P548" s="34">
        <v>40.722746899999997</v>
      </c>
      <c r="Q548" s="34">
        <v>-73.894106100000002</v>
      </c>
      <c r="R548" s="34">
        <v>999000</v>
      </c>
      <c r="S548" s="34" t="str">
        <f t="shared" si="8"/>
        <v>Mid Range</v>
      </c>
    </row>
    <row r="549" spans="1:19" x14ac:dyDescent="0.35">
      <c r="A549" s="34" t="s">
        <v>282</v>
      </c>
      <c r="B549" s="34" t="s">
        <v>18</v>
      </c>
      <c r="C549" s="34">
        <v>575000</v>
      </c>
      <c r="D549" s="34">
        <v>2</v>
      </c>
      <c r="E549" s="34">
        <v>2</v>
      </c>
      <c r="F549" s="34">
        <v>2184.2078620000002</v>
      </c>
      <c r="G549" s="34" t="s">
        <v>2566</v>
      </c>
      <c r="H549" s="34" t="s">
        <v>113</v>
      </c>
      <c r="I549" s="34" t="s">
        <v>2567</v>
      </c>
      <c r="J549" s="34" t="s">
        <v>23</v>
      </c>
      <c r="K549" s="34" t="s">
        <v>106</v>
      </c>
      <c r="L549" s="34" t="s">
        <v>107</v>
      </c>
      <c r="M549" s="34" t="s">
        <v>115</v>
      </c>
      <c r="N549" s="34" t="s">
        <v>2568</v>
      </c>
      <c r="O549" s="34" t="s">
        <v>2569</v>
      </c>
      <c r="P549" s="34">
        <v>40.737308200000001</v>
      </c>
      <c r="Q549" s="34">
        <v>-73.878332999999998</v>
      </c>
      <c r="R549" s="34">
        <v>575000</v>
      </c>
      <c r="S549" s="34" t="str">
        <f t="shared" si="8"/>
        <v>Mid Range</v>
      </c>
    </row>
    <row r="550" spans="1:19" x14ac:dyDescent="0.35">
      <c r="A550" s="34" t="s">
        <v>2570</v>
      </c>
      <c r="B550" s="34" t="s">
        <v>485</v>
      </c>
      <c r="C550" s="34">
        <v>659900</v>
      </c>
      <c r="D550" s="34">
        <v>3</v>
      </c>
      <c r="E550" s="34">
        <v>4</v>
      </c>
      <c r="F550" s="34">
        <v>2184.2078620000002</v>
      </c>
      <c r="G550" s="34" t="s">
        <v>2571</v>
      </c>
      <c r="H550" s="34" t="s">
        <v>695</v>
      </c>
      <c r="I550" s="34" t="s">
        <v>2572</v>
      </c>
      <c r="J550" s="34" t="s">
        <v>23</v>
      </c>
      <c r="K550" s="34" t="s">
        <v>106</v>
      </c>
      <c r="L550" s="34" t="s">
        <v>107</v>
      </c>
      <c r="M550" s="34" t="s">
        <v>697</v>
      </c>
      <c r="N550" s="34" t="s">
        <v>2573</v>
      </c>
      <c r="O550" s="34" t="s">
        <v>2574</v>
      </c>
      <c r="P550" s="34">
        <v>40.785508399999998</v>
      </c>
      <c r="Q550" s="34">
        <v>-73.776231199999998</v>
      </c>
      <c r="R550" s="34">
        <v>659900</v>
      </c>
      <c r="S550" s="34" t="str">
        <f t="shared" si="8"/>
        <v>Mid Range</v>
      </c>
    </row>
    <row r="551" spans="1:19" x14ac:dyDescent="0.35">
      <c r="A551" s="34" t="s">
        <v>2575</v>
      </c>
      <c r="B551" s="34" t="s">
        <v>50</v>
      </c>
      <c r="C551" s="34">
        <v>2200000</v>
      </c>
      <c r="D551" s="34">
        <v>6</v>
      </c>
      <c r="E551" s="34">
        <v>3</v>
      </c>
      <c r="F551" s="34">
        <v>2385</v>
      </c>
      <c r="G551" s="34" t="s">
        <v>2576</v>
      </c>
      <c r="H551" s="34" t="s">
        <v>595</v>
      </c>
      <c r="I551" s="34" t="s">
        <v>2577</v>
      </c>
      <c r="J551" s="34" t="s">
        <v>32</v>
      </c>
      <c r="K551" s="34" t="s">
        <v>23</v>
      </c>
      <c r="L551" s="34" t="s">
        <v>59</v>
      </c>
      <c r="M551" s="34" t="s">
        <v>60</v>
      </c>
      <c r="N551" s="34" t="s">
        <v>2578</v>
      </c>
      <c r="O551" s="34" t="s">
        <v>2579</v>
      </c>
      <c r="P551" s="34">
        <v>40.662105599999997</v>
      </c>
      <c r="Q551" s="34">
        <v>-73.985757599999999</v>
      </c>
      <c r="R551" s="34">
        <v>2200000</v>
      </c>
      <c r="S551" s="34" t="str">
        <f t="shared" si="8"/>
        <v>Luxury</v>
      </c>
    </row>
    <row r="552" spans="1:19" x14ac:dyDescent="0.35">
      <c r="A552" s="34" t="s">
        <v>2580</v>
      </c>
      <c r="B552" s="34" t="s">
        <v>166</v>
      </c>
      <c r="C552" s="34">
        <v>898888</v>
      </c>
      <c r="D552" s="34">
        <v>5</v>
      </c>
      <c r="E552" s="34">
        <v>2</v>
      </c>
      <c r="F552" s="34">
        <v>1550</v>
      </c>
      <c r="G552" s="34" t="s">
        <v>2581</v>
      </c>
      <c r="H552" s="34" t="s">
        <v>664</v>
      </c>
      <c r="I552" s="34" t="s">
        <v>2582</v>
      </c>
      <c r="J552" s="34" t="s">
        <v>32</v>
      </c>
      <c r="K552" s="34" t="s">
        <v>23</v>
      </c>
      <c r="L552" s="34" t="s">
        <v>106</v>
      </c>
      <c r="M552" s="34" t="s">
        <v>107</v>
      </c>
      <c r="N552" s="34" t="s">
        <v>2583</v>
      </c>
      <c r="O552" s="34" t="s">
        <v>2584</v>
      </c>
      <c r="P552" s="34">
        <v>40.728238099999999</v>
      </c>
      <c r="Q552" s="34">
        <v>-73.715812299999996</v>
      </c>
      <c r="R552" s="34">
        <v>898888</v>
      </c>
      <c r="S552" s="34" t="str">
        <f t="shared" si="8"/>
        <v>Mid Range</v>
      </c>
    </row>
    <row r="553" spans="1:19" x14ac:dyDescent="0.35">
      <c r="A553" s="34" t="s">
        <v>2585</v>
      </c>
      <c r="B553" s="34" t="s">
        <v>36</v>
      </c>
      <c r="C553" s="34">
        <v>1250000</v>
      </c>
      <c r="D553" s="34">
        <v>5</v>
      </c>
      <c r="E553" s="34">
        <v>4</v>
      </c>
      <c r="F553" s="34">
        <v>3427</v>
      </c>
      <c r="G553" s="34" t="s">
        <v>2586</v>
      </c>
      <c r="H553" s="34" t="s">
        <v>571</v>
      </c>
      <c r="I553" s="34" t="s">
        <v>2587</v>
      </c>
      <c r="J553" s="34" t="s">
        <v>32</v>
      </c>
      <c r="K553" s="34" t="s">
        <v>23</v>
      </c>
      <c r="L553" s="34" t="s">
        <v>40</v>
      </c>
      <c r="M553" s="34" t="s">
        <v>41</v>
      </c>
      <c r="N553" s="34" t="s">
        <v>2588</v>
      </c>
      <c r="O553" s="34" t="s">
        <v>2589</v>
      </c>
      <c r="P553" s="34">
        <v>40.539558100000001</v>
      </c>
      <c r="Q553" s="34">
        <v>-74.222907899999996</v>
      </c>
      <c r="R553" s="34">
        <v>1250000</v>
      </c>
      <c r="S553" s="34" t="str">
        <f t="shared" si="8"/>
        <v>Luxury</v>
      </c>
    </row>
    <row r="554" spans="1:19" x14ac:dyDescent="0.35">
      <c r="A554" s="34" t="s">
        <v>2590</v>
      </c>
      <c r="B554" s="34" t="s">
        <v>166</v>
      </c>
      <c r="C554" s="34">
        <v>1188000</v>
      </c>
      <c r="D554" s="34">
        <v>3</v>
      </c>
      <c r="E554" s="34">
        <v>2</v>
      </c>
      <c r="F554" s="34">
        <v>2240</v>
      </c>
      <c r="G554" s="34" t="s">
        <v>2591</v>
      </c>
      <c r="H554" s="34" t="s">
        <v>198</v>
      </c>
      <c r="I554" s="34" t="s">
        <v>2592</v>
      </c>
      <c r="J554" s="34" t="s">
        <v>32</v>
      </c>
      <c r="K554" s="34" t="s">
        <v>23</v>
      </c>
      <c r="L554" s="34" t="s">
        <v>59</v>
      </c>
      <c r="M554" s="34" t="s">
        <v>60</v>
      </c>
      <c r="N554" s="34" t="s">
        <v>1427</v>
      </c>
      <c r="O554" s="34" t="s">
        <v>2593</v>
      </c>
      <c r="P554" s="34">
        <v>40.608553200000003</v>
      </c>
      <c r="Q554" s="34">
        <v>-73.998256999999995</v>
      </c>
      <c r="R554" s="34">
        <v>1188000</v>
      </c>
      <c r="S554" s="34" t="str">
        <f t="shared" si="8"/>
        <v>Luxury</v>
      </c>
    </row>
    <row r="555" spans="1:19" x14ac:dyDescent="0.35">
      <c r="A555" s="34" t="s">
        <v>924</v>
      </c>
      <c r="B555" s="34" t="s">
        <v>166</v>
      </c>
      <c r="C555" s="34">
        <v>869999</v>
      </c>
      <c r="D555" s="34">
        <v>5</v>
      </c>
      <c r="E555" s="34">
        <v>3</v>
      </c>
      <c r="F555" s="34">
        <v>2080</v>
      </c>
      <c r="G555" s="34" t="s">
        <v>2594</v>
      </c>
      <c r="H555" s="34" t="s">
        <v>219</v>
      </c>
      <c r="I555" s="34" t="s">
        <v>2595</v>
      </c>
      <c r="J555" s="34" t="s">
        <v>32</v>
      </c>
      <c r="K555" s="34" t="s">
        <v>23</v>
      </c>
      <c r="L555" s="34" t="s">
        <v>40</v>
      </c>
      <c r="M555" s="34" t="s">
        <v>41</v>
      </c>
      <c r="N555" s="34" t="s">
        <v>2596</v>
      </c>
      <c r="O555" s="34" t="s">
        <v>2597</v>
      </c>
      <c r="P555" s="34">
        <v>40.600552499999999</v>
      </c>
      <c r="Q555" s="34">
        <v>-74.131451200000001</v>
      </c>
      <c r="R555" s="34">
        <v>869999</v>
      </c>
      <c r="S555" s="34" t="str">
        <f t="shared" si="8"/>
        <v>Mid Range</v>
      </c>
    </row>
    <row r="556" spans="1:19" x14ac:dyDescent="0.35">
      <c r="A556" s="34" t="s">
        <v>2598</v>
      </c>
      <c r="B556" s="34" t="s">
        <v>75</v>
      </c>
      <c r="C556" s="34">
        <v>219000</v>
      </c>
      <c r="D556" s="34">
        <v>3</v>
      </c>
      <c r="E556" s="34">
        <v>1</v>
      </c>
      <c r="F556" s="34">
        <v>1050</v>
      </c>
      <c r="G556" s="34" t="s">
        <v>2599</v>
      </c>
      <c r="H556" s="34" t="s">
        <v>584</v>
      </c>
      <c r="I556" s="34" t="s">
        <v>2600</v>
      </c>
      <c r="J556" s="34" t="s">
        <v>23</v>
      </c>
      <c r="K556" s="34" t="s">
        <v>59</v>
      </c>
      <c r="L556" s="34" t="s">
        <v>60</v>
      </c>
      <c r="M556" s="34" t="s">
        <v>2601</v>
      </c>
      <c r="N556" s="34">
        <v>2229</v>
      </c>
      <c r="O556" s="34" t="s">
        <v>2602</v>
      </c>
      <c r="P556" s="34">
        <v>40.5988908</v>
      </c>
      <c r="Q556" s="34">
        <v>-73.933467500000006</v>
      </c>
      <c r="R556" s="34">
        <v>219000</v>
      </c>
      <c r="S556" s="34" t="str">
        <f t="shared" si="8"/>
        <v>Affordable</v>
      </c>
    </row>
    <row r="557" spans="1:19" x14ac:dyDescent="0.35">
      <c r="A557" s="34" t="s">
        <v>35</v>
      </c>
      <c r="B557" s="34" t="s">
        <v>36</v>
      </c>
      <c r="C557" s="34">
        <v>210000</v>
      </c>
      <c r="D557" s="34">
        <v>3</v>
      </c>
      <c r="E557" s="34">
        <v>2.3738608579684302</v>
      </c>
      <c r="F557" s="34">
        <v>1840</v>
      </c>
      <c r="G557" s="34" t="s">
        <v>2603</v>
      </c>
      <c r="H557" s="34" t="s">
        <v>230</v>
      </c>
      <c r="I557" s="34" t="s">
        <v>2604</v>
      </c>
      <c r="J557" s="34" t="s">
        <v>32</v>
      </c>
      <c r="K557" s="34" t="s">
        <v>23</v>
      </c>
      <c r="L557" s="34" t="s">
        <v>59</v>
      </c>
      <c r="M557" s="34" t="s">
        <v>60</v>
      </c>
      <c r="N557" s="34" t="s">
        <v>2605</v>
      </c>
      <c r="O557" s="34" t="s">
        <v>2606</v>
      </c>
      <c r="P557" s="34">
        <v>40.664748000000003</v>
      </c>
      <c r="Q557" s="34">
        <v>-73.884184000000005</v>
      </c>
      <c r="R557" s="34">
        <v>210000</v>
      </c>
      <c r="S557" s="34" t="str">
        <f t="shared" si="8"/>
        <v>Affordable</v>
      </c>
    </row>
    <row r="558" spans="1:19" x14ac:dyDescent="0.35">
      <c r="A558" s="34" t="s">
        <v>577</v>
      </c>
      <c r="B558" s="34" t="s">
        <v>166</v>
      </c>
      <c r="C558" s="34">
        <v>799000</v>
      </c>
      <c r="D558" s="34">
        <v>6</v>
      </c>
      <c r="E558" s="34">
        <v>2</v>
      </c>
      <c r="F558" s="34">
        <v>2184.2078620000002</v>
      </c>
      <c r="G558" s="34" t="s">
        <v>2607</v>
      </c>
      <c r="H558" s="34" t="s">
        <v>628</v>
      </c>
      <c r="I558" s="34" t="s">
        <v>2608</v>
      </c>
      <c r="J558" s="34" t="s">
        <v>32</v>
      </c>
      <c r="K558" s="34" t="s">
        <v>23</v>
      </c>
      <c r="L558" s="34" t="s">
        <v>59</v>
      </c>
      <c r="M558" s="34" t="s">
        <v>60</v>
      </c>
      <c r="N558" s="34" t="s">
        <v>2609</v>
      </c>
      <c r="O558" s="34" t="s">
        <v>2610</v>
      </c>
      <c r="P558" s="34">
        <v>40.6672674</v>
      </c>
      <c r="Q558" s="34">
        <v>-73.868622400000007</v>
      </c>
      <c r="R558" s="34">
        <v>799000</v>
      </c>
      <c r="S558" s="34" t="str">
        <f t="shared" si="8"/>
        <v>Mid Range</v>
      </c>
    </row>
    <row r="559" spans="1:19" x14ac:dyDescent="0.35">
      <c r="A559" s="34" t="s">
        <v>2611</v>
      </c>
      <c r="B559" s="34" t="s">
        <v>75</v>
      </c>
      <c r="C559" s="34">
        <v>298000</v>
      </c>
      <c r="D559" s="34">
        <v>3</v>
      </c>
      <c r="E559" s="34">
        <v>2</v>
      </c>
      <c r="F559" s="34">
        <v>1100</v>
      </c>
      <c r="G559" s="34" t="s">
        <v>2612</v>
      </c>
      <c r="H559" s="34" t="s">
        <v>1862</v>
      </c>
      <c r="I559" s="34" t="s">
        <v>2613</v>
      </c>
      <c r="J559" s="34" t="s">
        <v>23</v>
      </c>
      <c r="K559" s="34" t="s">
        <v>79</v>
      </c>
      <c r="L559" s="34" t="s">
        <v>80</v>
      </c>
      <c r="M559" s="34" t="s">
        <v>81</v>
      </c>
      <c r="N559" s="34">
        <v>1425</v>
      </c>
      <c r="O559" s="34" t="s">
        <v>2614</v>
      </c>
      <c r="P559" s="34">
        <v>40.8363242</v>
      </c>
      <c r="Q559" s="34">
        <v>-73.865475500000002</v>
      </c>
      <c r="R559" s="34">
        <v>298000</v>
      </c>
      <c r="S559" s="34" t="str">
        <f t="shared" si="8"/>
        <v>Affordable</v>
      </c>
    </row>
    <row r="560" spans="1:19" x14ac:dyDescent="0.35">
      <c r="A560" s="34" t="s">
        <v>97</v>
      </c>
      <c r="B560" s="34" t="s">
        <v>36</v>
      </c>
      <c r="C560" s="34">
        <v>1248888</v>
      </c>
      <c r="D560" s="34">
        <v>4</v>
      </c>
      <c r="E560" s="34">
        <v>4</v>
      </c>
      <c r="F560" s="34">
        <v>3500</v>
      </c>
      <c r="G560" s="34" t="s">
        <v>2615</v>
      </c>
      <c r="H560" s="34" t="s">
        <v>399</v>
      </c>
      <c r="I560" s="34" t="s">
        <v>2616</v>
      </c>
      <c r="J560" s="34" t="s">
        <v>32</v>
      </c>
      <c r="K560" s="34" t="s">
        <v>23</v>
      </c>
      <c r="L560" s="34" t="s">
        <v>40</v>
      </c>
      <c r="M560" s="34" t="s">
        <v>41</v>
      </c>
      <c r="N560" s="34" t="s">
        <v>2617</v>
      </c>
      <c r="O560" s="34" t="s">
        <v>2618</v>
      </c>
      <c r="P560" s="34">
        <v>40.564631400000003</v>
      </c>
      <c r="Q560" s="34">
        <v>-74.124325200000001</v>
      </c>
      <c r="R560" s="34">
        <v>1248888</v>
      </c>
      <c r="S560" s="34" t="str">
        <f t="shared" si="8"/>
        <v>Luxury</v>
      </c>
    </row>
    <row r="561" spans="1:19" x14ac:dyDescent="0.35">
      <c r="A561" s="34" t="s">
        <v>646</v>
      </c>
      <c r="B561" s="34" t="s">
        <v>485</v>
      </c>
      <c r="C561" s="34">
        <v>1075000</v>
      </c>
      <c r="D561" s="34">
        <v>2</v>
      </c>
      <c r="E561" s="34">
        <v>2</v>
      </c>
      <c r="F561" s="34">
        <v>955</v>
      </c>
      <c r="G561" s="34" t="s">
        <v>2619</v>
      </c>
      <c r="H561" s="34" t="s">
        <v>2620</v>
      </c>
      <c r="I561" s="34" t="s">
        <v>2621</v>
      </c>
      <c r="J561" s="34" t="s">
        <v>23</v>
      </c>
      <c r="K561" s="34" t="s">
        <v>22</v>
      </c>
      <c r="L561" s="34" t="s">
        <v>23</v>
      </c>
      <c r="M561" s="34" t="s">
        <v>24</v>
      </c>
      <c r="N561" s="34">
        <v>313</v>
      </c>
      <c r="O561" s="34" t="s">
        <v>2622</v>
      </c>
      <c r="P561" s="34">
        <v>40.806157599999999</v>
      </c>
      <c r="Q561" s="34">
        <v>-73.955094900000006</v>
      </c>
      <c r="R561" s="34">
        <v>1075000</v>
      </c>
      <c r="S561" s="34" t="str">
        <f t="shared" si="8"/>
        <v>Luxury</v>
      </c>
    </row>
    <row r="562" spans="1:19" x14ac:dyDescent="0.35">
      <c r="A562" s="34" t="s">
        <v>250</v>
      </c>
      <c r="B562" s="34" t="s">
        <v>485</v>
      </c>
      <c r="C562" s="34">
        <v>1695000</v>
      </c>
      <c r="D562" s="34">
        <v>2</v>
      </c>
      <c r="E562" s="34">
        <v>2</v>
      </c>
      <c r="F562" s="34">
        <v>1572</v>
      </c>
      <c r="G562" s="34" t="s">
        <v>2623</v>
      </c>
      <c r="H562" s="34" t="s">
        <v>1035</v>
      </c>
      <c r="I562" s="34" t="s">
        <v>2624</v>
      </c>
      <c r="J562" s="34" t="s">
        <v>23</v>
      </c>
      <c r="K562" s="34" t="s">
        <v>59</v>
      </c>
      <c r="L562" s="34" t="s">
        <v>60</v>
      </c>
      <c r="M562" s="34" t="s">
        <v>2625</v>
      </c>
      <c r="N562" s="34">
        <v>633</v>
      </c>
      <c r="O562" s="34" t="s">
        <v>2626</v>
      </c>
      <c r="P562" s="34">
        <v>40.675011400000002</v>
      </c>
      <c r="Q562" s="34">
        <v>-73.955464500000005</v>
      </c>
      <c r="R562" s="34">
        <v>1695000</v>
      </c>
      <c r="S562" s="34" t="str">
        <f t="shared" si="8"/>
        <v>Luxury</v>
      </c>
    </row>
    <row r="563" spans="1:19" x14ac:dyDescent="0.35">
      <c r="A563" s="34" t="s">
        <v>277</v>
      </c>
      <c r="B563" s="34" t="s">
        <v>18</v>
      </c>
      <c r="C563" s="34">
        <v>3795000</v>
      </c>
      <c r="D563" s="34">
        <v>3</v>
      </c>
      <c r="E563" s="34">
        <v>2</v>
      </c>
      <c r="F563" s="34">
        <v>1887</v>
      </c>
      <c r="G563" s="34" t="s">
        <v>2627</v>
      </c>
      <c r="H563" s="34" t="s">
        <v>858</v>
      </c>
      <c r="I563" s="34" t="s">
        <v>2628</v>
      </c>
      <c r="J563" s="34" t="s">
        <v>32</v>
      </c>
      <c r="K563" s="34" t="s">
        <v>23</v>
      </c>
      <c r="L563" s="34" t="s">
        <v>59</v>
      </c>
      <c r="M563" s="34" t="s">
        <v>60</v>
      </c>
      <c r="N563" s="34" t="s">
        <v>2262</v>
      </c>
      <c r="O563" s="34" t="s">
        <v>2629</v>
      </c>
      <c r="P563" s="34">
        <v>40.702987999999998</v>
      </c>
      <c r="Q563" s="34">
        <v>-73.990780299999997</v>
      </c>
      <c r="R563" s="34">
        <v>3795000</v>
      </c>
      <c r="S563" s="34" t="str">
        <f t="shared" si="8"/>
        <v>Luxury</v>
      </c>
    </row>
    <row r="564" spans="1:19" x14ac:dyDescent="0.35">
      <c r="A564" s="34" t="s">
        <v>2630</v>
      </c>
      <c r="B564" s="34" t="s">
        <v>18</v>
      </c>
      <c r="C564" s="34">
        <v>550000</v>
      </c>
      <c r="D564" s="34">
        <v>2</v>
      </c>
      <c r="E564" s="34">
        <v>2</v>
      </c>
      <c r="F564" s="34">
        <v>2184.2078620000002</v>
      </c>
      <c r="G564" s="34" t="s">
        <v>2631</v>
      </c>
      <c r="H564" s="34" t="s">
        <v>1648</v>
      </c>
      <c r="I564" s="34" t="s">
        <v>2632</v>
      </c>
      <c r="J564" s="34" t="s">
        <v>23</v>
      </c>
      <c r="K564" s="34" t="s">
        <v>106</v>
      </c>
      <c r="L564" s="34" t="s">
        <v>107</v>
      </c>
      <c r="M564" s="34" t="s">
        <v>108</v>
      </c>
      <c r="N564" s="34">
        <v>6248</v>
      </c>
      <c r="O564" s="34" t="s">
        <v>2633</v>
      </c>
      <c r="P564" s="34">
        <v>40.713547499999997</v>
      </c>
      <c r="Q564" s="34">
        <v>-73.895854999999997</v>
      </c>
      <c r="R564" s="34">
        <v>550000</v>
      </c>
      <c r="S564" s="34" t="str">
        <f t="shared" si="8"/>
        <v>Mid Range</v>
      </c>
    </row>
    <row r="565" spans="1:19" x14ac:dyDescent="0.35">
      <c r="A565" s="34" t="s">
        <v>1005</v>
      </c>
      <c r="B565" s="34" t="s">
        <v>75</v>
      </c>
      <c r="C565" s="34">
        <v>775000</v>
      </c>
      <c r="D565" s="34">
        <v>3</v>
      </c>
      <c r="E565" s="34">
        <v>1</v>
      </c>
      <c r="F565" s="34">
        <v>2184.2078620000002</v>
      </c>
      <c r="G565" s="34" t="s">
        <v>2634</v>
      </c>
      <c r="H565" s="34" t="s">
        <v>120</v>
      </c>
      <c r="I565" s="34" t="s">
        <v>2635</v>
      </c>
      <c r="J565" s="34" t="s">
        <v>23</v>
      </c>
      <c r="K565" s="34" t="s">
        <v>22</v>
      </c>
      <c r="L565" s="34" t="s">
        <v>23</v>
      </c>
      <c r="M565" s="34" t="s">
        <v>24</v>
      </c>
      <c r="N565" s="34">
        <v>46</v>
      </c>
      <c r="O565" s="34" t="s">
        <v>2636</v>
      </c>
      <c r="P565" s="34">
        <v>40.731353900000002</v>
      </c>
      <c r="Q565" s="34">
        <v>-74.005057199999996</v>
      </c>
      <c r="R565" s="34">
        <v>775000</v>
      </c>
      <c r="S565" s="34" t="str">
        <f t="shared" si="8"/>
        <v>Mid Range</v>
      </c>
    </row>
    <row r="566" spans="1:19" x14ac:dyDescent="0.35">
      <c r="A566" s="34" t="s">
        <v>308</v>
      </c>
      <c r="B566" s="34" t="s">
        <v>459</v>
      </c>
      <c r="C566" s="34">
        <v>249900</v>
      </c>
      <c r="D566" s="34">
        <v>2</v>
      </c>
      <c r="E566" s="34">
        <v>2</v>
      </c>
      <c r="F566" s="34">
        <v>800</v>
      </c>
      <c r="G566" s="34" t="s">
        <v>2637</v>
      </c>
      <c r="H566" s="34" t="s">
        <v>155</v>
      </c>
      <c r="I566" s="34" t="s">
        <v>2638</v>
      </c>
      <c r="J566" s="34" t="s">
        <v>32</v>
      </c>
      <c r="K566" s="34" t="s">
        <v>23</v>
      </c>
      <c r="L566" s="34" t="s">
        <v>40</v>
      </c>
      <c r="M566" s="34" t="s">
        <v>41</v>
      </c>
      <c r="N566" s="34" t="s">
        <v>350</v>
      </c>
      <c r="O566" s="34" t="s">
        <v>2639</v>
      </c>
      <c r="P566" s="34">
        <v>40.618948400000001</v>
      </c>
      <c r="Q566" s="34">
        <v>-74.107157599999994</v>
      </c>
      <c r="R566" s="34">
        <v>249900</v>
      </c>
      <c r="S566" s="34" t="str">
        <f t="shared" si="8"/>
        <v>Affordable</v>
      </c>
    </row>
    <row r="567" spans="1:19" x14ac:dyDescent="0.35">
      <c r="A567" s="34" t="s">
        <v>492</v>
      </c>
      <c r="B567" s="34" t="s">
        <v>36</v>
      </c>
      <c r="C567" s="34">
        <v>650000</v>
      </c>
      <c r="D567" s="34">
        <v>4</v>
      </c>
      <c r="E567" s="34">
        <v>1</v>
      </c>
      <c r="F567" s="34">
        <v>1152</v>
      </c>
      <c r="G567" s="34" t="s">
        <v>2640</v>
      </c>
      <c r="H567" s="34" t="s">
        <v>404</v>
      </c>
      <c r="I567" s="34" t="s">
        <v>2641</v>
      </c>
      <c r="J567" s="34" t="s">
        <v>32</v>
      </c>
      <c r="K567" s="34" t="s">
        <v>23</v>
      </c>
      <c r="L567" s="34" t="s">
        <v>40</v>
      </c>
      <c r="M567" s="34" t="s">
        <v>41</v>
      </c>
      <c r="N567" s="34" t="s">
        <v>2642</v>
      </c>
      <c r="O567" s="34" t="s">
        <v>2643</v>
      </c>
      <c r="P567" s="34">
        <v>40.566305700000001</v>
      </c>
      <c r="Q567" s="34">
        <v>-74.152954899999997</v>
      </c>
      <c r="R567" s="34">
        <v>650000</v>
      </c>
      <c r="S567" s="34" t="str">
        <f t="shared" si="8"/>
        <v>Mid Range</v>
      </c>
    </row>
    <row r="568" spans="1:19" x14ac:dyDescent="0.35">
      <c r="A568" s="34" t="s">
        <v>1468</v>
      </c>
      <c r="B568" s="34" t="s">
        <v>75</v>
      </c>
      <c r="C568" s="34">
        <v>410000</v>
      </c>
      <c r="D568" s="34">
        <v>1</v>
      </c>
      <c r="E568" s="34">
        <v>1</v>
      </c>
      <c r="F568" s="34">
        <v>2184.2078620000002</v>
      </c>
      <c r="G568" s="34" t="s">
        <v>2644</v>
      </c>
      <c r="H568" s="34" t="s">
        <v>136</v>
      </c>
      <c r="I568" s="34" t="s">
        <v>2645</v>
      </c>
      <c r="J568" s="34" t="s">
        <v>23</v>
      </c>
      <c r="K568" s="34" t="s">
        <v>59</v>
      </c>
      <c r="L568" s="34" t="s">
        <v>60</v>
      </c>
      <c r="M568" s="34" t="s">
        <v>138</v>
      </c>
      <c r="N568" s="34">
        <v>8701</v>
      </c>
      <c r="O568" s="34" t="s">
        <v>2646</v>
      </c>
      <c r="P568" s="34">
        <v>40.624920099999997</v>
      </c>
      <c r="Q568" s="34">
        <v>-74.040469799999997</v>
      </c>
      <c r="R568" s="34">
        <v>410000</v>
      </c>
      <c r="S568" s="34" t="str">
        <f t="shared" si="8"/>
        <v>Affordable</v>
      </c>
    </row>
    <row r="569" spans="1:19" x14ac:dyDescent="0.35">
      <c r="A569" s="34" t="s">
        <v>1398</v>
      </c>
      <c r="B569" s="34" t="s">
        <v>166</v>
      </c>
      <c r="C569" s="34">
        <v>1650000</v>
      </c>
      <c r="D569" s="34">
        <v>9</v>
      </c>
      <c r="E569" s="34">
        <v>5</v>
      </c>
      <c r="F569" s="34">
        <v>4320</v>
      </c>
      <c r="G569" s="34" t="s">
        <v>2647</v>
      </c>
      <c r="H569" s="34" t="s">
        <v>1091</v>
      </c>
      <c r="I569" s="34" t="s">
        <v>2648</v>
      </c>
      <c r="J569" s="34" t="s">
        <v>32</v>
      </c>
      <c r="K569" s="34" t="s">
        <v>23</v>
      </c>
      <c r="L569" s="34" t="s">
        <v>59</v>
      </c>
      <c r="M569" s="34" t="s">
        <v>60</v>
      </c>
      <c r="N569" s="34" t="s">
        <v>2649</v>
      </c>
      <c r="O569" s="34" t="s">
        <v>2650</v>
      </c>
      <c r="P569" s="34">
        <v>40.590658599999998</v>
      </c>
      <c r="Q569" s="34">
        <v>-73.981832100000005</v>
      </c>
      <c r="R569" s="34">
        <v>1650000</v>
      </c>
      <c r="S569" s="34" t="str">
        <f t="shared" si="8"/>
        <v>Luxury</v>
      </c>
    </row>
    <row r="570" spans="1:19" x14ac:dyDescent="0.35">
      <c r="A570" s="34" t="s">
        <v>277</v>
      </c>
      <c r="B570" s="34" t="s">
        <v>485</v>
      </c>
      <c r="C570" s="34">
        <v>1600000</v>
      </c>
      <c r="D570" s="34">
        <v>2</v>
      </c>
      <c r="E570" s="34">
        <v>2</v>
      </c>
      <c r="F570" s="34">
        <v>1100</v>
      </c>
      <c r="G570" s="34" t="s">
        <v>2651</v>
      </c>
      <c r="H570" s="34" t="s">
        <v>1105</v>
      </c>
      <c r="I570" s="34" t="s">
        <v>2652</v>
      </c>
      <c r="J570" s="34" t="s">
        <v>23</v>
      </c>
      <c r="K570" s="34" t="s">
        <v>22</v>
      </c>
      <c r="L570" s="34" t="s">
        <v>23</v>
      </c>
      <c r="M570" s="34" t="s">
        <v>24</v>
      </c>
      <c r="N570" s="34">
        <v>159</v>
      </c>
      <c r="O570" s="34" t="s">
        <v>2653</v>
      </c>
      <c r="P570" s="34">
        <v>40.744821899999998</v>
      </c>
      <c r="Q570" s="34">
        <v>-73.994463199999998</v>
      </c>
      <c r="R570" s="34">
        <v>1600000</v>
      </c>
      <c r="S570" s="34" t="str">
        <f t="shared" si="8"/>
        <v>Luxury</v>
      </c>
    </row>
    <row r="571" spans="1:19" x14ac:dyDescent="0.35">
      <c r="A571" s="34" t="s">
        <v>2071</v>
      </c>
      <c r="B571" s="34" t="s">
        <v>75</v>
      </c>
      <c r="C571" s="34">
        <v>325000</v>
      </c>
      <c r="D571" s="34">
        <v>2</v>
      </c>
      <c r="E571" s="34">
        <v>1</v>
      </c>
      <c r="F571" s="34">
        <v>2184.2078620000002</v>
      </c>
      <c r="G571" s="34" t="s">
        <v>2654</v>
      </c>
      <c r="H571" s="34" t="s">
        <v>161</v>
      </c>
      <c r="I571" s="34" t="s">
        <v>2655</v>
      </c>
      <c r="J571" s="34" t="s">
        <v>23</v>
      </c>
      <c r="K571" s="34" t="s">
        <v>106</v>
      </c>
      <c r="L571" s="34" t="s">
        <v>107</v>
      </c>
      <c r="M571" s="34" t="s">
        <v>108</v>
      </c>
      <c r="N571" s="34" t="s">
        <v>2656</v>
      </c>
      <c r="O571" s="34" t="s">
        <v>2657</v>
      </c>
      <c r="P571" s="34">
        <v>40.728089400000002</v>
      </c>
      <c r="Q571" s="34">
        <v>-73.849482800000004</v>
      </c>
      <c r="R571" s="34">
        <v>325000</v>
      </c>
      <c r="S571" s="34" t="str">
        <f t="shared" si="8"/>
        <v>Affordable</v>
      </c>
    </row>
    <row r="572" spans="1:19" x14ac:dyDescent="0.35">
      <c r="A572" s="34" t="s">
        <v>2658</v>
      </c>
      <c r="B572" s="34" t="s">
        <v>397</v>
      </c>
      <c r="C572" s="34">
        <v>275000</v>
      </c>
      <c r="D572" s="34">
        <v>2</v>
      </c>
      <c r="E572" s="34">
        <v>1</v>
      </c>
      <c r="F572" s="34">
        <v>900</v>
      </c>
      <c r="G572" s="34" t="s">
        <v>2659</v>
      </c>
      <c r="H572" s="34" t="s">
        <v>399</v>
      </c>
      <c r="I572" s="34" t="s">
        <v>2660</v>
      </c>
      <c r="J572" s="34" t="s">
        <v>23</v>
      </c>
      <c r="K572" s="34" t="s">
        <v>40</v>
      </c>
      <c r="L572" s="34" t="s">
        <v>41</v>
      </c>
      <c r="M572" s="34" t="s">
        <v>2661</v>
      </c>
      <c r="N572" s="34">
        <v>177</v>
      </c>
      <c r="O572" s="34" t="s">
        <v>2662</v>
      </c>
      <c r="P572" s="34">
        <v>40.573592699999999</v>
      </c>
      <c r="Q572" s="34">
        <v>-74.120022800000001</v>
      </c>
      <c r="R572" s="34">
        <v>275000</v>
      </c>
      <c r="S572" s="34" t="str">
        <f t="shared" si="8"/>
        <v>Affordable</v>
      </c>
    </row>
    <row r="573" spans="1:19" x14ac:dyDescent="0.35">
      <c r="A573" s="34" t="s">
        <v>1575</v>
      </c>
      <c r="B573" s="34" t="s">
        <v>36</v>
      </c>
      <c r="C573" s="34">
        <v>700000</v>
      </c>
      <c r="D573" s="34">
        <v>3</v>
      </c>
      <c r="E573" s="34">
        <v>2</v>
      </c>
      <c r="F573" s="34">
        <v>1620</v>
      </c>
      <c r="G573" s="34" t="s">
        <v>2663</v>
      </c>
      <c r="H573" s="34" t="s">
        <v>545</v>
      </c>
      <c r="I573" s="34" t="s">
        <v>2664</v>
      </c>
      <c r="J573" s="34" t="s">
        <v>32</v>
      </c>
      <c r="K573" s="34" t="s">
        <v>23</v>
      </c>
      <c r="L573" s="34" t="s">
        <v>79</v>
      </c>
      <c r="M573" s="34" t="s">
        <v>80</v>
      </c>
      <c r="N573" s="34" t="s">
        <v>2665</v>
      </c>
      <c r="O573" s="34" t="s">
        <v>2666</v>
      </c>
      <c r="P573" s="34">
        <v>40.884401799999999</v>
      </c>
      <c r="Q573" s="34">
        <v>-73.902834200000001</v>
      </c>
      <c r="R573" s="34">
        <v>700000</v>
      </c>
      <c r="S573" s="34" t="str">
        <f t="shared" si="8"/>
        <v>Mid Range</v>
      </c>
    </row>
    <row r="574" spans="1:19" x14ac:dyDescent="0.35">
      <c r="A574" s="34" t="s">
        <v>2667</v>
      </c>
      <c r="B574" s="34" t="s">
        <v>36</v>
      </c>
      <c r="C574" s="34">
        <v>930000</v>
      </c>
      <c r="D574" s="34">
        <v>3</v>
      </c>
      <c r="E574" s="34">
        <v>2</v>
      </c>
      <c r="F574" s="34">
        <v>2184.2078620000002</v>
      </c>
      <c r="G574" s="34" t="s">
        <v>2668</v>
      </c>
      <c r="H574" s="34" t="s">
        <v>130</v>
      </c>
      <c r="I574" s="34" t="s">
        <v>2669</v>
      </c>
      <c r="J574" s="34" t="s">
        <v>32</v>
      </c>
      <c r="K574" s="34" t="s">
        <v>23</v>
      </c>
      <c r="L574" s="34" t="s">
        <v>106</v>
      </c>
      <c r="M574" s="34" t="s">
        <v>107</v>
      </c>
      <c r="N574" s="34" t="s">
        <v>2670</v>
      </c>
      <c r="O574" s="34" t="s">
        <v>2671</v>
      </c>
      <c r="P574" s="34">
        <v>40.755533300000003</v>
      </c>
      <c r="Q574" s="34">
        <v>-73.901685099999995</v>
      </c>
      <c r="R574" s="34">
        <v>930000</v>
      </c>
      <c r="S574" s="34" t="str">
        <f t="shared" si="8"/>
        <v>Mid Range</v>
      </c>
    </row>
    <row r="575" spans="1:19" x14ac:dyDescent="0.35">
      <c r="A575" s="34" t="s">
        <v>2672</v>
      </c>
      <c r="B575" s="34" t="s">
        <v>18</v>
      </c>
      <c r="C575" s="34">
        <v>379000</v>
      </c>
      <c r="D575" s="34">
        <v>1</v>
      </c>
      <c r="E575" s="34">
        <v>2</v>
      </c>
      <c r="F575" s="34">
        <v>704</v>
      </c>
      <c r="G575" s="34" t="s">
        <v>2673</v>
      </c>
      <c r="H575" s="34" t="s">
        <v>1790</v>
      </c>
      <c r="I575" s="34" t="s">
        <v>2674</v>
      </c>
      <c r="J575" s="34" t="s">
        <v>23</v>
      </c>
      <c r="K575" s="34" t="s">
        <v>79</v>
      </c>
      <c r="L575" s="34" t="s">
        <v>80</v>
      </c>
      <c r="M575" s="34" t="s">
        <v>2137</v>
      </c>
      <c r="N575" s="34">
        <v>190</v>
      </c>
      <c r="O575" s="34" t="s">
        <v>2675</v>
      </c>
      <c r="P575" s="34">
        <v>40.845063000000003</v>
      </c>
      <c r="Q575" s="34">
        <v>-73.783580999999998</v>
      </c>
      <c r="R575" s="34">
        <v>379000</v>
      </c>
      <c r="S575" s="34" t="str">
        <f t="shared" si="8"/>
        <v>Affordable</v>
      </c>
    </row>
    <row r="576" spans="1:19" x14ac:dyDescent="0.35">
      <c r="A576" s="34" t="s">
        <v>2090</v>
      </c>
      <c r="B576" s="34" t="s">
        <v>36</v>
      </c>
      <c r="C576" s="34">
        <v>1150000</v>
      </c>
      <c r="D576" s="34">
        <v>3</v>
      </c>
      <c r="E576" s="34">
        <v>2.3738608579684302</v>
      </c>
      <c r="F576" s="34">
        <v>1376</v>
      </c>
      <c r="G576" s="34" t="s">
        <v>2676</v>
      </c>
      <c r="H576" s="34" t="s">
        <v>268</v>
      </c>
      <c r="I576" s="34" t="s">
        <v>2677</v>
      </c>
      <c r="J576" s="34" t="s">
        <v>32</v>
      </c>
      <c r="K576" s="34" t="s">
        <v>23</v>
      </c>
      <c r="L576" s="34" t="s">
        <v>59</v>
      </c>
      <c r="M576" s="34" t="s">
        <v>60</v>
      </c>
      <c r="N576" s="34" t="s">
        <v>2678</v>
      </c>
      <c r="O576" s="34" t="s">
        <v>2679</v>
      </c>
      <c r="P576" s="34">
        <v>40.614923699999999</v>
      </c>
      <c r="Q576" s="34">
        <v>-73.978928100000005</v>
      </c>
      <c r="R576" s="34">
        <v>1150000</v>
      </c>
      <c r="S576" s="34" t="str">
        <f t="shared" si="8"/>
        <v>Luxury</v>
      </c>
    </row>
    <row r="577" spans="1:19" x14ac:dyDescent="0.35">
      <c r="A577" s="34" t="s">
        <v>2680</v>
      </c>
      <c r="B577" s="34" t="s">
        <v>75</v>
      </c>
      <c r="C577" s="34">
        <v>568888</v>
      </c>
      <c r="D577" s="34">
        <v>3</v>
      </c>
      <c r="E577" s="34">
        <v>2</v>
      </c>
      <c r="F577" s="34">
        <v>1100</v>
      </c>
      <c r="G577" s="34" t="s">
        <v>2681</v>
      </c>
      <c r="H577" s="34" t="s">
        <v>148</v>
      </c>
      <c r="I577" s="34" t="s">
        <v>2682</v>
      </c>
      <c r="J577" s="34" t="s">
        <v>32</v>
      </c>
      <c r="K577" s="34" t="s">
        <v>23</v>
      </c>
      <c r="L577" s="34" t="s">
        <v>106</v>
      </c>
      <c r="M577" s="34" t="s">
        <v>107</v>
      </c>
      <c r="N577" s="34" t="s">
        <v>2683</v>
      </c>
      <c r="O577" s="34" t="s">
        <v>2684</v>
      </c>
      <c r="P577" s="34">
        <v>40.732222299999997</v>
      </c>
      <c r="Q577" s="34">
        <v>-73.858884500000002</v>
      </c>
      <c r="R577" s="34">
        <v>568888</v>
      </c>
      <c r="S577" s="34" t="str">
        <f t="shared" si="8"/>
        <v>Mid Range</v>
      </c>
    </row>
    <row r="578" spans="1:19" x14ac:dyDescent="0.35">
      <c r="A578" s="34" t="s">
        <v>68</v>
      </c>
      <c r="B578" s="34" t="s">
        <v>36</v>
      </c>
      <c r="C578" s="34">
        <v>1200000</v>
      </c>
      <c r="D578" s="34">
        <v>4</v>
      </c>
      <c r="E578" s="34">
        <v>3</v>
      </c>
      <c r="F578" s="34">
        <v>2052</v>
      </c>
      <c r="G578" s="34" t="s">
        <v>2685</v>
      </c>
      <c r="H578" s="34" t="s">
        <v>70</v>
      </c>
      <c r="I578" s="34" t="s">
        <v>2686</v>
      </c>
      <c r="J578" s="34" t="s">
        <v>32</v>
      </c>
      <c r="K578" s="34" t="s">
        <v>23</v>
      </c>
      <c r="L578" s="34" t="s">
        <v>40</v>
      </c>
      <c r="M578" s="34" t="s">
        <v>41</v>
      </c>
      <c r="N578" s="34" t="s">
        <v>2687</v>
      </c>
      <c r="O578" s="34" t="s">
        <v>2688</v>
      </c>
      <c r="P578" s="34">
        <v>40.591940000000001</v>
      </c>
      <c r="Q578" s="34">
        <v>-74.108740600000004</v>
      </c>
      <c r="R578" s="34">
        <v>1200000</v>
      </c>
      <c r="S578" s="34" t="str">
        <f t="shared" si="8"/>
        <v>Luxury</v>
      </c>
    </row>
    <row r="579" spans="1:19" x14ac:dyDescent="0.35">
      <c r="A579" s="34" t="s">
        <v>308</v>
      </c>
      <c r="B579" s="34" t="s">
        <v>459</v>
      </c>
      <c r="C579" s="34">
        <v>899900</v>
      </c>
      <c r="D579" s="34">
        <v>3</v>
      </c>
      <c r="E579" s="34">
        <v>3</v>
      </c>
      <c r="F579" s="34">
        <v>2550</v>
      </c>
      <c r="G579" s="34" t="s">
        <v>2689</v>
      </c>
      <c r="H579" s="34" t="s">
        <v>38</v>
      </c>
      <c r="I579" s="34" t="s">
        <v>2690</v>
      </c>
      <c r="J579" s="34" t="s">
        <v>32</v>
      </c>
      <c r="K579" s="34" t="s">
        <v>23</v>
      </c>
      <c r="L579" s="34" t="s">
        <v>40</v>
      </c>
      <c r="M579" s="34" t="s">
        <v>41</v>
      </c>
      <c r="N579" s="34" t="s">
        <v>2691</v>
      </c>
      <c r="O579" s="34" t="s">
        <v>2692</v>
      </c>
      <c r="P579" s="34">
        <v>40.549935400000003</v>
      </c>
      <c r="Q579" s="34">
        <v>-74.170993100000004</v>
      </c>
      <c r="R579" s="34">
        <v>899900</v>
      </c>
      <c r="S579" s="34" t="str">
        <f t="shared" ref="S579:S642" si="9">IF(C579&lt;500000,"Affordable",IF(C579&lt;=1000000,"Mid Range", "Luxury"))</f>
        <v>Mid Range</v>
      </c>
    </row>
    <row r="580" spans="1:19" x14ac:dyDescent="0.35">
      <c r="A580" s="34" t="s">
        <v>44</v>
      </c>
      <c r="B580" s="34" t="s">
        <v>18</v>
      </c>
      <c r="C580" s="34">
        <v>799999</v>
      </c>
      <c r="D580" s="34">
        <v>3</v>
      </c>
      <c r="E580" s="34">
        <v>2</v>
      </c>
      <c r="F580" s="34">
        <v>1200</v>
      </c>
      <c r="G580" s="34" t="s">
        <v>2693</v>
      </c>
      <c r="H580" s="34" t="s">
        <v>695</v>
      </c>
      <c r="I580" s="34" t="s">
        <v>2694</v>
      </c>
      <c r="J580" s="34" t="s">
        <v>23</v>
      </c>
      <c r="K580" s="34" t="s">
        <v>106</v>
      </c>
      <c r="L580" s="34" t="s">
        <v>107</v>
      </c>
      <c r="M580" s="34" t="s">
        <v>697</v>
      </c>
      <c r="N580" s="35">
        <v>46370</v>
      </c>
      <c r="O580" s="34" t="s">
        <v>2695</v>
      </c>
      <c r="P580" s="34">
        <v>40.785913700000002</v>
      </c>
      <c r="Q580" s="34">
        <v>-73.786877799999999</v>
      </c>
      <c r="R580" s="34">
        <v>799999</v>
      </c>
      <c r="S580" s="34" t="str">
        <f t="shared" si="9"/>
        <v>Mid Range</v>
      </c>
    </row>
    <row r="581" spans="1:19" x14ac:dyDescent="0.35">
      <c r="A581" s="34" t="s">
        <v>35</v>
      </c>
      <c r="B581" s="34" t="s">
        <v>166</v>
      </c>
      <c r="C581" s="34">
        <v>300000</v>
      </c>
      <c r="D581" s="34">
        <v>3</v>
      </c>
      <c r="E581" s="34">
        <v>4</v>
      </c>
      <c r="F581" s="34">
        <v>2184.2078620000002</v>
      </c>
      <c r="G581" s="34" t="s">
        <v>2696</v>
      </c>
      <c r="H581" s="34" t="s">
        <v>1359</v>
      </c>
      <c r="I581" s="34" t="s">
        <v>2697</v>
      </c>
      <c r="J581" s="34" t="s">
        <v>32</v>
      </c>
      <c r="K581" s="34" t="s">
        <v>23</v>
      </c>
      <c r="L581" s="34" t="s">
        <v>59</v>
      </c>
      <c r="M581" s="34" t="s">
        <v>60</v>
      </c>
      <c r="N581" s="34" t="s">
        <v>2698</v>
      </c>
      <c r="O581" s="34" t="s">
        <v>2699</v>
      </c>
      <c r="P581" s="34">
        <v>40.660154599999998</v>
      </c>
      <c r="Q581" s="34">
        <v>-73.916371600000005</v>
      </c>
      <c r="R581" s="34">
        <v>300000</v>
      </c>
      <c r="S581" s="34" t="str">
        <f t="shared" si="9"/>
        <v>Affordable</v>
      </c>
    </row>
    <row r="582" spans="1:19" x14ac:dyDescent="0.35">
      <c r="A582" s="34" t="s">
        <v>2700</v>
      </c>
      <c r="B582" s="34" t="s">
        <v>459</v>
      </c>
      <c r="C582" s="34">
        <v>750000</v>
      </c>
      <c r="D582" s="34">
        <v>4</v>
      </c>
      <c r="E582" s="34">
        <v>3</v>
      </c>
      <c r="F582" s="34">
        <v>3098</v>
      </c>
      <c r="G582" s="34" t="s">
        <v>2701</v>
      </c>
      <c r="H582" s="34" t="s">
        <v>399</v>
      </c>
      <c r="I582" s="34" t="s">
        <v>2702</v>
      </c>
      <c r="J582" s="34" t="s">
        <v>32</v>
      </c>
      <c r="K582" s="34" t="s">
        <v>23</v>
      </c>
      <c r="L582" s="34" t="s">
        <v>40</v>
      </c>
      <c r="M582" s="34" t="s">
        <v>41</v>
      </c>
      <c r="N582" s="34" t="s">
        <v>2703</v>
      </c>
      <c r="O582" s="34" t="s">
        <v>2704</v>
      </c>
      <c r="P582" s="34">
        <v>40.575823800000002</v>
      </c>
      <c r="Q582" s="34">
        <v>-74.122734300000005</v>
      </c>
      <c r="R582" s="34">
        <v>750000</v>
      </c>
      <c r="S582" s="34" t="str">
        <f t="shared" si="9"/>
        <v>Mid Range</v>
      </c>
    </row>
    <row r="583" spans="1:19" x14ac:dyDescent="0.35">
      <c r="A583" s="34" t="s">
        <v>2705</v>
      </c>
      <c r="B583" s="34" t="s">
        <v>36</v>
      </c>
      <c r="C583" s="34">
        <v>669999</v>
      </c>
      <c r="D583" s="34">
        <v>4</v>
      </c>
      <c r="E583" s="34">
        <v>2</v>
      </c>
      <c r="F583" s="34">
        <v>1196</v>
      </c>
      <c r="G583" s="34" t="s">
        <v>2706</v>
      </c>
      <c r="H583" s="34" t="s">
        <v>404</v>
      </c>
      <c r="I583" s="34" t="s">
        <v>2707</v>
      </c>
      <c r="J583" s="34" t="s">
        <v>32</v>
      </c>
      <c r="K583" s="34" t="s">
        <v>23</v>
      </c>
      <c r="L583" s="34" t="s">
        <v>40</v>
      </c>
      <c r="M583" s="34" t="s">
        <v>41</v>
      </c>
      <c r="N583" s="34" t="s">
        <v>2708</v>
      </c>
      <c r="O583" s="34" t="s">
        <v>2709</v>
      </c>
      <c r="P583" s="34">
        <v>40.559811699999997</v>
      </c>
      <c r="Q583" s="34">
        <v>-74.158516800000001</v>
      </c>
      <c r="R583" s="34">
        <v>669999</v>
      </c>
      <c r="S583" s="34" t="str">
        <f t="shared" si="9"/>
        <v>Mid Range</v>
      </c>
    </row>
    <row r="584" spans="1:19" x14ac:dyDescent="0.35">
      <c r="A584" s="34" t="s">
        <v>919</v>
      </c>
      <c r="B584" s="34" t="s">
        <v>397</v>
      </c>
      <c r="C584" s="34">
        <v>575000</v>
      </c>
      <c r="D584" s="34">
        <v>2</v>
      </c>
      <c r="E584" s="34">
        <v>1</v>
      </c>
      <c r="F584" s="34">
        <v>1200</v>
      </c>
      <c r="G584" s="34" t="s">
        <v>2710</v>
      </c>
      <c r="H584" s="34" t="s">
        <v>155</v>
      </c>
      <c r="I584" s="34" t="s">
        <v>2711</v>
      </c>
      <c r="J584" s="34" t="s">
        <v>32</v>
      </c>
      <c r="K584" s="34" t="s">
        <v>23</v>
      </c>
      <c r="L584" s="34" t="s">
        <v>40</v>
      </c>
      <c r="M584" s="34" t="s">
        <v>41</v>
      </c>
      <c r="N584" s="34" t="s">
        <v>2712</v>
      </c>
      <c r="O584" s="34" t="s">
        <v>2713</v>
      </c>
      <c r="P584" s="34">
        <v>40.633727800000003</v>
      </c>
      <c r="Q584" s="34">
        <v>-74.093610100000006</v>
      </c>
      <c r="R584" s="34">
        <v>575000</v>
      </c>
      <c r="S584" s="34" t="str">
        <f t="shared" si="9"/>
        <v>Mid Range</v>
      </c>
    </row>
    <row r="585" spans="1:19" x14ac:dyDescent="0.35">
      <c r="A585" s="34" t="s">
        <v>212</v>
      </c>
      <c r="B585" s="34" t="s">
        <v>75</v>
      </c>
      <c r="C585" s="34">
        <v>299000</v>
      </c>
      <c r="D585" s="34">
        <v>3</v>
      </c>
      <c r="E585" s="34">
        <v>1</v>
      </c>
      <c r="F585" s="34">
        <v>2184.2078620000002</v>
      </c>
      <c r="G585" s="34" t="s">
        <v>2714</v>
      </c>
      <c r="H585" s="34" t="s">
        <v>584</v>
      </c>
      <c r="I585" s="34" t="s">
        <v>2715</v>
      </c>
      <c r="J585" s="34" t="s">
        <v>23</v>
      </c>
      <c r="K585" s="34" t="s">
        <v>59</v>
      </c>
      <c r="L585" s="34" t="s">
        <v>60</v>
      </c>
      <c r="M585" s="34" t="s">
        <v>809</v>
      </c>
      <c r="N585" s="34">
        <v>2212</v>
      </c>
      <c r="O585" s="34" t="s">
        <v>2716</v>
      </c>
      <c r="P585" s="34">
        <v>40.598778699999997</v>
      </c>
      <c r="Q585" s="34">
        <v>-73.935048899999998</v>
      </c>
      <c r="R585" s="34">
        <v>299000</v>
      </c>
      <c r="S585" s="34" t="str">
        <f t="shared" si="9"/>
        <v>Affordable</v>
      </c>
    </row>
    <row r="586" spans="1:19" x14ac:dyDescent="0.35">
      <c r="A586" s="34" t="s">
        <v>303</v>
      </c>
      <c r="B586" s="34" t="s">
        <v>36</v>
      </c>
      <c r="C586" s="34">
        <v>548800</v>
      </c>
      <c r="D586" s="34">
        <v>3</v>
      </c>
      <c r="E586" s="34">
        <v>4</v>
      </c>
      <c r="F586" s="34">
        <v>1440</v>
      </c>
      <c r="G586" s="34" t="s">
        <v>2717</v>
      </c>
      <c r="H586" s="34" t="s">
        <v>155</v>
      </c>
      <c r="I586" s="34" t="s">
        <v>2718</v>
      </c>
      <c r="J586" s="34" t="s">
        <v>32</v>
      </c>
      <c r="K586" s="34" t="s">
        <v>23</v>
      </c>
      <c r="L586" s="34" t="s">
        <v>40</v>
      </c>
      <c r="M586" s="34" t="s">
        <v>41</v>
      </c>
      <c r="N586" s="34" t="s">
        <v>2719</v>
      </c>
      <c r="O586" s="34" t="s">
        <v>2720</v>
      </c>
      <c r="P586" s="34">
        <v>40.640945600000002</v>
      </c>
      <c r="Q586" s="34">
        <v>-74.085993299999998</v>
      </c>
      <c r="R586" s="34">
        <v>548800</v>
      </c>
      <c r="S586" s="34" t="str">
        <f t="shared" si="9"/>
        <v>Mid Range</v>
      </c>
    </row>
    <row r="587" spans="1:19" x14ac:dyDescent="0.35">
      <c r="A587" s="34" t="s">
        <v>1783</v>
      </c>
      <c r="B587" s="34" t="s">
        <v>50</v>
      </c>
      <c r="C587" s="34">
        <v>28500000</v>
      </c>
      <c r="D587" s="34">
        <v>7</v>
      </c>
      <c r="E587" s="34">
        <v>9</v>
      </c>
      <c r="F587" s="34">
        <v>12300</v>
      </c>
      <c r="G587" s="34" t="s">
        <v>2721</v>
      </c>
      <c r="H587" s="34" t="s">
        <v>648</v>
      </c>
      <c r="I587" s="34" t="s">
        <v>2722</v>
      </c>
      <c r="J587" s="34" t="s">
        <v>32</v>
      </c>
      <c r="K587" s="34" t="s">
        <v>23</v>
      </c>
      <c r="L587" s="34" t="s">
        <v>22</v>
      </c>
      <c r="M587" s="34" t="s">
        <v>23</v>
      </c>
      <c r="N587" s="34" t="s">
        <v>2723</v>
      </c>
      <c r="O587" s="34" t="s">
        <v>2724</v>
      </c>
      <c r="P587" s="34">
        <v>40.7699341</v>
      </c>
      <c r="Q587" s="34">
        <v>-73.9675072</v>
      </c>
      <c r="R587" s="34">
        <v>28500000</v>
      </c>
      <c r="S587" s="34" t="str">
        <f t="shared" si="9"/>
        <v>Luxury</v>
      </c>
    </row>
    <row r="588" spans="1:19" x14ac:dyDescent="0.35">
      <c r="A588" s="34" t="s">
        <v>128</v>
      </c>
      <c r="B588" s="34" t="s">
        <v>75</v>
      </c>
      <c r="C588" s="34">
        <v>259000</v>
      </c>
      <c r="D588" s="34">
        <v>2</v>
      </c>
      <c r="E588" s="34">
        <v>1</v>
      </c>
      <c r="F588" s="34">
        <v>2184.2078620000002</v>
      </c>
      <c r="G588" s="34" t="s">
        <v>2725</v>
      </c>
      <c r="H588" s="34" t="s">
        <v>2726</v>
      </c>
      <c r="I588" s="34" t="s">
        <v>2727</v>
      </c>
      <c r="J588" s="34" t="s">
        <v>23</v>
      </c>
      <c r="K588" s="34" t="s">
        <v>106</v>
      </c>
      <c r="L588" s="34" t="s">
        <v>107</v>
      </c>
      <c r="M588" s="34" t="s">
        <v>964</v>
      </c>
      <c r="N588" s="34">
        <v>8425</v>
      </c>
      <c r="O588" s="34" t="s">
        <v>2728</v>
      </c>
      <c r="P588" s="34">
        <v>40.704149899999997</v>
      </c>
      <c r="Q588" s="34">
        <v>-73.833709999999996</v>
      </c>
      <c r="R588" s="34">
        <v>259000</v>
      </c>
      <c r="S588" s="34" t="str">
        <f t="shared" si="9"/>
        <v>Affordable</v>
      </c>
    </row>
    <row r="589" spans="1:19" x14ac:dyDescent="0.35">
      <c r="A589" s="34" t="s">
        <v>1363</v>
      </c>
      <c r="B589" s="34" t="s">
        <v>75</v>
      </c>
      <c r="C589" s="34">
        <v>425000</v>
      </c>
      <c r="D589" s="34">
        <v>2</v>
      </c>
      <c r="E589" s="34">
        <v>1</v>
      </c>
      <c r="F589" s="34">
        <v>2184.2078620000002</v>
      </c>
      <c r="G589" s="34" t="s">
        <v>2729</v>
      </c>
      <c r="H589" s="34" t="s">
        <v>161</v>
      </c>
      <c r="I589" s="34" t="s">
        <v>2730</v>
      </c>
      <c r="J589" s="34" t="s">
        <v>23</v>
      </c>
      <c r="K589" s="34" t="s">
        <v>106</v>
      </c>
      <c r="L589" s="34" t="s">
        <v>107</v>
      </c>
      <c r="M589" s="34" t="s">
        <v>163</v>
      </c>
      <c r="N589" s="34">
        <v>7025</v>
      </c>
      <c r="O589" s="34" t="s">
        <v>2731</v>
      </c>
      <c r="P589" s="34">
        <v>40.722609900000002</v>
      </c>
      <c r="Q589" s="34">
        <v>-73.849500000000006</v>
      </c>
      <c r="R589" s="34">
        <v>425000</v>
      </c>
      <c r="S589" s="34" t="str">
        <f t="shared" si="9"/>
        <v>Affordable</v>
      </c>
    </row>
    <row r="590" spans="1:19" x14ac:dyDescent="0.35">
      <c r="A590" s="34" t="s">
        <v>2732</v>
      </c>
      <c r="B590" s="34" t="s">
        <v>36</v>
      </c>
      <c r="C590" s="34">
        <v>950000</v>
      </c>
      <c r="D590" s="34">
        <v>4</v>
      </c>
      <c r="E590" s="34">
        <v>2</v>
      </c>
      <c r="F590" s="34">
        <v>2200</v>
      </c>
      <c r="G590" s="34" t="s">
        <v>2733</v>
      </c>
      <c r="H590" s="34" t="s">
        <v>230</v>
      </c>
      <c r="I590" s="34" t="s">
        <v>2734</v>
      </c>
      <c r="J590" s="34" t="s">
        <v>32</v>
      </c>
      <c r="K590" s="34" t="s">
        <v>23</v>
      </c>
      <c r="L590" s="34" t="s">
        <v>59</v>
      </c>
      <c r="M590" s="34" t="s">
        <v>60</v>
      </c>
      <c r="N590" s="34" t="s">
        <v>2735</v>
      </c>
      <c r="O590" s="34" t="s">
        <v>2736</v>
      </c>
      <c r="P590" s="34">
        <v>40.679541200000003</v>
      </c>
      <c r="Q590" s="34">
        <v>-73.890442800000002</v>
      </c>
      <c r="R590" s="34">
        <v>950000</v>
      </c>
      <c r="S590" s="34" t="str">
        <f t="shared" si="9"/>
        <v>Mid Range</v>
      </c>
    </row>
    <row r="591" spans="1:19" x14ac:dyDescent="0.35">
      <c r="A591" s="34" t="s">
        <v>2737</v>
      </c>
      <c r="B591" s="34" t="s">
        <v>75</v>
      </c>
      <c r="C591" s="34">
        <v>185000</v>
      </c>
      <c r="D591" s="34">
        <v>2</v>
      </c>
      <c r="E591" s="34">
        <v>1</v>
      </c>
      <c r="F591" s="34">
        <v>600</v>
      </c>
      <c r="G591" s="34" t="s">
        <v>2738</v>
      </c>
      <c r="H591" s="34" t="s">
        <v>653</v>
      </c>
      <c r="I591" s="34" t="s">
        <v>2739</v>
      </c>
      <c r="J591" s="34" t="s">
        <v>23</v>
      </c>
      <c r="K591" s="34" t="s">
        <v>22</v>
      </c>
      <c r="L591" s="34" t="s">
        <v>23</v>
      </c>
      <c r="M591" s="34" t="s">
        <v>24</v>
      </c>
      <c r="N591" s="34">
        <v>526</v>
      </c>
      <c r="O591" s="34" t="s">
        <v>2740</v>
      </c>
      <c r="P591" s="34">
        <v>40.833945</v>
      </c>
      <c r="Q591" s="34">
        <v>-73.943235900000005</v>
      </c>
      <c r="R591" s="34">
        <v>185000</v>
      </c>
      <c r="S591" s="34" t="str">
        <f t="shared" si="9"/>
        <v>Affordable</v>
      </c>
    </row>
    <row r="592" spans="1:19" x14ac:dyDescent="0.35">
      <c r="A592" s="34" t="s">
        <v>2741</v>
      </c>
      <c r="B592" s="34" t="s">
        <v>36</v>
      </c>
      <c r="C592" s="34">
        <v>1688888</v>
      </c>
      <c r="D592" s="34">
        <v>4</v>
      </c>
      <c r="E592" s="34">
        <v>3</v>
      </c>
      <c r="F592" s="34">
        <v>2364</v>
      </c>
      <c r="G592" s="34" t="s">
        <v>2742</v>
      </c>
      <c r="H592" s="34" t="s">
        <v>2743</v>
      </c>
      <c r="I592" s="34" t="s">
        <v>2744</v>
      </c>
      <c r="J592" s="34" t="s">
        <v>32</v>
      </c>
      <c r="K592" s="34" t="s">
        <v>23</v>
      </c>
      <c r="L592" s="34" t="s">
        <v>106</v>
      </c>
      <c r="M592" s="34" t="s">
        <v>107</v>
      </c>
      <c r="N592" s="34" t="s">
        <v>2745</v>
      </c>
      <c r="O592" s="34" t="s">
        <v>2746</v>
      </c>
      <c r="P592" s="34">
        <v>40.777352100000002</v>
      </c>
      <c r="Q592" s="34">
        <v>-73.746429599999999</v>
      </c>
      <c r="R592" s="34">
        <v>1688888</v>
      </c>
      <c r="S592" s="34" t="str">
        <f t="shared" si="9"/>
        <v>Luxury</v>
      </c>
    </row>
    <row r="593" spans="1:19" x14ac:dyDescent="0.35">
      <c r="A593" s="34" t="s">
        <v>2747</v>
      </c>
      <c r="B593" s="34" t="s">
        <v>166</v>
      </c>
      <c r="C593" s="34">
        <v>689000</v>
      </c>
      <c r="D593" s="34">
        <v>6</v>
      </c>
      <c r="E593" s="34">
        <v>3</v>
      </c>
      <c r="F593" s="34">
        <v>2184.2078620000002</v>
      </c>
      <c r="G593" s="34" t="s">
        <v>2748</v>
      </c>
      <c r="H593" s="34" t="s">
        <v>743</v>
      </c>
      <c r="I593" s="34" t="s">
        <v>2749</v>
      </c>
      <c r="J593" s="34" t="s">
        <v>32</v>
      </c>
      <c r="K593" s="34" t="s">
        <v>23</v>
      </c>
      <c r="L593" s="34" t="s">
        <v>79</v>
      </c>
      <c r="M593" s="34" t="s">
        <v>80</v>
      </c>
      <c r="N593" s="34" t="s">
        <v>2750</v>
      </c>
      <c r="O593" s="34" t="s">
        <v>2751</v>
      </c>
      <c r="P593" s="34">
        <v>40.868174500000002</v>
      </c>
      <c r="Q593" s="34">
        <v>-73.889765199999999</v>
      </c>
      <c r="R593" s="34">
        <v>689000</v>
      </c>
      <c r="S593" s="34" t="str">
        <f t="shared" si="9"/>
        <v>Mid Range</v>
      </c>
    </row>
    <row r="594" spans="1:19" x14ac:dyDescent="0.35">
      <c r="A594" s="34" t="s">
        <v>484</v>
      </c>
      <c r="B594" s="34" t="s">
        <v>75</v>
      </c>
      <c r="C594" s="34">
        <v>419000</v>
      </c>
      <c r="D594" s="34">
        <v>2</v>
      </c>
      <c r="E594" s="34">
        <v>1</v>
      </c>
      <c r="F594" s="34">
        <v>2184.2078620000002</v>
      </c>
      <c r="G594" s="34" t="s">
        <v>2752</v>
      </c>
      <c r="H594" s="34" t="s">
        <v>2753</v>
      </c>
      <c r="I594" s="34" t="s">
        <v>2754</v>
      </c>
      <c r="J594" s="34" t="s">
        <v>23</v>
      </c>
      <c r="K594" s="34" t="s">
        <v>106</v>
      </c>
      <c r="L594" s="34" t="s">
        <v>107</v>
      </c>
      <c r="M594" s="34" t="s">
        <v>108</v>
      </c>
      <c r="N594" s="34">
        <v>15058</v>
      </c>
      <c r="O594" s="34" t="s">
        <v>2755</v>
      </c>
      <c r="P594" s="34">
        <v>40.731279899999997</v>
      </c>
      <c r="Q594" s="34">
        <v>-73.819239899999999</v>
      </c>
      <c r="R594" s="34">
        <v>419000</v>
      </c>
      <c r="S594" s="34" t="str">
        <f t="shared" si="9"/>
        <v>Affordable</v>
      </c>
    </row>
    <row r="595" spans="1:19" x14ac:dyDescent="0.35">
      <c r="A595" s="34" t="s">
        <v>2756</v>
      </c>
      <c r="B595" s="34" t="s">
        <v>36</v>
      </c>
      <c r="C595" s="34">
        <v>1199000</v>
      </c>
      <c r="D595" s="34">
        <v>4</v>
      </c>
      <c r="E595" s="34">
        <v>2</v>
      </c>
      <c r="F595" s="34">
        <v>2184.2078620000002</v>
      </c>
      <c r="G595" s="34" t="s">
        <v>2757</v>
      </c>
      <c r="H595" s="34" t="s">
        <v>369</v>
      </c>
      <c r="I595" s="34" t="s">
        <v>2758</v>
      </c>
      <c r="J595" s="34" t="s">
        <v>32</v>
      </c>
      <c r="K595" s="34" t="s">
        <v>23</v>
      </c>
      <c r="L595" s="34" t="s">
        <v>59</v>
      </c>
      <c r="M595" s="34" t="s">
        <v>60</v>
      </c>
      <c r="N595" s="34" t="s">
        <v>2759</v>
      </c>
      <c r="O595" s="34" t="s">
        <v>2760</v>
      </c>
      <c r="P595" s="34">
        <v>40.5783044</v>
      </c>
      <c r="Q595" s="34">
        <v>-73.947164400000005</v>
      </c>
      <c r="R595" s="34">
        <v>1199000</v>
      </c>
      <c r="S595" s="34" t="str">
        <f t="shared" si="9"/>
        <v>Luxury</v>
      </c>
    </row>
    <row r="596" spans="1:19" x14ac:dyDescent="0.35">
      <c r="A596" s="34" t="s">
        <v>2756</v>
      </c>
      <c r="B596" s="34" t="s">
        <v>36</v>
      </c>
      <c r="C596" s="34">
        <v>2150000</v>
      </c>
      <c r="D596" s="34">
        <v>4</v>
      </c>
      <c r="E596" s="34">
        <v>2.3738608579684302</v>
      </c>
      <c r="F596" s="34">
        <v>2184.2078620000002</v>
      </c>
      <c r="G596" s="34" t="s">
        <v>2761</v>
      </c>
      <c r="H596" s="34" t="s">
        <v>369</v>
      </c>
      <c r="I596" s="34" t="s">
        <v>2762</v>
      </c>
      <c r="J596" s="34" t="s">
        <v>32</v>
      </c>
      <c r="K596" s="34" t="s">
        <v>23</v>
      </c>
      <c r="L596" s="34" t="s">
        <v>59</v>
      </c>
      <c r="M596" s="34" t="s">
        <v>60</v>
      </c>
      <c r="N596" s="34" t="s">
        <v>2763</v>
      </c>
      <c r="O596" s="34" t="s">
        <v>2764</v>
      </c>
      <c r="P596" s="34">
        <v>40.579077099999999</v>
      </c>
      <c r="Q596" s="34">
        <v>-73.942526200000003</v>
      </c>
      <c r="R596" s="34">
        <v>2150000</v>
      </c>
      <c r="S596" s="34" t="str">
        <f t="shared" si="9"/>
        <v>Luxury</v>
      </c>
    </row>
    <row r="597" spans="1:19" x14ac:dyDescent="0.35">
      <c r="A597" s="34" t="s">
        <v>1459</v>
      </c>
      <c r="B597" s="34" t="s">
        <v>36</v>
      </c>
      <c r="C597" s="34">
        <v>899000</v>
      </c>
      <c r="D597" s="34">
        <v>3</v>
      </c>
      <c r="E597" s="34">
        <v>4</v>
      </c>
      <c r="F597" s="34">
        <v>2208</v>
      </c>
      <c r="G597" s="34" t="s">
        <v>2765</v>
      </c>
      <c r="H597" s="34" t="s">
        <v>219</v>
      </c>
      <c r="I597" s="34" t="s">
        <v>2766</v>
      </c>
      <c r="J597" s="34" t="s">
        <v>32</v>
      </c>
      <c r="K597" s="34" t="s">
        <v>23</v>
      </c>
      <c r="L597" s="34" t="s">
        <v>40</v>
      </c>
      <c r="M597" s="34" t="s">
        <v>41</v>
      </c>
      <c r="N597" s="34" t="s">
        <v>2767</v>
      </c>
      <c r="O597" s="34" t="s">
        <v>2768</v>
      </c>
      <c r="P597" s="34">
        <v>40.5955552</v>
      </c>
      <c r="Q597" s="34">
        <v>-74.167793900000007</v>
      </c>
      <c r="R597" s="34">
        <v>899000</v>
      </c>
      <c r="S597" s="34" t="str">
        <f t="shared" si="9"/>
        <v>Mid Range</v>
      </c>
    </row>
    <row r="598" spans="1:19" x14ac:dyDescent="0.35">
      <c r="A598" s="34" t="s">
        <v>2769</v>
      </c>
      <c r="B598" s="34" t="s">
        <v>36</v>
      </c>
      <c r="C598" s="34">
        <v>675000</v>
      </c>
      <c r="D598" s="34">
        <v>3</v>
      </c>
      <c r="E598" s="34">
        <v>2</v>
      </c>
      <c r="F598" s="34">
        <v>2184.2078620000002</v>
      </c>
      <c r="G598" s="34" t="s">
        <v>2770</v>
      </c>
      <c r="H598" s="34" t="s">
        <v>1581</v>
      </c>
      <c r="I598" s="34" t="s">
        <v>2771</v>
      </c>
      <c r="J598" s="34" t="s">
        <v>32</v>
      </c>
      <c r="K598" s="34" t="s">
        <v>23</v>
      </c>
      <c r="L598" s="34" t="s">
        <v>106</v>
      </c>
      <c r="M598" s="34" t="s">
        <v>107</v>
      </c>
      <c r="N598" s="34" t="s">
        <v>2772</v>
      </c>
      <c r="O598" s="34" t="s">
        <v>2773</v>
      </c>
      <c r="P598" s="34">
        <v>40.712155699999997</v>
      </c>
      <c r="Q598" s="34">
        <v>-73.745280399999999</v>
      </c>
      <c r="R598" s="34">
        <v>675000</v>
      </c>
      <c r="S598" s="34" t="str">
        <f t="shared" si="9"/>
        <v>Mid Range</v>
      </c>
    </row>
    <row r="599" spans="1:19" x14ac:dyDescent="0.35">
      <c r="A599" s="34" t="s">
        <v>2575</v>
      </c>
      <c r="B599" s="34" t="s">
        <v>75</v>
      </c>
      <c r="C599" s="34">
        <v>875000</v>
      </c>
      <c r="D599" s="34">
        <v>2</v>
      </c>
      <c r="E599" s="34">
        <v>1</v>
      </c>
      <c r="F599" s="34">
        <v>2184.2078620000002</v>
      </c>
      <c r="G599" s="34" t="s">
        <v>2774</v>
      </c>
      <c r="H599" s="34" t="s">
        <v>1110</v>
      </c>
      <c r="I599" s="34" t="s">
        <v>2775</v>
      </c>
      <c r="J599" s="34" t="s">
        <v>23</v>
      </c>
      <c r="K599" s="34" t="s">
        <v>22</v>
      </c>
      <c r="L599" s="34" t="s">
        <v>23</v>
      </c>
      <c r="M599" s="34" t="s">
        <v>24</v>
      </c>
      <c r="N599" s="34">
        <v>20</v>
      </c>
      <c r="O599" s="34" t="s">
        <v>2776</v>
      </c>
      <c r="P599" s="34">
        <v>40.748097999999999</v>
      </c>
      <c r="Q599" s="34">
        <v>-73.982479100000006</v>
      </c>
      <c r="R599" s="34">
        <v>875000</v>
      </c>
      <c r="S599" s="34" t="str">
        <f t="shared" si="9"/>
        <v>Mid Range</v>
      </c>
    </row>
    <row r="600" spans="1:19" x14ac:dyDescent="0.35">
      <c r="A600" s="34" t="s">
        <v>1025</v>
      </c>
      <c r="B600" s="34" t="s">
        <v>36</v>
      </c>
      <c r="C600" s="34">
        <v>899000</v>
      </c>
      <c r="D600" s="34">
        <v>2</v>
      </c>
      <c r="E600" s="34">
        <v>1</v>
      </c>
      <c r="F600" s="34">
        <v>1130</v>
      </c>
      <c r="G600" s="34" t="s">
        <v>2777</v>
      </c>
      <c r="H600" s="34" t="s">
        <v>1326</v>
      </c>
      <c r="I600" s="34" t="s">
        <v>2778</v>
      </c>
      <c r="J600" s="34" t="s">
        <v>23</v>
      </c>
      <c r="K600" s="34" t="s">
        <v>22</v>
      </c>
      <c r="L600" s="34" t="s">
        <v>23</v>
      </c>
      <c r="M600" s="34" t="s">
        <v>24</v>
      </c>
      <c r="N600" s="34">
        <v>529</v>
      </c>
      <c r="O600" s="34" t="s">
        <v>2779</v>
      </c>
      <c r="P600" s="34">
        <v>40.760419400000004</v>
      </c>
      <c r="Q600" s="34">
        <v>-73.996808599999994</v>
      </c>
      <c r="R600" s="34">
        <v>899000</v>
      </c>
      <c r="S600" s="34" t="str">
        <f t="shared" si="9"/>
        <v>Mid Range</v>
      </c>
    </row>
    <row r="601" spans="1:19" x14ac:dyDescent="0.35">
      <c r="A601" s="34" t="s">
        <v>2780</v>
      </c>
      <c r="B601" s="34" t="s">
        <v>75</v>
      </c>
      <c r="C601" s="34">
        <v>219000</v>
      </c>
      <c r="D601" s="34">
        <v>2</v>
      </c>
      <c r="E601" s="34">
        <v>1</v>
      </c>
      <c r="F601" s="34">
        <v>2184.2078620000002</v>
      </c>
      <c r="G601" s="34" t="s">
        <v>2781</v>
      </c>
      <c r="H601" s="34" t="s">
        <v>273</v>
      </c>
      <c r="I601" s="34" t="s">
        <v>2782</v>
      </c>
      <c r="J601" s="34" t="s">
        <v>23</v>
      </c>
      <c r="K601" s="34" t="s">
        <v>106</v>
      </c>
      <c r="L601" s="34" t="s">
        <v>107</v>
      </c>
      <c r="M601" s="34" t="s">
        <v>393</v>
      </c>
      <c r="N601" s="34">
        <v>8377</v>
      </c>
      <c r="O601" s="34" t="s">
        <v>2783</v>
      </c>
      <c r="P601" s="34">
        <v>40.699989899999998</v>
      </c>
      <c r="Q601" s="34">
        <v>-73.853899999999996</v>
      </c>
      <c r="R601" s="34">
        <v>219000</v>
      </c>
      <c r="S601" s="34" t="str">
        <f t="shared" si="9"/>
        <v>Affordable</v>
      </c>
    </row>
    <row r="602" spans="1:19" x14ac:dyDescent="0.35">
      <c r="A602" s="34" t="s">
        <v>2784</v>
      </c>
      <c r="B602" s="34" t="s">
        <v>75</v>
      </c>
      <c r="C602" s="34">
        <v>120000</v>
      </c>
      <c r="D602" s="34">
        <v>2</v>
      </c>
      <c r="E602" s="34">
        <v>1</v>
      </c>
      <c r="F602" s="34">
        <v>600</v>
      </c>
      <c r="G602" s="34" t="s">
        <v>2785</v>
      </c>
      <c r="H602" s="34" t="s">
        <v>743</v>
      </c>
      <c r="I602" s="34" t="s">
        <v>2786</v>
      </c>
      <c r="J602" s="34" t="s">
        <v>23</v>
      </c>
      <c r="K602" s="34" t="s">
        <v>79</v>
      </c>
      <c r="L602" s="34" t="s">
        <v>80</v>
      </c>
      <c r="M602" s="34" t="s">
        <v>2787</v>
      </c>
      <c r="N602" s="34">
        <v>2962</v>
      </c>
      <c r="O602" s="34" t="s">
        <v>2788</v>
      </c>
      <c r="P602" s="34">
        <v>40.868365599999997</v>
      </c>
      <c r="Q602" s="34">
        <v>-73.883209300000004</v>
      </c>
      <c r="R602" s="34">
        <v>120000</v>
      </c>
      <c r="S602" s="34" t="str">
        <f t="shared" si="9"/>
        <v>Affordable</v>
      </c>
    </row>
    <row r="603" spans="1:19" x14ac:dyDescent="0.35">
      <c r="A603" s="34" t="s">
        <v>2789</v>
      </c>
      <c r="B603" s="34" t="s">
        <v>18</v>
      </c>
      <c r="C603" s="34">
        <v>470000</v>
      </c>
      <c r="D603" s="34">
        <v>2</v>
      </c>
      <c r="E603" s="34">
        <v>1</v>
      </c>
      <c r="F603" s="34">
        <v>2184.2078620000002</v>
      </c>
      <c r="G603" s="34" t="s">
        <v>2790</v>
      </c>
      <c r="H603" s="34" t="s">
        <v>2791</v>
      </c>
      <c r="I603" s="34" t="s">
        <v>2792</v>
      </c>
      <c r="J603" s="34" t="s">
        <v>23</v>
      </c>
      <c r="K603" s="34" t="s">
        <v>22</v>
      </c>
      <c r="L603" s="34" t="s">
        <v>23</v>
      </c>
      <c r="M603" s="34" t="s">
        <v>24</v>
      </c>
      <c r="N603" s="34">
        <v>581</v>
      </c>
      <c r="O603" s="34" t="s">
        <v>2793</v>
      </c>
      <c r="P603" s="34">
        <v>40.864002399999997</v>
      </c>
      <c r="Q603" s="34">
        <v>-73.923191799999998</v>
      </c>
      <c r="R603" s="34">
        <v>470000</v>
      </c>
      <c r="S603" s="34" t="str">
        <f t="shared" si="9"/>
        <v>Affordable</v>
      </c>
    </row>
    <row r="604" spans="1:19" x14ac:dyDescent="0.35">
      <c r="A604" s="34" t="s">
        <v>2794</v>
      </c>
      <c r="B604" s="34" t="s">
        <v>75</v>
      </c>
      <c r="C604" s="34">
        <v>229000</v>
      </c>
      <c r="D604" s="34">
        <v>2</v>
      </c>
      <c r="E604" s="34">
        <v>1</v>
      </c>
      <c r="F604" s="34">
        <v>950</v>
      </c>
      <c r="G604" s="34" t="s">
        <v>2795</v>
      </c>
      <c r="H604" s="34" t="s">
        <v>556</v>
      </c>
      <c r="I604" s="34" t="s">
        <v>2796</v>
      </c>
      <c r="J604" s="34" t="s">
        <v>23</v>
      </c>
      <c r="K604" s="34" t="s">
        <v>79</v>
      </c>
      <c r="L604" s="34" t="s">
        <v>80</v>
      </c>
      <c r="M604" s="34" t="s">
        <v>81</v>
      </c>
      <c r="N604" s="34">
        <v>4315</v>
      </c>
      <c r="O604" s="34" t="s">
        <v>2797</v>
      </c>
      <c r="P604" s="34">
        <v>40.899519300000001</v>
      </c>
      <c r="Q604" s="34">
        <v>-73.862367800000001</v>
      </c>
      <c r="R604" s="34">
        <v>229000</v>
      </c>
      <c r="S604" s="34" t="str">
        <f t="shared" si="9"/>
        <v>Affordable</v>
      </c>
    </row>
    <row r="605" spans="1:19" x14ac:dyDescent="0.35">
      <c r="A605" s="34" t="s">
        <v>1398</v>
      </c>
      <c r="B605" s="34" t="s">
        <v>166</v>
      </c>
      <c r="C605" s="34">
        <v>3000000</v>
      </c>
      <c r="D605" s="34">
        <v>3</v>
      </c>
      <c r="E605" s="34">
        <v>32</v>
      </c>
      <c r="F605" s="34">
        <v>11760</v>
      </c>
      <c r="G605" s="34" t="s">
        <v>2798</v>
      </c>
      <c r="H605" s="34" t="s">
        <v>198</v>
      </c>
      <c r="I605" s="34" t="s">
        <v>2799</v>
      </c>
      <c r="J605" s="34" t="s">
        <v>32</v>
      </c>
      <c r="K605" s="34" t="s">
        <v>23</v>
      </c>
      <c r="L605" s="34" t="s">
        <v>59</v>
      </c>
      <c r="M605" s="34" t="s">
        <v>60</v>
      </c>
      <c r="N605" s="34" t="s">
        <v>2800</v>
      </c>
      <c r="O605" s="34" t="s">
        <v>2801</v>
      </c>
      <c r="P605" s="34">
        <v>40.611548300000003</v>
      </c>
      <c r="Q605" s="34">
        <v>-74.000865599999997</v>
      </c>
      <c r="R605" s="34">
        <v>3000000</v>
      </c>
      <c r="S605" s="34" t="str">
        <f t="shared" si="9"/>
        <v>Luxury</v>
      </c>
    </row>
    <row r="606" spans="1:19" x14ac:dyDescent="0.35">
      <c r="A606" s="34" t="s">
        <v>2071</v>
      </c>
      <c r="B606" s="34" t="s">
        <v>485</v>
      </c>
      <c r="C606" s="34">
        <v>1199000</v>
      </c>
      <c r="D606" s="34">
        <v>5</v>
      </c>
      <c r="E606" s="34">
        <v>4</v>
      </c>
      <c r="F606" s="34">
        <v>2184.2078620000002</v>
      </c>
      <c r="G606" s="34" t="s">
        <v>2802</v>
      </c>
      <c r="H606" s="34" t="s">
        <v>1178</v>
      </c>
      <c r="I606" s="34" t="s">
        <v>2803</v>
      </c>
      <c r="J606" s="34" t="s">
        <v>32</v>
      </c>
      <c r="K606" s="34" t="s">
        <v>23</v>
      </c>
      <c r="L606" s="34" t="s">
        <v>106</v>
      </c>
      <c r="M606" s="34" t="s">
        <v>107</v>
      </c>
      <c r="N606" s="34" t="s">
        <v>2804</v>
      </c>
      <c r="O606" s="34" t="s">
        <v>2805</v>
      </c>
      <c r="P606" s="34">
        <v>40.709026799999997</v>
      </c>
      <c r="Q606" s="34">
        <v>-73.833599800000002</v>
      </c>
      <c r="R606" s="34">
        <v>1199000</v>
      </c>
      <c r="S606" s="34" t="str">
        <f t="shared" si="9"/>
        <v>Luxury</v>
      </c>
    </row>
    <row r="607" spans="1:19" x14ac:dyDescent="0.35">
      <c r="A607" s="34" t="s">
        <v>2806</v>
      </c>
      <c r="B607" s="34" t="s">
        <v>166</v>
      </c>
      <c r="C607" s="34">
        <v>1498000</v>
      </c>
      <c r="D607" s="34">
        <v>9</v>
      </c>
      <c r="E607" s="34">
        <v>8</v>
      </c>
      <c r="F607" s="34">
        <v>2961</v>
      </c>
      <c r="G607" s="34" t="s">
        <v>2807</v>
      </c>
      <c r="H607" s="34" t="s">
        <v>828</v>
      </c>
      <c r="I607" s="34" t="s">
        <v>2808</v>
      </c>
      <c r="J607" s="34" t="s">
        <v>32</v>
      </c>
      <c r="K607" s="34" t="s">
        <v>23</v>
      </c>
      <c r="L607" s="34" t="s">
        <v>59</v>
      </c>
      <c r="M607" s="34" t="s">
        <v>60</v>
      </c>
      <c r="N607" s="34" t="s">
        <v>2809</v>
      </c>
      <c r="O607" s="34" t="s">
        <v>2810</v>
      </c>
      <c r="P607" s="34">
        <v>40.578414799999997</v>
      </c>
      <c r="Q607" s="34">
        <v>-74.006463100000005</v>
      </c>
      <c r="R607" s="34">
        <v>1498000</v>
      </c>
      <c r="S607" s="34" t="str">
        <f t="shared" si="9"/>
        <v>Luxury</v>
      </c>
    </row>
    <row r="608" spans="1:19" x14ac:dyDescent="0.35">
      <c r="A608" s="34" t="s">
        <v>646</v>
      </c>
      <c r="B608" s="34" t="s">
        <v>18</v>
      </c>
      <c r="C608" s="34">
        <v>2000000</v>
      </c>
      <c r="D608" s="34">
        <v>4</v>
      </c>
      <c r="E608" s="34">
        <v>3</v>
      </c>
      <c r="F608" s="34">
        <v>2000</v>
      </c>
      <c r="G608" s="34" t="s">
        <v>2811</v>
      </c>
      <c r="H608" s="34" t="s">
        <v>20</v>
      </c>
      <c r="I608" s="34" t="s">
        <v>2812</v>
      </c>
      <c r="J608" s="34" t="s">
        <v>23</v>
      </c>
      <c r="K608" s="34" t="s">
        <v>22</v>
      </c>
      <c r="L608" s="34" t="s">
        <v>23</v>
      </c>
      <c r="M608" s="34" t="s">
        <v>24</v>
      </c>
      <c r="N608" s="34">
        <v>411</v>
      </c>
      <c r="O608" s="34" t="s">
        <v>2813</v>
      </c>
      <c r="P608" s="34">
        <v>40.755793699999998</v>
      </c>
      <c r="Q608" s="34">
        <v>-73.964280500000001</v>
      </c>
      <c r="R608" s="34">
        <v>2000000</v>
      </c>
      <c r="S608" s="34" t="str">
        <f t="shared" si="9"/>
        <v>Luxury</v>
      </c>
    </row>
    <row r="609" spans="1:19" x14ac:dyDescent="0.35">
      <c r="A609" s="34" t="s">
        <v>2585</v>
      </c>
      <c r="B609" s="34" t="s">
        <v>18</v>
      </c>
      <c r="C609" s="34">
        <v>50000000</v>
      </c>
      <c r="D609" s="34">
        <v>6</v>
      </c>
      <c r="E609" s="34">
        <v>6</v>
      </c>
      <c r="F609" s="34">
        <v>6569</v>
      </c>
      <c r="G609" s="34" t="s">
        <v>2814</v>
      </c>
      <c r="H609" s="34" t="s">
        <v>333</v>
      </c>
      <c r="I609" s="34" t="s">
        <v>2815</v>
      </c>
      <c r="J609" s="34" t="s">
        <v>23</v>
      </c>
      <c r="K609" s="34" t="s">
        <v>22</v>
      </c>
      <c r="L609" s="34" t="s">
        <v>23</v>
      </c>
      <c r="M609" s="34" t="s">
        <v>24</v>
      </c>
      <c r="N609" s="34">
        <v>100</v>
      </c>
      <c r="O609" s="34" t="s">
        <v>2816</v>
      </c>
      <c r="P609" s="34">
        <v>40.726632700000003</v>
      </c>
      <c r="Q609" s="34">
        <v>-74.008832100000006</v>
      </c>
      <c r="R609" s="34">
        <v>50000000</v>
      </c>
      <c r="S609" s="34" t="str">
        <f t="shared" si="9"/>
        <v>Luxury</v>
      </c>
    </row>
    <row r="610" spans="1:19" x14ac:dyDescent="0.35">
      <c r="A610" s="34" t="s">
        <v>2817</v>
      </c>
      <c r="B610" s="34" t="s">
        <v>36</v>
      </c>
      <c r="C610" s="34">
        <v>550000</v>
      </c>
      <c r="D610" s="34">
        <v>3</v>
      </c>
      <c r="E610" s="34">
        <v>2</v>
      </c>
      <c r="F610" s="34">
        <v>2184.2078620000002</v>
      </c>
      <c r="G610" s="34" t="s">
        <v>2818</v>
      </c>
      <c r="H610" s="34" t="s">
        <v>792</v>
      </c>
      <c r="I610" s="34" t="s">
        <v>2819</v>
      </c>
      <c r="J610" s="34" t="s">
        <v>32</v>
      </c>
      <c r="K610" s="34" t="s">
        <v>23</v>
      </c>
      <c r="L610" s="34" t="s">
        <v>106</v>
      </c>
      <c r="M610" s="34" t="s">
        <v>107</v>
      </c>
      <c r="N610" s="34" t="s">
        <v>897</v>
      </c>
      <c r="O610" s="34" t="s">
        <v>2820</v>
      </c>
      <c r="P610" s="34">
        <v>40.662811300000001</v>
      </c>
      <c r="Q610" s="34">
        <v>-73.845350300000007</v>
      </c>
      <c r="R610" s="34">
        <v>550000</v>
      </c>
      <c r="S610" s="34" t="str">
        <f t="shared" si="9"/>
        <v>Mid Range</v>
      </c>
    </row>
    <row r="611" spans="1:19" x14ac:dyDescent="0.35">
      <c r="A611" s="34" t="s">
        <v>2821</v>
      </c>
      <c r="B611" s="34" t="s">
        <v>485</v>
      </c>
      <c r="C611" s="34">
        <v>499000</v>
      </c>
      <c r="D611" s="34">
        <v>3</v>
      </c>
      <c r="E611" s="34">
        <v>1</v>
      </c>
      <c r="F611" s="34">
        <v>1176</v>
      </c>
      <c r="G611" s="34" t="s">
        <v>2822</v>
      </c>
      <c r="H611" s="34" t="s">
        <v>1394</v>
      </c>
      <c r="I611" s="34" t="s">
        <v>2823</v>
      </c>
      <c r="J611" s="34" t="s">
        <v>32</v>
      </c>
      <c r="K611" s="34" t="s">
        <v>23</v>
      </c>
      <c r="L611" s="34" t="s">
        <v>40</v>
      </c>
      <c r="M611" s="34" t="s">
        <v>41</v>
      </c>
      <c r="N611" s="34" t="s">
        <v>2824</v>
      </c>
      <c r="O611" s="34" t="s">
        <v>2825</v>
      </c>
      <c r="P611" s="34">
        <v>40.626538699999998</v>
      </c>
      <c r="Q611" s="34">
        <v>-74.126393199999995</v>
      </c>
      <c r="R611" s="34">
        <v>499000</v>
      </c>
      <c r="S611" s="34" t="str">
        <f t="shared" si="9"/>
        <v>Affordable</v>
      </c>
    </row>
    <row r="612" spans="1:19" x14ac:dyDescent="0.35">
      <c r="A612" s="34" t="s">
        <v>2826</v>
      </c>
      <c r="B612" s="34" t="s">
        <v>166</v>
      </c>
      <c r="C612" s="34">
        <v>800000</v>
      </c>
      <c r="D612" s="34">
        <v>6</v>
      </c>
      <c r="E612" s="34">
        <v>3</v>
      </c>
      <c r="F612" s="34">
        <v>2202</v>
      </c>
      <c r="G612" s="34" t="s">
        <v>2827</v>
      </c>
      <c r="H612" s="34" t="s">
        <v>454</v>
      </c>
      <c r="I612" s="34" t="s">
        <v>2828</v>
      </c>
      <c r="J612" s="34" t="s">
        <v>32</v>
      </c>
      <c r="K612" s="34" t="s">
        <v>23</v>
      </c>
      <c r="L612" s="34" t="s">
        <v>79</v>
      </c>
      <c r="M612" s="34" t="s">
        <v>80</v>
      </c>
      <c r="N612" s="34" t="s">
        <v>2829</v>
      </c>
      <c r="O612" s="34" t="s">
        <v>2830</v>
      </c>
      <c r="P612" s="34">
        <v>40.890980599999999</v>
      </c>
      <c r="Q612" s="34">
        <v>-73.852818299999996</v>
      </c>
      <c r="R612" s="34">
        <v>800000</v>
      </c>
      <c r="S612" s="34" t="str">
        <f t="shared" si="9"/>
        <v>Mid Range</v>
      </c>
    </row>
    <row r="613" spans="1:19" x14ac:dyDescent="0.35">
      <c r="A613" s="34" t="s">
        <v>1424</v>
      </c>
      <c r="B613" s="34" t="s">
        <v>75</v>
      </c>
      <c r="C613" s="34">
        <v>239000</v>
      </c>
      <c r="D613" s="34">
        <v>2</v>
      </c>
      <c r="E613" s="34">
        <v>1</v>
      </c>
      <c r="F613" s="34">
        <v>798</v>
      </c>
      <c r="G613" s="34" t="s">
        <v>2831</v>
      </c>
      <c r="H613" s="34" t="s">
        <v>792</v>
      </c>
      <c r="I613" s="34" t="s">
        <v>2832</v>
      </c>
      <c r="J613" s="34" t="s">
        <v>23</v>
      </c>
      <c r="K613" s="34" t="s">
        <v>106</v>
      </c>
      <c r="L613" s="34" t="s">
        <v>107</v>
      </c>
      <c r="M613" s="34" t="s">
        <v>2063</v>
      </c>
      <c r="N613" s="34">
        <v>15507</v>
      </c>
      <c r="O613" s="34" t="s">
        <v>2833</v>
      </c>
      <c r="P613" s="34">
        <v>40.664999899999998</v>
      </c>
      <c r="Q613" s="34">
        <v>-73.848569999999995</v>
      </c>
      <c r="R613" s="34">
        <v>239000</v>
      </c>
      <c r="S613" s="34" t="str">
        <f t="shared" si="9"/>
        <v>Affordable</v>
      </c>
    </row>
    <row r="614" spans="1:19" x14ac:dyDescent="0.35">
      <c r="A614" s="34" t="s">
        <v>1005</v>
      </c>
      <c r="B614" s="34" t="s">
        <v>50</v>
      </c>
      <c r="C614" s="34">
        <v>29950000</v>
      </c>
      <c r="D614" s="34">
        <v>10</v>
      </c>
      <c r="E614" s="34">
        <v>13</v>
      </c>
      <c r="F614" s="34">
        <v>8750</v>
      </c>
      <c r="G614" s="34" t="s">
        <v>2834</v>
      </c>
      <c r="H614" s="34" t="s">
        <v>2131</v>
      </c>
      <c r="I614" s="34" t="s">
        <v>2835</v>
      </c>
      <c r="J614" s="34" t="s">
        <v>32</v>
      </c>
      <c r="K614" s="34" t="s">
        <v>23</v>
      </c>
      <c r="L614" s="34" t="s">
        <v>22</v>
      </c>
      <c r="M614" s="34" t="s">
        <v>23</v>
      </c>
      <c r="N614" s="34" t="s">
        <v>2836</v>
      </c>
      <c r="O614" s="34" t="s">
        <v>2837</v>
      </c>
      <c r="P614" s="34">
        <v>40.732221299999999</v>
      </c>
      <c r="Q614" s="34">
        <v>-73.9986277</v>
      </c>
      <c r="R614" s="34">
        <v>29950000</v>
      </c>
      <c r="S614" s="34" t="str">
        <f t="shared" si="9"/>
        <v>Luxury</v>
      </c>
    </row>
    <row r="615" spans="1:19" x14ac:dyDescent="0.35">
      <c r="A615" s="34" t="s">
        <v>919</v>
      </c>
      <c r="B615" s="34" t="s">
        <v>36</v>
      </c>
      <c r="C615" s="34">
        <v>674999</v>
      </c>
      <c r="D615" s="34">
        <v>3</v>
      </c>
      <c r="E615" s="34">
        <v>2</v>
      </c>
      <c r="F615" s="34">
        <v>1440</v>
      </c>
      <c r="G615" s="34" t="s">
        <v>2838</v>
      </c>
      <c r="H615" s="34" t="s">
        <v>571</v>
      </c>
      <c r="I615" s="34" t="s">
        <v>2839</v>
      </c>
      <c r="J615" s="34" t="s">
        <v>32</v>
      </c>
      <c r="K615" s="34" t="s">
        <v>23</v>
      </c>
      <c r="L615" s="34" t="s">
        <v>40</v>
      </c>
      <c r="M615" s="34" t="s">
        <v>41</v>
      </c>
      <c r="N615" s="34" t="s">
        <v>2840</v>
      </c>
      <c r="O615" s="34" t="s">
        <v>2841</v>
      </c>
      <c r="P615" s="34">
        <v>40.539412800000001</v>
      </c>
      <c r="Q615" s="34">
        <v>-74.222839100000002</v>
      </c>
      <c r="R615" s="34">
        <v>674999</v>
      </c>
      <c r="S615" s="34" t="str">
        <f t="shared" si="9"/>
        <v>Mid Range</v>
      </c>
    </row>
    <row r="616" spans="1:19" x14ac:dyDescent="0.35">
      <c r="A616" s="34" t="s">
        <v>44</v>
      </c>
      <c r="B616" s="34" t="s">
        <v>50</v>
      </c>
      <c r="C616" s="34">
        <v>14000000</v>
      </c>
      <c r="D616" s="34">
        <v>5</v>
      </c>
      <c r="E616" s="34">
        <v>2.3738608579684302</v>
      </c>
      <c r="F616" s="34">
        <v>7200</v>
      </c>
      <c r="G616" s="34" t="s">
        <v>2842</v>
      </c>
      <c r="H616" s="34" t="s">
        <v>858</v>
      </c>
      <c r="I616" s="34" t="s">
        <v>2843</v>
      </c>
      <c r="J616" s="34" t="s">
        <v>32</v>
      </c>
      <c r="K616" s="34" t="s">
        <v>23</v>
      </c>
      <c r="L616" s="34" t="s">
        <v>59</v>
      </c>
      <c r="M616" s="34" t="s">
        <v>60</v>
      </c>
      <c r="N616" s="34" t="s">
        <v>2844</v>
      </c>
      <c r="O616" s="34" t="s">
        <v>2845</v>
      </c>
      <c r="P616" s="34">
        <v>40.695859300000002</v>
      </c>
      <c r="Q616" s="34">
        <v>-73.992523399999996</v>
      </c>
      <c r="R616" s="34">
        <v>14000000</v>
      </c>
      <c r="S616" s="34" t="str">
        <f t="shared" si="9"/>
        <v>Luxury</v>
      </c>
    </row>
    <row r="617" spans="1:19" x14ac:dyDescent="0.35">
      <c r="A617" s="34" t="s">
        <v>1304</v>
      </c>
      <c r="B617" s="34" t="s">
        <v>36</v>
      </c>
      <c r="C617" s="34">
        <v>1228000</v>
      </c>
      <c r="D617" s="34">
        <v>3</v>
      </c>
      <c r="E617" s="34">
        <v>2</v>
      </c>
      <c r="F617" s="34">
        <v>950</v>
      </c>
      <c r="G617" s="34" t="s">
        <v>2846</v>
      </c>
      <c r="H617" s="34" t="s">
        <v>915</v>
      </c>
      <c r="I617" s="34" t="s">
        <v>2847</v>
      </c>
      <c r="J617" s="34" t="s">
        <v>32</v>
      </c>
      <c r="K617" s="34" t="s">
        <v>23</v>
      </c>
      <c r="L617" s="34" t="s">
        <v>106</v>
      </c>
      <c r="M617" s="34" t="s">
        <v>107</v>
      </c>
      <c r="N617" s="34" t="s">
        <v>2848</v>
      </c>
      <c r="O617" s="34" t="s">
        <v>2849</v>
      </c>
      <c r="P617" s="34">
        <v>40.773976599999997</v>
      </c>
      <c r="Q617" s="34">
        <v>-73.807098800000006</v>
      </c>
      <c r="R617" s="34">
        <v>1228000</v>
      </c>
      <c r="S617" s="34" t="str">
        <f t="shared" si="9"/>
        <v>Luxury</v>
      </c>
    </row>
    <row r="618" spans="1:19" x14ac:dyDescent="0.35">
      <c r="A618" s="34" t="s">
        <v>2850</v>
      </c>
      <c r="B618" s="34" t="s">
        <v>18</v>
      </c>
      <c r="C618" s="34">
        <v>880000</v>
      </c>
      <c r="D618" s="34">
        <v>4</v>
      </c>
      <c r="E618" s="34">
        <v>4</v>
      </c>
      <c r="F618" s="34">
        <v>2400</v>
      </c>
      <c r="G618" s="34" t="s">
        <v>2851</v>
      </c>
      <c r="H618" s="34" t="s">
        <v>1868</v>
      </c>
      <c r="I618" s="34" t="s">
        <v>2852</v>
      </c>
      <c r="J618" s="34" t="s">
        <v>32</v>
      </c>
      <c r="K618" s="34" t="s">
        <v>23</v>
      </c>
      <c r="L618" s="34" t="s">
        <v>106</v>
      </c>
      <c r="M618" s="34" t="s">
        <v>107</v>
      </c>
      <c r="N618" s="34" t="s">
        <v>2853</v>
      </c>
      <c r="O618" s="34" t="s">
        <v>2854</v>
      </c>
      <c r="P618" s="34">
        <v>40.793455299999998</v>
      </c>
      <c r="Q618" s="34">
        <v>-73.847161799999995</v>
      </c>
      <c r="R618" s="34">
        <v>880000</v>
      </c>
      <c r="S618" s="34" t="str">
        <f t="shared" si="9"/>
        <v>Mid Range</v>
      </c>
    </row>
    <row r="619" spans="1:19" x14ac:dyDescent="0.35">
      <c r="A619" s="34" t="s">
        <v>146</v>
      </c>
      <c r="B619" s="34" t="s">
        <v>75</v>
      </c>
      <c r="C619" s="34">
        <v>369888</v>
      </c>
      <c r="D619" s="34">
        <v>2</v>
      </c>
      <c r="E619" s="34">
        <v>2</v>
      </c>
      <c r="F619" s="34">
        <v>2184.2078620000002</v>
      </c>
      <c r="G619" s="34" t="s">
        <v>2855</v>
      </c>
      <c r="H619" s="34" t="s">
        <v>148</v>
      </c>
      <c r="I619" s="34" t="s">
        <v>2856</v>
      </c>
      <c r="J619" s="34" t="s">
        <v>23</v>
      </c>
      <c r="K619" s="34" t="s">
        <v>106</v>
      </c>
      <c r="L619" s="34" t="s">
        <v>107</v>
      </c>
      <c r="M619" s="34" t="s">
        <v>150</v>
      </c>
      <c r="N619" s="34">
        <v>120</v>
      </c>
      <c r="O619" s="34" t="s">
        <v>2857</v>
      </c>
      <c r="P619" s="34">
        <v>40.726843000000002</v>
      </c>
      <c r="Q619" s="34">
        <v>-73.854579999999999</v>
      </c>
      <c r="R619" s="34">
        <v>369888</v>
      </c>
      <c r="S619" s="34" t="str">
        <f t="shared" si="9"/>
        <v>Affordable</v>
      </c>
    </row>
    <row r="620" spans="1:19" x14ac:dyDescent="0.35">
      <c r="A620" s="34" t="s">
        <v>63</v>
      </c>
      <c r="B620" s="34" t="s">
        <v>75</v>
      </c>
      <c r="C620" s="34">
        <v>500000</v>
      </c>
      <c r="D620" s="34">
        <v>2</v>
      </c>
      <c r="E620" s="34">
        <v>2</v>
      </c>
      <c r="F620" s="34">
        <v>2184.2078620000002</v>
      </c>
      <c r="G620" s="34" t="s">
        <v>2858</v>
      </c>
      <c r="H620" s="34" t="s">
        <v>20</v>
      </c>
      <c r="I620" s="34" t="s">
        <v>2859</v>
      </c>
      <c r="J620" s="34" t="s">
        <v>23</v>
      </c>
      <c r="K620" s="34" t="s">
        <v>22</v>
      </c>
      <c r="L620" s="34" t="s">
        <v>23</v>
      </c>
      <c r="M620" s="34" t="s">
        <v>24</v>
      </c>
      <c r="N620" s="34">
        <v>465</v>
      </c>
      <c r="O620" s="34" t="s">
        <v>2860</v>
      </c>
      <c r="P620" s="34">
        <v>40.7616461</v>
      </c>
      <c r="Q620" s="34">
        <v>-73.970129400000005</v>
      </c>
      <c r="R620" s="34">
        <v>500000</v>
      </c>
      <c r="S620" s="34" t="str">
        <f t="shared" si="9"/>
        <v>Mid Range</v>
      </c>
    </row>
    <row r="621" spans="1:19" x14ac:dyDescent="0.35">
      <c r="A621" s="34" t="s">
        <v>1962</v>
      </c>
      <c r="B621" s="34" t="s">
        <v>166</v>
      </c>
      <c r="C621" s="34">
        <v>499000</v>
      </c>
      <c r="D621" s="34">
        <v>4</v>
      </c>
      <c r="E621" s="34">
        <v>3</v>
      </c>
      <c r="F621" s="34">
        <v>2184.2078620000002</v>
      </c>
      <c r="G621" s="34" t="s">
        <v>2861</v>
      </c>
      <c r="H621" s="34" t="s">
        <v>2862</v>
      </c>
      <c r="I621" s="34" t="s">
        <v>2863</v>
      </c>
      <c r="J621" s="34" t="s">
        <v>32</v>
      </c>
      <c r="K621" s="34" t="s">
        <v>23</v>
      </c>
      <c r="L621" s="34" t="s">
        <v>106</v>
      </c>
      <c r="M621" s="34" t="s">
        <v>107</v>
      </c>
      <c r="N621" s="34" t="s">
        <v>2864</v>
      </c>
      <c r="O621" s="34" t="s">
        <v>2865</v>
      </c>
      <c r="P621" s="34">
        <v>40.713903999999999</v>
      </c>
      <c r="Q621" s="34">
        <v>-73.754947999999999</v>
      </c>
      <c r="R621" s="34">
        <v>499000</v>
      </c>
      <c r="S621" s="34" t="str">
        <f t="shared" si="9"/>
        <v>Affordable</v>
      </c>
    </row>
    <row r="622" spans="1:19" x14ac:dyDescent="0.35">
      <c r="A622" s="34" t="s">
        <v>146</v>
      </c>
      <c r="B622" s="34" t="s">
        <v>36</v>
      </c>
      <c r="C622" s="34">
        <v>2998888</v>
      </c>
      <c r="D622" s="34">
        <v>5</v>
      </c>
      <c r="E622" s="34">
        <v>2.3738608579684302</v>
      </c>
      <c r="F622" s="34">
        <v>3800</v>
      </c>
      <c r="G622" s="34" t="s">
        <v>2866</v>
      </c>
      <c r="H622" s="34" t="s">
        <v>695</v>
      </c>
      <c r="I622" s="34" t="s">
        <v>2867</v>
      </c>
      <c r="J622" s="34" t="s">
        <v>32</v>
      </c>
      <c r="K622" s="34" t="s">
        <v>23</v>
      </c>
      <c r="L622" s="34" t="s">
        <v>106</v>
      </c>
      <c r="M622" s="34" t="s">
        <v>107</v>
      </c>
      <c r="N622" s="34" t="s">
        <v>2868</v>
      </c>
      <c r="O622" s="34" t="s">
        <v>2869</v>
      </c>
      <c r="P622" s="34">
        <v>40.778244299999997</v>
      </c>
      <c r="Q622" s="34">
        <v>-73.770692600000004</v>
      </c>
      <c r="R622" s="34">
        <v>2998888</v>
      </c>
      <c r="S622" s="34" t="str">
        <f t="shared" si="9"/>
        <v>Luxury</v>
      </c>
    </row>
    <row r="623" spans="1:19" x14ac:dyDescent="0.35">
      <c r="A623" s="34" t="s">
        <v>1766</v>
      </c>
      <c r="B623" s="34" t="s">
        <v>75</v>
      </c>
      <c r="C623" s="34">
        <v>175849</v>
      </c>
      <c r="D623" s="34">
        <v>2</v>
      </c>
      <c r="E623" s="34">
        <v>1</v>
      </c>
      <c r="F623" s="34">
        <v>850</v>
      </c>
      <c r="G623" s="34" t="s">
        <v>2870</v>
      </c>
      <c r="H623" s="34" t="s">
        <v>545</v>
      </c>
      <c r="I623" s="34" t="s">
        <v>2871</v>
      </c>
      <c r="J623" s="34" t="s">
        <v>23</v>
      </c>
      <c r="K623" s="34" t="s">
        <v>79</v>
      </c>
      <c r="L623" s="34" t="s">
        <v>80</v>
      </c>
      <c r="M623" s="34" t="s">
        <v>547</v>
      </c>
      <c r="N623" s="34">
        <v>60</v>
      </c>
      <c r="O623" s="34" t="s">
        <v>2872</v>
      </c>
      <c r="P623" s="34">
        <v>40.879078</v>
      </c>
      <c r="Q623" s="34">
        <v>-73.917519600000006</v>
      </c>
      <c r="R623" s="34">
        <v>175849</v>
      </c>
      <c r="S623" s="34" t="str">
        <f t="shared" si="9"/>
        <v>Affordable</v>
      </c>
    </row>
    <row r="624" spans="1:19" x14ac:dyDescent="0.35">
      <c r="A624" s="34" t="s">
        <v>2873</v>
      </c>
      <c r="B624" s="34" t="s">
        <v>166</v>
      </c>
      <c r="C624" s="34">
        <v>499000</v>
      </c>
      <c r="D624" s="34">
        <v>3</v>
      </c>
      <c r="E624" s="34">
        <v>2</v>
      </c>
      <c r="F624" s="34">
        <v>1445</v>
      </c>
      <c r="G624" s="34" t="s">
        <v>2874</v>
      </c>
      <c r="H624" s="34" t="s">
        <v>1394</v>
      </c>
      <c r="I624" s="34" t="s">
        <v>2875</v>
      </c>
      <c r="J624" s="34">
        <v>10310</v>
      </c>
      <c r="K624" s="34" t="s">
        <v>32</v>
      </c>
      <c r="L624" s="34" t="s">
        <v>23</v>
      </c>
      <c r="M624" s="34" t="s">
        <v>40</v>
      </c>
      <c r="N624" s="34" t="s">
        <v>2876</v>
      </c>
      <c r="O624" s="34" t="s">
        <v>2877</v>
      </c>
      <c r="P624" s="34">
        <v>40.636532099999997</v>
      </c>
      <c r="Q624" s="34">
        <v>-74.121862199999995</v>
      </c>
      <c r="R624" s="34">
        <v>499000</v>
      </c>
      <c r="S624" s="34" t="str">
        <f t="shared" si="9"/>
        <v>Affordable</v>
      </c>
    </row>
    <row r="625" spans="1:19" x14ac:dyDescent="0.35">
      <c r="A625" s="34" t="s">
        <v>261</v>
      </c>
      <c r="B625" s="34" t="s">
        <v>166</v>
      </c>
      <c r="C625" s="34">
        <v>899975</v>
      </c>
      <c r="D625" s="34">
        <v>6</v>
      </c>
      <c r="E625" s="34">
        <v>3</v>
      </c>
      <c r="F625" s="34">
        <v>1952</v>
      </c>
      <c r="G625" s="34" t="s">
        <v>2878</v>
      </c>
      <c r="H625" s="34" t="s">
        <v>454</v>
      </c>
      <c r="I625" s="34" t="s">
        <v>2879</v>
      </c>
      <c r="J625" s="34" t="s">
        <v>32</v>
      </c>
      <c r="K625" s="34" t="s">
        <v>23</v>
      </c>
      <c r="L625" s="34" t="s">
        <v>79</v>
      </c>
      <c r="M625" s="34" t="s">
        <v>80</v>
      </c>
      <c r="N625" s="34" t="s">
        <v>2880</v>
      </c>
      <c r="O625" s="34" t="s">
        <v>2881</v>
      </c>
      <c r="P625" s="34">
        <v>40.890635199999998</v>
      </c>
      <c r="Q625" s="34">
        <v>-73.853093999999999</v>
      </c>
      <c r="R625" s="34">
        <v>899975</v>
      </c>
      <c r="S625" s="34" t="str">
        <f t="shared" si="9"/>
        <v>Mid Range</v>
      </c>
    </row>
    <row r="626" spans="1:19" x14ac:dyDescent="0.35">
      <c r="A626" s="34" t="s">
        <v>2882</v>
      </c>
      <c r="B626" s="34" t="s">
        <v>36</v>
      </c>
      <c r="C626" s="34">
        <v>1474000</v>
      </c>
      <c r="D626" s="34">
        <v>4</v>
      </c>
      <c r="E626" s="34">
        <v>2</v>
      </c>
      <c r="F626" s="34">
        <v>2050</v>
      </c>
      <c r="G626" s="34" t="s">
        <v>2883</v>
      </c>
      <c r="H626" s="34" t="s">
        <v>161</v>
      </c>
      <c r="I626" s="34" t="s">
        <v>2884</v>
      </c>
      <c r="J626" s="34" t="s">
        <v>32</v>
      </c>
      <c r="K626" s="34" t="s">
        <v>23</v>
      </c>
      <c r="L626" s="34" t="s">
        <v>106</v>
      </c>
      <c r="M626" s="34" t="s">
        <v>107</v>
      </c>
      <c r="N626" s="34" t="s">
        <v>2885</v>
      </c>
      <c r="O626" s="34" t="s">
        <v>2886</v>
      </c>
      <c r="P626" s="34">
        <v>40.711441700000002</v>
      </c>
      <c r="Q626" s="34">
        <v>-73.849077800000003</v>
      </c>
      <c r="R626" s="34">
        <v>1474000</v>
      </c>
      <c r="S626" s="34" t="str">
        <f t="shared" si="9"/>
        <v>Luxury</v>
      </c>
    </row>
    <row r="627" spans="1:19" x14ac:dyDescent="0.35">
      <c r="A627" s="34" t="s">
        <v>2189</v>
      </c>
      <c r="B627" s="34" t="s">
        <v>36</v>
      </c>
      <c r="C627" s="34">
        <v>2750000</v>
      </c>
      <c r="D627" s="34">
        <v>6</v>
      </c>
      <c r="E627" s="34">
        <v>5</v>
      </c>
      <c r="F627" s="34">
        <v>6300</v>
      </c>
      <c r="G627" s="34" t="s">
        <v>2887</v>
      </c>
      <c r="H627" s="34" t="s">
        <v>404</v>
      </c>
      <c r="I627" s="34" t="s">
        <v>2888</v>
      </c>
      <c r="J627" s="34" t="s">
        <v>32</v>
      </c>
      <c r="K627" s="34" t="s">
        <v>23</v>
      </c>
      <c r="L627" s="34" t="s">
        <v>40</v>
      </c>
      <c r="M627" s="34" t="s">
        <v>41</v>
      </c>
      <c r="N627" s="34" t="s">
        <v>2889</v>
      </c>
      <c r="O627" s="34" t="s">
        <v>2890</v>
      </c>
      <c r="P627" s="34">
        <v>40.546252500000001</v>
      </c>
      <c r="Q627" s="34">
        <v>-74.148172700000003</v>
      </c>
      <c r="R627" s="34">
        <v>2750000</v>
      </c>
      <c r="S627" s="34" t="str">
        <f t="shared" si="9"/>
        <v>Luxury</v>
      </c>
    </row>
    <row r="628" spans="1:19" x14ac:dyDescent="0.35">
      <c r="A628" s="34" t="s">
        <v>97</v>
      </c>
      <c r="B628" s="34" t="s">
        <v>36</v>
      </c>
      <c r="C628" s="34">
        <v>3999000</v>
      </c>
      <c r="D628" s="34">
        <v>3</v>
      </c>
      <c r="E628" s="34">
        <v>2.3738608579684302</v>
      </c>
      <c r="F628" s="34">
        <v>3428</v>
      </c>
      <c r="G628" s="34" t="s">
        <v>2891</v>
      </c>
      <c r="H628" s="34" t="s">
        <v>613</v>
      </c>
      <c r="I628" s="34" t="s">
        <v>2892</v>
      </c>
      <c r="J628" s="34" t="s">
        <v>32</v>
      </c>
      <c r="K628" s="34" t="s">
        <v>23</v>
      </c>
      <c r="L628" s="34" t="s">
        <v>59</v>
      </c>
      <c r="M628" s="34" t="s">
        <v>60</v>
      </c>
      <c r="N628" s="34" t="s">
        <v>2407</v>
      </c>
      <c r="O628" s="34" t="s">
        <v>2893</v>
      </c>
      <c r="P628" s="34">
        <v>40.620140599999999</v>
      </c>
      <c r="Q628" s="34">
        <v>-74.014486000000005</v>
      </c>
      <c r="R628" s="34">
        <v>3999000</v>
      </c>
      <c r="S628" s="34" t="str">
        <f t="shared" si="9"/>
        <v>Luxury</v>
      </c>
    </row>
    <row r="629" spans="1:19" x14ac:dyDescent="0.35">
      <c r="A629" s="34" t="s">
        <v>2894</v>
      </c>
      <c r="B629" s="34" t="s">
        <v>36</v>
      </c>
      <c r="C629" s="34">
        <v>1288000</v>
      </c>
      <c r="D629" s="34">
        <v>4</v>
      </c>
      <c r="E629" s="34">
        <v>2</v>
      </c>
      <c r="F629" s="34">
        <v>1700</v>
      </c>
      <c r="G629" s="34" t="s">
        <v>2895</v>
      </c>
      <c r="H629" s="34" t="s">
        <v>2896</v>
      </c>
      <c r="I629" s="34" t="s">
        <v>2897</v>
      </c>
      <c r="J629" s="34" t="s">
        <v>32</v>
      </c>
      <c r="K629" s="34" t="s">
        <v>23</v>
      </c>
      <c r="L629" s="34" t="s">
        <v>106</v>
      </c>
      <c r="M629" s="34" t="s">
        <v>107</v>
      </c>
      <c r="N629" s="34" t="s">
        <v>2898</v>
      </c>
      <c r="O629" s="34" t="s">
        <v>2899</v>
      </c>
      <c r="P629" s="34">
        <v>40.724806800000003</v>
      </c>
      <c r="Q629" s="34">
        <v>-73.795376300000001</v>
      </c>
      <c r="R629" s="34">
        <v>1288000</v>
      </c>
      <c r="S629" s="34" t="str">
        <f t="shared" si="9"/>
        <v>Luxury</v>
      </c>
    </row>
    <row r="630" spans="1:19" x14ac:dyDescent="0.35">
      <c r="A630" s="34" t="s">
        <v>1506</v>
      </c>
      <c r="B630" s="34" t="s">
        <v>459</v>
      </c>
      <c r="C630" s="34">
        <v>499000</v>
      </c>
      <c r="D630" s="34">
        <v>4</v>
      </c>
      <c r="E630" s="34">
        <v>2</v>
      </c>
      <c r="F630" s="34">
        <v>1428</v>
      </c>
      <c r="G630" s="34" t="s">
        <v>2900</v>
      </c>
      <c r="H630" s="34" t="s">
        <v>230</v>
      </c>
      <c r="I630" s="34" t="s">
        <v>2901</v>
      </c>
      <c r="J630" s="34" t="s">
        <v>32</v>
      </c>
      <c r="K630" s="34" t="s">
        <v>23</v>
      </c>
      <c r="L630" s="34" t="s">
        <v>59</v>
      </c>
      <c r="M630" s="34" t="s">
        <v>60</v>
      </c>
      <c r="N630" s="34" t="s">
        <v>2902</v>
      </c>
      <c r="O630" s="34" t="s">
        <v>2903</v>
      </c>
      <c r="P630" s="34">
        <v>40.661824500000002</v>
      </c>
      <c r="Q630" s="34">
        <v>-73.890637999999996</v>
      </c>
      <c r="R630" s="34">
        <v>499000</v>
      </c>
      <c r="S630" s="34" t="str">
        <f t="shared" si="9"/>
        <v>Affordable</v>
      </c>
    </row>
    <row r="631" spans="1:19" x14ac:dyDescent="0.35">
      <c r="A631" s="34" t="s">
        <v>678</v>
      </c>
      <c r="B631" s="34" t="s">
        <v>36</v>
      </c>
      <c r="C631" s="34">
        <v>989000</v>
      </c>
      <c r="D631" s="34">
        <v>4</v>
      </c>
      <c r="E631" s="34">
        <v>4</v>
      </c>
      <c r="F631" s="34">
        <v>2400</v>
      </c>
      <c r="G631" s="34" t="s">
        <v>2904</v>
      </c>
      <c r="H631" s="34" t="s">
        <v>399</v>
      </c>
      <c r="I631" s="34" t="s">
        <v>2905</v>
      </c>
      <c r="J631" s="34" t="s">
        <v>32</v>
      </c>
      <c r="K631" s="34" t="s">
        <v>23</v>
      </c>
      <c r="L631" s="34" t="s">
        <v>40</v>
      </c>
      <c r="M631" s="34" t="s">
        <v>41</v>
      </c>
      <c r="N631" s="34" t="s">
        <v>2906</v>
      </c>
      <c r="O631" s="34" t="s">
        <v>2907</v>
      </c>
      <c r="P631" s="34">
        <v>40.565755199999998</v>
      </c>
      <c r="Q631" s="34">
        <v>-74.105115799999993</v>
      </c>
      <c r="R631" s="34">
        <v>989000</v>
      </c>
      <c r="S631" s="34" t="str">
        <f t="shared" si="9"/>
        <v>Mid Range</v>
      </c>
    </row>
    <row r="632" spans="1:19" x14ac:dyDescent="0.35">
      <c r="A632" s="34" t="s">
        <v>529</v>
      </c>
      <c r="B632" s="34" t="s">
        <v>36</v>
      </c>
      <c r="C632" s="34">
        <v>650000</v>
      </c>
      <c r="D632" s="34">
        <v>3</v>
      </c>
      <c r="E632" s="34">
        <v>2</v>
      </c>
      <c r="F632" s="34">
        <v>2184.2078620000002</v>
      </c>
      <c r="G632" s="34" t="s">
        <v>2908</v>
      </c>
      <c r="H632" s="34" t="s">
        <v>70</v>
      </c>
      <c r="I632" s="34" t="s">
        <v>2909</v>
      </c>
      <c r="J632" s="34" t="s">
        <v>32</v>
      </c>
      <c r="K632" s="34" t="s">
        <v>23</v>
      </c>
      <c r="L632" s="34" t="s">
        <v>40</v>
      </c>
      <c r="M632" s="34" t="s">
        <v>41</v>
      </c>
      <c r="N632" s="34" t="s">
        <v>2703</v>
      </c>
      <c r="O632" s="34" t="s">
        <v>2910</v>
      </c>
      <c r="P632" s="34">
        <v>40.607125400000001</v>
      </c>
      <c r="Q632" s="34">
        <v>-74.092589200000006</v>
      </c>
      <c r="R632" s="34">
        <v>650000</v>
      </c>
      <c r="S632" s="34" t="str">
        <f t="shared" si="9"/>
        <v>Mid Range</v>
      </c>
    </row>
    <row r="633" spans="1:19" x14ac:dyDescent="0.35">
      <c r="A633" s="34" t="s">
        <v>1071</v>
      </c>
      <c r="B633" s="34" t="s">
        <v>397</v>
      </c>
      <c r="C633" s="34">
        <v>1999999</v>
      </c>
      <c r="D633" s="34">
        <v>4</v>
      </c>
      <c r="E633" s="34">
        <v>4</v>
      </c>
      <c r="F633" s="34">
        <v>4803</v>
      </c>
      <c r="G633" s="34" t="s">
        <v>2911</v>
      </c>
      <c r="H633" s="34" t="s">
        <v>38</v>
      </c>
      <c r="I633" s="34" t="s">
        <v>2912</v>
      </c>
      <c r="J633" s="34" t="s">
        <v>32</v>
      </c>
      <c r="K633" s="34" t="s">
        <v>23</v>
      </c>
      <c r="L633" s="34" t="s">
        <v>40</v>
      </c>
      <c r="M633" s="34" t="s">
        <v>41</v>
      </c>
      <c r="N633" s="34" t="s">
        <v>2913</v>
      </c>
      <c r="O633" s="34" t="s">
        <v>2914</v>
      </c>
      <c r="P633" s="34">
        <v>40.526862199999997</v>
      </c>
      <c r="Q633" s="34">
        <v>-74.189751999999999</v>
      </c>
      <c r="R633" s="34">
        <v>1999999</v>
      </c>
      <c r="S633" s="34" t="str">
        <f t="shared" si="9"/>
        <v>Luxury</v>
      </c>
    </row>
    <row r="634" spans="1:19" x14ac:dyDescent="0.35">
      <c r="A634" s="34" t="s">
        <v>28</v>
      </c>
      <c r="B634" s="34" t="s">
        <v>50</v>
      </c>
      <c r="C634" s="34">
        <v>5990000</v>
      </c>
      <c r="D634" s="34">
        <v>4</v>
      </c>
      <c r="E634" s="34">
        <v>4</v>
      </c>
      <c r="F634" s="34">
        <v>3750</v>
      </c>
      <c r="G634" s="34" t="s">
        <v>2915</v>
      </c>
      <c r="H634" s="34" t="s">
        <v>120</v>
      </c>
      <c r="I634" s="34" t="s">
        <v>2916</v>
      </c>
      <c r="J634" s="34" t="s">
        <v>32</v>
      </c>
      <c r="K634" s="34" t="s">
        <v>23</v>
      </c>
      <c r="L634" s="34" t="s">
        <v>22</v>
      </c>
      <c r="M634" s="34" t="s">
        <v>23</v>
      </c>
      <c r="N634" s="34" t="s">
        <v>2917</v>
      </c>
      <c r="O634" s="34" t="s">
        <v>2918</v>
      </c>
      <c r="P634" s="34">
        <v>40.736322800000003</v>
      </c>
      <c r="Q634" s="34">
        <v>-74.0064402</v>
      </c>
      <c r="R634" s="34">
        <v>5990000</v>
      </c>
      <c r="S634" s="34" t="str">
        <f t="shared" si="9"/>
        <v>Luxury</v>
      </c>
    </row>
    <row r="635" spans="1:19" x14ac:dyDescent="0.35">
      <c r="A635" s="34" t="s">
        <v>708</v>
      </c>
      <c r="B635" s="34" t="s">
        <v>75</v>
      </c>
      <c r="C635" s="34">
        <v>1235000</v>
      </c>
      <c r="D635" s="34">
        <v>3</v>
      </c>
      <c r="E635" s="34">
        <v>2</v>
      </c>
      <c r="F635" s="34">
        <v>2184.2078620000002</v>
      </c>
      <c r="G635" s="34" t="s">
        <v>2919</v>
      </c>
      <c r="H635" s="34" t="s">
        <v>545</v>
      </c>
      <c r="I635" s="34" t="s">
        <v>2920</v>
      </c>
      <c r="J635" s="34" t="s">
        <v>23</v>
      </c>
      <c r="K635" s="34" t="s">
        <v>79</v>
      </c>
      <c r="L635" s="34" t="s">
        <v>80</v>
      </c>
      <c r="M635" s="34" t="s">
        <v>547</v>
      </c>
      <c r="N635" s="34">
        <v>2501</v>
      </c>
      <c r="O635" s="34" t="s">
        <v>2921</v>
      </c>
      <c r="P635" s="34">
        <v>40.879972799999997</v>
      </c>
      <c r="Q635" s="34">
        <v>-73.9221419</v>
      </c>
      <c r="R635" s="34">
        <v>1235000</v>
      </c>
      <c r="S635" s="34" t="str">
        <f t="shared" si="9"/>
        <v>Luxury</v>
      </c>
    </row>
    <row r="636" spans="1:19" x14ac:dyDescent="0.35">
      <c r="A636" s="34" t="s">
        <v>2922</v>
      </c>
      <c r="B636" s="34" t="s">
        <v>75</v>
      </c>
      <c r="C636" s="34">
        <v>785000</v>
      </c>
      <c r="D636" s="34">
        <v>1</v>
      </c>
      <c r="E636" s="34">
        <v>1</v>
      </c>
      <c r="F636" s="34">
        <v>2184.2078620000002</v>
      </c>
      <c r="G636" s="34" t="s">
        <v>2923</v>
      </c>
      <c r="H636" s="34" t="s">
        <v>1110</v>
      </c>
      <c r="I636" s="34" t="s">
        <v>2924</v>
      </c>
      <c r="J636" s="34" t="s">
        <v>23</v>
      </c>
      <c r="K636" s="34" t="s">
        <v>22</v>
      </c>
      <c r="L636" s="34" t="s">
        <v>23</v>
      </c>
      <c r="M636" s="34" t="s">
        <v>24</v>
      </c>
      <c r="N636" s="34">
        <v>10</v>
      </c>
      <c r="O636" s="34" t="s">
        <v>2925</v>
      </c>
      <c r="P636" s="34">
        <v>40.747355499999998</v>
      </c>
      <c r="Q636" s="34">
        <v>-73.9813841</v>
      </c>
      <c r="R636" s="34">
        <v>785000</v>
      </c>
      <c r="S636" s="34" t="str">
        <f t="shared" si="9"/>
        <v>Mid Range</v>
      </c>
    </row>
    <row r="637" spans="1:19" x14ac:dyDescent="0.35">
      <c r="A637" s="34" t="s">
        <v>2394</v>
      </c>
      <c r="B637" s="34" t="s">
        <v>75</v>
      </c>
      <c r="C637" s="34">
        <v>750000</v>
      </c>
      <c r="D637" s="34">
        <v>3</v>
      </c>
      <c r="E637" s="34">
        <v>2</v>
      </c>
      <c r="F637" s="34">
        <v>1750</v>
      </c>
      <c r="G637" s="34" t="s">
        <v>2926</v>
      </c>
      <c r="H637" s="34" t="s">
        <v>653</v>
      </c>
      <c r="I637" s="34" t="s">
        <v>2927</v>
      </c>
      <c r="J637" s="34" t="s">
        <v>23</v>
      </c>
      <c r="K637" s="34" t="s">
        <v>22</v>
      </c>
      <c r="L637" s="34" t="s">
        <v>23</v>
      </c>
      <c r="M637" s="34" t="s">
        <v>24</v>
      </c>
      <c r="N637" s="34">
        <v>870</v>
      </c>
      <c r="O637" s="34" t="s">
        <v>2928</v>
      </c>
      <c r="P637" s="34">
        <v>40.836895499999997</v>
      </c>
      <c r="Q637" s="34">
        <v>-73.946503300000003</v>
      </c>
      <c r="R637" s="34">
        <v>750000</v>
      </c>
      <c r="S637" s="34" t="str">
        <f t="shared" si="9"/>
        <v>Mid Range</v>
      </c>
    </row>
    <row r="638" spans="1:19" x14ac:dyDescent="0.35">
      <c r="A638" s="34" t="s">
        <v>1944</v>
      </c>
      <c r="B638" s="34" t="s">
        <v>166</v>
      </c>
      <c r="C638" s="34">
        <v>1400000</v>
      </c>
      <c r="D638" s="34">
        <v>3</v>
      </c>
      <c r="E638" s="34">
        <v>3</v>
      </c>
      <c r="F638" s="34">
        <v>2184.2078620000002</v>
      </c>
      <c r="G638" s="34" t="s">
        <v>2929</v>
      </c>
      <c r="H638" s="34" t="s">
        <v>987</v>
      </c>
      <c r="I638" s="34" t="s">
        <v>2930</v>
      </c>
      <c r="J638" s="34" t="s">
        <v>32</v>
      </c>
      <c r="K638" s="34" t="s">
        <v>23</v>
      </c>
      <c r="L638" s="34" t="s">
        <v>106</v>
      </c>
      <c r="M638" s="34" t="s">
        <v>107</v>
      </c>
      <c r="N638" s="34" t="s">
        <v>2931</v>
      </c>
      <c r="O638" s="34" t="s">
        <v>2932</v>
      </c>
      <c r="P638" s="34">
        <v>40.777087899999998</v>
      </c>
      <c r="Q638" s="34">
        <v>-73.916268700000003</v>
      </c>
      <c r="R638" s="34">
        <v>1400000</v>
      </c>
      <c r="S638" s="34" t="str">
        <f t="shared" si="9"/>
        <v>Luxury</v>
      </c>
    </row>
    <row r="639" spans="1:19" x14ac:dyDescent="0.35">
      <c r="A639" s="34" t="s">
        <v>1774</v>
      </c>
      <c r="B639" s="34" t="s">
        <v>166</v>
      </c>
      <c r="C639" s="34">
        <v>865000</v>
      </c>
      <c r="D639" s="34">
        <v>6</v>
      </c>
      <c r="E639" s="34">
        <v>3</v>
      </c>
      <c r="F639" s="34">
        <v>2464</v>
      </c>
      <c r="G639" s="34" t="s">
        <v>2933</v>
      </c>
      <c r="H639" s="34" t="s">
        <v>168</v>
      </c>
      <c r="I639" s="34" t="s">
        <v>2934</v>
      </c>
      <c r="J639" s="34" t="s">
        <v>32</v>
      </c>
      <c r="K639" s="34" t="s">
        <v>23</v>
      </c>
      <c r="L639" s="34" t="s">
        <v>79</v>
      </c>
      <c r="M639" s="34" t="s">
        <v>80</v>
      </c>
      <c r="N639" s="34" t="s">
        <v>2935</v>
      </c>
      <c r="O639" s="34" t="s">
        <v>2936</v>
      </c>
      <c r="P639" s="34">
        <v>40.829724200000001</v>
      </c>
      <c r="Q639" s="34">
        <v>-73.826341400000004</v>
      </c>
      <c r="R639" s="34">
        <v>865000</v>
      </c>
      <c r="S639" s="34" t="str">
        <f t="shared" si="9"/>
        <v>Mid Range</v>
      </c>
    </row>
    <row r="640" spans="1:19" x14ac:dyDescent="0.35">
      <c r="A640" s="34" t="s">
        <v>44</v>
      </c>
      <c r="B640" s="34" t="s">
        <v>75</v>
      </c>
      <c r="C640" s="34">
        <v>324000</v>
      </c>
      <c r="D640" s="34">
        <v>1</v>
      </c>
      <c r="E640" s="34">
        <v>1</v>
      </c>
      <c r="F640" s="34">
        <v>2184.2078620000002</v>
      </c>
      <c r="G640" s="34" t="s">
        <v>2937</v>
      </c>
      <c r="H640" s="34" t="s">
        <v>191</v>
      </c>
      <c r="I640" s="34" t="s">
        <v>2938</v>
      </c>
      <c r="J640" s="34" t="s">
        <v>32</v>
      </c>
      <c r="K640" s="34" t="s">
        <v>23</v>
      </c>
      <c r="L640" s="34" t="s">
        <v>106</v>
      </c>
      <c r="M640" s="34" t="s">
        <v>107</v>
      </c>
      <c r="N640" s="34" t="s">
        <v>2939</v>
      </c>
      <c r="O640" s="34" t="s">
        <v>2940</v>
      </c>
      <c r="P640" s="34">
        <v>40.751250499999998</v>
      </c>
      <c r="Q640" s="34">
        <v>-73.881443300000001</v>
      </c>
      <c r="R640" s="34">
        <v>324000</v>
      </c>
      <c r="S640" s="34" t="str">
        <f t="shared" si="9"/>
        <v>Affordable</v>
      </c>
    </row>
    <row r="641" spans="1:19" x14ac:dyDescent="0.35">
      <c r="A641" s="34" t="s">
        <v>2941</v>
      </c>
      <c r="B641" s="34" t="s">
        <v>36</v>
      </c>
      <c r="C641" s="34">
        <v>1100000</v>
      </c>
      <c r="D641" s="34">
        <v>3</v>
      </c>
      <c r="E641" s="34">
        <v>4</v>
      </c>
      <c r="F641" s="34">
        <v>3750</v>
      </c>
      <c r="G641" s="34" t="s">
        <v>2942</v>
      </c>
      <c r="H641" s="34" t="s">
        <v>179</v>
      </c>
      <c r="I641" s="34" t="s">
        <v>2943</v>
      </c>
      <c r="J641" s="34" t="s">
        <v>32</v>
      </c>
      <c r="K641" s="34" t="s">
        <v>23</v>
      </c>
      <c r="L641" s="34" t="s">
        <v>40</v>
      </c>
      <c r="M641" s="34" t="s">
        <v>41</v>
      </c>
      <c r="N641" s="34" t="s">
        <v>1448</v>
      </c>
      <c r="O641" s="34" t="s">
        <v>2944</v>
      </c>
      <c r="P641" s="34">
        <v>40.513688500000001</v>
      </c>
      <c r="Q641" s="34">
        <v>-74.236480299999997</v>
      </c>
      <c r="R641" s="34">
        <v>1100000</v>
      </c>
      <c r="S641" s="34" t="str">
        <f t="shared" si="9"/>
        <v>Luxury</v>
      </c>
    </row>
    <row r="642" spans="1:19" x14ac:dyDescent="0.35">
      <c r="A642" s="34" t="s">
        <v>2945</v>
      </c>
      <c r="B642" s="34" t="s">
        <v>166</v>
      </c>
      <c r="C642" s="34">
        <v>2295000</v>
      </c>
      <c r="D642" s="34">
        <v>3</v>
      </c>
      <c r="E642" s="34">
        <v>7</v>
      </c>
      <c r="F642" s="34">
        <v>2184.2078620000002</v>
      </c>
      <c r="G642" s="34" t="s">
        <v>2946</v>
      </c>
      <c r="H642" s="34" t="s">
        <v>828</v>
      </c>
      <c r="I642" s="34" t="s">
        <v>2947</v>
      </c>
      <c r="J642" s="34" t="s">
        <v>32</v>
      </c>
      <c r="K642" s="34" t="s">
        <v>23</v>
      </c>
      <c r="L642" s="34" t="s">
        <v>59</v>
      </c>
      <c r="M642" s="34" t="s">
        <v>60</v>
      </c>
      <c r="N642" s="34" t="s">
        <v>1895</v>
      </c>
      <c r="O642" s="34" t="s">
        <v>2948</v>
      </c>
      <c r="P642" s="34">
        <v>40.575795499999998</v>
      </c>
      <c r="Q642" s="34">
        <v>-74.009974999999997</v>
      </c>
      <c r="R642" s="34">
        <v>2295000</v>
      </c>
      <c r="S642" s="34" t="str">
        <f t="shared" si="9"/>
        <v>Luxury</v>
      </c>
    </row>
    <row r="643" spans="1:19" x14ac:dyDescent="0.35">
      <c r="A643" s="34" t="s">
        <v>63</v>
      </c>
      <c r="B643" s="34" t="s">
        <v>36</v>
      </c>
      <c r="C643" s="34">
        <v>8950000</v>
      </c>
      <c r="D643" s="34">
        <v>4</v>
      </c>
      <c r="E643" s="34">
        <v>2</v>
      </c>
      <c r="F643" s="34">
        <v>2570</v>
      </c>
      <c r="G643" s="34" t="s">
        <v>2949</v>
      </c>
      <c r="H643" s="34" t="s">
        <v>858</v>
      </c>
      <c r="I643" s="34" t="s">
        <v>2950</v>
      </c>
      <c r="J643" s="34" t="s">
        <v>32</v>
      </c>
      <c r="K643" s="34" t="s">
        <v>23</v>
      </c>
      <c r="L643" s="34" t="s">
        <v>59</v>
      </c>
      <c r="M643" s="34" t="s">
        <v>60</v>
      </c>
      <c r="N643" s="34" t="s">
        <v>2951</v>
      </c>
      <c r="O643" s="34" t="s">
        <v>2952</v>
      </c>
      <c r="P643" s="34">
        <v>40.699040699999998</v>
      </c>
      <c r="Q643" s="34">
        <v>-73.992904499999995</v>
      </c>
      <c r="R643" s="34">
        <v>8950000</v>
      </c>
      <c r="S643" s="34" t="str">
        <f t="shared" ref="S643:S706" si="10">IF(C643&lt;500000,"Affordable",IF(C643&lt;=1000000,"Mid Range", "Luxury"))</f>
        <v>Luxury</v>
      </c>
    </row>
    <row r="644" spans="1:19" x14ac:dyDescent="0.35">
      <c r="A644" s="34" t="s">
        <v>2953</v>
      </c>
      <c r="B644" s="34" t="s">
        <v>166</v>
      </c>
      <c r="C644" s="34">
        <v>1348888</v>
      </c>
      <c r="D644" s="34">
        <v>3</v>
      </c>
      <c r="E644" s="34">
        <v>4</v>
      </c>
      <c r="F644" s="34">
        <v>2450</v>
      </c>
      <c r="G644" s="34" t="s">
        <v>2954</v>
      </c>
      <c r="H644" s="34" t="s">
        <v>38</v>
      </c>
      <c r="I644" s="34" t="s">
        <v>2955</v>
      </c>
      <c r="J644" s="34" t="s">
        <v>32</v>
      </c>
      <c r="K644" s="34" t="s">
        <v>23</v>
      </c>
      <c r="L644" s="34" t="s">
        <v>40</v>
      </c>
      <c r="M644" s="34" t="s">
        <v>41</v>
      </c>
      <c r="N644" s="34" t="s">
        <v>2956</v>
      </c>
      <c r="O644" s="34" t="s">
        <v>2957</v>
      </c>
      <c r="P644" s="34">
        <v>40.5430335</v>
      </c>
      <c r="Q644" s="34">
        <v>-74.182130999999998</v>
      </c>
      <c r="R644" s="34">
        <v>1348888</v>
      </c>
      <c r="S644" s="34" t="str">
        <f t="shared" si="10"/>
        <v>Luxury</v>
      </c>
    </row>
    <row r="645" spans="1:19" x14ac:dyDescent="0.35">
      <c r="A645" s="34" t="s">
        <v>1766</v>
      </c>
      <c r="B645" s="34" t="s">
        <v>75</v>
      </c>
      <c r="C645" s="34">
        <v>220000</v>
      </c>
      <c r="D645" s="34">
        <v>2</v>
      </c>
      <c r="E645" s="34">
        <v>1</v>
      </c>
      <c r="F645" s="34">
        <v>850</v>
      </c>
      <c r="G645" s="34" t="s">
        <v>2958</v>
      </c>
      <c r="H645" s="34" t="s">
        <v>142</v>
      </c>
      <c r="I645" s="34" t="s">
        <v>2959</v>
      </c>
      <c r="J645" s="34" t="s">
        <v>23</v>
      </c>
      <c r="K645" s="34" t="s">
        <v>79</v>
      </c>
      <c r="L645" s="34" t="s">
        <v>80</v>
      </c>
      <c r="M645" s="34" t="s">
        <v>144</v>
      </c>
      <c r="N645" s="34">
        <v>5620</v>
      </c>
      <c r="O645" s="34" t="s">
        <v>2960</v>
      </c>
      <c r="P645" s="34">
        <v>40.904935399999999</v>
      </c>
      <c r="Q645" s="34">
        <v>-73.906089699999995</v>
      </c>
      <c r="R645" s="34">
        <v>220000</v>
      </c>
      <c r="S645" s="34" t="str">
        <f t="shared" si="10"/>
        <v>Affordable</v>
      </c>
    </row>
    <row r="646" spans="1:19" x14ac:dyDescent="0.35">
      <c r="A646" s="34" t="s">
        <v>2961</v>
      </c>
      <c r="B646" s="34" t="s">
        <v>75</v>
      </c>
      <c r="C646" s="34">
        <v>185000</v>
      </c>
      <c r="D646" s="34">
        <v>1</v>
      </c>
      <c r="E646" s="34">
        <v>1</v>
      </c>
      <c r="F646" s="34">
        <v>2184.2078620000002</v>
      </c>
      <c r="G646" s="34" t="s">
        <v>2962</v>
      </c>
      <c r="H646" s="34" t="s">
        <v>2307</v>
      </c>
      <c r="I646" s="34" t="s">
        <v>2963</v>
      </c>
      <c r="J646" s="34" t="s">
        <v>23</v>
      </c>
      <c r="K646" s="34" t="s">
        <v>59</v>
      </c>
      <c r="L646" s="34" t="s">
        <v>60</v>
      </c>
      <c r="M646" s="34" t="s">
        <v>2964</v>
      </c>
      <c r="N646" s="34">
        <v>789</v>
      </c>
      <c r="O646" s="34" t="s">
        <v>2965</v>
      </c>
      <c r="P646" s="34">
        <v>40.684562999999997</v>
      </c>
      <c r="Q646" s="34">
        <v>-73.914482000000007</v>
      </c>
      <c r="R646" s="34">
        <v>185000</v>
      </c>
      <c r="S646" s="34" t="str">
        <f t="shared" si="10"/>
        <v>Affordable</v>
      </c>
    </row>
    <row r="647" spans="1:19" x14ac:dyDescent="0.35">
      <c r="A647" s="34" t="s">
        <v>2966</v>
      </c>
      <c r="B647" s="34" t="s">
        <v>36</v>
      </c>
      <c r="C647" s="34">
        <v>499000</v>
      </c>
      <c r="D647" s="34">
        <v>2</v>
      </c>
      <c r="E647" s="34">
        <v>2</v>
      </c>
      <c r="F647" s="34">
        <v>1350</v>
      </c>
      <c r="G647" s="34" t="s">
        <v>2967</v>
      </c>
      <c r="H647" s="34" t="s">
        <v>556</v>
      </c>
      <c r="I647" s="34" t="s">
        <v>2968</v>
      </c>
      <c r="J647" s="34" t="s">
        <v>32</v>
      </c>
      <c r="K647" s="34" t="s">
        <v>23</v>
      </c>
      <c r="L647" s="34" t="s">
        <v>79</v>
      </c>
      <c r="M647" s="34" t="s">
        <v>80</v>
      </c>
      <c r="N647" s="34" t="s">
        <v>2104</v>
      </c>
      <c r="O647" s="34" t="s">
        <v>2969</v>
      </c>
      <c r="P647" s="34">
        <v>40.897842799999999</v>
      </c>
      <c r="Q647" s="34">
        <v>-73.863361100000006</v>
      </c>
      <c r="R647" s="34">
        <v>499000</v>
      </c>
      <c r="S647" s="34" t="str">
        <f t="shared" si="10"/>
        <v>Affordable</v>
      </c>
    </row>
    <row r="648" spans="1:19" x14ac:dyDescent="0.35">
      <c r="A648" s="34" t="s">
        <v>2970</v>
      </c>
      <c r="B648" s="34" t="s">
        <v>166</v>
      </c>
      <c r="C648" s="34">
        <v>999999</v>
      </c>
      <c r="D648" s="34">
        <v>4</v>
      </c>
      <c r="E648" s="34">
        <v>3</v>
      </c>
      <c r="F648" s="34">
        <v>1980</v>
      </c>
      <c r="G648" s="34" t="s">
        <v>2971</v>
      </c>
      <c r="H648" s="34" t="s">
        <v>136</v>
      </c>
      <c r="I648" s="34" t="s">
        <v>2972</v>
      </c>
      <c r="J648" s="34" t="s">
        <v>32</v>
      </c>
      <c r="K648" s="34" t="s">
        <v>23</v>
      </c>
      <c r="L648" s="34" t="s">
        <v>59</v>
      </c>
      <c r="M648" s="34" t="s">
        <v>60</v>
      </c>
      <c r="N648" s="34" t="s">
        <v>2973</v>
      </c>
      <c r="O648" s="34" t="s">
        <v>2974</v>
      </c>
      <c r="P648" s="34">
        <v>40.620075999999997</v>
      </c>
      <c r="Q648" s="34">
        <v>-74.030610899999999</v>
      </c>
      <c r="R648" s="34">
        <v>999999</v>
      </c>
      <c r="S648" s="34" t="str">
        <f t="shared" si="10"/>
        <v>Mid Range</v>
      </c>
    </row>
    <row r="649" spans="1:19" x14ac:dyDescent="0.35">
      <c r="A649" s="34" t="s">
        <v>646</v>
      </c>
      <c r="B649" s="34" t="s">
        <v>50</v>
      </c>
      <c r="C649" s="34">
        <v>4995000</v>
      </c>
      <c r="D649" s="34">
        <v>2</v>
      </c>
      <c r="E649" s="34">
        <v>2</v>
      </c>
      <c r="F649" s="34">
        <v>2000</v>
      </c>
      <c r="G649" s="34" t="s">
        <v>2975</v>
      </c>
      <c r="H649" s="34" t="s">
        <v>120</v>
      </c>
      <c r="I649" s="34" t="s">
        <v>2976</v>
      </c>
      <c r="J649" s="34" t="s">
        <v>32</v>
      </c>
      <c r="K649" s="34" t="s">
        <v>23</v>
      </c>
      <c r="L649" s="34" t="s">
        <v>22</v>
      </c>
      <c r="M649" s="34" t="s">
        <v>23</v>
      </c>
      <c r="N649" s="34" t="s">
        <v>2977</v>
      </c>
      <c r="O649" s="34" t="s">
        <v>2978</v>
      </c>
      <c r="P649" s="34">
        <v>40.731967900000001</v>
      </c>
      <c r="Q649" s="34">
        <v>-74.004385799999994</v>
      </c>
      <c r="R649" s="34">
        <v>4995000</v>
      </c>
      <c r="S649" s="34" t="str">
        <f t="shared" si="10"/>
        <v>Luxury</v>
      </c>
    </row>
    <row r="650" spans="1:19" x14ac:dyDescent="0.35">
      <c r="A650" s="34" t="s">
        <v>1172</v>
      </c>
      <c r="B650" s="34" t="s">
        <v>485</v>
      </c>
      <c r="C650" s="34">
        <v>700000</v>
      </c>
      <c r="D650" s="34">
        <v>2</v>
      </c>
      <c r="E650" s="34">
        <v>1</v>
      </c>
      <c r="F650" s="34">
        <v>2184.2078620000002</v>
      </c>
      <c r="G650" s="34" t="s">
        <v>2979</v>
      </c>
      <c r="H650" s="34" t="s">
        <v>1812</v>
      </c>
      <c r="I650" s="34" t="s">
        <v>2980</v>
      </c>
      <c r="J650" s="34" t="s">
        <v>32</v>
      </c>
      <c r="K650" s="34" t="s">
        <v>23</v>
      </c>
      <c r="L650" s="34" t="s">
        <v>22</v>
      </c>
      <c r="M650" s="34" t="s">
        <v>23</v>
      </c>
      <c r="N650" s="34" t="s">
        <v>1731</v>
      </c>
      <c r="O650" s="34" t="s">
        <v>2981</v>
      </c>
      <c r="P650" s="34">
        <v>40.723565100000002</v>
      </c>
      <c r="Q650" s="34">
        <v>-73.978179900000001</v>
      </c>
      <c r="R650" s="34">
        <v>700000</v>
      </c>
      <c r="S650" s="34" t="str">
        <f t="shared" si="10"/>
        <v>Mid Range</v>
      </c>
    </row>
    <row r="651" spans="1:19" x14ac:dyDescent="0.35">
      <c r="A651" s="34" t="s">
        <v>2982</v>
      </c>
      <c r="B651" s="34" t="s">
        <v>36</v>
      </c>
      <c r="C651" s="34">
        <v>1180000</v>
      </c>
      <c r="D651" s="34">
        <v>4</v>
      </c>
      <c r="E651" s="34">
        <v>4</v>
      </c>
      <c r="F651" s="34">
        <v>1820</v>
      </c>
      <c r="G651" s="34" t="s">
        <v>2983</v>
      </c>
      <c r="H651" s="34" t="s">
        <v>904</v>
      </c>
      <c r="I651" s="34" t="s">
        <v>2984</v>
      </c>
      <c r="J651" s="34" t="s">
        <v>32</v>
      </c>
      <c r="K651" s="34" t="s">
        <v>23</v>
      </c>
      <c r="L651" s="34" t="s">
        <v>106</v>
      </c>
      <c r="M651" s="34" t="s">
        <v>107</v>
      </c>
      <c r="N651" s="34" t="s">
        <v>2985</v>
      </c>
      <c r="O651" s="34" t="s">
        <v>2986</v>
      </c>
      <c r="P651" s="34">
        <v>40.766858399999997</v>
      </c>
      <c r="Q651" s="34">
        <v>-73.737557499999994</v>
      </c>
      <c r="R651" s="34">
        <v>1180000</v>
      </c>
      <c r="S651" s="34" t="str">
        <f t="shared" si="10"/>
        <v>Luxury</v>
      </c>
    </row>
    <row r="652" spans="1:19" x14ac:dyDescent="0.35">
      <c r="A652" s="34" t="s">
        <v>2982</v>
      </c>
      <c r="B652" s="34" t="s">
        <v>18</v>
      </c>
      <c r="C652" s="34">
        <v>609000</v>
      </c>
      <c r="D652" s="34">
        <v>2</v>
      </c>
      <c r="E652" s="34">
        <v>2</v>
      </c>
      <c r="F652" s="34">
        <v>2184.2078620000002</v>
      </c>
      <c r="G652" s="34" t="s">
        <v>2987</v>
      </c>
      <c r="H652" s="34" t="s">
        <v>246</v>
      </c>
      <c r="I652" s="34" t="s">
        <v>2988</v>
      </c>
      <c r="J652" s="34" t="s">
        <v>23</v>
      </c>
      <c r="K652" s="34" t="s">
        <v>106</v>
      </c>
      <c r="L652" s="34" t="s">
        <v>107</v>
      </c>
      <c r="M652" s="34" t="s">
        <v>108</v>
      </c>
      <c r="N652" s="34" t="s">
        <v>2989</v>
      </c>
      <c r="O652" s="34" t="s">
        <v>2990</v>
      </c>
      <c r="P652" s="34">
        <v>40.755015399999998</v>
      </c>
      <c r="Q652" s="34">
        <v>-73.832980699999993</v>
      </c>
      <c r="R652" s="34">
        <v>609000</v>
      </c>
      <c r="S652" s="34" t="str">
        <f t="shared" si="10"/>
        <v>Mid Range</v>
      </c>
    </row>
    <row r="653" spans="1:19" x14ac:dyDescent="0.35">
      <c r="A653" s="34" t="s">
        <v>2991</v>
      </c>
      <c r="B653" s="34" t="s">
        <v>75</v>
      </c>
      <c r="C653" s="34">
        <v>250000</v>
      </c>
      <c r="D653" s="34">
        <v>2</v>
      </c>
      <c r="E653" s="34">
        <v>1</v>
      </c>
      <c r="F653" s="34">
        <v>950</v>
      </c>
      <c r="G653" s="34" t="s">
        <v>2992</v>
      </c>
      <c r="H653" s="34" t="s">
        <v>1091</v>
      </c>
      <c r="I653" s="34" t="s">
        <v>2993</v>
      </c>
      <c r="J653" s="34" t="s">
        <v>23</v>
      </c>
      <c r="K653" s="34" t="s">
        <v>59</v>
      </c>
      <c r="L653" s="34" t="s">
        <v>60</v>
      </c>
      <c r="M653" s="34" t="s">
        <v>2994</v>
      </c>
      <c r="N653" s="34">
        <v>2525</v>
      </c>
      <c r="O653" s="34" t="s">
        <v>2995</v>
      </c>
      <c r="P653" s="34">
        <v>40.587571699999998</v>
      </c>
      <c r="Q653" s="34">
        <v>-73.971282099999996</v>
      </c>
      <c r="R653" s="34">
        <v>250000</v>
      </c>
      <c r="S653" s="34" t="str">
        <f t="shared" si="10"/>
        <v>Affordable</v>
      </c>
    </row>
    <row r="654" spans="1:19" x14ac:dyDescent="0.35">
      <c r="A654" s="34" t="s">
        <v>985</v>
      </c>
      <c r="B654" s="34" t="s">
        <v>36</v>
      </c>
      <c r="C654" s="34">
        <v>689000</v>
      </c>
      <c r="D654" s="34">
        <v>3</v>
      </c>
      <c r="E654" s="34">
        <v>2</v>
      </c>
      <c r="F654" s="34">
        <v>2184.2078620000002</v>
      </c>
      <c r="G654" s="34" t="s">
        <v>2996</v>
      </c>
      <c r="H654" s="34" t="s">
        <v>1826</v>
      </c>
      <c r="I654" s="34" t="s">
        <v>2997</v>
      </c>
      <c r="J654" s="34" t="s">
        <v>32</v>
      </c>
      <c r="K654" s="34" t="s">
        <v>23</v>
      </c>
      <c r="L654" s="34" t="s">
        <v>106</v>
      </c>
      <c r="M654" s="34" t="s">
        <v>107</v>
      </c>
      <c r="N654" s="34" t="s">
        <v>2998</v>
      </c>
      <c r="O654" s="34" t="s">
        <v>2999</v>
      </c>
      <c r="P654" s="34">
        <v>40.679470600000002</v>
      </c>
      <c r="Q654" s="34">
        <v>-73.819563599999995</v>
      </c>
      <c r="R654" s="34">
        <v>689000</v>
      </c>
      <c r="S654" s="34" t="str">
        <f t="shared" si="10"/>
        <v>Mid Range</v>
      </c>
    </row>
    <row r="655" spans="1:19" x14ac:dyDescent="0.35">
      <c r="A655" s="34" t="s">
        <v>3000</v>
      </c>
      <c r="B655" s="34" t="s">
        <v>166</v>
      </c>
      <c r="C655" s="34">
        <v>585000</v>
      </c>
      <c r="D655" s="34">
        <v>4</v>
      </c>
      <c r="E655" s="34">
        <v>2</v>
      </c>
      <c r="F655" s="34">
        <v>2184.2078620000002</v>
      </c>
      <c r="G655" s="34" t="s">
        <v>3001</v>
      </c>
      <c r="H655" s="34" t="s">
        <v>658</v>
      </c>
      <c r="I655" s="34" t="s">
        <v>3002</v>
      </c>
      <c r="J655" s="34" t="s">
        <v>32</v>
      </c>
      <c r="K655" s="34" t="s">
        <v>23</v>
      </c>
      <c r="L655" s="34" t="s">
        <v>106</v>
      </c>
      <c r="M655" s="34" t="s">
        <v>107</v>
      </c>
      <c r="N655" s="34" t="s">
        <v>3003</v>
      </c>
      <c r="O655" s="34" t="s">
        <v>3004</v>
      </c>
      <c r="P655" s="34">
        <v>40.6082787</v>
      </c>
      <c r="Q655" s="34">
        <v>-73.749509500000002</v>
      </c>
      <c r="R655" s="34">
        <v>585000</v>
      </c>
      <c r="S655" s="34" t="str">
        <f t="shared" si="10"/>
        <v>Mid Range</v>
      </c>
    </row>
    <row r="656" spans="1:19" x14ac:dyDescent="0.35">
      <c r="A656" s="34" t="s">
        <v>2076</v>
      </c>
      <c r="B656" s="34" t="s">
        <v>18</v>
      </c>
      <c r="C656" s="34">
        <v>109500</v>
      </c>
      <c r="D656" s="34">
        <v>3</v>
      </c>
      <c r="E656" s="34">
        <v>1</v>
      </c>
      <c r="F656" s="34">
        <v>550</v>
      </c>
      <c r="G656" s="34" t="s">
        <v>3005</v>
      </c>
      <c r="H656" s="34" t="s">
        <v>155</v>
      </c>
      <c r="I656" s="34" t="s">
        <v>3006</v>
      </c>
      <c r="J656" s="34" t="s">
        <v>23</v>
      </c>
      <c r="K656" s="34" t="s">
        <v>40</v>
      </c>
      <c r="L656" s="34" t="s">
        <v>41</v>
      </c>
      <c r="M656" s="34" t="s">
        <v>3007</v>
      </c>
      <c r="N656" s="34">
        <v>1000</v>
      </c>
      <c r="O656" s="34" t="s">
        <v>3008</v>
      </c>
      <c r="P656" s="34">
        <v>40.620264499999998</v>
      </c>
      <c r="Q656" s="34">
        <v>-74.109910600000006</v>
      </c>
      <c r="R656" s="34">
        <v>109500</v>
      </c>
      <c r="S656" s="34" t="str">
        <f t="shared" si="10"/>
        <v>Affordable</v>
      </c>
    </row>
    <row r="657" spans="1:19" x14ac:dyDescent="0.35">
      <c r="A657" s="34" t="s">
        <v>1281</v>
      </c>
      <c r="B657" s="34" t="s">
        <v>75</v>
      </c>
      <c r="C657" s="34">
        <v>299000</v>
      </c>
      <c r="D657" s="34">
        <v>3</v>
      </c>
      <c r="E657" s="34">
        <v>1</v>
      </c>
      <c r="F657" s="34">
        <v>640</v>
      </c>
      <c r="G657" s="34" t="s">
        <v>3009</v>
      </c>
      <c r="H657" s="34" t="s">
        <v>20</v>
      </c>
      <c r="I657" s="34" t="s">
        <v>3010</v>
      </c>
      <c r="J657" s="34" t="s">
        <v>23</v>
      </c>
      <c r="K657" s="34" t="s">
        <v>22</v>
      </c>
      <c r="L657" s="34" t="s">
        <v>23</v>
      </c>
      <c r="M657" s="34" t="s">
        <v>24</v>
      </c>
      <c r="N657" s="34">
        <v>410</v>
      </c>
      <c r="O657" s="34" t="s">
        <v>3011</v>
      </c>
      <c r="P657" s="34">
        <v>40.757832299999997</v>
      </c>
      <c r="Q657" s="34">
        <v>-73.962455700000007</v>
      </c>
      <c r="R657" s="34">
        <v>299000</v>
      </c>
      <c r="S657" s="34" t="str">
        <f t="shared" si="10"/>
        <v>Affordable</v>
      </c>
    </row>
    <row r="658" spans="1:19" x14ac:dyDescent="0.35">
      <c r="A658" s="34" t="s">
        <v>3012</v>
      </c>
      <c r="B658" s="34" t="s">
        <v>36</v>
      </c>
      <c r="C658" s="34">
        <v>995000</v>
      </c>
      <c r="D658" s="34">
        <v>3</v>
      </c>
      <c r="E658" s="34">
        <v>2</v>
      </c>
      <c r="F658" s="34">
        <v>1987</v>
      </c>
      <c r="G658" s="34" t="s">
        <v>3013</v>
      </c>
      <c r="H658" s="34" t="s">
        <v>155</v>
      </c>
      <c r="I658" s="34" t="s">
        <v>3014</v>
      </c>
      <c r="J658" s="34" t="s">
        <v>32</v>
      </c>
      <c r="K658" s="34" t="s">
        <v>23</v>
      </c>
      <c r="L658" s="34" t="s">
        <v>40</v>
      </c>
      <c r="M658" s="34" t="s">
        <v>41</v>
      </c>
      <c r="N658" s="34" t="s">
        <v>3015</v>
      </c>
      <c r="O658" s="34" t="s">
        <v>3016</v>
      </c>
      <c r="P658" s="34">
        <v>40.629368200000002</v>
      </c>
      <c r="Q658" s="34">
        <v>-74.087036800000007</v>
      </c>
      <c r="R658" s="34">
        <v>995000</v>
      </c>
      <c r="S658" s="34" t="str">
        <f t="shared" si="10"/>
        <v>Mid Range</v>
      </c>
    </row>
    <row r="659" spans="1:19" x14ac:dyDescent="0.35">
      <c r="A659" s="34" t="s">
        <v>929</v>
      </c>
      <c r="B659" s="34" t="s">
        <v>166</v>
      </c>
      <c r="C659" s="34">
        <v>1499000</v>
      </c>
      <c r="D659" s="34">
        <v>6</v>
      </c>
      <c r="E659" s="34">
        <v>2</v>
      </c>
      <c r="F659" s="34">
        <v>3144</v>
      </c>
      <c r="G659" s="34" t="s">
        <v>3017</v>
      </c>
      <c r="H659" s="34" t="s">
        <v>136</v>
      </c>
      <c r="I659" s="34" t="s">
        <v>3018</v>
      </c>
      <c r="J659" s="34" t="s">
        <v>32</v>
      </c>
      <c r="K659" s="34" t="s">
        <v>23</v>
      </c>
      <c r="L659" s="34" t="s">
        <v>59</v>
      </c>
      <c r="M659" s="34" t="s">
        <v>60</v>
      </c>
      <c r="N659" s="34" t="s">
        <v>3019</v>
      </c>
      <c r="O659" s="34" t="s">
        <v>3020</v>
      </c>
      <c r="P659" s="34">
        <v>40.629497999999998</v>
      </c>
      <c r="Q659" s="34">
        <v>-74.027249999999995</v>
      </c>
      <c r="R659" s="34">
        <v>1499000</v>
      </c>
      <c r="S659" s="34" t="str">
        <f t="shared" si="10"/>
        <v>Luxury</v>
      </c>
    </row>
    <row r="660" spans="1:19" x14ac:dyDescent="0.35">
      <c r="A660" s="34" t="s">
        <v>3021</v>
      </c>
      <c r="B660" s="34" t="s">
        <v>75</v>
      </c>
      <c r="C660" s="34">
        <v>299000</v>
      </c>
      <c r="D660" s="34">
        <v>2</v>
      </c>
      <c r="E660" s="34">
        <v>1</v>
      </c>
      <c r="F660" s="34">
        <v>2184.2078620000002</v>
      </c>
      <c r="G660" s="34" t="s">
        <v>3022</v>
      </c>
      <c r="H660" s="34" t="s">
        <v>299</v>
      </c>
      <c r="I660" s="34" t="s">
        <v>3023</v>
      </c>
      <c r="J660" s="34" t="s">
        <v>23</v>
      </c>
      <c r="K660" s="34" t="s">
        <v>106</v>
      </c>
      <c r="L660" s="34" t="s">
        <v>107</v>
      </c>
      <c r="M660" s="34" t="s">
        <v>108</v>
      </c>
      <c r="N660" s="34">
        <v>19315</v>
      </c>
      <c r="O660" s="34" t="s">
        <v>3024</v>
      </c>
      <c r="P660" s="34">
        <v>40.7626299</v>
      </c>
      <c r="Q660" s="34">
        <v>-73.789159999999995</v>
      </c>
      <c r="R660" s="34">
        <v>299000</v>
      </c>
      <c r="S660" s="34" t="str">
        <f t="shared" si="10"/>
        <v>Affordable</v>
      </c>
    </row>
    <row r="661" spans="1:19" x14ac:dyDescent="0.35">
      <c r="A661" s="34" t="s">
        <v>3025</v>
      </c>
      <c r="B661" s="34" t="s">
        <v>75</v>
      </c>
      <c r="C661" s="34">
        <v>279000</v>
      </c>
      <c r="D661" s="34">
        <v>3</v>
      </c>
      <c r="E661" s="34">
        <v>1</v>
      </c>
      <c r="F661" s="34">
        <v>550</v>
      </c>
      <c r="G661" s="34" t="s">
        <v>3026</v>
      </c>
      <c r="H661" s="34" t="s">
        <v>2791</v>
      </c>
      <c r="I661" s="34" t="s">
        <v>3027</v>
      </c>
      <c r="J661" s="34" t="s">
        <v>23</v>
      </c>
      <c r="K661" s="34" t="s">
        <v>22</v>
      </c>
      <c r="L661" s="34" t="s">
        <v>23</v>
      </c>
      <c r="M661" s="34" t="s">
        <v>24</v>
      </c>
      <c r="N661" s="34">
        <v>57</v>
      </c>
      <c r="O661" s="34" t="s">
        <v>3028</v>
      </c>
      <c r="P661" s="34">
        <v>40.8712698</v>
      </c>
      <c r="Q661" s="34">
        <v>-73.9178529</v>
      </c>
      <c r="R661" s="34">
        <v>279000</v>
      </c>
      <c r="S661" s="34" t="str">
        <f t="shared" si="10"/>
        <v>Affordable</v>
      </c>
    </row>
    <row r="662" spans="1:19" x14ac:dyDescent="0.35">
      <c r="A662" s="34" t="s">
        <v>3029</v>
      </c>
      <c r="B662" s="34" t="s">
        <v>36</v>
      </c>
      <c r="C662" s="34">
        <v>235000</v>
      </c>
      <c r="D662" s="34">
        <v>3</v>
      </c>
      <c r="E662" s="34">
        <v>2</v>
      </c>
      <c r="F662" s="34">
        <v>2184.2078620000002</v>
      </c>
      <c r="G662" s="34" t="s">
        <v>3030</v>
      </c>
      <c r="H662" s="34" t="s">
        <v>1826</v>
      </c>
      <c r="I662" s="34" t="s">
        <v>3031</v>
      </c>
      <c r="J662" s="34" t="s">
        <v>32</v>
      </c>
      <c r="K662" s="34" t="s">
        <v>23</v>
      </c>
      <c r="L662" s="34" t="s">
        <v>106</v>
      </c>
      <c r="M662" s="34" t="s">
        <v>107</v>
      </c>
      <c r="N662" s="34" t="s">
        <v>1854</v>
      </c>
      <c r="O662" s="34" t="s">
        <v>3032</v>
      </c>
      <c r="P662" s="34">
        <v>40.679765199999999</v>
      </c>
      <c r="Q662" s="34">
        <v>-73.8091668</v>
      </c>
      <c r="R662" s="34">
        <v>235000</v>
      </c>
      <c r="S662" s="34" t="str">
        <f t="shared" si="10"/>
        <v>Affordable</v>
      </c>
    </row>
    <row r="663" spans="1:19" x14ac:dyDescent="0.35">
      <c r="A663" s="34" t="s">
        <v>44</v>
      </c>
      <c r="B663" s="34" t="s">
        <v>75</v>
      </c>
      <c r="C663" s="34">
        <v>17900000</v>
      </c>
      <c r="D663" s="34">
        <v>6</v>
      </c>
      <c r="E663" s="34">
        <v>4</v>
      </c>
      <c r="F663" s="34">
        <v>2184.2078620000002</v>
      </c>
      <c r="G663" s="34" t="s">
        <v>3033</v>
      </c>
      <c r="H663" s="34" t="s">
        <v>364</v>
      </c>
      <c r="I663" s="34" t="s">
        <v>3034</v>
      </c>
      <c r="J663" s="34" t="s">
        <v>23</v>
      </c>
      <c r="K663" s="34" t="s">
        <v>22</v>
      </c>
      <c r="L663" s="34" t="s">
        <v>23</v>
      </c>
      <c r="M663" s="34" t="s">
        <v>24</v>
      </c>
      <c r="N663" s="34">
        <v>41</v>
      </c>
      <c r="O663" s="34" t="s">
        <v>3035</v>
      </c>
      <c r="P663" s="34">
        <v>40.771378900000002</v>
      </c>
      <c r="Q663" s="34">
        <v>-73.979857899999999</v>
      </c>
      <c r="R663" s="34">
        <v>17900000</v>
      </c>
      <c r="S663" s="34" t="str">
        <f t="shared" si="10"/>
        <v>Luxury</v>
      </c>
    </row>
    <row r="664" spans="1:19" x14ac:dyDescent="0.35">
      <c r="A664" s="34" t="s">
        <v>44</v>
      </c>
      <c r="B664" s="34" t="s">
        <v>50</v>
      </c>
      <c r="C664" s="34">
        <v>950000</v>
      </c>
      <c r="D664" s="34">
        <v>5</v>
      </c>
      <c r="E664" s="34">
        <v>3</v>
      </c>
      <c r="F664" s="34">
        <v>2288</v>
      </c>
      <c r="G664" s="34" t="s">
        <v>3036</v>
      </c>
      <c r="H664" s="34" t="s">
        <v>628</v>
      </c>
      <c r="I664" s="34" t="s">
        <v>3037</v>
      </c>
      <c r="J664" s="34" t="s">
        <v>32</v>
      </c>
      <c r="K664" s="34" t="s">
        <v>23</v>
      </c>
      <c r="L664" s="34" t="s">
        <v>59</v>
      </c>
      <c r="M664" s="34" t="s">
        <v>60</v>
      </c>
      <c r="N664" s="34" t="s">
        <v>2609</v>
      </c>
      <c r="O664" s="34" t="s">
        <v>3038</v>
      </c>
      <c r="P664" s="34">
        <v>40.6626245</v>
      </c>
      <c r="Q664" s="34">
        <v>-73.868020700000002</v>
      </c>
      <c r="R664" s="34">
        <v>950000</v>
      </c>
      <c r="S664" s="34" t="str">
        <f t="shared" si="10"/>
        <v>Mid Range</v>
      </c>
    </row>
    <row r="665" spans="1:19" x14ac:dyDescent="0.35">
      <c r="A665" s="34" t="s">
        <v>893</v>
      </c>
      <c r="B665" s="34" t="s">
        <v>36</v>
      </c>
      <c r="C665" s="34">
        <v>859000</v>
      </c>
      <c r="D665" s="34">
        <v>2</v>
      </c>
      <c r="E665" s="34">
        <v>2</v>
      </c>
      <c r="F665" s="34">
        <v>950</v>
      </c>
      <c r="G665" s="34" t="s">
        <v>3039</v>
      </c>
      <c r="H665" s="34" t="s">
        <v>915</v>
      </c>
      <c r="I665" s="34" t="s">
        <v>3040</v>
      </c>
      <c r="J665" s="34" t="s">
        <v>32</v>
      </c>
      <c r="K665" s="34" t="s">
        <v>23</v>
      </c>
      <c r="L665" s="34" t="s">
        <v>106</v>
      </c>
      <c r="M665" s="34" t="s">
        <v>107</v>
      </c>
      <c r="N665" s="34" t="s">
        <v>2848</v>
      </c>
      <c r="O665" s="34" t="s">
        <v>3041</v>
      </c>
      <c r="P665" s="34">
        <v>40.774651800000001</v>
      </c>
      <c r="Q665" s="34">
        <v>-73.815830000000005</v>
      </c>
      <c r="R665" s="34">
        <v>859000</v>
      </c>
      <c r="S665" s="34" t="str">
        <f t="shared" si="10"/>
        <v>Mid Range</v>
      </c>
    </row>
    <row r="666" spans="1:19" x14ac:dyDescent="0.35">
      <c r="A666" s="34" t="s">
        <v>2085</v>
      </c>
      <c r="B666" s="34" t="s">
        <v>36</v>
      </c>
      <c r="C666" s="34">
        <v>1999000</v>
      </c>
      <c r="D666" s="34">
        <v>5</v>
      </c>
      <c r="E666" s="34">
        <v>4</v>
      </c>
      <c r="F666" s="34">
        <v>2000</v>
      </c>
      <c r="G666" s="34" t="s">
        <v>3042</v>
      </c>
      <c r="H666" s="34" t="s">
        <v>191</v>
      </c>
      <c r="I666" s="34" t="s">
        <v>3043</v>
      </c>
      <c r="J666" s="34" t="s">
        <v>32</v>
      </c>
      <c r="K666" s="34" t="s">
        <v>23</v>
      </c>
      <c r="L666" s="34" t="s">
        <v>106</v>
      </c>
      <c r="M666" s="34" t="s">
        <v>107</v>
      </c>
      <c r="N666" s="34" t="s">
        <v>3044</v>
      </c>
      <c r="O666" s="34" t="s">
        <v>3045</v>
      </c>
      <c r="P666" s="34">
        <v>40.751870599999997</v>
      </c>
      <c r="Q666" s="34">
        <v>-73.892274099999995</v>
      </c>
      <c r="R666" s="34">
        <v>1999000</v>
      </c>
      <c r="S666" s="34" t="str">
        <f t="shared" si="10"/>
        <v>Luxury</v>
      </c>
    </row>
    <row r="667" spans="1:19" x14ac:dyDescent="0.35">
      <c r="A667" s="34" t="s">
        <v>3046</v>
      </c>
      <c r="B667" s="34" t="s">
        <v>166</v>
      </c>
      <c r="C667" s="34">
        <v>1458888</v>
      </c>
      <c r="D667" s="34">
        <v>8</v>
      </c>
      <c r="E667" s="34">
        <v>2.3738608579684302</v>
      </c>
      <c r="F667" s="34">
        <v>2988</v>
      </c>
      <c r="G667" s="34" t="s">
        <v>3047</v>
      </c>
      <c r="H667" s="34" t="s">
        <v>2862</v>
      </c>
      <c r="I667" s="34" t="s">
        <v>3048</v>
      </c>
      <c r="J667" s="34" t="s">
        <v>32</v>
      </c>
      <c r="K667" s="34" t="s">
        <v>23</v>
      </c>
      <c r="L667" s="34" t="s">
        <v>106</v>
      </c>
      <c r="M667" s="34" t="s">
        <v>107</v>
      </c>
      <c r="N667" s="34" t="s">
        <v>3049</v>
      </c>
      <c r="O667" s="34" t="s">
        <v>3050</v>
      </c>
      <c r="P667" s="34">
        <v>40.718209000000002</v>
      </c>
      <c r="Q667" s="34">
        <v>-73.775417000000004</v>
      </c>
      <c r="R667" s="34">
        <v>1458888</v>
      </c>
      <c r="S667" s="34" t="str">
        <f t="shared" si="10"/>
        <v>Luxury</v>
      </c>
    </row>
    <row r="668" spans="1:19" x14ac:dyDescent="0.35">
      <c r="A668" s="34" t="s">
        <v>3051</v>
      </c>
      <c r="B668" s="34" t="s">
        <v>36</v>
      </c>
      <c r="C668" s="34">
        <v>650000</v>
      </c>
      <c r="D668" s="34">
        <v>5</v>
      </c>
      <c r="E668" s="34">
        <v>3</v>
      </c>
      <c r="F668" s="34">
        <v>2184.2078620000002</v>
      </c>
      <c r="G668" s="34" t="s">
        <v>3052</v>
      </c>
      <c r="H668" s="34" t="s">
        <v>2307</v>
      </c>
      <c r="I668" s="34" t="s">
        <v>3053</v>
      </c>
      <c r="J668" s="34" t="s">
        <v>32</v>
      </c>
      <c r="K668" s="34" t="s">
        <v>23</v>
      </c>
      <c r="L668" s="34" t="s">
        <v>59</v>
      </c>
      <c r="M668" s="34" t="s">
        <v>60</v>
      </c>
      <c r="N668" s="34" t="s">
        <v>3054</v>
      </c>
      <c r="O668" s="34" t="s">
        <v>3055</v>
      </c>
      <c r="P668" s="34">
        <v>40.677920999999998</v>
      </c>
      <c r="Q668" s="34">
        <v>-73.927769100000006</v>
      </c>
      <c r="R668" s="34">
        <v>650000</v>
      </c>
      <c r="S668" s="34" t="str">
        <f t="shared" si="10"/>
        <v>Mid Range</v>
      </c>
    </row>
    <row r="669" spans="1:19" x14ac:dyDescent="0.35">
      <c r="A669" s="34" t="s">
        <v>929</v>
      </c>
      <c r="B669" s="34" t="s">
        <v>36</v>
      </c>
      <c r="C669" s="34">
        <v>1100000</v>
      </c>
      <c r="D669" s="34">
        <v>4</v>
      </c>
      <c r="E669" s="34">
        <v>3</v>
      </c>
      <c r="F669" s="34">
        <v>1400</v>
      </c>
      <c r="G669" s="34" t="s">
        <v>3056</v>
      </c>
      <c r="H669" s="34" t="s">
        <v>613</v>
      </c>
      <c r="I669" s="34" t="s">
        <v>3057</v>
      </c>
      <c r="J669" s="34" t="s">
        <v>32</v>
      </c>
      <c r="K669" s="34" t="s">
        <v>23</v>
      </c>
      <c r="L669" s="34" t="s">
        <v>59</v>
      </c>
      <c r="M669" s="34" t="s">
        <v>60</v>
      </c>
      <c r="N669" s="34" t="s">
        <v>3058</v>
      </c>
      <c r="O669" s="34" t="s">
        <v>3059</v>
      </c>
      <c r="P669" s="34">
        <v>40.623156799999997</v>
      </c>
      <c r="Q669" s="34">
        <v>-74.014841099999998</v>
      </c>
      <c r="R669" s="34">
        <v>1100000</v>
      </c>
      <c r="S669" s="34" t="str">
        <f t="shared" si="10"/>
        <v>Luxury</v>
      </c>
    </row>
    <row r="670" spans="1:19" x14ac:dyDescent="0.35">
      <c r="A670" s="34" t="s">
        <v>244</v>
      </c>
      <c r="B670" s="34" t="s">
        <v>18</v>
      </c>
      <c r="C670" s="34">
        <v>478900</v>
      </c>
      <c r="D670" s="34">
        <v>1</v>
      </c>
      <c r="E670" s="34">
        <v>1</v>
      </c>
      <c r="F670" s="34">
        <v>554</v>
      </c>
      <c r="G670" s="34" t="s">
        <v>3060</v>
      </c>
      <c r="H670" s="34" t="s">
        <v>148</v>
      </c>
      <c r="I670" s="34" t="s">
        <v>3061</v>
      </c>
      <c r="J670" s="34" t="s">
        <v>23</v>
      </c>
      <c r="K670" s="34" t="s">
        <v>106</v>
      </c>
      <c r="L670" s="34" t="s">
        <v>107</v>
      </c>
      <c r="M670" s="34" t="s">
        <v>150</v>
      </c>
      <c r="N670" s="34" t="s">
        <v>3062</v>
      </c>
      <c r="O670" s="34" t="s">
        <v>3063</v>
      </c>
      <c r="P670" s="34">
        <v>40.725975900000002</v>
      </c>
      <c r="Q670" s="34">
        <v>-73.859980300000004</v>
      </c>
      <c r="R670" s="34">
        <v>478900</v>
      </c>
      <c r="S670" s="34" t="str">
        <f t="shared" si="10"/>
        <v>Affordable</v>
      </c>
    </row>
    <row r="671" spans="1:19" x14ac:dyDescent="0.35">
      <c r="A671" s="34" t="s">
        <v>1413</v>
      </c>
      <c r="B671" s="34" t="s">
        <v>18</v>
      </c>
      <c r="C671" s="34">
        <v>2795000</v>
      </c>
      <c r="D671" s="34">
        <v>2</v>
      </c>
      <c r="E671" s="34">
        <v>2</v>
      </c>
      <c r="F671" s="34">
        <v>965</v>
      </c>
      <c r="G671" s="34" t="s">
        <v>3064</v>
      </c>
      <c r="H671" s="34" t="s">
        <v>1548</v>
      </c>
      <c r="I671" s="34" t="s">
        <v>3065</v>
      </c>
      <c r="J671" s="34">
        <v>10003</v>
      </c>
      <c r="K671" s="34" t="s">
        <v>32</v>
      </c>
      <c r="L671" s="34" t="s">
        <v>23</v>
      </c>
      <c r="M671" s="34" t="s">
        <v>22</v>
      </c>
      <c r="N671" s="34" t="s">
        <v>24</v>
      </c>
      <c r="O671" s="34" t="s">
        <v>3066</v>
      </c>
      <c r="P671" s="34">
        <v>40.735320999999999</v>
      </c>
      <c r="Q671" s="34">
        <v>-73.994131499999995</v>
      </c>
      <c r="R671" s="34">
        <v>2795000</v>
      </c>
      <c r="S671" s="34" t="str">
        <f t="shared" si="10"/>
        <v>Luxury</v>
      </c>
    </row>
    <row r="672" spans="1:19" x14ac:dyDescent="0.35">
      <c r="A672" s="34" t="s">
        <v>3067</v>
      </c>
      <c r="B672" s="34" t="s">
        <v>166</v>
      </c>
      <c r="C672" s="34">
        <v>560000</v>
      </c>
      <c r="D672" s="34">
        <v>5</v>
      </c>
      <c r="E672" s="34">
        <v>2</v>
      </c>
      <c r="F672" s="34">
        <v>2624</v>
      </c>
      <c r="G672" s="34" t="s">
        <v>3068</v>
      </c>
      <c r="H672" s="34" t="s">
        <v>155</v>
      </c>
      <c r="I672" s="34" t="s">
        <v>3069</v>
      </c>
      <c r="J672" s="34" t="s">
        <v>32</v>
      </c>
      <c r="K672" s="34" t="s">
        <v>23</v>
      </c>
      <c r="L672" s="34" t="s">
        <v>40</v>
      </c>
      <c r="M672" s="34" t="s">
        <v>41</v>
      </c>
      <c r="N672" s="34" t="s">
        <v>3070</v>
      </c>
      <c r="O672" s="34" t="s">
        <v>3071</v>
      </c>
      <c r="P672" s="34">
        <v>40.636609900000003</v>
      </c>
      <c r="Q672" s="34">
        <v>-74.077824500000006</v>
      </c>
      <c r="R672" s="34">
        <v>560000</v>
      </c>
      <c r="S672" s="34" t="str">
        <f t="shared" si="10"/>
        <v>Mid Range</v>
      </c>
    </row>
    <row r="673" spans="1:19" x14ac:dyDescent="0.35">
      <c r="A673" s="34" t="s">
        <v>432</v>
      </c>
      <c r="B673" s="34" t="s">
        <v>166</v>
      </c>
      <c r="C673" s="34">
        <v>868000</v>
      </c>
      <c r="D673" s="34">
        <v>3</v>
      </c>
      <c r="E673" s="34">
        <v>4</v>
      </c>
      <c r="F673" s="34">
        <v>2024</v>
      </c>
      <c r="G673" s="34" t="s">
        <v>3072</v>
      </c>
      <c r="H673" s="34" t="s">
        <v>70</v>
      </c>
      <c r="I673" s="34" t="s">
        <v>3073</v>
      </c>
      <c r="J673" s="34" t="s">
        <v>32</v>
      </c>
      <c r="K673" s="34" t="s">
        <v>23</v>
      </c>
      <c r="L673" s="34" t="s">
        <v>40</v>
      </c>
      <c r="M673" s="34" t="s">
        <v>41</v>
      </c>
      <c r="N673" s="34" t="s">
        <v>3074</v>
      </c>
      <c r="O673" s="34" t="s">
        <v>3075</v>
      </c>
      <c r="P673" s="34">
        <v>40.5963657</v>
      </c>
      <c r="Q673" s="34">
        <v>-74.099747300000004</v>
      </c>
      <c r="R673" s="34">
        <v>868000</v>
      </c>
      <c r="S673" s="34" t="str">
        <f t="shared" si="10"/>
        <v>Mid Range</v>
      </c>
    </row>
    <row r="674" spans="1:19" x14ac:dyDescent="0.35">
      <c r="A674" s="34" t="s">
        <v>3076</v>
      </c>
      <c r="B674" s="34" t="s">
        <v>36</v>
      </c>
      <c r="C674" s="34">
        <v>999000</v>
      </c>
      <c r="D674" s="34">
        <v>3</v>
      </c>
      <c r="E674" s="34">
        <v>2</v>
      </c>
      <c r="F674" s="34">
        <v>2184.2078620000002</v>
      </c>
      <c r="G674" s="34" t="s">
        <v>3077</v>
      </c>
      <c r="H674" s="34" t="s">
        <v>299</v>
      </c>
      <c r="I674" s="34" t="s">
        <v>3078</v>
      </c>
      <c r="J674" s="34" t="s">
        <v>32</v>
      </c>
      <c r="K674" s="34" t="s">
        <v>23</v>
      </c>
      <c r="L674" s="34" t="s">
        <v>106</v>
      </c>
      <c r="M674" s="34" t="s">
        <v>107</v>
      </c>
      <c r="N674" s="34" t="s">
        <v>3079</v>
      </c>
      <c r="O674" s="34" t="s">
        <v>3080</v>
      </c>
      <c r="P674" s="34">
        <v>40.756293100000001</v>
      </c>
      <c r="Q674" s="34">
        <v>-73.784947500000001</v>
      </c>
      <c r="R674" s="34">
        <v>999000</v>
      </c>
      <c r="S674" s="34" t="str">
        <f t="shared" si="10"/>
        <v>Mid Range</v>
      </c>
    </row>
    <row r="675" spans="1:19" x14ac:dyDescent="0.35">
      <c r="A675" s="34" t="s">
        <v>63</v>
      </c>
      <c r="B675" s="34" t="s">
        <v>166</v>
      </c>
      <c r="C675" s="34">
        <v>1590000</v>
      </c>
      <c r="D675" s="34">
        <v>5</v>
      </c>
      <c r="E675" s="34">
        <v>6</v>
      </c>
      <c r="F675" s="34">
        <v>2184.2078620000002</v>
      </c>
      <c r="G675" s="34" t="s">
        <v>3081</v>
      </c>
      <c r="H675" s="34" t="s">
        <v>3082</v>
      </c>
      <c r="I675" s="34" t="s">
        <v>3083</v>
      </c>
      <c r="J675" s="34">
        <v>11417</v>
      </c>
      <c r="K675" s="34" t="s">
        <v>32</v>
      </c>
      <c r="L675" s="34" t="s">
        <v>23</v>
      </c>
      <c r="M675" s="34" t="s">
        <v>106</v>
      </c>
      <c r="N675" s="34" t="s">
        <v>3084</v>
      </c>
      <c r="O675" s="34" t="s">
        <v>3085</v>
      </c>
      <c r="P675" s="34">
        <v>40.672995399999998</v>
      </c>
      <c r="Q675" s="34">
        <v>-73.837318699999997</v>
      </c>
      <c r="R675" s="34">
        <v>1590000</v>
      </c>
      <c r="S675" s="34" t="str">
        <f t="shared" si="10"/>
        <v>Luxury</v>
      </c>
    </row>
    <row r="676" spans="1:19" x14ac:dyDescent="0.35">
      <c r="A676" s="34" t="s">
        <v>3086</v>
      </c>
      <c r="B676" s="34" t="s">
        <v>75</v>
      </c>
      <c r="C676" s="34">
        <v>149000</v>
      </c>
      <c r="D676" s="34">
        <v>1</v>
      </c>
      <c r="E676" s="34">
        <v>1</v>
      </c>
      <c r="F676" s="34">
        <v>375</v>
      </c>
      <c r="G676" s="34" t="s">
        <v>3087</v>
      </c>
      <c r="H676" s="34" t="s">
        <v>1874</v>
      </c>
      <c r="I676" s="34" t="s">
        <v>3088</v>
      </c>
      <c r="J676" s="34" t="s">
        <v>23</v>
      </c>
      <c r="K676" s="34" t="s">
        <v>22</v>
      </c>
      <c r="L676" s="34" t="s">
        <v>23</v>
      </c>
      <c r="M676" s="34" t="s">
        <v>24</v>
      </c>
      <c r="N676" s="34">
        <v>219</v>
      </c>
      <c r="O676" s="34" t="s">
        <v>3089</v>
      </c>
      <c r="P676" s="34">
        <v>40.821309399999997</v>
      </c>
      <c r="Q676" s="34">
        <v>-73.939998399999993</v>
      </c>
      <c r="R676" s="34">
        <v>149000</v>
      </c>
      <c r="S676" s="34" t="str">
        <f t="shared" si="10"/>
        <v>Affordable</v>
      </c>
    </row>
    <row r="677" spans="1:19" x14ac:dyDescent="0.35">
      <c r="A677" s="34" t="s">
        <v>3090</v>
      </c>
      <c r="B677" s="34" t="s">
        <v>36</v>
      </c>
      <c r="C677" s="34">
        <v>594900</v>
      </c>
      <c r="D677" s="34">
        <v>4</v>
      </c>
      <c r="E677" s="34">
        <v>2</v>
      </c>
      <c r="F677" s="34">
        <v>1355</v>
      </c>
      <c r="G677" s="34" t="s">
        <v>3091</v>
      </c>
      <c r="H677" s="34" t="s">
        <v>461</v>
      </c>
      <c r="I677" s="34" t="s">
        <v>3092</v>
      </c>
      <c r="J677" s="34" t="s">
        <v>32</v>
      </c>
      <c r="K677" s="34" t="s">
        <v>23</v>
      </c>
      <c r="L677" s="34" t="s">
        <v>106</v>
      </c>
      <c r="M677" s="34" t="s">
        <v>107</v>
      </c>
      <c r="N677" s="34" t="s">
        <v>3093</v>
      </c>
      <c r="O677" s="34" t="s">
        <v>3094</v>
      </c>
      <c r="P677" s="34">
        <v>40.682480900000002</v>
      </c>
      <c r="Q677" s="34">
        <v>-73.7279494</v>
      </c>
      <c r="R677" s="34">
        <v>594900</v>
      </c>
      <c r="S677" s="34" t="str">
        <f t="shared" si="10"/>
        <v>Mid Range</v>
      </c>
    </row>
    <row r="678" spans="1:19" x14ac:dyDescent="0.35">
      <c r="A678" s="34" t="s">
        <v>3095</v>
      </c>
      <c r="B678" s="34" t="s">
        <v>36</v>
      </c>
      <c r="C678" s="34">
        <v>799000</v>
      </c>
      <c r="D678" s="34">
        <v>3</v>
      </c>
      <c r="E678" s="34">
        <v>2</v>
      </c>
      <c r="F678" s="34">
        <v>2184.2078620000002</v>
      </c>
      <c r="G678" s="34" t="s">
        <v>3096</v>
      </c>
      <c r="H678" s="34" t="s">
        <v>520</v>
      </c>
      <c r="I678" s="34" t="s">
        <v>3097</v>
      </c>
      <c r="J678" s="34" t="s">
        <v>32</v>
      </c>
      <c r="K678" s="34" t="s">
        <v>23</v>
      </c>
      <c r="L678" s="34" t="s">
        <v>59</v>
      </c>
      <c r="M678" s="34" t="s">
        <v>60</v>
      </c>
      <c r="N678" s="34" t="s">
        <v>3098</v>
      </c>
      <c r="O678" s="34" t="s">
        <v>3099</v>
      </c>
      <c r="P678" s="34">
        <v>40.614669200000002</v>
      </c>
      <c r="Q678" s="34">
        <v>-73.951591500000006</v>
      </c>
      <c r="R678" s="34">
        <v>799000</v>
      </c>
      <c r="S678" s="34" t="str">
        <f t="shared" si="10"/>
        <v>Mid Range</v>
      </c>
    </row>
    <row r="679" spans="1:19" x14ac:dyDescent="0.35">
      <c r="A679" s="34" t="s">
        <v>3100</v>
      </c>
      <c r="B679" s="34" t="s">
        <v>166</v>
      </c>
      <c r="C679" s="34">
        <v>985000</v>
      </c>
      <c r="D679" s="34">
        <v>6</v>
      </c>
      <c r="E679" s="34">
        <v>5</v>
      </c>
      <c r="F679" s="34">
        <v>2184.2078620000002</v>
      </c>
      <c r="G679" s="34" t="s">
        <v>3101</v>
      </c>
      <c r="H679" s="34" t="s">
        <v>638</v>
      </c>
      <c r="I679" s="34" t="s">
        <v>3102</v>
      </c>
      <c r="J679" s="34" t="s">
        <v>32</v>
      </c>
      <c r="K679" s="34" t="s">
        <v>23</v>
      </c>
      <c r="L679" s="34" t="s">
        <v>106</v>
      </c>
      <c r="M679" s="34" t="s">
        <v>107</v>
      </c>
      <c r="N679" s="34" t="s">
        <v>3103</v>
      </c>
      <c r="O679" s="34" t="s">
        <v>3104</v>
      </c>
      <c r="P679" s="34">
        <v>40.661506899999999</v>
      </c>
      <c r="Q679" s="34">
        <v>-73.758197199999998</v>
      </c>
      <c r="R679" s="34">
        <v>985000</v>
      </c>
      <c r="S679" s="34" t="str">
        <f t="shared" si="10"/>
        <v>Mid Range</v>
      </c>
    </row>
    <row r="680" spans="1:19" x14ac:dyDescent="0.35">
      <c r="A680" s="34" t="s">
        <v>3105</v>
      </c>
      <c r="B680" s="34" t="s">
        <v>36</v>
      </c>
      <c r="C680" s="34">
        <v>685000</v>
      </c>
      <c r="D680" s="34">
        <v>4</v>
      </c>
      <c r="E680" s="34">
        <v>2</v>
      </c>
      <c r="F680" s="34">
        <v>2625</v>
      </c>
      <c r="G680" s="34" t="s">
        <v>3106</v>
      </c>
      <c r="H680" s="34" t="s">
        <v>1658</v>
      </c>
      <c r="I680" s="34" t="s">
        <v>3107</v>
      </c>
      <c r="J680" s="34" t="s">
        <v>32</v>
      </c>
      <c r="K680" s="34" t="s">
        <v>23</v>
      </c>
      <c r="L680" s="34" t="s">
        <v>106</v>
      </c>
      <c r="M680" s="34" t="s">
        <v>107</v>
      </c>
      <c r="N680" s="34" t="s">
        <v>3108</v>
      </c>
      <c r="O680" s="34" t="s">
        <v>3109</v>
      </c>
      <c r="P680" s="34">
        <v>40.694631299999998</v>
      </c>
      <c r="Q680" s="34">
        <v>-73.754048800000007</v>
      </c>
      <c r="R680" s="34">
        <v>685000</v>
      </c>
      <c r="S680" s="34" t="str">
        <f t="shared" si="10"/>
        <v>Mid Range</v>
      </c>
    </row>
    <row r="681" spans="1:19" x14ac:dyDescent="0.35">
      <c r="A681" s="34" t="s">
        <v>3110</v>
      </c>
      <c r="B681" s="34" t="s">
        <v>397</v>
      </c>
      <c r="C681" s="34">
        <v>479888</v>
      </c>
      <c r="D681" s="34">
        <v>3</v>
      </c>
      <c r="E681" s="34">
        <v>2</v>
      </c>
      <c r="F681" s="34">
        <v>1188</v>
      </c>
      <c r="G681" s="34" t="s">
        <v>3111</v>
      </c>
      <c r="H681" s="34" t="s">
        <v>571</v>
      </c>
      <c r="I681" s="34" t="s">
        <v>3112</v>
      </c>
      <c r="J681" s="34" t="s">
        <v>32</v>
      </c>
      <c r="K681" s="34" t="s">
        <v>23</v>
      </c>
      <c r="L681" s="34" t="s">
        <v>40</v>
      </c>
      <c r="M681" s="34" t="s">
        <v>41</v>
      </c>
      <c r="N681" s="34" t="s">
        <v>3113</v>
      </c>
      <c r="O681" s="34" t="s">
        <v>3114</v>
      </c>
      <c r="P681" s="34">
        <v>40.549098999999998</v>
      </c>
      <c r="Q681" s="34">
        <v>-74.2148258</v>
      </c>
      <c r="R681" s="34">
        <v>479888</v>
      </c>
      <c r="S681" s="34" t="str">
        <f t="shared" si="10"/>
        <v>Affordable</v>
      </c>
    </row>
    <row r="682" spans="1:19" x14ac:dyDescent="0.35">
      <c r="A682" s="34" t="s">
        <v>3115</v>
      </c>
      <c r="B682" s="34" t="s">
        <v>485</v>
      </c>
      <c r="C682" s="34">
        <v>2500000</v>
      </c>
      <c r="D682" s="34">
        <v>3</v>
      </c>
      <c r="E682" s="34">
        <v>2.3738608579684302</v>
      </c>
      <c r="F682" s="34">
        <v>2184.2078620000002</v>
      </c>
      <c r="G682" s="34" t="s">
        <v>3116</v>
      </c>
      <c r="H682" s="34" t="s">
        <v>1091</v>
      </c>
      <c r="I682" s="34" t="s">
        <v>3117</v>
      </c>
      <c r="J682" s="34" t="s">
        <v>32</v>
      </c>
      <c r="K682" s="34" t="s">
        <v>23</v>
      </c>
      <c r="L682" s="34" t="s">
        <v>59</v>
      </c>
      <c r="M682" s="34" t="s">
        <v>60</v>
      </c>
      <c r="N682" s="34" t="s">
        <v>3118</v>
      </c>
      <c r="O682" s="34" t="s">
        <v>3119</v>
      </c>
      <c r="P682" s="34">
        <v>40.593874700000001</v>
      </c>
      <c r="Q682" s="34">
        <v>-73.974290699999997</v>
      </c>
      <c r="R682" s="34">
        <v>2500000</v>
      </c>
      <c r="S682" s="34" t="str">
        <f t="shared" si="10"/>
        <v>Luxury</v>
      </c>
    </row>
    <row r="683" spans="1:19" x14ac:dyDescent="0.35">
      <c r="A683" s="34" t="s">
        <v>1378</v>
      </c>
      <c r="B683" s="34" t="s">
        <v>18</v>
      </c>
      <c r="C683" s="34">
        <v>355000</v>
      </c>
      <c r="D683" s="34">
        <v>1</v>
      </c>
      <c r="E683" s="34">
        <v>1</v>
      </c>
      <c r="F683" s="34">
        <v>514</v>
      </c>
      <c r="G683" s="34" t="s">
        <v>3120</v>
      </c>
      <c r="H683" s="34" t="s">
        <v>3121</v>
      </c>
      <c r="I683" s="34" t="s">
        <v>3122</v>
      </c>
      <c r="J683" s="34" t="s">
        <v>23</v>
      </c>
      <c r="K683" s="34" t="s">
        <v>59</v>
      </c>
      <c r="L683" s="34" t="s">
        <v>60</v>
      </c>
      <c r="M683" s="34" t="s">
        <v>2625</v>
      </c>
      <c r="N683" s="34">
        <v>961</v>
      </c>
      <c r="O683" s="34" t="s">
        <v>3123</v>
      </c>
      <c r="P683" s="34">
        <v>40.666034799999998</v>
      </c>
      <c r="Q683" s="34">
        <v>-73.961241799999996</v>
      </c>
      <c r="R683" s="34">
        <v>355000</v>
      </c>
      <c r="S683" s="34" t="str">
        <f t="shared" si="10"/>
        <v>Affordable</v>
      </c>
    </row>
    <row r="684" spans="1:19" x14ac:dyDescent="0.35">
      <c r="A684" s="34" t="s">
        <v>1025</v>
      </c>
      <c r="B684" s="34" t="s">
        <v>75</v>
      </c>
      <c r="C684" s="34">
        <v>260000</v>
      </c>
      <c r="D684" s="34">
        <v>2</v>
      </c>
      <c r="E684" s="34">
        <v>1</v>
      </c>
      <c r="F684" s="34">
        <v>2184.2078620000002</v>
      </c>
      <c r="G684" s="34" t="s">
        <v>3124</v>
      </c>
      <c r="H684" s="34" t="s">
        <v>608</v>
      </c>
      <c r="I684" s="34" t="s">
        <v>3125</v>
      </c>
      <c r="J684" s="34" t="s">
        <v>23</v>
      </c>
      <c r="K684" s="34" t="s">
        <v>22</v>
      </c>
      <c r="L684" s="34" t="s">
        <v>23</v>
      </c>
      <c r="M684" s="34" t="s">
        <v>24</v>
      </c>
      <c r="N684" s="34">
        <v>515</v>
      </c>
      <c r="O684" s="34" t="s">
        <v>3126</v>
      </c>
      <c r="P684" s="34">
        <v>40.8196151</v>
      </c>
      <c r="Q684" s="34">
        <v>-73.953244100000006</v>
      </c>
      <c r="R684" s="34">
        <v>260000</v>
      </c>
      <c r="S684" s="34" t="str">
        <f t="shared" si="10"/>
        <v>Affordable</v>
      </c>
    </row>
    <row r="685" spans="1:19" x14ac:dyDescent="0.35">
      <c r="A685" s="34" t="s">
        <v>44</v>
      </c>
      <c r="B685" s="34" t="s">
        <v>50</v>
      </c>
      <c r="C685" s="34">
        <v>2600000</v>
      </c>
      <c r="D685" s="34">
        <v>5</v>
      </c>
      <c r="E685" s="34">
        <v>5</v>
      </c>
      <c r="F685" s="34">
        <v>4057</v>
      </c>
      <c r="G685" s="34" t="s">
        <v>3127</v>
      </c>
      <c r="H685" s="34" t="s">
        <v>57</v>
      </c>
      <c r="I685" s="34" t="s">
        <v>3128</v>
      </c>
      <c r="J685" s="34" t="s">
        <v>32</v>
      </c>
      <c r="K685" s="34" t="s">
        <v>23</v>
      </c>
      <c r="L685" s="34" t="s">
        <v>59</v>
      </c>
      <c r="M685" s="34" t="s">
        <v>60</v>
      </c>
      <c r="N685" s="34" t="s">
        <v>3129</v>
      </c>
      <c r="O685" s="34" t="s">
        <v>3130</v>
      </c>
      <c r="P685" s="34">
        <v>40.6846326</v>
      </c>
      <c r="Q685" s="34">
        <v>-73.966002799999998</v>
      </c>
      <c r="R685" s="34">
        <v>2600000</v>
      </c>
      <c r="S685" s="34" t="str">
        <f t="shared" si="10"/>
        <v>Luxury</v>
      </c>
    </row>
    <row r="686" spans="1:19" x14ac:dyDescent="0.35">
      <c r="A686" s="34" t="s">
        <v>3115</v>
      </c>
      <c r="B686" s="34" t="s">
        <v>485</v>
      </c>
      <c r="C686" s="34">
        <v>2500000</v>
      </c>
      <c r="D686" s="34">
        <v>3</v>
      </c>
      <c r="E686" s="34">
        <v>2.3738608579684302</v>
      </c>
      <c r="F686" s="34">
        <v>2184.2078620000002</v>
      </c>
      <c r="G686" s="34" t="s">
        <v>3131</v>
      </c>
      <c r="H686" s="34" t="s">
        <v>1091</v>
      </c>
      <c r="I686" s="34" t="s">
        <v>3132</v>
      </c>
      <c r="J686" s="34" t="s">
        <v>32</v>
      </c>
      <c r="K686" s="34" t="s">
        <v>23</v>
      </c>
      <c r="L686" s="34" t="s">
        <v>59</v>
      </c>
      <c r="M686" s="34" t="s">
        <v>60</v>
      </c>
      <c r="N686" s="34" t="s">
        <v>3118</v>
      </c>
      <c r="O686" s="34" t="s">
        <v>3133</v>
      </c>
      <c r="P686" s="34">
        <v>40.593880300000002</v>
      </c>
      <c r="Q686" s="34">
        <v>-73.974376300000003</v>
      </c>
      <c r="R686" s="34">
        <v>2500000</v>
      </c>
      <c r="S686" s="34" t="str">
        <f t="shared" si="10"/>
        <v>Luxury</v>
      </c>
    </row>
    <row r="687" spans="1:19" x14ac:dyDescent="0.35">
      <c r="A687" s="34" t="s">
        <v>3134</v>
      </c>
      <c r="B687" s="34" t="s">
        <v>75</v>
      </c>
      <c r="C687" s="34">
        <v>220000</v>
      </c>
      <c r="D687" s="34">
        <v>1</v>
      </c>
      <c r="E687" s="34">
        <v>1</v>
      </c>
      <c r="F687" s="34">
        <v>2184.2078620000002</v>
      </c>
      <c r="G687" s="34" t="s">
        <v>3135</v>
      </c>
      <c r="H687" s="34" t="s">
        <v>148</v>
      </c>
      <c r="I687" s="34" t="s">
        <v>3136</v>
      </c>
      <c r="J687" s="34" t="s">
        <v>23</v>
      </c>
      <c r="K687" s="34" t="s">
        <v>106</v>
      </c>
      <c r="L687" s="34" t="s">
        <v>107</v>
      </c>
      <c r="M687" s="34" t="s">
        <v>150</v>
      </c>
      <c r="N687" s="34" t="s">
        <v>3137</v>
      </c>
      <c r="O687" s="34" t="s">
        <v>3138</v>
      </c>
      <c r="P687" s="34">
        <v>40.725937000000002</v>
      </c>
      <c r="Q687" s="34">
        <v>-73.857290800000001</v>
      </c>
      <c r="R687" s="34">
        <v>220000</v>
      </c>
      <c r="S687" s="34" t="str">
        <f t="shared" si="10"/>
        <v>Affordable</v>
      </c>
    </row>
    <row r="688" spans="1:19" x14ac:dyDescent="0.35">
      <c r="A688" s="34" t="s">
        <v>728</v>
      </c>
      <c r="B688" s="34" t="s">
        <v>75</v>
      </c>
      <c r="C688" s="34">
        <v>489000</v>
      </c>
      <c r="D688" s="34">
        <v>2</v>
      </c>
      <c r="E688" s="34">
        <v>2</v>
      </c>
      <c r="F688" s="34">
        <v>1549</v>
      </c>
      <c r="G688" s="34" t="s">
        <v>3139</v>
      </c>
      <c r="H688" s="34" t="s">
        <v>730</v>
      </c>
      <c r="I688" s="34" t="s">
        <v>3140</v>
      </c>
      <c r="J688" s="34" t="s">
        <v>23</v>
      </c>
      <c r="K688" s="34" t="s">
        <v>106</v>
      </c>
      <c r="L688" s="34" t="s">
        <v>107</v>
      </c>
      <c r="M688" s="34" t="s">
        <v>732</v>
      </c>
      <c r="N688" s="34">
        <v>26910</v>
      </c>
      <c r="O688" s="34" t="s">
        <v>3141</v>
      </c>
      <c r="P688" s="34">
        <v>40.7577991</v>
      </c>
      <c r="Q688" s="34">
        <v>-73.715956399999996</v>
      </c>
      <c r="R688" s="34">
        <v>489000</v>
      </c>
      <c r="S688" s="34" t="str">
        <f t="shared" si="10"/>
        <v>Affordable</v>
      </c>
    </row>
    <row r="689" spans="1:19" x14ac:dyDescent="0.35">
      <c r="A689" s="34" t="s">
        <v>3142</v>
      </c>
      <c r="B689" s="34" t="s">
        <v>166</v>
      </c>
      <c r="C689" s="34">
        <v>1288000</v>
      </c>
      <c r="D689" s="34">
        <v>5</v>
      </c>
      <c r="E689" s="34">
        <v>2</v>
      </c>
      <c r="F689" s="34">
        <v>2375</v>
      </c>
      <c r="G689" s="34" t="s">
        <v>3143</v>
      </c>
      <c r="H689" s="34" t="s">
        <v>198</v>
      </c>
      <c r="I689" s="34" t="s">
        <v>3144</v>
      </c>
      <c r="J689" s="34" t="s">
        <v>32</v>
      </c>
      <c r="K689" s="34" t="s">
        <v>23</v>
      </c>
      <c r="L689" s="34" t="s">
        <v>59</v>
      </c>
      <c r="M689" s="34" t="s">
        <v>60</v>
      </c>
      <c r="N689" s="34" t="s">
        <v>3145</v>
      </c>
      <c r="O689" s="34" t="s">
        <v>3146</v>
      </c>
      <c r="P689" s="34">
        <v>40.604280299999999</v>
      </c>
      <c r="Q689" s="34">
        <v>-74.003054700000007</v>
      </c>
      <c r="R689" s="34">
        <v>1288000</v>
      </c>
      <c r="S689" s="34" t="str">
        <f t="shared" si="10"/>
        <v>Luxury</v>
      </c>
    </row>
    <row r="690" spans="1:19" x14ac:dyDescent="0.35">
      <c r="A690" s="34" t="s">
        <v>44</v>
      </c>
      <c r="B690" s="34" t="s">
        <v>18</v>
      </c>
      <c r="C690" s="34">
        <v>200000</v>
      </c>
      <c r="D690" s="34">
        <v>2</v>
      </c>
      <c r="E690" s="34">
        <v>3</v>
      </c>
      <c r="F690" s="34">
        <v>1260</v>
      </c>
      <c r="G690" s="34" t="s">
        <v>3147</v>
      </c>
      <c r="H690" s="34" t="s">
        <v>46</v>
      </c>
      <c r="I690" s="34" t="s">
        <v>3148</v>
      </c>
      <c r="J690" s="34" t="s">
        <v>32</v>
      </c>
      <c r="K690" s="34" t="s">
        <v>23</v>
      </c>
      <c r="L690" s="34" t="s">
        <v>22</v>
      </c>
      <c r="M690" s="34" t="s">
        <v>23</v>
      </c>
      <c r="N690" s="34" t="s">
        <v>25</v>
      </c>
      <c r="O690" s="34" t="s">
        <v>48</v>
      </c>
      <c r="P690" s="34">
        <v>40.761397899999999</v>
      </c>
      <c r="Q690" s="34">
        <v>-73.974612800000003</v>
      </c>
      <c r="R690" s="34">
        <v>200000</v>
      </c>
      <c r="S690" s="34" t="str">
        <f t="shared" si="10"/>
        <v>Affordable</v>
      </c>
    </row>
    <row r="691" spans="1:19" x14ac:dyDescent="0.35">
      <c r="A691" s="34" t="s">
        <v>2561</v>
      </c>
      <c r="B691" s="34" t="s">
        <v>36</v>
      </c>
      <c r="C691" s="34">
        <v>625000</v>
      </c>
      <c r="D691" s="34">
        <v>3</v>
      </c>
      <c r="E691" s="34">
        <v>1</v>
      </c>
      <c r="F691" s="34">
        <v>2184.2078620000002</v>
      </c>
      <c r="G691" s="34" t="s">
        <v>3149</v>
      </c>
      <c r="H691" s="34" t="s">
        <v>1648</v>
      </c>
      <c r="I691" s="34" t="s">
        <v>3150</v>
      </c>
      <c r="J691" s="34" t="s">
        <v>32</v>
      </c>
      <c r="K691" s="34" t="s">
        <v>23</v>
      </c>
      <c r="L691" s="34" t="s">
        <v>106</v>
      </c>
      <c r="M691" s="34" t="s">
        <v>107</v>
      </c>
      <c r="N691" s="34" t="s">
        <v>3151</v>
      </c>
      <c r="O691" s="34" t="s">
        <v>3152</v>
      </c>
      <c r="P691" s="34">
        <v>40.715893199999996</v>
      </c>
      <c r="Q691" s="34">
        <v>-73.882083600000001</v>
      </c>
      <c r="R691" s="34">
        <v>625000</v>
      </c>
      <c r="S691" s="34" t="str">
        <f t="shared" si="10"/>
        <v>Mid Range</v>
      </c>
    </row>
    <row r="692" spans="1:19" x14ac:dyDescent="0.35">
      <c r="A692" s="34" t="s">
        <v>3153</v>
      </c>
      <c r="B692" s="34" t="s">
        <v>18</v>
      </c>
      <c r="C692" s="34">
        <v>2245000</v>
      </c>
      <c r="D692" s="34">
        <v>2</v>
      </c>
      <c r="E692" s="34">
        <v>3</v>
      </c>
      <c r="F692" s="34">
        <v>1724</v>
      </c>
      <c r="G692" s="34" t="s">
        <v>3154</v>
      </c>
      <c r="H692" s="34" t="s">
        <v>1337</v>
      </c>
      <c r="I692" s="34" t="s">
        <v>3155</v>
      </c>
      <c r="J692" s="34" t="s">
        <v>23</v>
      </c>
      <c r="K692" s="34" t="s">
        <v>22</v>
      </c>
      <c r="L692" s="34" t="s">
        <v>23</v>
      </c>
      <c r="M692" s="34" t="s">
        <v>24</v>
      </c>
      <c r="N692" s="34">
        <v>171</v>
      </c>
      <c r="O692" s="34" t="s">
        <v>3156</v>
      </c>
      <c r="P692" s="34">
        <v>40.777975599999998</v>
      </c>
      <c r="Q692" s="34">
        <v>-73.9551546</v>
      </c>
      <c r="R692" s="34">
        <v>2245000</v>
      </c>
      <c r="S692" s="34" t="str">
        <f t="shared" si="10"/>
        <v>Luxury</v>
      </c>
    </row>
    <row r="693" spans="1:19" x14ac:dyDescent="0.35">
      <c r="A693" s="34" t="s">
        <v>3157</v>
      </c>
      <c r="B693" s="34" t="s">
        <v>36</v>
      </c>
      <c r="C693" s="34">
        <v>899000</v>
      </c>
      <c r="D693" s="34">
        <v>3</v>
      </c>
      <c r="E693" s="34">
        <v>2</v>
      </c>
      <c r="F693" s="34">
        <v>2184.2078620000002</v>
      </c>
      <c r="G693" s="34" t="s">
        <v>3158</v>
      </c>
      <c r="H693" s="34" t="s">
        <v>792</v>
      </c>
      <c r="I693" s="34" t="s">
        <v>3159</v>
      </c>
      <c r="J693" s="34" t="s">
        <v>32</v>
      </c>
      <c r="K693" s="34" t="s">
        <v>23</v>
      </c>
      <c r="L693" s="34" t="s">
        <v>106</v>
      </c>
      <c r="M693" s="34" t="s">
        <v>107</v>
      </c>
      <c r="N693" s="34" t="s">
        <v>2973</v>
      </c>
      <c r="O693" s="34" t="s">
        <v>3160</v>
      </c>
      <c r="P693" s="34">
        <v>40.651194599999997</v>
      </c>
      <c r="Q693" s="34">
        <v>-73.840550899999997</v>
      </c>
      <c r="R693" s="34">
        <v>899000</v>
      </c>
      <c r="S693" s="34" t="str">
        <f t="shared" si="10"/>
        <v>Mid Range</v>
      </c>
    </row>
    <row r="694" spans="1:19" x14ac:dyDescent="0.35">
      <c r="A694" s="34" t="s">
        <v>44</v>
      </c>
      <c r="B694" s="34" t="s">
        <v>50</v>
      </c>
      <c r="C694" s="34">
        <v>575000</v>
      </c>
      <c r="D694" s="34">
        <v>4</v>
      </c>
      <c r="E694" s="34">
        <v>2</v>
      </c>
      <c r="F694" s="34">
        <v>1330</v>
      </c>
      <c r="G694" s="34" t="s">
        <v>3161</v>
      </c>
      <c r="H694" s="34" t="s">
        <v>628</v>
      </c>
      <c r="I694" s="34" t="s">
        <v>3162</v>
      </c>
      <c r="J694" s="34" t="s">
        <v>32</v>
      </c>
      <c r="K694" s="34" t="s">
        <v>23</v>
      </c>
      <c r="L694" s="34" t="s">
        <v>59</v>
      </c>
      <c r="M694" s="34" t="s">
        <v>60</v>
      </c>
      <c r="N694" s="34" t="s">
        <v>3163</v>
      </c>
      <c r="O694" s="34" t="s">
        <v>3164</v>
      </c>
      <c r="P694" s="34">
        <v>40.668351100000002</v>
      </c>
      <c r="Q694" s="34">
        <v>-73.875731500000001</v>
      </c>
      <c r="R694" s="34">
        <v>575000</v>
      </c>
      <c r="S694" s="34" t="str">
        <f t="shared" si="10"/>
        <v>Mid Range</v>
      </c>
    </row>
    <row r="695" spans="1:19" x14ac:dyDescent="0.35">
      <c r="A695" s="34" t="s">
        <v>2090</v>
      </c>
      <c r="B695" s="34" t="s">
        <v>36</v>
      </c>
      <c r="C695" s="34">
        <v>588888</v>
      </c>
      <c r="D695" s="34">
        <v>4</v>
      </c>
      <c r="E695" s="34">
        <v>2</v>
      </c>
      <c r="F695" s="34">
        <v>1640</v>
      </c>
      <c r="G695" s="34" t="s">
        <v>3165</v>
      </c>
      <c r="H695" s="34" t="s">
        <v>219</v>
      </c>
      <c r="I695" s="34" t="s">
        <v>3166</v>
      </c>
      <c r="J695" s="34" t="s">
        <v>32</v>
      </c>
      <c r="K695" s="34" t="s">
        <v>23</v>
      </c>
      <c r="L695" s="34" t="s">
        <v>40</v>
      </c>
      <c r="M695" s="34" t="s">
        <v>41</v>
      </c>
      <c r="N695" s="34" t="s">
        <v>3167</v>
      </c>
      <c r="O695" s="34" t="s">
        <v>3168</v>
      </c>
      <c r="P695" s="34">
        <v>40.598626099999997</v>
      </c>
      <c r="Q695" s="34">
        <v>-74.181771699999999</v>
      </c>
      <c r="R695" s="34">
        <v>588888</v>
      </c>
      <c r="S695" s="34" t="str">
        <f t="shared" si="10"/>
        <v>Mid Range</v>
      </c>
    </row>
    <row r="696" spans="1:19" x14ac:dyDescent="0.35">
      <c r="A696" s="34" t="s">
        <v>3169</v>
      </c>
      <c r="B696" s="34" t="s">
        <v>166</v>
      </c>
      <c r="C696" s="34">
        <v>650000</v>
      </c>
      <c r="D696" s="34">
        <v>6</v>
      </c>
      <c r="E696" s="34">
        <v>2.3738608579684302</v>
      </c>
      <c r="F696" s="34">
        <v>2184.2078620000002</v>
      </c>
      <c r="G696" s="34" t="s">
        <v>3170</v>
      </c>
      <c r="H696" s="34" t="s">
        <v>550</v>
      </c>
      <c r="I696" s="34" t="s">
        <v>3171</v>
      </c>
      <c r="J696" s="34" t="s">
        <v>32</v>
      </c>
      <c r="K696" s="34" t="s">
        <v>23</v>
      </c>
      <c r="L696" s="34" t="s">
        <v>79</v>
      </c>
      <c r="M696" s="34" t="s">
        <v>80</v>
      </c>
      <c r="N696" s="34" t="s">
        <v>3172</v>
      </c>
      <c r="O696" s="34" t="s">
        <v>3173</v>
      </c>
      <c r="P696" s="34">
        <v>40.871926199999997</v>
      </c>
      <c r="Q696" s="34">
        <v>-73.842380800000001</v>
      </c>
      <c r="R696" s="34">
        <v>650000</v>
      </c>
      <c r="S696" s="34" t="str">
        <f t="shared" si="10"/>
        <v>Mid Range</v>
      </c>
    </row>
    <row r="697" spans="1:19" x14ac:dyDescent="0.35">
      <c r="A697" s="34" t="s">
        <v>3174</v>
      </c>
      <c r="B697" s="34" t="s">
        <v>166</v>
      </c>
      <c r="C697" s="34">
        <v>899999</v>
      </c>
      <c r="D697" s="34">
        <v>8</v>
      </c>
      <c r="E697" s="34">
        <v>4</v>
      </c>
      <c r="F697" s="34">
        <v>2184.2078620000002</v>
      </c>
      <c r="G697" s="34" t="s">
        <v>3175</v>
      </c>
      <c r="H697" s="34" t="s">
        <v>1296</v>
      </c>
      <c r="I697" s="34" t="s">
        <v>3176</v>
      </c>
      <c r="J697" s="34" t="s">
        <v>32</v>
      </c>
      <c r="K697" s="34" t="s">
        <v>23</v>
      </c>
      <c r="L697" s="34" t="s">
        <v>59</v>
      </c>
      <c r="M697" s="34" t="s">
        <v>60</v>
      </c>
      <c r="N697" s="34" t="s">
        <v>3177</v>
      </c>
      <c r="O697" s="34" t="s">
        <v>3178</v>
      </c>
      <c r="P697" s="34">
        <v>40.653190899999998</v>
      </c>
      <c r="Q697" s="34">
        <v>-73.945396900000006</v>
      </c>
      <c r="R697" s="34">
        <v>899999</v>
      </c>
      <c r="S697" s="34" t="str">
        <f t="shared" si="10"/>
        <v>Mid Range</v>
      </c>
    </row>
    <row r="698" spans="1:19" x14ac:dyDescent="0.35">
      <c r="A698" s="34" t="s">
        <v>3179</v>
      </c>
      <c r="B698" s="34" t="s">
        <v>75</v>
      </c>
      <c r="C698" s="34">
        <v>315000</v>
      </c>
      <c r="D698" s="34">
        <v>1</v>
      </c>
      <c r="E698" s="34">
        <v>1</v>
      </c>
      <c r="F698" s="34">
        <v>850</v>
      </c>
      <c r="G698" s="34" t="s">
        <v>3180</v>
      </c>
      <c r="H698" s="34" t="s">
        <v>104</v>
      </c>
      <c r="I698" s="34" t="s">
        <v>3181</v>
      </c>
      <c r="J698" s="34" t="s">
        <v>23</v>
      </c>
      <c r="K698" s="34" t="s">
        <v>106</v>
      </c>
      <c r="L698" s="34" t="s">
        <v>107</v>
      </c>
      <c r="M698" s="34" t="s">
        <v>193</v>
      </c>
      <c r="N698" s="34">
        <v>3531</v>
      </c>
      <c r="O698" s="34" t="s">
        <v>3182</v>
      </c>
      <c r="P698" s="34">
        <v>40.752079899999998</v>
      </c>
      <c r="Q698" s="34">
        <v>-73.881879999999995</v>
      </c>
      <c r="R698" s="34">
        <v>315000</v>
      </c>
      <c r="S698" s="34" t="str">
        <f t="shared" si="10"/>
        <v>Affordable</v>
      </c>
    </row>
    <row r="699" spans="1:19" x14ac:dyDescent="0.35">
      <c r="A699" s="34" t="s">
        <v>3183</v>
      </c>
      <c r="B699" s="34" t="s">
        <v>166</v>
      </c>
      <c r="C699" s="34">
        <v>1599999</v>
      </c>
      <c r="D699" s="34">
        <v>6</v>
      </c>
      <c r="E699" s="34">
        <v>2.3738608579684302</v>
      </c>
      <c r="F699" s="34">
        <v>4073</v>
      </c>
      <c r="G699" s="34" t="s">
        <v>3184</v>
      </c>
      <c r="H699" s="34" t="s">
        <v>168</v>
      </c>
      <c r="I699" s="34" t="s">
        <v>3185</v>
      </c>
      <c r="J699" s="34" t="s">
        <v>32</v>
      </c>
      <c r="K699" s="34" t="s">
        <v>23</v>
      </c>
      <c r="L699" s="34" t="s">
        <v>79</v>
      </c>
      <c r="M699" s="34" t="s">
        <v>80</v>
      </c>
      <c r="N699" s="34" t="s">
        <v>3186</v>
      </c>
      <c r="O699" s="34" t="s">
        <v>3187</v>
      </c>
      <c r="P699" s="34">
        <v>40.813524000000001</v>
      </c>
      <c r="Q699" s="34">
        <v>-73.802217999999996</v>
      </c>
      <c r="R699" s="34">
        <v>1599999</v>
      </c>
      <c r="S699" s="34" t="str">
        <f t="shared" si="10"/>
        <v>Luxury</v>
      </c>
    </row>
    <row r="700" spans="1:19" x14ac:dyDescent="0.35">
      <c r="A700" s="34" t="s">
        <v>44</v>
      </c>
      <c r="B700" s="34" t="s">
        <v>50</v>
      </c>
      <c r="C700" s="34">
        <v>10000000</v>
      </c>
      <c r="D700" s="34">
        <v>5</v>
      </c>
      <c r="E700" s="34">
        <v>2.3738608579684302</v>
      </c>
      <c r="F700" s="34">
        <v>5660</v>
      </c>
      <c r="G700" s="34" t="s">
        <v>3188</v>
      </c>
      <c r="H700" s="34" t="s">
        <v>1245</v>
      </c>
      <c r="I700" s="34" t="s">
        <v>3189</v>
      </c>
      <c r="J700" s="34" t="s">
        <v>32</v>
      </c>
      <c r="K700" s="34" t="s">
        <v>23</v>
      </c>
      <c r="L700" s="34" t="s">
        <v>22</v>
      </c>
      <c r="M700" s="34" t="s">
        <v>23</v>
      </c>
      <c r="N700" s="34" t="s">
        <v>3190</v>
      </c>
      <c r="O700" s="34" t="s">
        <v>3191</v>
      </c>
      <c r="P700" s="34">
        <v>40.791801</v>
      </c>
      <c r="Q700" s="34">
        <v>-73.966599799999997</v>
      </c>
      <c r="R700" s="34">
        <v>10000000</v>
      </c>
      <c r="S700" s="34" t="str">
        <f t="shared" si="10"/>
        <v>Luxury</v>
      </c>
    </row>
    <row r="701" spans="1:19" x14ac:dyDescent="0.35">
      <c r="A701" s="34" t="s">
        <v>2189</v>
      </c>
      <c r="B701" s="34" t="s">
        <v>36</v>
      </c>
      <c r="C701" s="34">
        <v>825000</v>
      </c>
      <c r="D701" s="34">
        <v>4</v>
      </c>
      <c r="E701" s="34">
        <v>2</v>
      </c>
      <c r="F701" s="34">
        <v>2230</v>
      </c>
      <c r="G701" s="34" t="s">
        <v>3192</v>
      </c>
      <c r="H701" s="34" t="s">
        <v>38</v>
      </c>
      <c r="I701" s="34" t="s">
        <v>3193</v>
      </c>
      <c r="J701" s="34" t="s">
        <v>32</v>
      </c>
      <c r="K701" s="34" t="s">
        <v>23</v>
      </c>
      <c r="L701" s="34" t="s">
        <v>40</v>
      </c>
      <c r="M701" s="34" t="s">
        <v>41</v>
      </c>
      <c r="N701" s="34" t="s">
        <v>3194</v>
      </c>
      <c r="O701" s="34" t="s">
        <v>3195</v>
      </c>
      <c r="P701" s="34">
        <v>40.5532787</v>
      </c>
      <c r="Q701" s="34">
        <v>-74.164984399999994</v>
      </c>
      <c r="R701" s="34">
        <v>825000</v>
      </c>
      <c r="S701" s="34" t="str">
        <f t="shared" si="10"/>
        <v>Mid Range</v>
      </c>
    </row>
    <row r="702" spans="1:19" x14ac:dyDescent="0.35">
      <c r="A702" s="34" t="s">
        <v>806</v>
      </c>
      <c r="B702" s="34" t="s">
        <v>397</v>
      </c>
      <c r="C702" s="34">
        <v>795000</v>
      </c>
      <c r="D702" s="34">
        <v>3</v>
      </c>
      <c r="E702" s="34">
        <v>3</v>
      </c>
      <c r="F702" s="34">
        <v>1860</v>
      </c>
      <c r="G702" s="34" t="s">
        <v>3196</v>
      </c>
      <c r="H702" s="34" t="s">
        <v>399</v>
      </c>
      <c r="I702" s="34" t="s">
        <v>3197</v>
      </c>
      <c r="J702" s="34" t="s">
        <v>32</v>
      </c>
      <c r="K702" s="34" t="s">
        <v>23</v>
      </c>
      <c r="L702" s="34" t="s">
        <v>40</v>
      </c>
      <c r="M702" s="34" t="s">
        <v>41</v>
      </c>
      <c r="N702" s="34" t="s">
        <v>3198</v>
      </c>
      <c r="O702" s="34" t="s">
        <v>3199</v>
      </c>
      <c r="P702" s="34">
        <v>40.5763544</v>
      </c>
      <c r="Q702" s="34">
        <v>-74.1099794</v>
      </c>
      <c r="R702" s="34">
        <v>795000</v>
      </c>
      <c r="S702" s="34" t="str">
        <f t="shared" si="10"/>
        <v>Mid Range</v>
      </c>
    </row>
    <row r="703" spans="1:19" x14ac:dyDescent="0.35">
      <c r="A703" s="34" t="s">
        <v>3142</v>
      </c>
      <c r="B703" s="34" t="s">
        <v>36</v>
      </c>
      <c r="C703" s="34">
        <v>690000</v>
      </c>
      <c r="D703" s="34">
        <v>3</v>
      </c>
      <c r="E703" s="34">
        <v>2</v>
      </c>
      <c r="F703" s="34">
        <v>1325</v>
      </c>
      <c r="G703" s="34" t="s">
        <v>3200</v>
      </c>
      <c r="H703" s="34" t="s">
        <v>504</v>
      </c>
      <c r="I703" s="34" t="s">
        <v>3201</v>
      </c>
      <c r="J703" s="34" t="s">
        <v>32</v>
      </c>
      <c r="K703" s="34" t="s">
        <v>23</v>
      </c>
      <c r="L703" s="34" t="s">
        <v>59</v>
      </c>
      <c r="M703" s="34" t="s">
        <v>60</v>
      </c>
      <c r="N703" s="34" t="s">
        <v>54</v>
      </c>
      <c r="O703" s="34" t="s">
        <v>3202</v>
      </c>
      <c r="P703" s="34">
        <v>40.617347600000002</v>
      </c>
      <c r="Q703" s="34">
        <v>-73.913144900000006</v>
      </c>
      <c r="R703" s="34">
        <v>690000</v>
      </c>
      <c r="S703" s="34" t="str">
        <f t="shared" si="10"/>
        <v>Mid Range</v>
      </c>
    </row>
    <row r="704" spans="1:19" x14ac:dyDescent="0.35">
      <c r="A704" s="34" t="s">
        <v>3203</v>
      </c>
      <c r="B704" s="34" t="s">
        <v>36</v>
      </c>
      <c r="C704" s="34">
        <v>1249949</v>
      </c>
      <c r="D704" s="34">
        <v>4</v>
      </c>
      <c r="E704" s="34">
        <v>4</v>
      </c>
      <c r="F704" s="34">
        <v>2720</v>
      </c>
      <c r="G704" s="34" t="s">
        <v>3204</v>
      </c>
      <c r="H704" s="34" t="s">
        <v>179</v>
      </c>
      <c r="I704" s="34" t="s">
        <v>3205</v>
      </c>
      <c r="J704" s="34" t="s">
        <v>32</v>
      </c>
      <c r="K704" s="34" t="s">
        <v>23</v>
      </c>
      <c r="L704" s="34" t="s">
        <v>40</v>
      </c>
      <c r="M704" s="34" t="s">
        <v>41</v>
      </c>
      <c r="N704" s="34" t="s">
        <v>3206</v>
      </c>
      <c r="O704" s="34" t="s">
        <v>3207</v>
      </c>
      <c r="P704" s="34">
        <v>40.510704500000003</v>
      </c>
      <c r="Q704" s="34">
        <v>-74.238994500000004</v>
      </c>
      <c r="R704" s="34">
        <v>1249949</v>
      </c>
      <c r="S704" s="34" t="str">
        <f t="shared" si="10"/>
        <v>Luxury</v>
      </c>
    </row>
    <row r="705" spans="1:19" x14ac:dyDescent="0.35">
      <c r="A705" s="34" t="s">
        <v>3208</v>
      </c>
      <c r="B705" s="34" t="s">
        <v>36</v>
      </c>
      <c r="C705" s="34">
        <v>799000</v>
      </c>
      <c r="D705" s="34">
        <v>4</v>
      </c>
      <c r="E705" s="34">
        <v>3</v>
      </c>
      <c r="F705" s="34">
        <v>2184.2078620000002</v>
      </c>
      <c r="G705" s="34" t="s">
        <v>3209</v>
      </c>
      <c r="H705" s="34" t="s">
        <v>1388</v>
      </c>
      <c r="I705" s="34" t="s">
        <v>3210</v>
      </c>
      <c r="J705" s="34" t="s">
        <v>32</v>
      </c>
      <c r="K705" s="34" t="s">
        <v>23</v>
      </c>
      <c r="L705" s="34" t="s">
        <v>59</v>
      </c>
      <c r="M705" s="34" t="s">
        <v>60</v>
      </c>
      <c r="N705" s="34" t="s">
        <v>3211</v>
      </c>
      <c r="O705" s="34" t="s">
        <v>3212</v>
      </c>
      <c r="P705" s="34">
        <v>40.648318799999998</v>
      </c>
      <c r="Q705" s="34">
        <v>-73.903993200000002</v>
      </c>
      <c r="R705" s="34">
        <v>799000</v>
      </c>
      <c r="S705" s="34" t="str">
        <f t="shared" si="10"/>
        <v>Mid Range</v>
      </c>
    </row>
    <row r="706" spans="1:19" x14ac:dyDescent="0.35">
      <c r="A706" s="34" t="s">
        <v>212</v>
      </c>
      <c r="B706" s="34" t="s">
        <v>75</v>
      </c>
      <c r="C706" s="34">
        <v>115000</v>
      </c>
      <c r="D706" s="34">
        <v>3</v>
      </c>
      <c r="E706" s="34">
        <v>1</v>
      </c>
      <c r="F706" s="34">
        <v>2184.2078620000002</v>
      </c>
      <c r="G706" s="34" t="s">
        <v>3213</v>
      </c>
      <c r="H706" s="34" t="s">
        <v>1903</v>
      </c>
      <c r="I706" s="34" t="s">
        <v>3214</v>
      </c>
      <c r="J706" s="34" t="s">
        <v>23</v>
      </c>
      <c r="K706" s="34" t="s">
        <v>106</v>
      </c>
      <c r="L706" s="34" t="s">
        <v>107</v>
      </c>
      <c r="M706" s="34" t="s">
        <v>489</v>
      </c>
      <c r="N706" s="34" t="s">
        <v>3215</v>
      </c>
      <c r="O706" s="34" t="s">
        <v>3216</v>
      </c>
      <c r="P706" s="34">
        <v>40.710450899999998</v>
      </c>
      <c r="Q706" s="34">
        <v>-73.798206399999998</v>
      </c>
      <c r="R706" s="34">
        <v>115000</v>
      </c>
      <c r="S706" s="34" t="str">
        <f t="shared" si="10"/>
        <v>Affordable</v>
      </c>
    </row>
    <row r="707" spans="1:19" x14ac:dyDescent="0.35">
      <c r="A707" s="34" t="s">
        <v>1806</v>
      </c>
      <c r="B707" s="34" t="s">
        <v>36</v>
      </c>
      <c r="C707" s="34">
        <v>2088000</v>
      </c>
      <c r="D707" s="34">
        <v>4</v>
      </c>
      <c r="E707" s="34">
        <v>4</v>
      </c>
      <c r="F707" s="34">
        <v>2394</v>
      </c>
      <c r="G707" s="34" t="s">
        <v>3217</v>
      </c>
      <c r="H707" s="34" t="s">
        <v>695</v>
      </c>
      <c r="I707" s="34" t="s">
        <v>3218</v>
      </c>
      <c r="J707" s="34" t="s">
        <v>32</v>
      </c>
      <c r="K707" s="34" t="s">
        <v>23</v>
      </c>
      <c r="L707" s="34" t="s">
        <v>106</v>
      </c>
      <c r="M707" s="34" t="s">
        <v>107</v>
      </c>
      <c r="N707" s="34" t="s">
        <v>3219</v>
      </c>
      <c r="O707" s="34" t="s">
        <v>3220</v>
      </c>
      <c r="P707" s="34">
        <v>40.780356599999998</v>
      </c>
      <c r="Q707" s="34">
        <v>-73.771297000000004</v>
      </c>
      <c r="R707" s="34">
        <v>2088000</v>
      </c>
      <c r="S707" s="34" t="str">
        <f t="shared" ref="S707:S770" si="11">IF(C707&lt;500000,"Affordable",IF(C707&lt;=1000000,"Mid Range", "Luxury"))</f>
        <v>Luxury</v>
      </c>
    </row>
    <row r="708" spans="1:19" x14ac:dyDescent="0.35">
      <c r="A708" s="34" t="s">
        <v>250</v>
      </c>
      <c r="B708" s="34" t="s">
        <v>18</v>
      </c>
      <c r="C708" s="34">
        <v>699000</v>
      </c>
      <c r="D708" s="34">
        <v>2</v>
      </c>
      <c r="E708" s="34">
        <v>2</v>
      </c>
      <c r="F708" s="34">
        <v>1766</v>
      </c>
      <c r="G708" s="34" t="s">
        <v>3221</v>
      </c>
      <c r="H708" s="34" t="s">
        <v>2112</v>
      </c>
      <c r="I708" s="34" t="s">
        <v>3222</v>
      </c>
      <c r="J708" s="34" t="s">
        <v>23</v>
      </c>
      <c r="K708" s="34" t="s">
        <v>106</v>
      </c>
      <c r="L708" s="34" t="s">
        <v>107</v>
      </c>
      <c r="M708" s="34" t="s">
        <v>2300</v>
      </c>
      <c r="N708" s="34" t="s">
        <v>3223</v>
      </c>
      <c r="O708" s="34" t="s">
        <v>3224</v>
      </c>
      <c r="P708" s="34">
        <v>40.577130699999998</v>
      </c>
      <c r="Q708" s="34">
        <v>-73.844315899999998</v>
      </c>
      <c r="R708" s="34">
        <v>699000</v>
      </c>
      <c r="S708" s="34" t="str">
        <f t="shared" si="11"/>
        <v>Mid Range</v>
      </c>
    </row>
    <row r="709" spans="1:19" x14ac:dyDescent="0.35">
      <c r="A709" s="34" t="s">
        <v>3225</v>
      </c>
      <c r="B709" s="34" t="s">
        <v>75</v>
      </c>
      <c r="C709" s="34">
        <v>119000</v>
      </c>
      <c r="D709" s="34">
        <v>1</v>
      </c>
      <c r="E709" s="34">
        <v>1</v>
      </c>
      <c r="F709" s="34">
        <v>650</v>
      </c>
      <c r="G709" s="34" t="s">
        <v>3226</v>
      </c>
      <c r="H709" s="34" t="s">
        <v>1123</v>
      </c>
      <c r="I709" s="34" t="s">
        <v>3227</v>
      </c>
      <c r="J709" s="34" t="s">
        <v>23</v>
      </c>
      <c r="K709" s="34" t="s">
        <v>79</v>
      </c>
      <c r="L709" s="34" t="s">
        <v>80</v>
      </c>
      <c r="M709" s="34" t="s">
        <v>81</v>
      </c>
      <c r="N709" s="34">
        <v>754</v>
      </c>
      <c r="O709" s="34" t="s">
        <v>3228</v>
      </c>
      <c r="P709" s="34">
        <v>40.852237799999997</v>
      </c>
      <c r="Q709" s="34">
        <v>-73.865578799999994</v>
      </c>
      <c r="R709" s="34">
        <v>119000</v>
      </c>
      <c r="S709" s="34" t="str">
        <f t="shared" si="11"/>
        <v>Affordable</v>
      </c>
    </row>
    <row r="710" spans="1:19" x14ac:dyDescent="0.35">
      <c r="A710" s="34" t="s">
        <v>282</v>
      </c>
      <c r="B710" s="34" t="s">
        <v>166</v>
      </c>
      <c r="C710" s="34">
        <v>1275000</v>
      </c>
      <c r="D710" s="34">
        <v>5</v>
      </c>
      <c r="E710" s="34">
        <v>3</v>
      </c>
      <c r="F710" s="34">
        <v>2184.2078620000002</v>
      </c>
      <c r="G710" s="34" t="s">
        <v>3229</v>
      </c>
      <c r="H710" s="34" t="s">
        <v>895</v>
      </c>
      <c r="I710" s="34" t="s">
        <v>3230</v>
      </c>
      <c r="J710" s="34" t="s">
        <v>32</v>
      </c>
      <c r="K710" s="34" t="s">
        <v>23</v>
      </c>
      <c r="L710" s="34" t="s">
        <v>106</v>
      </c>
      <c r="M710" s="34" t="s">
        <v>107</v>
      </c>
      <c r="N710" s="34" t="s">
        <v>3231</v>
      </c>
      <c r="O710" s="34" t="s">
        <v>3232</v>
      </c>
      <c r="P710" s="34">
        <v>40.756357100000002</v>
      </c>
      <c r="Q710" s="34">
        <v>-73.881990500000001</v>
      </c>
      <c r="R710" s="34">
        <v>1275000</v>
      </c>
      <c r="S710" s="34" t="str">
        <f t="shared" si="11"/>
        <v>Luxury</v>
      </c>
    </row>
    <row r="711" spans="1:19" x14ac:dyDescent="0.35">
      <c r="A711" s="34" t="s">
        <v>3208</v>
      </c>
      <c r="B711" s="34" t="s">
        <v>18</v>
      </c>
      <c r="C711" s="34">
        <v>410000</v>
      </c>
      <c r="D711" s="34">
        <v>2</v>
      </c>
      <c r="E711" s="34">
        <v>2</v>
      </c>
      <c r="F711" s="34">
        <v>2184.2078620000002</v>
      </c>
      <c r="G711" s="34" t="s">
        <v>3233</v>
      </c>
      <c r="H711" s="34" t="s">
        <v>792</v>
      </c>
      <c r="I711" s="34" t="s">
        <v>3234</v>
      </c>
      <c r="J711" s="34" t="s">
        <v>23</v>
      </c>
      <c r="K711" s="34" t="s">
        <v>106</v>
      </c>
      <c r="L711" s="34" t="s">
        <v>107</v>
      </c>
      <c r="M711" s="34" t="s">
        <v>2063</v>
      </c>
      <c r="N711" s="34" t="s">
        <v>3235</v>
      </c>
      <c r="O711" s="34" t="s">
        <v>3236</v>
      </c>
      <c r="P711" s="34">
        <v>40.666817399999999</v>
      </c>
      <c r="Q711" s="34">
        <v>-73.849946799999998</v>
      </c>
      <c r="R711" s="34">
        <v>410000</v>
      </c>
      <c r="S711" s="34" t="str">
        <f t="shared" si="11"/>
        <v>Affordable</v>
      </c>
    </row>
    <row r="712" spans="1:19" x14ac:dyDescent="0.35">
      <c r="A712" s="34" t="s">
        <v>3237</v>
      </c>
      <c r="B712" s="34" t="s">
        <v>75</v>
      </c>
      <c r="C712" s="34">
        <v>309900</v>
      </c>
      <c r="D712" s="34">
        <v>2</v>
      </c>
      <c r="E712" s="34">
        <v>1</v>
      </c>
      <c r="F712" s="34">
        <v>900</v>
      </c>
      <c r="G712" s="34" t="s">
        <v>3238</v>
      </c>
      <c r="H712" s="34" t="s">
        <v>545</v>
      </c>
      <c r="I712" s="34" t="s">
        <v>3239</v>
      </c>
      <c r="J712" s="34" t="s">
        <v>23</v>
      </c>
      <c r="K712" s="34" t="s">
        <v>79</v>
      </c>
      <c r="L712" s="34" t="s">
        <v>80</v>
      </c>
      <c r="M712" s="34" t="s">
        <v>2329</v>
      </c>
      <c r="N712" s="34">
        <v>679</v>
      </c>
      <c r="O712" s="34" t="s">
        <v>3240</v>
      </c>
      <c r="P712" s="34">
        <v>40.890176400000001</v>
      </c>
      <c r="Q712" s="34">
        <v>-73.914626100000007</v>
      </c>
      <c r="R712" s="34">
        <v>309900</v>
      </c>
      <c r="S712" s="34" t="str">
        <f t="shared" si="11"/>
        <v>Affordable</v>
      </c>
    </row>
    <row r="713" spans="1:19" x14ac:dyDescent="0.35">
      <c r="A713" s="34" t="s">
        <v>3241</v>
      </c>
      <c r="B713" s="34" t="s">
        <v>18</v>
      </c>
      <c r="C713" s="34">
        <v>435000</v>
      </c>
      <c r="D713" s="34">
        <v>3</v>
      </c>
      <c r="E713" s="34">
        <v>2</v>
      </c>
      <c r="F713" s="34">
        <v>1034</v>
      </c>
      <c r="G713" s="34" t="s">
        <v>3242</v>
      </c>
      <c r="H713" s="34" t="s">
        <v>550</v>
      </c>
      <c r="I713" s="34" t="s">
        <v>3243</v>
      </c>
      <c r="J713" s="34" t="s">
        <v>32</v>
      </c>
      <c r="K713" s="34" t="s">
        <v>23</v>
      </c>
      <c r="L713" s="34" t="s">
        <v>79</v>
      </c>
      <c r="M713" s="34" t="s">
        <v>80</v>
      </c>
      <c r="N713" s="34" t="s">
        <v>3244</v>
      </c>
      <c r="O713" s="34" t="s">
        <v>3245</v>
      </c>
      <c r="P713" s="34">
        <v>40.869060900000001</v>
      </c>
      <c r="Q713" s="34">
        <v>-73.835714999999993</v>
      </c>
      <c r="R713" s="34">
        <v>435000</v>
      </c>
      <c r="S713" s="34" t="str">
        <f t="shared" si="11"/>
        <v>Affordable</v>
      </c>
    </row>
    <row r="714" spans="1:19" x14ac:dyDescent="0.35">
      <c r="A714" s="34" t="s">
        <v>3246</v>
      </c>
      <c r="B714" s="34" t="s">
        <v>36</v>
      </c>
      <c r="C714" s="34">
        <v>879000</v>
      </c>
      <c r="D714" s="34">
        <v>3</v>
      </c>
      <c r="E714" s="34">
        <v>3</v>
      </c>
      <c r="F714" s="34">
        <v>2184.2078620000002</v>
      </c>
      <c r="G714" s="34" t="s">
        <v>3247</v>
      </c>
      <c r="H714" s="34" t="s">
        <v>1868</v>
      </c>
      <c r="I714" s="34" t="s">
        <v>3248</v>
      </c>
      <c r="J714" s="34" t="s">
        <v>32</v>
      </c>
      <c r="K714" s="34" t="s">
        <v>23</v>
      </c>
      <c r="L714" s="34" t="s">
        <v>106</v>
      </c>
      <c r="M714" s="34" t="s">
        <v>107</v>
      </c>
      <c r="N714" s="34" t="s">
        <v>3249</v>
      </c>
      <c r="O714" s="34" t="s">
        <v>3250</v>
      </c>
      <c r="P714" s="34">
        <v>40.785245000000003</v>
      </c>
      <c r="Q714" s="34">
        <v>-73.855699999999999</v>
      </c>
      <c r="R714" s="34">
        <v>879000</v>
      </c>
      <c r="S714" s="34" t="str">
        <f t="shared" si="11"/>
        <v>Mid Range</v>
      </c>
    </row>
    <row r="715" spans="1:19" x14ac:dyDescent="0.35">
      <c r="A715" s="34" t="s">
        <v>2365</v>
      </c>
      <c r="B715" s="34" t="s">
        <v>75</v>
      </c>
      <c r="C715" s="34">
        <v>325000</v>
      </c>
      <c r="D715" s="34">
        <v>3</v>
      </c>
      <c r="E715" s="34">
        <v>1</v>
      </c>
      <c r="F715" s="34">
        <v>622</v>
      </c>
      <c r="G715" s="34" t="s">
        <v>3251</v>
      </c>
      <c r="H715" s="34" t="s">
        <v>608</v>
      </c>
      <c r="I715" s="34" t="s">
        <v>3252</v>
      </c>
      <c r="J715" s="34" t="s">
        <v>23</v>
      </c>
      <c r="K715" s="34" t="s">
        <v>22</v>
      </c>
      <c r="L715" s="34" t="s">
        <v>23</v>
      </c>
      <c r="M715" s="34" t="s">
        <v>24</v>
      </c>
      <c r="N715" s="34">
        <v>525</v>
      </c>
      <c r="O715" s="34" t="s">
        <v>3253</v>
      </c>
      <c r="P715" s="34">
        <v>40.819215100000001</v>
      </c>
      <c r="Q715" s="34">
        <v>-73.954465799999994</v>
      </c>
      <c r="R715" s="34">
        <v>325000</v>
      </c>
      <c r="S715" s="34" t="str">
        <f t="shared" si="11"/>
        <v>Affordable</v>
      </c>
    </row>
    <row r="716" spans="1:19" x14ac:dyDescent="0.35">
      <c r="A716" s="34" t="s">
        <v>3254</v>
      </c>
      <c r="B716" s="34" t="s">
        <v>166</v>
      </c>
      <c r="C716" s="34">
        <v>1195000</v>
      </c>
      <c r="D716" s="34">
        <v>16</v>
      </c>
      <c r="E716" s="34">
        <v>8</v>
      </c>
      <c r="F716" s="34">
        <v>2184.2078620000002</v>
      </c>
      <c r="G716" s="34" t="s">
        <v>3255</v>
      </c>
      <c r="H716" s="34" t="s">
        <v>3256</v>
      </c>
      <c r="I716" s="34" t="s">
        <v>3257</v>
      </c>
      <c r="J716" s="34" t="s">
        <v>32</v>
      </c>
      <c r="K716" s="34" t="s">
        <v>23</v>
      </c>
      <c r="L716" s="34" t="s">
        <v>59</v>
      </c>
      <c r="M716" s="34" t="s">
        <v>60</v>
      </c>
      <c r="N716" s="34" t="s">
        <v>3258</v>
      </c>
      <c r="O716" s="34" t="s">
        <v>3259</v>
      </c>
      <c r="P716" s="34">
        <v>40.650218500000001</v>
      </c>
      <c r="Q716" s="34">
        <v>-74.006356199999999</v>
      </c>
      <c r="R716" s="34">
        <v>1195000</v>
      </c>
      <c r="S716" s="34" t="str">
        <f t="shared" si="11"/>
        <v>Luxury</v>
      </c>
    </row>
    <row r="717" spans="1:19" x14ac:dyDescent="0.35">
      <c r="A717" s="34" t="s">
        <v>3260</v>
      </c>
      <c r="B717" s="34" t="s">
        <v>75</v>
      </c>
      <c r="C717" s="34">
        <v>1900000</v>
      </c>
      <c r="D717" s="34">
        <v>3</v>
      </c>
      <c r="E717" s="34">
        <v>2</v>
      </c>
      <c r="F717" s="34">
        <v>2200</v>
      </c>
      <c r="G717" s="34" t="s">
        <v>3261</v>
      </c>
      <c r="H717" s="34" t="s">
        <v>684</v>
      </c>
      <c r="I717" s="34" t="s">
        <v>3262</v>
      </c>
      <c r="J717" s="34" t="s">
        <v>23</v>
      </c>
      <c r="K717" s="34" t="s">
        <v>22</v>
      </c>
      <c r="L717" s="34" t="s">
        <v>23</v>
      </c>
      <c r="M717" s="34" t="s">
        <v>24</v>
      </c>
      <c r="N717" s="34">
        <v>160</v>
      </c>
      <c r="O717" s="34" t="s">
        <v>3263</v>
      </c>
      <c r="P717" s="34">
        <v>40.715966899999998</v>
      </c>
      <c r="Q717" s="34">
        <v>-74.010572999999994</v>
      </c>
      <c r="R717" s="34">
        <v>1900000</v>
      </c>
      <c r="S717" s="34" t="str">
        <f t="shared" si="11"/>
        <v>Luxury</v>
      </c>
    </row>
    <row r="718" spans="1:19" x14ac:dyDescent="0.35">
      <c r="A718" s="34" t="s">
        <v>1248</v>
      </c>
      <c r="B718" s="34" t="s">
        <v>36</v>
      </c>
      <c r="C718" s="34">
        <v>868000</v>
      </c>
      <c r="D718" s="34">
        <v>3</v>
      </c>
      <c r="E718" s="34">
        <v>2</v>
      </c>
      <c r="F718" s="34">
        <v>2184.2078620000002</v>
      </c>
      <c r="G718" s="34" t="s">
        <v>3264</v>
      </c>
      <c r="H718" s="34" t="s">
        <v>1648</v>
      </c>
      <c r="I718" s="34" t="s">
        <v>3265</v>
      </c>
      <c r="J718" s="34" t="s">
        <v>32</v>
      </c>
      <c r="K718" s="34" t="s">
        <v>23</v>
      </c>
      <c r="L718" s="34" t="s">
        <v>106</v>
      </c>
      <c r="M718" s="34" t="s">
        <v>107</v>
      </c>
      <c r="N718" s="34" t="s">
        <v>3266</v>
      </c>
      <c r="O718" s="34" t="s">
        <v>3267</v>
      </c>
      <c r="P718" s="34">
        <v>40.7158631</v>
      </c>
      <c r="Q718" s="34">
        <v>-73.884379100000004</v>
      </c>
      <c r="R718" s="34">
        <v>868000</v>
      </c>
      <c r="S718" s="34" t="str">
        <f t="shared" si="11"/>
        <v>Mid Range</v>
      </c>
    </row>
    <row r="719" spans="1:19" x14ac:dyDescent="0.35">
      <c r="A719" s="34" t="s">
        <v>282</v>
      </c>
      <c r="B719" s="34" t="s">
        <v>166</v>
      </c>
      <c r="C719" s="34">
        <v>1770000</v>
      </c>
      <c r="D719" s="34">
        <v>7</v>
      </c>
      <c r="E719" s="34">
        <v>4</v>
      </c>
      <c r="F719" s="34">
        <v>2184.2078620000002</v>
      </c>
      <c r="G719" s="34" t="s">
        <v>3268</v>
      </c>
      <c r="H719" s="34" t="s">
        <v>1868</v>
      </c>
      <c r="I719" s="34" t="s">
        <v>3269</v>
      </c>
      <c r="J719" s="34" t="s">
        <v>32</v>
      </c>
      <c r="K719" s="34" t="s">
        <v>23</v>
      </c>
      <c r="L719" s="34" t="s">
        <v>106</v>
      </c>
      <c r="M719" s="34" t="s">
        <v>107</v>
      </c>
      <c r="N719" s="34" t="s">
        <v>3270</v>
      </c>
      <c r="O719" s="34" t="s">
        <v>3271</v>
      </c>
      <c r="P719" s="34">
        <v>40.788503400000003</v>
      </c>
      <c r="Q719" s="34">
        <v>-73.839300800000004</v>
      </c>
      <c r="R719" s="34">
        <v>1770000</v>
      </c>
      <c r="S719" s="34" t="str">
        <f t="shared" si="11"/>
        <v>Luxury</v>
      </c>
    </row>
    <row r="720" spans="1:19" x14ac:dyDescent="0.35">
      <c r="A720" s="34" t="s">
        <v>2517</v>
      </c>
      <c r="B720" s="34" t="s">
        <v>166</v>
      </c>
      <c r="C720" s="34">
        <v>899000</v>
      </c>
      <c r="D720" s="34">
        <v>5</v>
      </c>
      <c r="E720" s="34">
        <v>3</v>
      </c>
      <c r="F720" s="34">
        <v>1480</v>
      </c>
      <c r="G720" s="34" t="s">
        <v>3272</v>
      </c>
      <c r="H720" s="34" t="s">
        <v>1525</v>
      </c>
      <c r="I720" s="34" t="s">
        <v>3273</v>
      </c>
      <c r="J720" s="34" t="s">
        <v>32</v>
      </c>
      <c r="K720" s="34" t="s">
        <v>23</v>
      </c>
      <c r="L720" s="34" t="s">
        <v>106</v>
      </c>
      <c r="M720" s="34" t="s">
        <v>107</v>
      </c>
      <c r="N720" s="34" t="s">
        <v>3266</v>
      </c>
      <c r="O720" s="34" t="s">
        <v>3274</v>
      </c>
      <c r="P720" s="34">
        <v>40.725327299999996</v>
      </c>
      <c r="Q720" s="34">
        <v>-73.890089799999998</v>
      </c>
      <c r="R720" s="34">
        <v>899000</v>
      </c>
      <c r="S720" s="34" t="str">
        <f t="shared" si="11"/>
        <v>Mid Range</v>
      </c>
    </row>
    <row r="721" spans="1:19" x14ac:dyDescent="0.35">
      <c r="A721" s="34" t="s">
        <v>1281</v>
      </c>
      <c r="B721" s="34" t="s">
        <v>485</v>
      </c>
      <c r="C721" s="34">
        <v>990000</v>
      </c>
      <c r="D721" s="34">
        <v>2</v>
      </c>
      <c r="E721" s="34">
        <v>2</v>
      </c>
      <c r="F721" s="34">
        <v>960</v>
      </c>
      <c r="G721" s="34" t="s">
        <v>3275</v>
      </c>
      <c r="H721" s="34" t="s">
        <v>1035</v>
      </c>
      <c r="I721" s="34" t="s">
        <v>3276</v>
      </c>
      <c r="J721" s="34" t="s">
        <v>23</v>
      </c>
      <c r="K721" s="34" t="s">
        <v>59</v>
      </c>
      <c r="L721" s="34" t="s">
        <v>60</v>
      </c>
      <c r="M721" s="34" t="s">
        <v>425</v>
      </c>
      <c r="N721" s="34">
        <v>253</v>
      </c>
      <c r="O721" s="34" t="s">
        <v>3277</v>
      </c>
      <c r="P721" s="34">
        <v>40.690021700000003</v>
      </c>
      <c r="Q721" s="34">
        <v>-73.945006000000006</v>
      </c>
      <c r="R721" s="34">
        <v>990000</v>
      </c>
      <c r="S721" s="34" t="str">
        <f t="shared" si="11"/>
        <v>Mid Range</v>
      </c>
    </row>
    <row r="722" spans="1:19" x14ac:dyDescent="0.35">
      <c r="A722" s="34" t="s">
        <v>3278</v>
      </c>
      <c r="B722" s="34" t="s">
        <v>36</v>
      </c>
      <c r="C722" s="34">
        <v>818000</v>
      </c>
      <c r="D722" s="34">
        <v>3</v>
      </c>
      <c r="E722" s="34">
        <v>3</v>
      </c>
      <c r="F722" s="34">
        <v>2184.2078620000002</v>
      </c>
      <c r="G722" s="34" t="s">
        <v>3279</v>
      </c>
      <c r="H722" s="34" t="s">
        <v>2753</v>
      </c>
      <c r="I722" s="34" t="s">
        <v>3280</v>
      </c>
      <c r="J722" s="34" t="s">
        <v>32</v>
      </c>
      <c r="K722" s="34" t="s">
        <v>23</v>
      </c>
      <c r="L722" s="34" t="s">
        <v>106</v>
      </c>
      <c r="M722" s="34" t="s">
        <v>107</v>
      </c>
      <c r="N722" s="34" t="s">
        <v>3281</v>
      </c>
      <c r="O722" s="34" t="s">
        <v>3282</v>
      </c>
      <c r="P722" s="34">
        <v>40.739617099999997</v>
      </c>
      <c r="Q722" s="34">
        <v>-73.826757099999995</v>
      </c>
      <c r="R722" s="34">
        <v>818000</v>
      </c>
      <c r="S722" s="34" t="str">
        <f t="shared" si="11"/>
        <v>Mid Range</v>
      </c>
    </row>
    <row r="723" spans="1:19" x14ac:dyDescent="0.35">
      <c r="A723" s="34" t="s">
        <v>35</v>
      </c>
      <c r="B723" s="34" t="s">
        <v>36</v>
      </c>
      <c r="C723" s="34">
        <v>409000</v>
      </c>
      <c r="D723" s="34">
        <v>4</v>
      </c>
      <c r="E723" s="34">
        <v>2</v>
      </c>
      <c r="F723" s="34">
        <v>2184.2078620000002</v>
      </c>
      <c r="G723" s="34" t="s">
        <v>3283</v>
      </c>
      <c r="H723" s="34" t="s">
        <v>2753</v>
      </c>
      <c r="I723" s="34" t="s">
        <v>3284</v>
      </c>
      <c r="J723" s="34" t="s">
        <v>32</v>
      </c>
      <c r="K723" s="34" t="s">
        <v>23</v>
      </c>
      <c r="L723" s="34" t="s">
        <v>106</v>
      </c>
      <c r="M723" s="34" t="s">
        <v>107</v>
      </c>
      <c r="N723" s="34" t="s">
        <v>3285</v>
      </c>
      <c r="O723" s="34" t="s">
        <v>3286</v>
      </c>
      <c r="P723" s="34">
        <v>40.726173000000003</v>
      </c>
      <c r="Q723" s="34">
        <v>-73.820230300000006</v>
      </c>
      <c r="R723" s="34">
        <v>409000</v>
      </c>
      <c r="S723" s="34" t="str">
        <f t="shared" si="11"/>
        <v>Affordable</v>
      </c>
    </row>
    <row r="724" spans="1:19" x14ac:dyDescent="0.35">
      <c r="A724" s="34" t="s">
        <v>228</v>
      </c>
      <c r="B724" s="34" t="s">
        <v>485</v>
      </c>
      <c r="C724" s="34">
        <v>679000</v>
      </c>
      <c r="D724" s="34">
        <v>3</v>
      </c>
      <c r="E724" s="34">
        <v>2</v>
      </c>
      <c r="F724" s="34">
        <v>1474</v>
      </c>
      <c r="G724" s="34" t="s">
        <v>3287</v>
      </c>
      <c r="H724" s="34" t="s">
        <v>828</v>
      </c>
      <c r="I724" s="34" t="s">
        <v>3288</v>
      </c>
      <c r="J724" s="34" t="s">
        <v>23</v>
      </c>
      <c r="K724" s="34" t="s">
        <v>59</v>
      </c>
      <c r="L724" s="34" t="s">
        <v>60</v>
      </c>
      <c r="M724" s="34" t="s">
        <v>3289</v>
      </c>
      <c r="N724" s="34">
        <v>3719</v>
      </c>
      <c r="O724" s="34" t="s">
        <v>3290</v>
      </c>
      <c r="P724" s="34">
        <v>40.574905000000001</v>
      </c>
      <c r="Q724" s="34">
        <v>-74.003685700000005</v>
      </c>
      <c r="R724" s="34">
        <v>679000</v>
      </c>
      <c r="S724" s="34" t="str">
        <f t="shared" si="11"/>
        <v>Mid Range</v>
      </c>
    </row>
    <row r="725" spans="1:19" x14ac:dyDescent="0.35">
      <c r="A725" s="34" t="s">
        <v>2071</v>
      </c>
      <c r="B725" s="34" t="s">
        <v>75</v>
      </c>
      <c r="C725" s="34">
        <v>259000</v>
      </c>
      <c r="D725" s="34">
        <v>1</v>
      </c>
      <c r="E725" s="34">
        <v>1</v>
      </c>
      <c r="F725" s="34">
        <v>2184.2078620000002</v>
      </c>
      <c r="G725" s="34" t="s">
        <v>3291</v>
      </c>
      <c r="H725" s="34" t="s">
        <v>161</v>
      </c>
      <c r="I725" s="34" t="s">
        <v>3292</v>
      </c>
      <c r="J725" s="34" t="s">
        <v>23</v>
      </c>
      <c r="K725" s="34" t="s">
        <v>106</v>
      </c>
      <c r="L725" s="34" t="s">
        <v>107</v>
      </c>
      <c r="M725" s="34" t="s">
        <v>163</v>
      </c>
      <c r="N725" s="34" t="s">
        <v>3293</v>
      </c>
      <c r="O725" s="34" t="s">
        <v>3294</v>
      </c>
      <c r="P725" s="34">
        <v>40.719958200000001</v>
      </c>
      <c r="Q725" s="34">
        <v>-73.835723200000004</v>
      </c>
      <c r="R725" s="34">
        <v>259000</v>
      </c>
      <c r="S725" s="34" t="str">
        <f t="shared" si="11"/>
        <v>Affordable</v>
      </c>
    </row>
    <row r="726" spans="1:19" x14ac:dyDescent="0.35">
      <c r="A726" s="34" t="s">
        <v>3295</v>
      </c>
      <c r="B726" s="34" t="s">
        <v>36</v>
      </c>
      <c r="C726" s="34">
        <v>850000</v>
      </c>
      <c r="D726" s="34">
        <v>6</v>
      </c>
      <c r="E726" s="34">
        <v>3</v>
      </c>
      <c r="F726" s="34">
        <v>2280</v>
      </c>
      <c r="G726" s="34" t="s">
        <v>3296</v>
      </c>
      <c r="H726" s="34" t="s">
        <v>595</v>
      </c>
      <c r="I726" s="34" t="s">
        <v>3297</v>
      </c>
      <c r="J726" s="34" t="s">
        <v>23</v>
      </c>
      <c r="K726" s="34" t="s">
        <v>59</v>
      </c>
      <c r="L726" s="34" t="s">
        <v>60</v>
      </c>
      <c r="M726" s="34" t="s">
        <v>3298</v>
      </c>
      <c r="N726" s="34">
        <v>62</v>
      </c>
      <c r="O726" s="34" t="s">
        <v>3299</v>
      </c>
      <c r="P726" s="34">
        <v>40.668131899999999</v>
      </c>
      <c r="Q726" s="34">
        <v>-73.994846800000005</v>
      </c>
      <c r="R726" s="34">
        <v>850000</v>
      </c>
      <c r="S726" s="34" t="str">
        <f t="shared" si="11"/>
        <v>Mid Range</v>
      </c>
    </row>
    <row r="727" spans="1:19" x14ac:dyDescent="0.35">
      <c r="A727" s="34" t="s">
        <v>3300</v>
      </c>
      <c r="B727" s="34" t="s">
        <v>50</v>
      </c>
      <c r="C727" s="34">
        <v>8750000</v>
      </c>
      <c r="D727" s="34">
        <v>6</v>
      </c>
      <c r="E727" s="34">
        <v>6</v>
      </c>
      <c r="F727" s="34">
        <v>6000</v>
      </c>
      <c r="G727" s="34" t="s">
        <v>3301</v>
      </c>
      <c r="H727" s="34" t="s">
        <v>136</v>
      </c>
      <c r="I727" s="34" t="s">
        <v>3302</v>
      </c>
      <c r="J727" s="34" t="s">
        <v>32</v>
      </c>
      <c r="K727" s="34" t="s">
        <v>23</v>
      </c>
      <c r="L727" s="34" t="s">
        <v>59</v>
      </c>
      <c r="M727" s="34" t="s">
        <v>60</v>
      </c>
      <c r="N727" s="34" t="s">
        <v>500</v>
      </c>
      <c r="O727" s="34" t="s">
        <v>501</v>
      </c>
      <c r="P727" s="34">
        <v>40.628293499999998</v>
      </c>
      <c r="Q727" s="34">
        <v>-74.037969500000003</v>
      </c>
      <c r="R727" s="34">
        <v>8750000</v>
      </c>
      <c r="S727" s="34" t="str">
        <f t="shared" si="11"/>
        <v>Luxury</v>
      </c>
    </row>
    <row r="728" spans="1:19" x14ac:dyDescent="0.35">
      <c r="A728" s="34" t="s">
        <v>929</v>
      </c>
      <c r="B728" s="34" t="s">
        <v>36</v>
      </c>
      <c r="C728" s="34">
        <v>495000</v>
      </c>
      <c r="D728" s="34">
        <v>2</v>
      </c>
      <c r="E728" s="34">
        <v>2</v>
      </c>
      <c r="F728" s="34">
        <v>953</v>
      </c>
      <c r="G728" s="34" t="s">
        <v>3303</v>
      </c>
      <c r="H728" s="34" t="s">
        <v>99</v>
      </c>
      <c r="I728" s="34" t="s">
        <v>3304</v>
      </c>
      <c r="J728" s="34" t="s">
        <v>32</v>
      </c>
      <c r="K728" s="34" t="s">
        <v>23</v>
      </c>
      <c r="L728" s="34" t="s">
        <v>40</v>
      </c>
      <c r="M728" s="34" t="s">
        <v>41</v>
      </c>
      <c r="N728" s="34" t="s">
        <v>3305</v>
      </c>
      <c r="O728" s="34" t="s">
        <v>3306</v>
      </c>
      <c r="P728" s="34">
        <v>40.623373800000003</v>
      </c>
      <c r="Q728" s="34">
        <v>-74.159950199999997</v>
      </c>
      <c r="R728" s="34">
        <v>495000</v>
      </c>
      <c r="S728" s="34" t="str">
        <f t="shared" si="11"/>
        <v>Affordable</v>
      </c>
    </row>
    <row r="729" spans="1:19" x14ac:dyDescent="0.35">
      <c r="A729" s="34" t="s">
        <v>2806</v>
      </c>
      <c r="B729" s="34" t="s">
        <v>75</v>
      </c>
      <c r="C729" s="34">
        <v>825000</v>
      </c>
      <c r="D729" s="34">
        <v>2</v>
      </c>
      <c r="E729" s="34">
        <v>1</v>
      </c>
      <c r="F729" s="34">
        <v>800</v>
      </c>
      <c r="G729" s="34" t="s">
        <v>3307</v>
      </c>
      <c r="H729" s="34" t="s">
        <v>595</v>
      </c>
      <c r="I729" s="34" t="s">
        <v>3308</v>
      </c>
      <c r="J729" s="34" t="s">
        <v>23</v>
      </c>
      <c r="K729" s="34" t="s">
        <v>59</v>
      </c>
      <c r="L729" s="34" t="s">
        <v>60</v>
      </c>
      <c r="M729" s="34" t="s">
        <v>3309</v>
      </c>
      <c r="N729" s="34">
        <v>14</v>
      </c>
      <c r="O729" s="34" t="s">
        <v>3310</v>
      </c>
      <c r="P729" s="34">
        <v>40.660279000000003</v>
      </c>
      <c r="Q729" s="34">
        <v>-73.978949</v>
      </c>
      <c r="R729" s="34">
        <v>825000</v>
      </c>
      <c r="S729" s="34" t="str">
        <f t="shared" si="11"/>
        <v>Mid Range</v>
      </c>
    </row>
    <row r="730" spans="1:19" x14ac:dyDescent="0.35">
      <c r="A730" s="34" t="s">
        <v>3311</v>
      </c>
      <c r="B730" s="34" t="s">
        <v>75</v>
      </c>
      <c r="C730" s="34">
        <v>1075000</v>
      </c>
      <c r="D730" s="34">
        <v>4</v>
      </c>
      <c r="E730" s="34">
        <v>2</v>
      </c>
      <c r="F730" s="34">
        <v>1800</v>
      </c>
      <c r="G730" s="34" t="s">
        <v>3312</v>
      </c>
      <c r="H730" s="34" t="s">
        <v>104</v>
      </c>
      <c r="I730" s="34" t="s">
        <v>3313</v>
      </c>
      <c r="J730" s="34" t="s">
        <v>23</v>
      </c>
      <c r="K730" s="34" t="s">
        <v>106</v>
      </c>
      <c r="L730" s="34" t="s">
        <v>107</v>
      </c>
      <c r="M730" s="34" t="s">
        <v>108</v>
      </c>
      <c r="N730" s="34" t="s">
        <v>3314</v>
      </c>
      <c r="O730" s="34" t="s">
        <v>3315</v>
      </c>
      <c r="P730" s="34">
        <v>40.748764700000002</v>
      </c>
      <c r="Q730" s="34">
        <v>-73.883485100000001</v>
      </c>
      <c r="R730" s="34">
        <v>1075000</v>
      </c>
      <c r="S730" s="34" t="str">
        <f t="shared" si="11"/>
        <v>Luxury</v>
      </c>
    </row>
    <row r="731" spans="1:19" x14ac:dyDescent="0.35">
      <c r="A731" s="34" t="s">
        <v>543</v>
      </c>
      <c r="B731" s="34" t="s">
        <v>36</v>
      </c>
      <c r="C731" s="34">
        <v>1950000</v>
      </c>
      <c r="D731" s="34">
        <v>5</v>
      </c>
      <c r="E731" s="34">
        <v>4</v>
      </c>
      <c r="F731" s="34">
        <v>4000</v>
      </c>
      <c r="G731" s="34" t="s">
        <v>3316</v>
      </c>
      <c r="H731" s="34" t="s">
        <v>142</v>
      </c>
      <c r="I731" s="34" t="s">
        <v>3317</v>
      </c>
      <c r="J731" s="34" t="s">
        <v>23</v>
      </c>
      <c r="K731" s="34" t="s">
        <v>79</v>
      </c>
      <c r="L731" s="34" t="s">
        <v>80</v>
      </c>
      <c r="M731" s="34" t="s">
        <v>144</v>
      </c>
      <c r="N731" s="34">
        <v>5501</v>
      </c>
      <c r="O731" s="34" t="s">
        <v>3318</v>
      </c>
      <c r="P731" s="34">
        <v>40.905734899999999</v>
      </c>
      <c r="Q731" s="34">
        <v>-73.911169900000004</v>
      </c>
      <c r="R731" s="34">
        <v>1950000</v>
      </c>
      <c r="S731" s="34" t="str">
        <f t="shared" si="11"/>
        <v>Luxury</v>
      </c>
    </row>
    <row r="732" spans="1:19" x14ac:dyDescent="0.35">
      <c r="A732" s="34" t="s">
        <v>1071</v>
      </c>
      <c r="B732" s="34" t="s">
        <v>36</v>
      </c>
      <c r="C732" s="34">
        <v>6800000</v>
      </c>
      <c r="D732" s="34">
        <v>7</v>
      </c>
      <c r="E732" s="34">
        <v>2.3738608579684302</v>
      </c>
      <c r="F732" s="34">
        <v>5130</v>
      </c>
      <c r="G732" s="34" t="s">
        <v>3319</v>
      </c>
      <c r="H732" s="34" t="s">
        <v>70</v>
      </c>
      <c r="I732" s="34" t="s">
        <v>3320</v>
      </c>
      <c r="J732" s="34">
        <v>10304</v>
      </c>
      <c r="K732" s="34" t="s">
        <v>32</v>
      </c>
      <c r="L732" s="34" t="s">
        <v>23</v>
      </c>
      <c r="M732" s="34" t="s">
        <v>40</v>
      </c>
      <c r="N732" s="34" t="s">
        <v>3321</v>
      </c>
      <c r="O732" s="34" t="s">
        <v>3322</v>
      </c>
      <c r="P732" s="34">
        <v>40.595617099999998</v>
      </c>
      <c r="Q732" s="34">
        <v>-74.114455899999996</v>
      </c>
      <c r="R732" s="34">
        <v>6800000</v>
      </c>
      <c r="S732" s="34" t="str">
        <f t="shared" si="11"/>
        <v>Luxury</v>
      </c>
    </row>
    <row r="733" spans="1:19" x14ac:dyDescent="0.35">
      <c r="A733" s="34" t="s">
        <v>870</v>
      </c>
      <c r="B733" s="34" t="s">
        <v>166</v>
      </c>
      <c r="C733" s="34">
        <v>7999000</v>
      </c>
      <c r="D733" s="34">
        <v>20</v>
      </c>
      <c r="E733" s="34">
        <v>10</v>
      </c>
      <c r="F733" s="34">
        <v>2184.2078620000002</v>
      </c>
      <c r="G733" s="34" t="s">
        <v>3323</v>
      </c>
      <c r="H733" s="34" t="s">
        <v>515</v>
      </c>
      <c r="I733" s="34" t="s">
        <v>3324</v>
      </c>
      <c r="J733" s="34" t="s">
        <v>32</v>
      </c>
      <c r="K733" s="34" t="s">
        <v>23</v>
      </c>
      <c r="L733" s="34" t="s">
        <v>22</v>
      </c>
      <c r="M733" s="34" t="s">
        <v>23</v>
      </c>
      <c r="N733" s="34" t="s">
        <v>563</v>
      </c>
      <c r="O733" s="34" t="s">
        <v>3325</v>
      </c>
      <c r="P733" s="34">
        <v>40.8071701</v>
      </c>
      <c r="Q733" s="34">
        <v>-73.966817899999995</v>
      </c>
      <c r="R733" s="34">
        <v>7999000</v>
      </c>
      <c r="S733" s="34" t="str">
        <f t="shared" si="11"/>
        <v>Luxury</v>
      </c>
    </row>
    <row r="734" spans="1:19" x14ac:dyDescent="0.35">
      <c r="A734" s="34" t="s">
        <v>2491</v>
      </c>
      <c r="B734" s="34" t="s">
        <v>18</v>
      </c>
      <c r="C734" s="34">
        <v>578000</v>
      </c>
      <c r="D734" s="34">
        <v>2</v>
      </c>
      <c r="E734" s="34">
        <v>2</v>
      </c>
      <c r="F734" s="34">
        <v>900</v>
      </c>
      <c r="G734" s="34" t="s">
        <v>3326</v>
      </c>
      <c r="H734" s="34" t="s">
        <v>1525</v>
      </c>
      <c r="I734" s="34" t="s">
        <v>3327</v>
      </c>
      <c r="J734" s="34" t="s">
        <v>23</v>
      </c>
      <c r="K734" s="34" t="s">
        <v>106</v>
      </c>
      <c r="L734" s="34" t="s">
        <v>107</v>
      </c>
      <c r="M734" s="34" t="s">
        <v>108</v>
      </c>
      <c r="N734" s="34">
        <v>5715</v>
      </c>
      <c r="O734" s="34" t="s">
        <v>3328</v>
      </c>
      <c r="P734" s="34">
        <v>40.726528700000003</v>
      </c>
      <c r="Q734" s="34">
        <v>-73.893303900000006</v>
      </c>
      <c r="R734" s="34">
        <v>578000</v>
      </c>
      <c r="S734" s="34" t="str">
        <f t="shared" si="11"/>
        <v>Mid Range</v>
      </c>
    </row>
    <row r="735" spans="1:19" x14ac:dyDescent="0.35">
      <c r="A735" s="34" t="s">
        <v>44</v>
      </c>
      <c r="B735" s="34" t="s">
        <v>18</v>
      </c>
      <c r="C735" s="34">
        <v>8995000</v>
      </c>
      <c r="D735" s="34">
        <v>5</v>
      </c>
      <c r="E735" s="34">
        <v>4</v>
      </c>
      <c r="F735" s="34">
        <v>4373</v>
      </c>
      <c r="G735" s="34" t="s">
        <v>3329</v>
      </c>
      <c r="H735" s="34" t="s">
        <v>3330</v>
      </c>
      <c r="I735" s="34" t="s">
        <v>3331</v>
      </c>
      <c r="J735" s="34" t="s">
        <v>23</v>
      </c>
      <c r="K735" s="34" t="s">
        <v>22</v>
      </c>
      <c r="L735" s="34" t="s">
        <v>23</v>
      </c>
      <c r="M735" s="34" t="s">
        <v>24</v>
      </c>
      <c r="N735" s="34">
        <v>135</v>
      </c>
      <c r="O735" s="34" t="s">
        <v>3332</v>
      </c>
      <c r="P735" s="34">
        <v>40.762038099999998</v>
      </c>
      <c r="Q735" s="34">
        <v>-73.980895799999999</v>
      </c>
      <c r="R735" s="34">
        <v>8995000</v>
      </c>
      <c r="S735" s="34" t="str">
        <f t="shared" si="11"/>
        <v>Luxury</v>
      </c>
    </row>
    <row r="736" spans="1:19" x14ac:dyDescent="0.35">
      <c r="A736" s="34" t="s">
        <v>319</v>
      </c>
      <c r="B736" s="34" t="s">
        <v>18</v>
      </c>
      <c r="C736" s="34">
        <v>629000</v>
      </c>
      <c r="D736" s="34">
        <v>3</v>
      </c>
      <c r="E736" s="34">
        <v>2</v>
      </c>
      <c r="F736" s="34">
        <v>1360</v>
      </c>
      <c r="G736" s="34" t="s">
        <v>3333</v>
      </c>
      <c r="H736" s="34" t="s">
        <v>613</v>
      </c>
      <c r="I736" s="34" t="s">
        <v>3334</v>
      </c>
      <c r="J736" s="34" t="s">
        <v>23</v>
      </c>
      <c r="K736" s="34" t="s">
        <v>59</v>
      </c>
      <c r="L736" s="34" t="s">
        <v>60</v>
      </c>
      <c r="M736" s="34" t="s">
        <v>3335</v>
      </c>
      <c r="N736" s="34">
        <v>269</v>
      </c>
      <c r="O736" s="34" t="s">
        <v>3336</v>
      </c>
      <c r="P736" s="34">
        <v>40.606301700000003</v>
      </c>
      <c r="Q736" s="34">
        <v>-74.015759200000005</v>
      </c>
      <c r="R736" s="34">
        <v>629000</v>
      </c>
      <c r="S736" s="34" t="str">
        <f t="shared" si="11"/>
        <v>Mid Range</v>
      </c>
    </row>
    <row r="737" spans="1:19" x14ac:dyDescent="0.35">
      <c r="A737" s="34" t="s">
        <v>3337</v>
      </c>
      <c r="B737" s="34" t="s">
        <v>18</v>
      </c>
      <c r="C737" s="34">
        <v>329900</v>
      </c>
      <c r="D737" s="34">
        <v>2</v>
      </c>
      <c r="E737" s="34">
        <v>2</v>
      </c>
      <c r="F737" s="34">
        <v>993</v>
      </c>
      <c r="G737" s="34" t="s">
        <v>3338</v>
      </c>
      <c r="H737" s="34" t="s">
        <v>792</v>
      </c>
      <c r="I737" s="34" t="s">
        <v>3339</v>
      </c>
      <c r="J737" s="34" t="s">
        <v>23</v>
      </c>
      <c r="K737" s="34" t="s">
        <v>106</v>
      </c>
      <c r="L737" s="34" t="s">
        <v>107</v>
      </c>
      <c r="M737" s="34" t="s">
        <v>2063</v>
      </c>
      <c r="N737" s="34" t="s">
        <v>3340</v>
      </c>
      <c r="O737" s="34" t="s">
        <v>3341</v>
      </c>
      <c r="P737" s="34">
        <v>40.668979299999997</v>
      </c>
      <c r="Q737" s="34">
        <v>-73.847654899999995</v>
      </c>
      <c r="R737" s="34">
        <v>329900</v>
      </c>
      <c r="S737" s="34" t="str">
        <f t="shared" si="11"/>
        <v>Affordable</v>
      </c>
    </row>
    <row r="738" spans="1:19" x14ac:dyDescent="0.35">
      <c r="A738" s="34" t="s">
        <v>146</v>
      </c>
      <c r="B738" s="34" t="s">
        <v>36</v>
      </c>
      <c r="C738" s="34">
        <v>1788888</v>
      </c>
      <c r="D738" s="34">
        <v>4</v>
      </c>
      <c r="E738" s="34">
        <v>4</v>
      </c>
      <c r="F738" s="34">
        <v>2184.2078620000002</v>
      </c>
      <c r="G738" s="34" t="s">
        <v>3342</v>
      </c>
      <c r="H738" s="34" t="s">
        <v>428</v>
      </c>
      <c r="I738" s="34" t="s">
        <v>3343</v>
      </c>
      <c r="J738" s="34" t="s">
        <v>32</v>
      </c>
      <c r="K738" s="34" t="s">
        <v>23</v>
      </c>
      <c r="L738" s="34" t="s">
        <v>106</v>
      </c>
      <c r="M738" s="34" t="s">
        <v>107</v>
      </c>
      <c r="N738" s="34" t="s">
        <v>3344</v>
      </c>
      <c r="O738" s="34" t="s">
        <v>3345</v>
      </c>
      <c r="P738" s="34">
        <v>40.789218200000001</v>
      </c>
      <c r="Q738" s="34">
        <v>-73.7997874</v>
      </c>
      <c r="R738" s="34">
        <v>1788888</v>
      </c>
      <c r="S738" s="34" t="str">
        <f t="shared" si="11"/>
        <v>Luxury</v>
      </c>
    </row>
    <row r="739" spans="1:19" x14ac:dyDescent="0.35">
      <c r="A739" s="34" t="s">
        <v>3346</v>
      </c>
      <c r="B739" s="34" t="s">
        <v>36</v>
      </c>
      <c r="C739" s="34">
        <v>899000</v>
      </c>
      <c r="D739" s="34">
        <v>5</v>
      </c>
      <c r="E739" s="34">
        <v>2</v>
      </c>
      <c r="F739" s="34">
        <v>2184</v>
      </c>
      <c r="G739" s="34" t="s">
        <v>3347</v>
      </c>
      <c r="H739" s="34" t="s">
        <v>399</v>
      </c>
      <c r="I739" s="34" t="s">
        <v>3348</v>
      </c>
      <c r="J739" s="34" t="s">
        <v>32</v>
      </c>
      <c r="K739" s="34" t="s">
        <v>23</v>
      </c>
      <c r="L739" s="34" t="s">
        <v>40</v>
      </c>
      <c r="M739" s="34" t="s">
        <v>41</v>
      </c>
      <c r="N739" s="34" t="s">
        <v>3349</v>
      </c>
      <c r="O739" s="34" t="s">
        <v>3350</v>
      </c>
      <c r="P739" s="34">
        <v>40.565556999999998</v>
      </c>
      <c r="Q739" s="34">
        <v>-74.132919200000003</v>
      </c>
      <c r="R739" s="34">
        <v>899000</v>
      </c>
      <c r="S739" s="34" t="str">
        <f t="shared" si="11"/>
        <v>Mid Range</v>
      </c>
    </row>
    <row r="740" spans="1:19" x14ac:dyDescent="0.35">
      <c r="A740" s="34" t="s">
        <v>3351</v>
      </c>
      <c r="B740" s="34" t="s">
        <v>18</v>
      </c>
      <c r="C740" s="34">
        <v>2150000</v>
      </c>
      <c r="D740" s="34">
        <v>3</v>
      </c>
      <c r="E740" s="34">
        <v>1</v>
      </c>
      <c r="F740" s="34">
        <v>750</v>
      </c>
      <c r="G740" s="34" t="s">
        <v>3352</v>
      </c>
      <c r="H740" s="34" t="s">
        <v>648</v>
      </c>
      <c r="I740" s="34" t="s">
        <v>3353</v>
      </c>
      <c r="J740" s="34" t="s">
        <v>23</v>
      </c>
      <c r="K740" s="34" t="s">
        <v>22</v>
      </c>
      <c r="L740" s="34" t="s">
        <v>23</v>
      </c>
      <c r="M740" s="34" t="s">
        <v>24</v>
      </c>
      <c r="N740" s="34">
        <v>163</v>
      </c>
      <c r="O740" s="34" t="s">
        <v>3354</v>
      </c>
      <c r="P740" s="34">
        <v>40.769659699999998</v>
      </c>
      <c r="Q740" s="34">
        <v>-73.962084000000004</v>
      </c>
      <c r="R740" s="34">
        <v>2150000</v>
      </c>
      <c r="S740" s="34" t="str">
        <f t="shared" si="11"/>
        <v>Luxury</v>
      </c>
    </row>
    <row r="741" spans="1:19" x14ac:dyDescent="0.35">
      <c r="A741" s="34" t="s">
        <v>3355</v>
      </c>
      <c r="B741" s="34" t="s">
        <v>36</v>
      </c>
      <c r="C741" s="34">
        <v>1290000</v>
      </c>
      <c r="D741" s="34">
        <v>3</v>
      </c>
      <c r="E741" s="34">
        <v>2</v>
      </c>
      <c r="F741" s="34">
        <v>2905</v>
      </c>
      <c r="G741" s="34" t="s">
        <v>3356</v>
      </c>
      <c r="H741" s="34" t="s">
        <v>142</v>
      </c>
      <c r="I741" s="34" t="s">
        <v>3357</v>
      </c>
      <c r="J741" s="34" t="s">
        <v>32</v>
      </c>
      <c r="K741" s="34" t="s">
        <v>23</v>
      </c>
      <c r="L741" s="34" t="s">
        <v>79</v>
      </c>
      <c r="M741" s="34" t="s">
        <v>80</v>
      </c>
      <c r="N741" s="34" t="s">
        <v>3358</v>
      </c>
      <c r="O741" s="34" t="s">
        <v>3359</v>
      </c>
      <c r="P741" s="34">
        <v>40.896483400000001</v>
      </c>
      <c r="Q741" s="34">
        <v>-73.899354000000002</v>
      </c>
      <c r="R741" s="34">
        <v>1290000</v>
      </c>
      <c r="S741" s="34" t="str">
        <f t="shared" si="11"/>
        <v>Luxury</v>
      </c>
    </row>
    <row r="742" spans="1:19" x14ac:dyDescent="0.35">
      <c r="A742" s="34" t="s">
        <v>835</v>
      </c>
      <c r="B742" s="34" t="s">
        <v>75</v>
      </c>
      <c r="C742" s="34">
        <v>109000</v>
      </c>
      <c r="D742" s="34">
        <v>1</v>
      </c>
      <c r="E742" s="34">
        <v>1</v>
      </c>
      <c r="F742" s="34">
        <v>2184.2078620000002</v>
      </c>
      <c r="G742" s="34" t="s">
        <v>3360</v>
      </c>
      <c r="H742" s="34" t="s">
        <v>623</v>
      </c>
      <c r="I742" s="34" t="s">
        <v>3361</v>
      </c>
      <c r="J742" s="34" t="s">
        <v>23</v>
      </c>
      <c r="K742" s="34" t="s">
        <v>79</v>
      </c>
      <c r="L742" s="34" t="s">
        <v>80</v>
      </c>
      <c r="M742" s="34" t="s">
        <v>3362</v>
      </c>
      <c r="N742" s="34">
        <v>335</v>
      </c>
      <c r="O742" s="34" t="s">
        <v>3363</v>
      </c>
      <c r="P742" s="34">
        <v>40.876871399999999</v>
      </c>
      <c r="Q742" s="34">
        <v>-73.874264400000001</v>
      </c>
      <c r="R742" s="34">
        <v>109000</v>
      </c>
      <c r="S742" s="34" t="str">
        <f t="shared" si="11"/>
        <v>Affordable</v>
      </c>
    </row>
    <row r="743" spans="1:19" x14ac:dyDescent="0.35">
      <c r="A743" s="34" t="s">
        <v>1071</v>
      </c>
      <c r="B743" s="34" t="s">
        <v>36</v>
      </c>
      <c r="C743" s="34">
        <v>545000</v>
      </c>
      <c r="D743" s="34">
        <v>6</v>
      </c>
      <c r="E743" s="34">
        <v>3</v>
      </c>
      <c r="F743" s="34">
        <v>1344</v>
      </c>
      <c r="G743" s="34" t="s">
        <v>3364</v>
      </c>
      <c r="H743" s="34" t="s">
        <v>399</v>
      </c>
      <c r="I743" s="34" t="s">
        <v>3365</v>
      </c>
      <c r="J743" s="34" t="s">
        <v>32</v>
      </c>
      <c r="K743" s="34" t="s">
        <v>23</v>
      </c>
      <c r="L743" s="34" t="s">
        <v>40</v>
      </c>
      <c r="M743" s="34" t="s">
        <v>41</v>
      </c>
      <c r="N743" s="34" t="s">
        <v>3366</v>
      </c>
      <c r="O743" s="34" t="s">
        <v>3367</v>
      </c>
      <c r="P743" s="34">
        <v>40.580425400000003</v>
      </c>
      <c r="Q743" s="34">
        <v>-74.111046200000004</v>
      </c>
      <c r="R743" s="34">
        <v>545000</v>
      </c>
      <c r="S743" s="34" t="str">
        <f t="shared" si="11"/>
        <v>Mid Range</v>
      </c>
    </row>
    <row r="744" spans="1:19" x14ac:dyDescent="0.35">
      <c r="A744" s="34" t="s">
        <v>2575</v>
      </c>
      <c r="B744" s="34" t="s">
        <v>75</v>
      </c>
      <c r="C744" s="34">
        <v>307000</v>
      </c>
      <c r="D744" s="34">
        <v>2</v>
      </c>
      <c r="E744" s="34">
        <v>1</v>
      </c>
      <c r="F744" s="34">
        <v>960</v>
      </c>
      <c r="G744" s="34" t="s">
        <v>3368</v>
      </c>
      <c r="H744" s="34" t="s">
        <v>545</v>
      </c>
      <c r="I744" s="34" t="s">
        <v>3369</v>
      </c>
      <c r="J744" s="34" t="s">
        <v>23</v>
      </c>
      <c r="K744" s="34" t="s">
        <v>79</v>
      </c>
      <c r="L744" s="34" t="s">
        <v>80</v>
      </c>
      <c r="M744" s="34" t="s">
        <v>547</v>
      </c>
      <c r="N744" s="34">
        <v>629</v>
      </c>
      <c r="O744" s="34" t="s">
        <v>3370</v>
      </c>
      <c r="P744" s="34">
        <v>40.8802558</v>
      </c>
      <c r="Q744" s="34">
        <v>-73.916834199999997</v>
      </c>
      <c r="R744" s="34">
        <v>307000</v>
      </c>
      <c r="S744" s="34" t="str">
        <f t="shared" si="11"/>
        <v>Affordable</v>
      </c>
    </row>
    <row r="745" spans="1:19" x14ac:dyDescent="0.35">
      <c r="A745" s="34" t="s">
        <v>1172</v>
      </c>
      <c r="B745" s="34" t="s">
        <v>18</v>
      </c>
      <c r="C745" s="34">
        <v>595000</v>
      </c>
      <c r="D745" s="34">
        <v>1</v>
      </c>
      <c r="E745" s="34">
        <v>1</v>
      </c>
      <c r="F745" s="34">
        <v>750</v>
      </c>
      <c r="G745" s="34" t="s">
        <v>3371</v>
      </c>
      <c r="H745" s="34" t="s">
        <v>1812</v>
      </c>
      <c r="I745" s="34" t="s">
        <v>3372</v>
      </c>
      <c r="J745" s="34" t="s">
        <v>23</v>
      </c>
      <c r="K745" s="34" t="s">
        <v>22</v>
      </c>
      <c r="L745" s="34" t="s">
        <v>23</v>
      </c>
      <c r="M745" s="34" t="s">
        <v>24</v>
      </c>
      <c r="N745" s="34">
        <v>189</v>
      </c>
      <c r="O745" s="34" t="s">
        <v>3373</v>
      </c>
      <c r="P745" s="34">
        <v>40.726984000000002</v>
      </c>
      <c r="Q745" s="34">
        <v>-73.976936699999996</v>
      </c>
      <c r="R745" s="34">
        <v>595000</v>
      </c>
      <c r="S745" s="34" t="str">
        <f t="shared" si="11"/>
        <v>Mid Range</v>
      </c>
    </row>
    <row r="746" spans="1:19" x14ac:dyDescent="0.35">
      <c r="A746" s="34" t="s">
        <v>207</v>
      </c>
      <c r="B746" s="34" t="s">
        <v>36</v>
      </c>
      <c r="C746" s="34">
        <v>1088888</v>
      </c>
      <c r="D746" s="34">
        <v>5</v>
      </c>
      <c r="E746" s="34">
        <v>4</v>
      </c>
      <c r="F746" s="34">
        <v>2452</v>
      </c>
      <c r="G746" s="34" t="s">
        <v>3374</v>
      </c>
      <c r="H746" s="34" t="s">
        <v>70</v>
      </c>
      <c r="I746" s="34" t="s">
        <v>3375</v>
      </c>
      <c r="J746" s="34" t="s">
        <v>32</v>
      </c>
      <c r="K746" s="34" t="s">
        <v>23</v>
      </c>
      <c r="L746" s="34" t="s">
        <v>40</v>
      </c>
      <c r="M746" s="34" t="s">
        <v>41</v>
      </c>
      <c r="N746" s="34" t="s">
        <v>2687</v>
      </c>
      <c r="O746" s="34" t="s">
        <v>3376</v>
      </c>
      <c r="P746" s="34">
        <v>40.590855699999999</v>
      </c>
      <c r="Q746" s="34">
        <v>-74.103785200000004</v>
      </c>
      <c r="R746" s="34">
        <v>1088888</v>
      </c>
      <c r="S746" s="34" t="str">
        <f t="shared" si="11"/>
        <v>Luxury</v>
      </c>
    </row>
    <row r="747" spans="1:19" x14ac:dyDescent="0.35">
      <c r="A747" s="34" t="s">
        <v>261</v>
      </c>
      <c r="B747" s="34" t="s">
        <v>50</v>
      </c>
      <c r="C747" s="34">
        <v>650000</v>
      </c>
      <c r="D747" s="34">
        <v>3</v>
      </c>
      <c r="E747" s="34">
        <v>2</v>
      </c>
      <c r="F747" s="34">
        <v>1912</v>
      </c>
      <c r="G747" s="34" t="s">
        <v>3377</v>
      </c>
      <c r="H747" s="34" t="s">
        <v>550</v>
      </c>
      <c r="I747" s="34" t="s">
        <v>3378</v>
      </c>
      <c r="J747" s="34" t="s">
        <v>32</v>
      </c>
      <c r="K747" s="34" t="s">
        <v>23</v>
      </c>
      <c r="L747" s="34" t="s">
        <v>79</v>
      </c>
      <c r="M747" s="34" t="s">
        <v>80</v>
      </c>
      <c r="N747" s="34" t="s">
        <v>3379</v>
      </c>
      <c r="O747" s="34" t="s">
        <v>3380</v>
      </c>
      <c r="P747" s="34">
        <v>40.8697126</v>
      </c>
      <c r="Q747" s="34">
        <v>-73.856513699999994</v>
      </c>
      <c r="R747" s="34">
        <v>650000</v>
      </c>
      <c r="S747" s="34" t="str">
        <f t="shared" si="11"/>
        <v>Mid Range</v>
      </c>
    </row>
    <row r="748" spans="1:19" x14ac:dyDescent="0.35">
      <c r="A748" s="34" t="s">
        <v>228</v>
      </c>
      <c r="B748" s="34" t="s">
        <v>166</v>
      </c>
      <c r="C748" s="34">
        <v>4380000</v>
      </c>
      <c r="D748" s="34">
        <v>35</v>
      </c>
      <c r="E748" s="34">
        <v>16</v>
      </c>
      <c r="F748" s="34">
        <v>15000</v>
      </c>
      <c r="G748" s="34" t="s">
        <v>3381</v>
      </c>
      <c r="H748" s="34" t="s">
        <v>198</v>
      </c>
      <c r="I748" s="34" t="s">
        <v>3382</v>
      </c>
      <c r="J748" s="34" t="s">
        <v>32</v>
      </c>
      <c r="K748" s="34" t="s">
        <v>23</v>
      </c>
      <c r="L748" s="34" t="s">
        <v>59</v>
      </c>
      <c r="M748" s="34" t="s">
        <v>60</v>
      </c>
      <c r="N748" s="34">
        <v>8699</v>
      </c>
      <c r="O748" s="34" t="s">
        <v>3383</v>
      </c>
      <c r="P748" s="34">
        <v>40.599715000000003</v>
      </c>
      <c r="Q748" s="34">
        <v>-73.995694</v>
      </c>
      <c r="R748" s="34">
        <v>4380000</v>
      </c>
      <c r="S748" s="34" t="str">
        <f t="shared" si="11"/>
        <v>Luxury</v>
      </c>
    </row>
    <row r="749" spans="1:19" x14ac:dyDescent="0.35">
      <c r="A749" s="34" t="s">
        <v>3384</v>
      </c>
      <c r="B749" s="34" t="s">
        <v>166</v>
      </c>
      <c r="C749" s="34">
        <v>949999</v>
      </c>
      <c r="D749" s="34">
        <v>5</v>
      </c>
      <c r="E749" s="34">
        <v>3</v>
      </c>
      <c r="F749" s="34">
        <v>1740</v>
      </c>
      <c r="G749" s="34" t="s">
        <v>3385</v>
      </c>
      <c r="H749" s="34" t="s">
        <v>633</v>
      </c>
      <c r="I749" s="34" t="s">
        <v>3386</v>
      </c>
      <c r="J749" s="34" t="s">
        <v>32</v>
      </c>
      <c r="K749" s="34" t="s">
        <v>23</v>
      </c>
      <c r="L749" s="34" t="s">
        <v>106</v>
      </c>
      <c r="M749" s="34" t="s">
        <v>107</v>
      </c>
      <c r="N749" s="34" t="s">
        <v>3387</v>
      </c>
      <c r="O749" s="34" t="s">
        <v>3388</v>
      </c>
      <c r="P749" s="34">
        <v>40.6778227</v>
      </c>
      <c r="Q749" s="34">
        <v>-73.835028199999996</v>
      </c>
      <c r="R749" s="34">
        <v>949999</v>
      </c>
      <c r="S749" s="34" t="str">
        <f t="shared" si="11"/>
        <v>Mid Range</v>
      </c>
    </row>
    <row r="750" spans="1:19" x14ac:dyDescent="0.35">
      <c r="A750" s="34" t="s">
        <v>3389</v>
      </c>
      <c r="B750" s="34" t="s">
        <v>166</v>
      </c>
      <c r="C750" s="34">
        <v>879000</v>
      </c>
      <c r="D750" s="34">
        <v>4</v>
      </c>
      <c r="E750" s="34">
        <v>2</v>
      </c>
      <c r="F750" s="34">
        <v>1998</v>
      </c>
      <c r="G750" s="34" t="s">
        <v>3390</v>
      </c>
      <c r="H750" s="34" t="s">
        <v>2001</v>
      </c>
      <c r="I750" s="34" t="s">
        <v>3391</v>
      </c>
      <c r="J750" s="34" t="s">
        <v>32</v>
      </c>
      <c r="K750" s="34" t="s">
        <v>23</v>
      </c>
      <c r="L750" s="34" t="s">
        <v>79</v>
      </c>
      <c r="M750" s="34" t="s">
        <v>80</v>
      </c>
      <c r="N750" s="34" t="s">
        <v>3392</v>
      </c>
      <c r="O750" s="34" t="s">
        <v>3393</v>
      </c>
      <c r="P750" s="34">
        <v>40.852727799999997</v>
      </c>
      <c r="Q750" s="34">
        <v>-73.833506</v>
      </c>
      <c r="R750" s="34">
        <v>879000</v>
      </c>
      <c r="S750" s="34" t="str">
        <f t="shared" si="11"/>
        <v>Mid Range</v>
      </c>
    </row>
    <row r="751" spans="1:19" x14ac:dyDescent="0.35">
      <c r="A751" s="34" t="s">
        <v>261</v>
      </c>
      <c r="B751" s="34" t="s">
        <v>36</v>
      </c>
      <c r="C751" s="34">
        <v>850000</v>
      </c>
      <c r="D751" s="34">
        <v>6</v>
      </c>
      <c r="E751" s="34">
        <v>4</v>
      </c>
      <c r="F751" s="34">
        <v>2886</v>
      </c>
      <c r="G751" s="34" t="s">
        <v>3394</v>
      </c>
      <c r="H751" s="34" t="s">
        <v>658</v>
      </c>
      <c r="I751" s="34" t="s">
        <v>3395</v>
      </c>
      <c r="J751" s="34" t="s">
        <v>32</v>
      </c>
      <c r="K751" s="34" t="s">
        <v>23</v>
      </c>
      <c r="L751" s="34" t="s">
        <v>106</v>
      </c>
      <c r="M751" s="34" t="s">
        <v>107</v>
      </c>
      <c r="N751" s="34" t="s">
        <v>3396</v>
      </c>
      <c r="O751" s="34" t="s">
        <v>3397</v>
      </c>
      <c r="P751" s="34">
        <v>40.6085633</v>
      </c>
      <c r="Q751" s="34">
        <v>-73.768677100000005</v>
      </c>
      <c r="R751" s="34">
        <v>850000</v>
      </c>
      <c r="S751" s="34" t="str">
        <f t="shared" si="11"/>
        <v>Mid Range</v>
      </c>
    </row>
    <row r="752" spans="1:19" x14ac:dyDescent="0.35">
      <c r="A752" s="34" t="s">
        <v>919</v>
      </c>
      <c r="B752" s="34" t="s">
        <v>75</v>
      </c>
      <c r="C752" s="34">
        <v>675000</v>
      </c>
      <c r="D752" s="34">
        <v>2</v>
      </c>
      <c r="E752" s="34">
        <v>2</v>
      </c>
      <c r="F752" s="34">
        <v>1200</v>
      </c>
      <c r="G752" s="34" t="s">
        <v>3398</v>
      </c>
      <c r="H752" s="34" t="s">
        <v>136</v>
      </c>
      <c r="I752" s="34" t="s">
        <v>3399</v>
      </c>
      <c r="J752" s="34" t="s">
        <v>23</v>
      </c>
      <c r="K752" s="34" t="s">
        <v>59</v>
      </c>
      <c r="L752" s="34" t="s">
        <v>60</v>
      </c>
      <c r="M752" s="34" t="s">
        <v>138</v>
      </c>
      <c r="N752" s="34">
        <v>9437</v>
      </c>
      <c r="O752" s="34" t="s">
        <v>3400</v>
      </c>
      <c r="P752" s="34">
        <v>40.616866799999997</v>
      </c>
      <c r="Q752" s="34">
        <v>-74.038092800000001</v>
      </c>
      <c r="R752" s="34">
        <v>675000</v>
      </c>
      <c r="S752" s="34" t="str">
        <f t="shared" si="11"/>
        <v>Mid Range</v>
      </c>
    </row>
    <row r="753" spans="1:19" x14ac:dyDescent="0.35">
      <c r="A753" s="34" t="s">
        <v>2477</v>
      </c>
      <c r="B753" s="34" t="s">
        <v>36</v>
      </c>
      <c r="C753" s="34">
        <v>199000</v>
      </c>
      <c r="D753" s="34">
        <v>2</v>
      </c>
      <c r="E753" s="34">
        <v>1</v>
      </c>
      <c r="F753" s="34">
        <v>900</v>
      </c>
      <c r="G753" s="34" t="s">
        <v>3401</v>
      </c>
      <c r="H753" s="34" t="s">
        <v>99</v>
      </c>
      <c r="I753" s="34" t="s">
        <v>3402</v>
      </c>
      <c r="J753" s="34" t="s">
        <v>32</v>
      </c>
      <c r="K753" s="34" t="s">
        <v>23</v>
      </c>
      <c r="L753" s="34" t="s">
        <v>40</v>
      </c>
      <c r="M753" s="34" t="s">
        <v>41</v>
      </c>
      <c r="N753" s="34">
        <v>2701</v>
      </c>
      <c r="O753" s="34" t="s">
        <v>3403</v>
      </c>
      <c r="P753" s="34">
        <v>40.6281757</v>
      </c>
      <c r="Q753" s="34">
        <v>-74.1797234</v>
      </c>
      <c r="R753" s="34">
        <v>199000</v>
      </c>
      <c r="S753" s="34" t="str">
        <f t="shared" si="11"/>
        <v>Affordable</v>
      </c>
    </row>
    <row r="754" spans="1:19" x14ac:dyDescent="0.35">
      <c r="A754" s="34" t="s">
        <v>1172</v>
      </c>
      <c r="B754" s="34" t="s">
        <v>36</v>
      </c>
      <c r="C754" s="34">
        <v>395000</v>
      </c>
      <c r="D754" s="34">
        <v>3</v>
      </c>
      <c r="E754" s="34">
        <v>1</v>
      </c>
      <c r="F754" s="34">
        <v>430</v>
      </c>
      <c r="G754" s="34" t="s">
        <v>3404</v>
      </c>
      <c r="H754" s="34" t="s">
        <v>3405</v>
      </c>
      <c r="I754" s="34" t="s">
        <v>3406</v>
      </c>
      <c r="J754" s="34" t="s">
        <v>23</v>
      </c>
      <c r="K754" s="34" t="s">
        <v>22</v>
      </c>
      <c r="L754" s="34" t="s">
        <v>23</v>
      </c>
      <c r="M754" s="34" t="s">
        <v>24</v>
      </c>
      <c r="N754" s="34">
        <v>56</v>
      </c>
      <c r="O754" s="34" t="s">
        <v>3407</v>
      </c>
      <c r="P754" s="34">
        <v>40.706832300000002</v>
      </c>
      <c r="Q754" s="34">
        <v>-74.0083798</v>
      </c>
      <c r="R754" s="34">
        <v>395000</v>
      </c>
      <c r="S754" s="34" t="str">
        <f t="shared" si="11"/>
        <v>Affordable</v>
      </c>
    </row>
    <row r="755" spans="1:19" x14ac:dyDescent="0.35">
      <c r="A755" s="34" t="s">
        <v>1806</v>
      </c>
      <c r="B755" s="34" t="s">
        <v>75</v>
      </c>
      <c r="C755" s="34">
        <v>368000</v>
      </c>
      <c r="D755" s="34">
        <v>2</v>
      </c>
      <c r="E755" s="34">
        <v>2</v>
      </c>
      <c r="F755" s="34">
        <v>2184.2078620000002</v>
      </c>
      <c r="G755" s="34" t="s">
        <v>3408</v>
      </c>
      <c r="H755" s="34" t="s">
        <v>695</v>
      </c>
      <c r="I755" s="34" t="s">
        <v>3409</v>
      </c>
      <c r="J755" s="34" t="s">
        <v>23</v>
      </c>
      <c r="K755" s="34" t="s">
        <v>106</v>
      </c>
      <c r="L755" s="34" t="s">
        <v>107</v>
      </c>
      <c r="M755" s="34" t="s">
        <v>697</v>
      </c>
      <c r="N755" s="35">
        <v>46160</v>
      </c>
      <c r="O755" s="34" t="s">
        <v>3410</v>
      </c>
      <c r="P755" s="34">
        <v>40.784672999999998</v>
      </c>
      <c r="Q755" s="34">
        <v>-73.775262999999995</v>
      </c>
      <c r="R755" s="34">
        <v>368000</v>
      </c>
      <c r="S755" s="34" t="str">
        <f t="shared" si="11"/>
        <v>Affordable</v>
      </c>
    </row>
    <row r="756" spans="1:19" x14ac:dyDescent="0.35">
      <c r="A756" s="34" t="s">
        <v>97</v>
      </c>
      <c r="B756" s="34" t="s">
        <v>166</v>
      </c>
      <c r="C756" s="34">
        <v>999999</v>
      </c>
      <c r="D756" s="34">
        <v>5</v>
      </c>
      <c r="E756" s="34">
        <v>2</v>
      </c>
      <c r="F756" s="34">
        <v>2754</v>
      </c>
      <c r="G756" s="34" t="s">
        <v>3411</v>
      </c>
      <c r="H756" s="34" t="s">
        <v>38</v>
      </c>
      <c r="I756" s="34" t="s">
        <v>3412</v>
      </c>
      <c r="J756" s="34" t="s">
        <v>32</v>
      </c>
      <c r="K756" s="34" t="s">
        <v>23</v>
      </c>
      <c r="L756" s="34" t="s">
        <v>40</v>
      </c>
      <c r="M756" s="34" t="s">
        <v>41</v>
      </c>
      <c r="N756" s="34" t="s">
        <v>3413</v>
      </c>
      <c r="O756" s="34" t="s">
        <v>3414</v>
      </c>
      <c r="P756" s="34">
        <v>40.550933700000002</v>
      </c>
      <c r="Q756" s="34">
        <v>-74.174524899999994</v>
      </c>
      <c r="R756" s="34">
        <v>999999</v>
      </c>
      <c r="S756" s="34" t="str">
        <f t="shared" si="11"/>
        <v>Mid Range</v>
      </c>
    </row>
    <row r="757" spans="1:19" x14ac:dyDescent="0.35">
      <c r="A757" s="34" t="s">
        <v>3237</v>
      </c>
      <c r="B757" s="34" t="s">
        <v>18</v>
      </c>
      <c r="C757" s="34">
        <v>374900</v>
      </c>
      <c r="D757" s="34">
        <v>1</v>
      </c>
      <c r="E757" s="34">
        <v>1</v>
      </c>
      <c r="F757" s="34">
        <v>782</v>
      </c>
      <c r="G757" s="34" t="s">
        <v>3415</v>
      </c>
      <c r="H757" s="34" t="s">
        <v>545</v>
      </c>
      <c r="I757" s="34" t="s">
        <v>3416</v>
      </c>
      <c r="J757" s="34" t="s">
        <v>23</v>
      </c>
      <c r="K757" s="34" t="s">
        <v>79</v>
      </c>
      <c r="L757" s="34" t="s">
        <v>80</v>
      </c>
      <c r="M757" s="34" t="s">
        <v>547</v>
      </c>
      <c r="N757" s="34">
        <v>2287</v>
      </c>
      <c r="O757" s="34" t="s">
        <v>3417</v>
      </c>
      <c r="P757" s="34">
        <v>40.877877099999999</v>
      </c>
      <c r="Q757" s="34">
        <v>-73.918876699999998</v>
      </c>
      <c r="R757" s="34">
        <v>374900</v>
      </c>
      <c r="S757" s="34" t="str">
        <f t="shared" si="11"/>
        <v>Affordable</v>
      </c>
    </row>
    <row r="758" spans="1:19" x14ac:dyDescent="0.35">
      <c r="A758" s="34" t="s">
        <v>3418</v>
      </c>
      <c r="B758" s="34" t="s">
        <v>75</v>
      </c>
      <c r="C758" s="34">
        <v>365000</v>
      </c>
      <c r="D758" s="34">
        <v>2</v>
      </c>
      <c r="E758" s="34">
        <v>1</v>
      </c>
      <c r="F758" s="34">
        <v>2184.2078620000002</v>
      </c>
      <c r="G758" s="34" t="s">
        <v>3419</v>
      </c>
      <c r="H758" s="34" t="s">
        <v>104</v>
      </c>
      <c r="I758" s="34" t="s">
        <v>3420</v>
      </c>
      <c r="J758" s="34" t="s">
        <v>23</v>
      </c>
      <c r="K758" s="34" t="s">
        <v>106</v>
      </c>
      <c r="L758" s="34" t="s">
        <v>107</v>
      </c>
      <c r="M758" s="34" t="s">
        <v>193</v>
      </c>
      <c r="N758" s="34">
        <v>3730</v>
      </c>
      <c r="O758" s="34" t="s">
        <v>3421</v>
      </c>
      <c r="P758" s="34">
        <v>40.749334099999999</v>
      </c>
      <c r="Q758" s="34">
        <v>-73.883417800000004</v>
      </c>
      <c r="R758" s="34">
        <v>365000</v>
      </c>
      <c r="S758" s="34" t="str">
        <f t="shared" si="11"/>
        <v>Affordable</v>
      </c>
    </row>
    <row r="759" spans="1:19" x14ac:dyDescent="0.35">
      <c r="A759" s="34" t="s">
        <v>1005</v>
      </c>
      <c r="B759" s="34" t="s">
        <v>50</v>
      </c>
      <c r="C759" s="34">
        <v>25500000</v>
      </c>
      <c r="D759" s="34">
        <v>5</v>
      </c>
      <c r="E759" s="34">
        <v>2.3738608579684302</v>
      </c>
      <c r="F759" s="34">
        <v>2184.2078620000002</v>
      </c>
      <c r="G759" s="34" t="s">
        <v>3422</v>
      </c>
      <c r="H759" s="34" t="s">
        <v>120</v>
      </c>
      <c r="I759" s="34" t="s">
        <v>3423</v>
      </c>
      <c r="J759" s="34" t="s">
        <v>32</v>
      </c>
      <c r="K759" s="34" t="s">
        <v>23</v>
      </c>
      <c r="L759" s="34" t="s">
        <v>22</v>
      </c>
      <c r="M759" s="34" t="s">
        <v>23</v>
      </c>
      <c r="N759" s="34" t="s">
        <v>3424</v>
      </c>
      <c r="O759" s="34" t="s">
        <v>3425</v>
      </c>
      <c r="P759" s="34">
        <v>40.7361176</v>
      </c>
      <c r="Q759" s="34">
        <v>-74.006486600000002</v>
      </c>
      <c r="R759" s="34">
        <v>25500000</v>
      </c>
      <c r="S759" s="34" t="str">
        <f t="shared" si="11"/>
        <v>Luxury</v>
      </c>
    </row>
    <row r="760" spans="1:19" x14ac:dyDescent="0.35">
      <c r="A760" s="34" t="s">
        <v>3426</v>
      </c>
      <c r="B760" s="34" t="s">
        <v>166</v>
      </c>
      <c r="C760" s="34">
        <v>999000</v>
      </c>
      <c r="D760" s="34">
        <v>7</v>
      </c>
      <c r="E760" s="34">
        <v>3</v>
      </c>
      <c r="F760" s="34">
        <v>3036</v>
      </c>
      <c r="G760" s="34" t="s">
        <v>3427</v>
      </c>
      <c r="H760" s="34" t="s">
        <v>93</v>
      </c>
      <c r="I760" s="34" t="s">
        <v>3428</v>
      </c>
      <c r="J760" s="34" t="s">
        <v>32</v>
      </c>
      <c r="K760" s="34" t="s">
        <v>23</v>
      </c>
      <c r="L760" s="34" t="s">
        <v>79</v>
      </c>
      <c r="M760" s="34" t="s">
        <v>80</v>
      </c>
      <c r="N760" s="34" t="s">
        <v>3429</v>
      </c>
      <c r="O760" s="34" t="s">
        <v>3430</v>
      </c>
      <c r="P760" s="34">
        <v>40.821466100000002</v>
      </c>
      <c r="Q760" s="34">
        <v>-73.913204899999997</v>
      </c>
      <c r="R760" s="34">
        <v>999000</v>
      </c>
      <c r="S760" s="34" t="str">
        <f t="shared" si="11"/>
        <v>Mid Range</v>
      </c>
    </row>
    <row r="761" spans="1:19" x14ac:dyDescent="0.35">
      <c r="A761" s="34" t="s">
        <v>146</v>
      </c>
      <c r="B761" s="34" t="s">
        <v>36</v>
      </c>
      <c r="C761" s="34">
        <v>825000</v>
      </c>
      <c r="D761" s="34">
        <v>3</v>
      </c>
      <c r="E761" s="34">
        <v>2</v>
      </c>
      <c r="F761" s="34">
        <v>2184.2078620000002</v>
      </c>
      <c r="G761" s="34" t="s">
        <v>3431</v>
      </c>
      <c r="H761" s="34" t="s">
        <v>148</v>
      </c>
      <c r="I761" s="34" t="s">
        <v>3432</v>
      </c>
      <c r="J761" s="34" t="s">
        <v>32</v>
      </c>
      <c r="K761" s="34" t="s">
        <v>23</v>
      </c>
      <c r="L761" s="34" t="s">
        <v>106</v>
      </c>
      <c r="M761" s="34" t="s">
        <v>107</v>
      </c>
      <c r="N761" s="34" t="s">
        <v>3433</v>
      </c>
      <c r="O761" s="34" t="s">
        <v>3434</v>
      </c>
      <c r="P761" s="34">
        <v>40.729122500000003</v>
      </c>
      <c r="Q761" s="34">
        <v>-73.867274600000002</v>
      </c>
      <c r="R761" s="34">
        <v>825000</v>
      </c>
      <c r="S761" s="34" t="str">
        <f t="shared" si="11"/>
        <v>Mid Range</v>
      </c>
    </row>
    <row r="762" spans="1:19" x14ac:dyDescent="0.35">
      <c r="A762" s="34" t="s">
        <v>708</v>
      </c>
      <c r="B762" s="34" t="s">
        <v>36</v>
      </c>
      <c r="C762" s="34">
        <v>889000</v>
      </c>
      <c r="D762" s="34">
        <v>3</v>
      </c>
      <c r="E762" s="34">
        <v>2</v>
      </c>
      <c r="F762" s="34">
        <v>2184.2078620000002</v>
      </c>
      <c r="G762" s="34" t="s">
        <v>3435</v>
      </c>
      <c r="H762" s="34" t="s">
        <v>142</v>
      </c>
      <c r="I762" s="34" t="s">
        <v>3436</v>
      </c>
      <c r="J762" s="34" t="s">
        <v>32</v>
      </c>
      <c r="K762" s="34" t="s">
        <v>23</v>
      </c>
      <c r="L762" s="34" t="s">
        <v>79</v>
      </c>
      <c r="M762" s="34" t="s">
        <v>80</v>
      </c>
      <c r="N762" s="34" t="s">
        <v>3437</v>
      </c>
      <c r="O762" s="34" t="s">
        <v>3438</v>
      </c>
      <c r="P762" s="34">
        <v>40.9086225</v>
      </c>
      <c r="Q762" s="34">
        <v>-73.902431500000006</v>
      </c>
      <c r="R762" s="34">
        <v>889000</v>
      </c>
      <c r="S762" s="34" t="str">
        <f t="shared" si="11"/>
        <v>Mid Range</v>
      </c>
    </row>
    <row r="763" spans="1:19" x14ac:dyDescent="0.35">
      <c r="A763" s="34" t="s">
        <v>2821</v>
      </c>
      <c r="B763" s="34" t="s">
        <v>75</v>
      </c>
      <c r="C763" s="34">
        <v>225000</v>
      </c>
      <c r="D763" s="34">
        <v>2</v>
      </c>
      <c r="E763" s="34">
        <v>1</v>
      </c>
      <c r="F763" s="34">
        <v>789</v>
      </c>
      <c r="G763" s="34" t="s">
        <v>3439</v>
      </c>
      <c r="H763" s="34" t="s">
        <v>3440</v>
      </c>
      <c r="I763" s="34" t="s">
        <v>3441</v>
      </c>
      <c r="J763" s="34" t="s">
        <v>23</v>
      </c>
      <c r="K763" s="34" t="s">
        <v>40</v>
      </c>
      <c r="L763" s="34" t="s">
        <v>41</v>
      </c>
      <c r="M763" s="34" t="s">
        <v>3007</v>
      </c>
      <c r="N763" s="34">
        <v>1100</v>
      </c>
      <c r="O763" s="34" t="s">
        <v>3442</v>
      </c>
      <c r="P763" s="34">
        <v>40.618948400000001</v>
      </c>
      <c r="Q763" s="34">
        <v>-74.107157599999994</v>
      </c>
      <c r="R763" s="34">
        <v>225000</v>
      </c>
      <c r="S763" s="34" t="str">
        <f t="shared" si="11"/>
        <v>Affordable</v>
      </c>
    </row>
    <row r="764" spans="1:19" x14ac:dyDescent="0.35">
      <c r="A764" s="34" t="s">
        <v>534</v>
      </c>
      <c r="B764" s="34" t="s">
        <v>36</v>
      </c>
      <c r="C764" s="34">
        <v>799500</v>
      </c>
      <c r="D764" s="34">
        <v>2</v>
      </c>
      <c r="E764" s="34">
        <v>2</v>
      </c>
      <c r="F764" s="34">
        <v>2250</v>
      </c>
      <c r="G764" s="34" t="s">
        <v>3443</v>
      </c>
      <c r="H764" s="34" t="s">
        <v>179</v>
      </c>
      <c r="I764" s="34" t="s">
        <v>3444</v>
      </c>
      <c r="J764" s="34" t="s">
        <v>32</v>
      </c>
      <c r="K764" s="34" t="s">
        <v>23</v>
      </c>
      <c r="L764" s="34" t="s">
        <v>40</v>
      </c>
      <c r="M764" s="34" t="s">
        <v>41</v>
      </c>
      <c r="N764" s="34" t="s">
        <v>3445</v>
      </c>
      <c r="O764" s="34" t="s">
        <v>3446</v>
      </c>
      <c r="P764" s="34">
        <v>40.501788900000001</v>
      </c>
      <c r="Q764" s="34">
        <v>-74.239323099999993</v>
      </c>
      <c r="R764" s="34">
        <v>799500</v>
      </c>
      <c r="S764" s="34" t="str">
        <f t="shared" si="11"/>
        <v>Mid Range</v>
      </c>
    </row>
    <row r="765" spans="1:19" x14ac:dyDescent="0.35">
      <c r="A765" s="34" t="s">
        <v>1432</v>
      </c>
      <c r="B765" s="34" t="s">
        <v>36</v>
      </c>
      <c r="C765" s="34">
        <v>779000</v>
      </c>
      <c r="D765" s="34">
        <v>2</v>
      </c>
      <c r="E765" s="34">
        <v>2</v>
      </c>
      <c r="F765" s="34">
        <v>2184.2078620000002</v>
      </c>
      <c r="G765" s="34" t="s">
        <v>3447</v>
      </c>
      <c r="H765" s="34" t="s">
        <v>504</v>
      </c>
      <c r="I765" s="34" t="s">
        <v>3448</v>
      </c>
      <c r="J765" s="34" t="s">
        <v>32</v>
      </c>
      <c r="K765" s="34" t="s">
        <v>23</v>
      </c>
      <c r="L765" s="34" t="s">
        <v>59</v>
      </c>
      <c r="M765" s="34" t="s">
        <v>60</v>
      </c>
      <c r="N765" s="34" t="s">
        <v>3449</v>
      </c>
      <c r="O765" s="34" t="s">
        <v>3450</v>
      </c>
      <c r="P765" s="34">
        <v>40.613410199999997</v>
      </c>
      <c r="Q765" s="34">
        <v>-73.927727000000004</v>
      </c>
      <c r="R765" s="34">
        <v>779000</v>
      </c>
      <c r="S765" s="34" t="str">
        <f t="shared" si="11"/>
        <v>Mid Range</v>
      </c>
    </row>
    <row r="766" spans="1:19" x14ac:dyDescent="0.35">
      <c r="A766" s="34" t="s">
        <v>282</v>
      </c>
      <c r="B766" s="34" t="s">
        <v>166</v>
      </c>
      <c r="C766" s="34">
        <v>1880000</v>
      </c>
      <c r="D766" s="34">
        <v>7</v>
      </c>
      <c r="E766" s="34">
        <v>2</v>
      </c>
      <c r="F766" s="34">
        <v>3240</v>
      </c>
      <c r="G766" s="34" t="s">
        <v>3451</v>
      </c>
      <c r="H766" s="34" t="s">
        <v>136</v>
      </c>
      <c r="I766" s="34" t="s">
        <v>3452</v>
      </c>
      <c r="J766" s="34" t="s">
        <v>32</v>
      </c>
      <c r="K766" s="34" t="s">
        <v>23</v>
      </c>
      <c r="L766" s="34" t="s">
        <v>59</v>
      </c>
      <c r="M766" s="34" t="s">
        <v>60</v>
      </c>
      <c r="N766" s="34" t="s">
        <v>3453</v>
      </c>
      <c r="O766" s="34" t="s">
        <v>3454</v>
      </c>
      <c r="P766" s="34">
        <v>40.6327207</v>
      </c>
      <c r="Q766" s="34">
        <v>-74.023691700000001</v>
      </c>
      <c r="R766" s="34">
        <v>1880000</v>
      </c>
      <c r="S766" s="34" t="str">
        <f t="shared" si="11"/>
        <v>Luxury</v>
      </c>
    </row>
    <row r="767" spans="1:19" x14ac:dyDescent="0.35">
      <c r="A767" s="34" t="s">
        <v>44</v>
      </c>
      <c r="B767" s="34" t="s">
        <v>50</v>
      </c>
      <c r="C767" s="34">
        <v>3000000</v>
      </c>
      <c r="D767" s="34">
        <v>5</v>
      </c>
      <c r="E767" s="34">
        <v>2.3738608579684302</v>
      </c>
      <c r="F767" s="34">
        <v>5000</v>
      </c>
      <c r="G767" s="34" t="s">
        <v>3455</v>
      </c>
      <c r="H767" s="34" t="s">
        <v>3456</v>
      </c>
      <c r="I767" s="34" t="s">
        <v>3457</v>
      </c>
      <c r="J767" s="34" t="s">
        <v>32</v>
      </c>
      <c r="K767" s="34" t="s">
        <v>23</v>
      </c>
      <c r="L767" s="34" t="s">
        <v>22</v>
      </c>
      <c r="M767" s="34" t="s">
        <v>23</v>
      </c>
      <c r="N767" s="34" t="s">
        <v>3458</v>
      </c>
      <c r="O767" s="34" t="s">
        <v>3459</v>
      </c>
      <c r="P767" s="34">
        <v>40.819079000000002</v>
      </c>
      <c r="Q767" s="34">
        <v>-73.944168000000005</v>
      </c>
      <c r="R767" s="34">
        <v>3000000</v>
      </c>
      <c r="S767" s="34" t="str">
        <f t="shared" si="11"/>
        <v>Luxury</v>
      </c>
    </row>
    <row r="768" spans="1:19" x14ac:dyDescent="0.35">
      <c r="A768" s="34" t="s">
        <v>708</v>
      </c>
      <c r="B768" s="34" t="s">
        <v>75</v>
      </c>
      <c r="C768" s="34">
        <v>480000</v>
      </c>
      <c r="D768" s="34">
        <v>3</v>
      </c>
      <c r="E768" s="34">
        <v>2</v>
      </c>
      <c r="F768" s="34">
        <v>2184.2078620000002</v>
      </c>
      <c r="G768" s="34" t="s">
        <v>3460</v>
      </c>
      <c r="H768" s="34" t="s">
        <v>545</v>
      </c>
      <c r="I768" s="34" t="s">
        <v>3461</v>
      </c>
      <c r="J768" s="34" t="s">
        <v>23</v>
      </c>
      <c r="K768" s="34" t="s">
        <v>79</v>
      </c>
      <c r="L768" s="34" t="s">
        <v>80</v>
      </c>
      <c r="M768" s="34" t="s">
        <v>2329</v>
      </c>
      <c r="N768" s="34">
        <v>3901</v>
      </c>
      <c r="O768" s="34" t="s">
        <v>3462</v>
      </c>
      <c r="P768" s="34">
        <v>40.889026600000001</v>
      </c>
      <c r="Q768" s="34">
        <v>-73.913178500000001</v>
      </c>
      <c r="R768" s="34">
        <v>480000</v>
      </c>
      <c r="S768" s="34" t="str">
        <f t="shared" si="11"/>
        <v>Affordable</v>
      </c>
    </row>
    <row r="769" spans="1:19" x14ac:dyDescent="0.35">
      <c r="A769" s="34" t="s">
        <v>3090</v>
      </c>
      <c r="B769" s="34" t="s">
        <v>36</v>
      </c>
      <c r="C769" s="34">
        <v>820000</v>
      </c>
      <c r="D769" s="34">
        <v>4</v>
      </c>
      <c r="E769" s="34">
        <v>3</v>
      </c>
      <c r="F769" s="34">
        <v>2184.2078620000002</v>
      </c>
      <c r="G769" s="34" t="s">
        <v>3463</v>
      </c>
      <c r="H769" s="34" t="s">
        <v>1903</v>
      </c>
      <c r="I769" s="34" t="s">
        <v>3464</v>
      </c>
      <c r="J769" s="34" t="s">
        <v>32</v>
      </c>
      <c r="K769" s="34" t="s">
        <v>23</v>
      </c>
      <c r="L769" s="34" t="s">
        <v>106</v>
      </c>
      <c r="M769" s="34" t="s">
        <v>107</v>
      </c>
      <c r="N769" s="34" t="s">
        <v>2499</v>
      </c>
      <c r="O769" s="34" t="s">
        <v>3465</v>
      </c>
      <c r="P769" s="34">
        <v>40.715442400000001</v>
      </c>
      <c r="Q769" s="34">
        <v>-73.809815900000004</v>
      </c>
      <c r="R769" s="34">
        <v>820000</v>
      </c>
      <c r="S769" s="34" t="str">
        <f t="shared" si="11"/>
        <v>Mid Range</v>
      </c>
    </row>
    <row r="770" spans="1:19" x14ac:dyDescent="0.35">
      <c r="A770" s="34" t="s">
        <v>3466</v>
      </c>
      <c r="B770" s="34" t="s">
        <v>75</v>
      </c>
      <c r="C770" s="34">
        <v>385000</v>
      </c>
      <c r="D770" s="34">
        <v>2</v>
      </c>
      <c r="E770" s="34">
        <v>1</v>
      </c>
      <c r="F770" s="34">
        <v>800</v>
      </c>
      <c r="G770" s="34" t="s">
        <v>3467</v>
      </c>
      <c r="H770" s="34" t="s">
        <v>428</v>
      </c>
      <c r="I770" s="34" t="s">
        <v>3468</v>
      </c>
      <c r="J770" s="34" t="s">
        <v>23</v>
      </c>
      <c r="K770" s="34" t="s">
        <v>106</v>
      </c>
      <c r="L770" s="34" t="s">
        <v>107</v>
      </c>
      <c r="M770" s="34" t="s">
        <v>3469</v>
      </c>
      <c r="N770" s="34">
        <v>16034</v>
      </c>
      <c r="O770" s="34" t="s">
        <v>3470</v>
      </c>
      <c r="P770" s="34">
        <v>40.786540700000003</v>
      </c>
      <c r="Q770" s="34">
        <v>-73.801882500000005</v>
      </c>
      <c r="R770" s="34">
        <v>385000</v>
      </c>
      <c r="S770" s="34" t="str">
        <f t="shared" si="11"/>
        <v>Affordable</v>
      </c>
    </row>
    <row r="771" spans="1:19" x14ac:dyDescent="0.35">
      <c r="A771" s="34" t="s">
        <v>3471</v>
      </c>
      <c r="B771" s="34" t="s">
        <v>36</v>
      </c>
      <c r="C771" s="34">
        <v>709999</v>
      </c>
      <c r="D771" s="34">
        <v>4</v>
      </c>
      <c r="E771" s="34">
        <v>2</v>
      </c>
      <c r="F771" s="34">
        <v>2184.2078620000002</v>
      </c>
      <c r="G771" s="34" t="s">
        <v>3472</v>
      </c>
      <c r="H771" s="34" t="s">
        <v>638</v>
      </c>
      <c r="I771" s="34" t="s">
        <v>3473</v>
      </c>
      <c r="J771" s="34" t="s">
        <v>32</v>
      </c>
      <c r="K771" s="34" t="s">
        <v>23</v>
      </c>
      <c r="L771" s="34" t="s">
        <v>106</v>
      </c>
      <c r="M771" s="34" t="s">
        <v>107</v>
      </c>
      <c r="N771" s="34" t="s">
        <v>3474</v>
      </c>
      <c r="O771" s="34" t="s">
        <v>3475</v>
      </c>
      <c r="P771" s="34">
        <v>40.673666400000002</v>
      </c>
      <c r="Q771" s="34">
        <v>-73.750440299999994</v>
      </c>
      <c r="R771" s="34">
        <v>709999</v>
      </c>
      <c r="S771" s="34" t="str">
        <f t="shared" ref="S771:S834" si="12">IF(C771&lt;500000,"Affordable",IF(C771&lt;=1000000,"Mid Range", "Luxury"))</f>
        <v>Mid Range</v>
      </c>
    </row>
    <row r="772" spans="1:19" x14ac:dyDescent="0.35">
      <c r="A772" s="34" t="s">
        <v>3476</v>
      </c>
      <c r="B772" s="34" t="s">
        <v>36</v>
      </c>
      <c r="C772" s="34">
        <v>699000</v>
      </c>
      <c r="D772" s="34">
        <v>3</v>
      </c>
      <c r="E772" s="34">
        <v>2</v>
      </c>
      <c r="F772" s="34">
        <v>1500</v>
      </c>
      <c r="G772" s="34" t="s">
        <v>3477</v>
      </c>
      <c r="H772" s="34" t="s">
        <v>1826</v>
      </c>
      <c r="I772" s="34" t="s">
        <v>3478</v>
      </c>
      <c r="J772" s="34" t="s">
        <v>32</v>
      </c>
      <c r="K772" s="34" t="s">
        <v>23</v>
      </c>
      <c r="L772" s="34" t="s">
        <v>106</v>
      </c>
      <c r="M772" s="34" t="s">
        <v>107</v>
      </c>
      <c r="N772" s="34" t="s">
        <v>3479</v>
      </c>
      <c r="O772" s="34" t="s">
        <v>3480</v>
      </c>
      <c r="P772" s="34">
        <v>40.678530799999997</v>
      </c>
      <c r="Q772" s="34">
        <v>-73.813081100000005</v>
      </c>
      <c r="R772" s="34">
        <v>699000</v>
      </c>
      <c r="S772" s="34" t="str">
        <f t="shared" si="12"/>
        <v>Mid Range</v>
      </c>
    </row>
    <row r="773" spans="1:19" x14ac:dyDescent="0.35">
      <c r="A773" s="34" t="s">
        <v>1067</v>
      </c>
      <c r="B773" s="34" t="s">
        <v>18</v>
      </c>
      <c r="C773" s="34">
        <v>649000</v>
      </c>
      <c r="D773" s="34">
        <v>3</v>
      </c>
      <c r="E773" s="34">
        <v>2</v>
      </c>
      <c r="F773" s="34">
        <v>1400</v>
      </c>
      <c r="G773" s="34" t="s">
        <v>3481</v>
      </c>
      <c r="H773" s="34" t="s">
        <v>369</v>
      </c>
      <c r="I773" s="34" t="s">
        <v>3482</v>
      </c>
      <c r="J773" s="34" t="s">
        <v>32</v>
      </c>
      <c r="K773" s="34" t="s">
        <v>23</v>
      </c>
      <c r="L773" s="34" t="s">
        <v>59</v>
      </c>
      <c r="M773" s="34" t="s">
        <v>60</v>
      </c>
      <c r="N773" s="34" t="s">
        <v>3483</v>
      </c>
      <c r="O773" s="34" t="s">
        <v>3484</v>
      </c>
      <c r="P773" s="34">
        <v>40.589502500000002</v>
      </c>
      <c r="Q773" s="34">
        <v>-73.957925299999999</v>
      </c>
      <c r="R773" s="34">
        <v>649000</v>
      </c>
      <c r="S773" s="34" t="str">
        <f t="shared" si="12"/>
        <v>Mid Range</v>
      </c>
    </row>
    <row r="774" spans="1:19" x14ac:dyDescent="0.35">
      <c r="A774" s="34" t="s">
        <v>3485</v>
      </c>
      <c r="B774" s="34" t="s">
        <v>50</v>
      </c>
      <c r="C774" s="34">
        <v>529000</v>
      </c>
      <c r="D774" s="34">
        <v>3</v>
      </c>
      <c r="E774" s="34">
        <v>2.3738608579684302</v>
      </c>
      <c r="F774" s="34">
        <v>1618</v>
      </c>
      <c r="G774" s="34" t="s">
        <v>3486</v>
      </c>
      <c r="H774" s="34" t="s">
        <v>219</v>
      </c>
      <c r="I774" s="34" t="s">
        <v>3487</v>
      </c>
      <c r="J774" s="34" t="s">
        <v>32</v>
      </c>
      <c r="K774" s="34" t="s">
        <v>23</v>
      </c>
      <c r="L774" s="34" t="s">
        <v>40</v>
      </c>
      <c r="M774" s="34" t="s">
        <v>41</v>
      </c>
      <c r="N774" s="34" t="s">
        <v>3488</v>
      </c>
      <c r="O774" s="34" t="s">
        <v>3489</v>
      </c>
      <c r="P774" s="34">
        <v>40.578132400000001</v>
      </c>
      <c r="Q774" s="34">
        <v>-74.160345100000001</v>
      </c>
      <c r="R774" s="34">
        <v>529000</v>
      </c>
      <c r="S774" s="34" t="str">
        <f t="shared" si="12"/>
        <v>Mid Range</v>
      </c>
    </row>
    <row r="775" spans="1:19" x14ac:dyDescent="0.35">
      <c r="A775" s="34" t="s">
        <v>261</v>
      </c>
      <c r="B775" s="34" t="s">
        <v>75</v>
      </c>
      <c r="C775" s="34">
        <v>325000</v>
      </c>
      <c r="D775" s="34">
        <v>2</v>
      </c>
      <c r="E775" s="34">
        <v>1</v>
      </c>
      <c r="F775" s="34">
        <v>750</v>
      </c>
      <c r="G775" s="34" t="s">
        <v>3490</v>
      </c>
      <c r="H775" s="34" t="s">
        <v>601</v>
      </c>
      <c r="I775" s="34" t="s">
        <v>3491</v>
      </c>
      <c r="J775" s="34" t="s">
        <v>23</v>
      </c>
      <c r="K775" s="34" t="s">
        <v>22</v>
      </c>
      <c r="L775" s="34" t="s">
        <v>23</v>
      </c>
      <c r="M775" s="34" t="s">
        <v>24</v>
      </c>
      <c r="N775" s="34">
        <v>129</v>
      </c>
      <c r="O775" s="34" t="s">
        <v>3492</v>
      </c>
      <c r="P775" s="34">
        <v>40.789870000000001</v>
      </c>
      <c r="Q775" s="34">
        <v>-73.948333500000004</v>
      </c>
      <c r="R775" s="34">
        <v>325000</v>
      </c>
      <c r="S775" s="34" t="str">
        <f t="shared" si="12"/>
        <v>Affordable</v>
      </c>
    </row>
    <row r="776" spans="1:19" x14ac:dyDescent="0.35">
      <c r="A776" s="34" t="s">
        <v>228</v>
      </c>
      <c r="B776" s="34" t="s">
        <v>36</v>
      </c>
      <c r="C776" s="34">
        <v>999000</v>
      </c>
      <c r="D776" s="34">
        <v>3</v>
      </c>
      <c r="E776" s="34">
        <v>1</v>
      </c>
      <c r="F776" s="34">
        <v>1392</v>
      </c>
      <c r="G776" s="34" t="s">
        <v>3493</v>
      </c>
      <c r="H776" s="34" t="s">
        <v>504</v>
      </c>
      <c r="I776" s="34" t="s">
        <v>3494</v>
      </c>
      <c r="J776" s="34" t="s">
        <v>32</v>
      </c>
      <c r="K776" s="34" t="s">
        <v>23</v>
      </c>
      <c r="L776" s="34" t="s">
        <v>59</v>
      </c>
      <c r="M776" s="34" t="s">
        <v>60</v>
      </c>
      <c r="N776" s="34" t="s">
        <v>3495</v>
      </c>
      <c r="O776" s="34" t="s">
        <v>3496</v>
      </c>
      <c r="P776" s="34">
        <v>40.6123969</v>
      </c>
      <c r="Q776" s="34">
        <v>-73.942216200000004</v>
      </c>
      <c r="R776" s="34">
        <v>999000</v>
      </c>
      <c r="S776" s="34" t="str">
        <f t="shared" si="12"/>
        <v>Mid Range</v>
      </c>
    </row>
    <row r="777" spans="1:19" x14ac:dyDescent="0.35">
      <c r="A777" s="34" t="s">
        <v>35</v>
      </c>
      <c r="B777" s="34" t="s">
        <v>36</v>
      </c>
      <c r="C777" s="34">
        <v>160000</v>
      </c>
      <c r="D777" s="34">
        <v>3</v>
      </c>
      <c r="E777" s="34">
        <v>2.3738608579684302</v>
      </c>
      <c r="F777" s="34">
        <v>1064</v>
      </c>
      <c r="G777" s="34" t="s">
        <v>3497</v>
      </c>
      <c r="H777" s="34" t="s">
        <v>480</v>
      </c>
      <c r="I777" s="34" t="s">
        <v>3498</v>
      </c>
      <c r="J777" s="34" t="s">
        <v>32</v>
      </c>
      <c r="K777" s="34" t="s">
        <v>23</v>
      </c>
      <c r="L777" s="34" t="s">
        <v>106</v>
      </c>
      <c r="M777" s="34" t="s">
        <v>107</v>
      </c>
      <c r="N777" s="34" t="s">
        <v>3499</v>
      </c>
      <c r="O777" s="34" t="s">
        <v>3500</v>
      </c>
      <c r="P777" s="34">
        <v>40.6845061</v>
      </c>
      <c r="Q777" s="34">
        <v>-73.795029900000003</v>
      </c>
      <c r="R777" s="34">
        <v>160000</v>
      </c>
      <c r="S777" s="34" t="str">
        <f t="shared" si="12"/>
        <v>Affordable</v>
      </c>
    </row>
    <row r="778" spans="1:19" x14ac:dyDescent="0.35">
      <c r="A778" s="34" t="s">
        <v>3501</v>
      </c>
      <c r="B778" s="34" t="s">
        <v>18</v>
      </c>
      <c r="C778" s="34">
        <v>3895000</v>
      </c>
      <c r="D778" s="34">
        <v>3</v>
      </c>
      <c r="E778" s="34">
        <v>3</v>
      </c>
      <c r="F778" s="34">
        <v>1884</v>
      </c>
      <c r="G778" s="34" t="s">
        <v>3502</v>
      </c>
      <c r="H778" s="34" t="s">
        <v>3503</v>
      </c>
      <c r="I778" s="34" t="s">
        <v>3504</v>
      </c>
      <c r="J778" s="34" t="s">
        <v>23</v>
      </c>
      <c r="K778" s="34" t="s">
        <v>22</v>
      </c>
      <c r="L778" s="34" t="s">
        <v>23</v>
      </c>
      <c r="M778" s="34" t="s">
        <v>24</v>
      </c>
      <c r="N778" s="34">
        <v>70</v>
      </c>
      <c r="O778" s="34" t="s">
        <v>3505</v>
      </c>
      <c r="P778" s="34">
        <v>40.7069489</v>
      </c>
      <c r="Q778" s="34">
        <v>-74.016906800000001</v>
      </c>
      <c r="R778" s="34">
        <v>3895000</v>
      </c>
      <c r="S778" s="34" t="str">
        <f t="shared" si="12"/>
        <v>Luxury</v>
      </c>
    </row>
    <row r="779" spans="1:19" x14ac:dyDescent="0.35">
      <c r="A779" s="34" t="s">
        <v>1468</v>
      </c>
      <c r="B779" s="34" t="s">
        <v>75</v>
      </c>
      <c r="C779" s="34">
        <v>699000</v>
      </c>
      <c r="D779" s="34">
        <v>1</v>
      </c>
      <c r="E779" s="34">
        <v>1</v>
      </c>
      <c r="F779" s="34">
        <v>2184.2078620000002</v>
      </c>
      <c r="G779" s="34" t="s">
        <v>3506</v>
      </c>
      <c r="H779" s="34" t="s">
        <v>858</v>
      </c>
      <c r="I779" s="34" t="s">
        <v>3507</v>
      </c>
      <c r="J779" s="34" t="s">
        <v>32</v>
      </c>
      <c r="K779" s="34" t="s">
        <v>23</v>
      </c>
      <c r="L779" s="34" t="s">
        <v>59</v>
      </c>
      <c r="M779" s="34" t="s">
        <v>60</v>
      </c>
      <c r="N779" s="34" t="s">
        <v>3508</v>
      </c>
      <c r="O779" s="34" t="s">
        <v>3509</v>
      </c>
      <c r="P779" s="34">
        <v>40.6938368</v>
      </c>
      <c r="Q779" s="34">
        <v>-73.994135400000005</v>
      </c>
      <c r="R779" s="34">
        <v>699000</v>
      </c>
      <c r="S779" s="34" t="str">
        <f t="shared" si="12"/>
        <v>Mid Range</v>
      </c>
    </row>
    <row r="780" spans="1:19" x14ac:dyDescent="0.35">
      <c r="A780" s="34" t="s">
        <v>3510</v>
      </c>
      <c r="B780" s="34" t="s">
        <v>18</v>
      </c>
      <c r="C780" s="34">
        <v>615000</v>
      </c>
      <c r="D780" s="34">
        <v>3</v>
      </c>
      <c r="E780" s="34">
        <v>2</v>
      </c>
      <c r="F780" s="34">
        <v>1165</v>
      </c>
      <c r="G780" s="34" t="s">
        <v>3511</v>
      </c>
      <c r="H780" s="34" t="s">
        <v>828</v>
      </c>
      <c r="I780" s="34" t="s">
        <v>3512</v>
      </c>
      <c r="J780" s="34" t="s">
        <v>59</v>
      </c>
      <c r="K780" s="34" t="s">
        <v>60</v>
      </c>
      <c r="L780" s="34" t="s">
        <v>3513</v>
      </c>
      <c r="M780" s="34" t="s">
        <v>3514</v>
      </c>
      <c r="N780" s="34" t="s">
        <v>3515</v>
      </c>
      <c r="O780" s="34" t="s">
        <v>3516</v>
      </c>
      <c r="P780" s="34">
        <v>40.575535500000001</v>
      </c>
      <c r="Q780" s="34">
        <v>-73.9735905</v>
      </c>
      <c r="R780" s="34">
        <v>615000</v>
      </c>
      <c r="S780" s="34" t="str">
        <f t="shared" si="12"/>
        <v>Mid Range</v>
      </c>
    </row>
    <row r="781" spans="1:19" x14ac:dyDescent="0.35">
      <c r="A781" s="34" t="s">
        <v>3517</v>
      </c>
      <c r="B781" s="34" t="s">
        <v>75</v>
      </c>
      <c r="C781" s="34">
        <v>249000</v>
      </c>
      <c r="D781" s="34">
        <v>2</v>
      </c>
      <c r="E781" s="34">
        <v>1</v>
      </c>
      <c r="F781" s="34">
        <v>800</v>
      </c>
      <c r="G781" s="34" t="s">
        <v>3518</v>
      </c>
      <c r="H781" s="34" t="s">
        <v>168</v>
      </c>
      <c r="I781" s="34" t="s">
        <v>3519</v>
      </c>
      <c r="J781" s="34" t="s">
        <v>32</v>
      </c>
      <c r="K781" s="34" t="s">
        <v>23</v>
      </c>
      <c r="L781" s="34" t="s">
        <v>79</v>
      </c>
      <c r="M781" s="34" t="s">
        <v>80</v>
      </c>
      <c r="N781" s="34" t="s">
        <v>676</v>
      </c>
      <c r="O781" s="34" t="s">
        <v>3520</v>
      </c>
      <c r="P781" s="34">
        <v>40.822487700000003</v>
      </c>
      <c r="Q781" s="34">
        <v>-73.810980299999997</v>
      </c>
      <c r="R781" s="34">
        <v>249000</v>
      </c>
      <c r="S781" s="34" t="str">
        <f t="shared" si="12"/>
        <v>Affordable</v>
      </c>
    </row>
    <row r="782" spans="1:19" x14ac:dyDescent="0.35">
      <c r="A782" s="34" t="s">
        <v>534</v>
      </c>
      <c r="B782" s="34" t="s">
        <v>50</v>
      </c>
      <c r="C782" s="34">
        <v>1290000</v>
      </c>
      <c r="D782" s="34">
        <v>3</v>
      </c>
      <c r="E782" s="34">
        <v>2</v>
      </c>
      <c r="F782" s="34">
        <v>1998</v>
      </c>
      <c r="G782" s="34" t="s">
        <v>3521</v>
      </c>
      <c r="H782" s="34" t="s">
        <v>1091</v>
      </c>
      <c r="I782" s="34" t="s">
        <v>3522</v>
      </c>
      <c r="J782" s="34" t="s">
        <v>32</v>
      </c>
      <c r="K782" s="34" t="s">
        <v>23</v>
      </c>
      <c r="L782" s="34" t="s">
        <v>59</v>
      </c>
      <c r="M782" s="34" t="s">
        <v>60</v>
      </c>
      <c r="N782" s="34" t="s">
        <v>2422</v>
      </c>
      <c r="O782" s="34" t="s">
        <v>3523</v>
      </c>
      <c r="P782" s="34">
        <v>40.602113600000003</v>
      </c>
      <c r="Q782" s="34">
        <v>-73.976405600000007</v>
      </c>
      <c r="R782" s="34">
        <v>1290000</v>
      </c>
      <c r="S782" s="34" t="str">
        <f t="shared" si="12"/>
        <v>Luxury</v>
      </c>
    </row>
    <row r="783" spans="1:19" x14ac:dyDescent="0.35">
      <c r="A783" s="34" t="s">
        <v>3524</v>
      </c>
      <c r="B783" s="34" t="s">
        <v>166</v>
      </c>
      <c r="C783" s="34">
        <v>850000</v>
      </c>
      <c r="D783" s="34">
        <v>4</v>
      </c>
      <c r="E783" s="34">
        <v>2</v>
      </c>
      <c r="F783" s="34">
        <v>2375</v>
      </c>
      <c r="G783" s="34" t="s">
        <v>3525</v>
      </c>
      <c r="H783" s="34" t="s">
        <v>571</v>
      </c>
      <c r="I783" s="34" t="s">
        <v>3526</v>
      </c>
      <c r="J783" s="34" t="s">
        <v>32</v>
      </c>
      <c r="K783" s="34" t="s">
        <v>23</v>
      </c>
      <c r="L783" s="34" t="s">
        <v>40</v>
      </c>
      <c r="M783" s="34" t="s">
        <v>41</v>
      </c>
      <c r="N783" s="34" t="s">
        <v>2840</v>
      </c>
      <c r="O783" s="34" t="s">
        <v>3527</v>
      </c>
      <c r="P783" s="34">
        <v>40.538216599999998</v>
      </c>
      <c r="Q783" s="34">
        <v>-74.223517599999994</v>
      </c>
      <c r="R783" s="34">
        <v>850000</v>
      </c>
      <c r="S783" s="34" t="str">
        <f t="shared" si="12"/>
        <v>Mid Range</v>
      </c>
    </row>
    <row r="784" spans="1:19" x14ac:dyDescent="0.35">
      <c r="A784" s="34" t="s">
        <v>2076</v>
      </c>
      <c r="B784" s="34" t="s">
        <v>36</v>
      </c>
      <c r="C784" s="34">
        <v>588000</v>
      </c>
      <c r="D784" s="34">
        <v>3</v>
      </c>
      <c r="E784" s="34">
        <v>2</v>
      </c>
      <c r="F784" s="34">
        <v>1140</v>
      </c>
      <c r="G784" s="34" t="s">
        <v>3528</v>
      </c>
      <c r="H784" s="34" t="s">
        <v>1394</v>
      </c>
      <c r="I784" s="34" t="s">
        <v>3529</v>
      </c>
      <c r="J784" s="34" t="s">
        <v>32</v>
      </c>
      <c r="K784" s="34" t="s">
        <v>23</v>
      </c>
      <c r="L784" s="34" t="s">
        <v>40</v>
      </c>
      <c r="M784" s="34" t="s">
        <v>41</v>
      </c>
      <c r="N784" s="34" t="s">
        <v>3530</v>
      </c>
      <c r="O784" s="34" t="s">
        <v>3531</v>
      </c>
      <c r="P784" s="34">
        <v>40.627806999999997</v>
      </c>
      <c r="Q784" s="34">
        <v>-74.115269999999995</v>
      </c>
      <c r="R784" s="34">
        <v>588000</v>
      </c>
      <c r="S784" s="34" t="str">
        <f t="shared" si="12"/>
        <v>Mid Range</v>
      </c>
    </row>
    <row r="785" spans="1:19" x14ac:dyDescent="0.35">
      <c r="A785" s="34" t="s">
        <v>2741</v>
      </c>
      <c r="B785" s="34" t="s">
        <v>36</v>
      </c>
      <c r="C785" s="34">
        <v>1790000</v>
      </c>
      <c r="D785" s="34">
        <v>4</v>
      </c>
      <c r="E785" s="34">
        <v>2</v>
      </c>
      <c r="F785" s="34">
        <v>2184.2078620000002</v>
      </c>
      <c r="G785" s="34" t="s">
        <v>3532</v>
      </c>
      <c r="H785" s="34" t="s">
        <v>161</v>
      </c>
      <c r="I785" s="34" t="s">
        <v>3533</v>
      </c>
      <c r="J785" s="34" t="s">
        <v>32</v>
      </c>
      <c r="K785" s="34" t="s">
        <v>23</v>
      </c>
      <c r="L785" s="34" t="s">
        <v>106</v>
      </c>
      <c r="M785" s="34" t="s">
        <v>107</v>
      </c>
      <c r="N785" s="34" t="s">
        <v>2530</v>
      </c>
      <c r="O785" s="34" t="s">
        <v>3534</v>
      </c>
      <c r="P785" s="34">
        <v>40.714321300000002</v>
      </c>
      <c r="Q785" s="34">
        <v>-73.851439999999997</v>
      </c>
      <c r="R785" s="34">
        <v>1790000</v>
      </c>
      <c r="S785" s="34" t="str">
        <f t="shared" si="12"/>
        <v>Luxury</v>
      </c>
    </row>
    <row r="786" spans="1:19" x14ac:dyDescent="0.35">
      <c r="A786" s="34" t="s">
        <v>3535</v>
      </c>
      <c r="B786" s="34" t="s">
        <v>166</v>
      </c>
      <c r="C786" s="34">
        <v>1175000</v>
      </c>
      <c r="D786" s="34">
        <v>9</v>
      </c>
      <c r="E786" s="34">
        <v>3</v>
      </c>
      <c r="F786" s="34">
        <v>2184.2078620000002</v>
      </c>
      <c r="G786" s="34" t="s">
        <v>3536</v>
      </c>
      <c r="H786" s="34" t="s">
        <v>895</v>
      </c>
      <c r="I786" s="34" t="s">
        <v>3537</v>
      </c>
      <c r="J786" s="34" t="s">
        <v>32</v>
      </c>
      <c r="K786" s="34" t="s">
        <v>23</v>
      </c>
      <c r="L786" s="34" t="s">
        <v>106</v>
      </c>
      <c r="M786" s="34" t="s">
        <v>107</v>
      </c>
      <c r="N786" s="34" t="s">
        <v>3538</v>
      </c>
      <c r="O786" s="34" t="s">
        <v>3539</v>
      </c>
      <c r="P786" s="34">
        <v>40.757913199999997</v>
      </c>
      <c r="Q786" s="34">
        <v>-73.876076100000006</v>
      </c>
      <c r="R786" s="34">
        <v>1175000</v>
      </c>
      <c r="S786" s="34" t="str">
        <f t="shared" si="12"/>
        <v>Luxury</v>
      </c>
    </row>
    <row r="787" spans="1:19" x14ac:dyDescent="0.35">
      <c r="A787" s="34" t="s">
        <v>3540</v>
      </c>
      <c r="B787" s="34" t="s">
        <v>36</v>
      </c>
      <c r="C787" s="34">
        <v>579000</v>
      </c>
      <c r="D787" s="34">
        <v>4</v>
      </c>
      <c r="E787" s="34">
        <v>2</v>
      </c>
      <c r="F787" s="34">
        <v>2184.2078620000002</v>
      </c>
      <c r="G787" s="34" t="s">
        <v>3541</v>
      </c>
      <c r="H787" s="34" t="s">
        <v>168</v>
      </c>
      <c r="I787" s="34" t="s">
        <v>3542</v>
      </c>
      <c r="J787" s="34" t="s">
        <v>32</v>
      </c>
      <c r="K787" s="34" t="s">
        <v>23</v>
      </c>
      <c r="L787" s="34" t="s">
        <v>79</v>
      </c>
      <c r="M787" s="34" t="s">
        <v>80</v>
      </c>
      <c r="N787" s="34" t="s">
        <v>830</v>
      </c>
      <c r="O787" s="34" t="s">
        <v>3543</v>
      </c>
      <c r="P787" s="34">
        <v>40.845450399999997</v>
      </c>
      <c r="Q787" s="34">
        <v>-73.817760000000007</v>
      </c>
      <c r="R787" s="34">
        <v>579000</v>
      </c>
      <c r="S787" s="34" t="str">
        <f t="shared" si="12"/>
        <v>Mid Range</v>
      </c>
    </row>
    <row r="788" spans="1:19" x14ac:dyDescent="0.35">
      <c r="A788" s="34" t="s">
        <v>1766</v>
      </c>
      <c r="B788" s="34" t="s">
        <v>75</v>
      </c>
      <c r="C788" s="34">
        <v>249000</v>
      </c>
      <c r="D788" s="34">
        <v>1</v>
      </c>
      <c r="E788" s="34">
        <v>1</v>
      </c>
      <c r="F788" s="34">
        <v>850</v>
      </c>
      <c r="G788" s="34" t="s">
        <v>3544</v>
      </c>
      <c r="H788" s="34" t="s">
        <v>545</v>
      </c>
      <c r="I788" s="34" t="s">
        <v>3545</v>
      </c>
      <c r="J788" s="34" t="s">
        <v>23</v>
      </c>
      <c r="K788" s="34" t="s">
        <v>79</v>
      </c>
      <c r="L788" s="34" t="s">
        <v>80</v>
      </c>
      <c r="M788" s="34" t="s">
        <v>547</v>
      </c>
      <c r="N788" s="34">
        <v>601</v>
      </c>
      <c r="O788" s="34" t="s">
        <v>3546</v>
      </c>
      <c r="P788" s="34">
        <v>40.878977300000003</v>
      </c>
      <c r="Q788" s="34">
        <v>-73.916004000000001</v>
      </c>
      <c r="R788" s="34">
        <v>249000</v>
      </c>
      <c r="S788" s="34" t="str">
        <f t="shared" si="12"/>
        <v>Affordable</v>
      </c>
    </row>
    <row r="789" spans="1:19" x14ac:dyDescent="0.35">
      <c r="A789" s="34" t="s">
        <v>3547</v>
      </c>
      <c r="B789" s="34" t="s">
        <v>36</v>
      </c>
      <c r="C789" s="34">
        <v>2480000</v>
      </c>
      <c r="D789" s="34">
        <v>3</v>
      </c>
      <c r="E789" s="34">
        <v>2</v>
      </c>
      <c r="F789" s="34">
        <v>3600</v>
      </c>
      <c r="G789" s="34" t="s">
        <v>3548</v>
      </c>
      <c r="H789" s="34" t="s">
        <v>428</v>
      </c>
      <c r="I789" s="34" t="s">
        <v>3549</v>
      </c>
      <c r="J789" s="34" t="s">
        <v>32</v>
      </c>
      <c r="K789" s="34" t="s">
        <v>23</v>
      </c>
      <c r="L789" s="34" t="s">
        <v>106</v>
      </c>
      <c r="M789" s="34" t="s">
        <v>107</v>
      </c>
      <c r="N789" s="34" t="s">
        <v>3550</v>
      </c>
      <c r="O789" s="34" t="s">
        <v>3551</v>
      </c>
      <c r="P789" s="34">
        <v>40.775458499999999</v>
      </c>
      <c r="Q789" s="34">
        <v>-73.812549399999995</v>
      </c>
      <c r="R789" s="34">
        <v>2480000</v>
      </c>
      <c r="S789" s="34" t="str">
        <f t="shared" si="12"/>
        <v>Luxury</v>
      </c>
    </row>
    <row r="790" spans="1:19" x14ac:dyDescent="0.35">
      <c r="A790" s="34" t="s">
        <v>3552</v>
      </c>
      <c r="B790" s="34" t="s">
        <v>166</v>
      </c>
      <c r="C790" s="34">
        <v>999000</v>
      </c>
      <c r="D790" s="34">
        <v>4</v>
      </c>
      <c r="E790" s="34">
        <v>3</v>
      </c>
      <c r="F790" s="34">
        <v>2270</v>
      </c>
      <c r="G790" s="34" t="s">
        <v>3553</v>
      </c>
      <c r="H790" s="34" t="s">
        <v>550</v>
      </c>
      <c r="I790" s="34" t="s">
        <v>3554</v>
      </c>
      <c r="J790" s="34" t="s">
        <v>32</v>
      </c>
      <c r="K790" s="34" t="s">
        <v>23</v>
      </c>
      <c r="L790" s="34" t="s">
        <v>79</v>
      </c>
      <c r="M790" s="34" t="s">
        <v>80</v>
      </c>
      <c r="N790" s="34" t="s">
        <v>3555</v>
      </c>
      <c r="O790" s="34" t="s">
        <v>3556</v>
      </c>
      <c r="P790" s="34">
        <v>40.8614806</v>
      </c>
      <c r="Q790" s="34">
        <v>-73.851394099999993</v>
      </c>
      <c r="R790" s="34">
        <v>999000</v>
      </c>
      <c r="S790" s="34" t="str">
        <f t="shared" si="12"/>
        <v>Mid Range</v>
      </c>
    </row>
    <row r="791" spans="1:19" x14ac:dyDescent="0.35">
      <c r="A791" s="34" t="s">
        <v>662</v>
      </c>
      <c r="B791" s="34" t="s">
        <v>75</v>
      </c>
      <c r="C791" s="34">
        <v>228500</v>
      </c>
      <c r="D791" s="34">
        <v>1</v>
      </c>
      <c r="E791" s="34">
        <v>1</v>
      </c>
      <c r="F791" s="34">
        <v>750</v>
      </c>
      <c r="G791" s="34" t="s">
        <v>3557</v>
      </c>
      <c r="H791" s="34" t="s">
        <v>1178</v>
      </c>
      <c r="I791" s="34" t="s">
        <v>3558</v>
      </c>
      <c r="J791" s="34" t="s">
        <v>23</v>
      </c>
      <c r="K791" s="34" t="s">
        <v>106</v>
      </c>
      <c r="L791" s="34" t="s">
        <v>107</v>
      </c>
      <c r="M791" s="34" t="s">
        <v>964</v>
      </c>
      <c r="N791" s="34">
        <v>12335</v>
      </c>
      <c r="O791" s="34" t="s">
        <v>3559</v>
      </c>
      <c r="P791" s="34">
        <v>40.711509900000003</v>
      </c>
      <c r="Q791" s="34">
        <v>-73.828720000000004</v>
      </c>
      <c r="R791" s="34">
        <v>228500</v>
      </c>
      <c r="S791" s="34" t="str">
        <f t="shared" si="12"/>
        <v>Affordable</v>
      </c>
    </row>
    <row r="792" spans="1:19" x14ac:dyDescent="0.35">
      <c r="A792" s="34" t="s">
        <v>146</v>
      </c>
      <c r="B792" s="34" t="s">
        <v>75</v>
      </c>
      <c r="C792" s="34">
        <v>305000</v>
      </c>
      <c r="D792" s="34">
        <v>2</v>
      </c>
      <c r="E792" s="34">
        <v>1</v>
      </c>
      <c r="F792" s="34">
        <v>2184.2078620000002</v>
      </c>
      <c r="G792" s="34" t="s">
        <v>3560</v>
      </c>
      <c r="H792" s="34" t="s">
        <v>428</v>
      </c>
      <c r="I792" s="34" t="s">
        <v>3561</v>
      </c>
      <c r="J792" s="34" t="s">
        <v>23</v>
      </c>
      <c r="K792" s="34" t="s">
        <v>106</v>
      </c>
      <c r="L792" s="34" t="s">
        <v>107</v>
      </c>
      <c r="M792" s="34" t="s">
        <v>3469</v>
      </c>
      <c r="N792" s="34" t="s">
        <v>3562</v>
      </c>
      <c r="O792" s="34" t="s">
        <v>3563</v>
      </c>
      <c r="P792" s="34">
        <v>40.783465</v>
      </c>
      <c r="Q792" s="34">
        <v>-73.799060299999994</v>
      </c>
      <c r="R792" s="34">
        <v>305000</v>
      </c>
      <c r="S792" s="34" t="str">
        <f t="shared" si="12"/>
        <v>Affordable</v>
      </c>
    </row>
    <row r="793" spans="1:19" x14ac:dyDescent="0.35">
      <c r="A793" s="34" t="s">
        <v>3564</v>
      </c>
      <c r="B793" s="34" t="s">
        <v>166</v>
      </c>
      <c r="C793" s="34">
        <v>1500000</v>
      </c>
      <c r="D793" s="34">
        <v>6</v>
      </c>
      <c r="E793" s="34">
        <v>2</v>
      </c>
      <c r="F793" s="34">
        <v>3600</v>
      </c>
      <c r="G793" s="34" t="s">
        <v>3565</v>
      </c>
      <c r="H793" s="34" t="s">
        <v>65</v>
      </c>
      <c r="I793" s="34" t="s">
        <v>3566</v>
      </c>
      <c r="J793" s="34" t="s">
        <v>32</v>
      </c>
      <c r="K793" s="34" t="s">
        <v>23</v>
      </c>
      <c r="L793" s="34" t="s">
        <v>22</v>
      </c>
      <c r="M793" s="34" t="s">
        <v>23</v>
      </c>
      <c r="N793" s="34" t="s">
        <v>3567</v>
      </c>
      <c r="O793" s="34" t="s">
        <v>3568</v>
      </c>
      <c r="P793" s="34">
        <v>40.808266400000001</v>
      </c>
      <c r="Q793" s="34">
        <v>-73.955074199999999</v>
      </c>
      <c r="R793" s="34">
        <v>1500000</v>
      </c>
      <c r="S793" s="34" t="str">
        <f t="shared" si="12"/>
        <v>Luxury</v>
      </c>
    </row>
    <row r="794" spans="1:19" x14ac:dyDescent="0.35">
      <c r="A794" s="34" t="s">
        <v>303</v>
      </c>
      <c r="B794" s="34" t="s">
        <v>166</v>
      </c>
      <c r="C794" s="34">
        <v>778000</v>
      </c>
      <c r="D794" s="34">
        <v>4</v>
      </c>
      <c r="E794" s="34">
        <v>3</v>
      </c>
      <c r="F794" s="34">
        <v>2185</v>
      </c>
      <c r="G794" s="34" t="s">
        <v>3569</v>
      </c>
      <c r="H794" s="34" t="s">
        <v>1394</v>
      </c>
      <c r="I794" s="34" t="s">
        <v>3570</v>
      </c>
      <c r="J794" s="34" t="s">
        <v>32</v>
      </c>
      <c r="K794" s="34" t="s">
        <v>23</v>
      </c>
      <c r="L794" s="34" t="s">
        <v>40</v>
      </c>
      <c r="M794" s="34" t="s">
        <v>41</v>
      </c>
      <c r="N794" s="34" t="s">
        <v>3571</v>
      </c>
      <c r="O794" s="34" t="s">
        <v>3572</v>
      </c>
      <c r="P794" s="34">
        <v>40.630843599999999</v>
      </c>
      <c r="Q794" s="34">
        <v>-74.120405899999994</v>
      </c>
      <c r="R794" s="34">
        <v>778000</v>
      </c>
      <c r="S794" s="34" t="str">
        <f t="shared" si="12"/>
        <v>Mid Range</v>
      </c>
    </row>
    <row r="795" spans="1:19" x14ac:dyDescent="0.35">
      <c r="A795" s="34" t="s">
        <v>244</v>
      </c>
      <c r="B795" s="34" t="s">
        <v>36</v>
      </c>
      <c r="C795" s="34">
        <v>850000</v>
      </c>
      <c r="D795" s="34">
        <v>3</v>
      </c>
      <c r="E795" s="34">
        <v>2</v>
      </c>
      <c r="F795" s="34">
        <v>1320</v>
      </c>
      <c r="G795" s="34" t="s">
        <v>3573</v>
      </c>
      <c r="H795" s="34" t="s">
        <v>428</v>
      </c>
      <c r="I795" s="34" t="s">
        <v>3574</v>
      </c>
      <c r="J795" s="34" t="s">
        <v>32</v>
      </c>
      <c r="K795" s="34" t="s">
        <v>23</v>
      </c>
      <c r="L795" s="34" t="s">
        <v>106</v>
      </c>
      <c r="M795" s="34" t="s">
        <v>107</v>
      </c>
      <c r="N795" s="34" t="s">
        <v>3575</v>
      </c>
      <c r="O795" s="34" t="s">
        <v>3576</v>
      </c>
      <c r="P795" s="34">
        <v>40.7907048</v>
      </c>
      <c r="Q795" s="34">
        <v>-73.811096800000001</v>
      </c>
      <c r="R795" s="34">
        <v>850000</v>
      </c>
      <c r="S795" s="34" t="str">
        <f t="shared" si="12"/>
        <v>Mid Range</v>
      </c>
    </row>
    <row r="796" spans="1:19" x14ac:dyDescent="0.35">
      <c r="A796" s="34" t="s">
        <v>577</v>
      </c>
      <c r="B796" s="34" t="s">
        <v>36</v>
      </c>
      <c r="C796" s="34">
        <v>428000</v>
      </c>
      <c r="D796" s="34">
        <v>3</v>
      </c>
      <c r="E796" s="34">
        <v>3</v>
      </c>
      <c r="F796" s="34">
        <v>2184.2078620000002</v>
      </c>
      <c r="G796" s="34" t="s">
        <v>3577</v>
      </c>
      <c r="H796" s="34" t="s">
        <v>504</v>
      </c>
      <c r="I796" s="34" t="s">
        <v>3578</v>
      </c>
      <c r="J796" s="34" t="s">
        <v>32</v>
      </c>
      <c r="K796" s="34" t="s">
        <v>23</v>
      </c>
      <c r="L796" s="34" t="s">
        <v>59</v>
      </c>
      <c r="M796" s="34" t="s">
        <v>60</v>
      </c>
      <c r="N796" s="34" t="s">
        <v>3579</v>
      </c>
      <c r="O796" s="34" t="s">
        <v>3580</v>
      </c>
      <c r="P796" s="34">
        <v>40.627495099999997</v>
      </c>
      <c r="Q796" s="34">
        <v>-73.915694000000002</v>
      </c>
      <c r="R796" s="34">
        <v>428000</v>
      </c>
      <c r="S796" s="34" t="str">
        <f t="shared" si="12"/>
        <v>Affordable</v>
      </c>
    </row>
    <row r="797" spans="1:19" x14ac:dyDescent="0.35">
      <c r="A797" s="34" t="s">
        <v>3153</v>
      </c>
      <c r="B797" s="34" t="s">
        <v>75</v>
      </c>
      <c r="C797" s="34">
        <v>639000</v>
      </c>
      <c r="D797" s="34">
        <v>1</v>
      </c>
      <c r="E797" s="34">
        <v>1</v>
      </c>
      <c r="F797" s="34">
        <v>2184.2078620000002</v>
      </c>
      <c r="G797" s="34" t="s">
        <v>3581</v>
      </c>
      <c r="H797" s="34" t="s">
        <v>1337</v>
      </c>
      <c r="I797" s="34" t="s">
        <v>3582</v>
      </c>
      <c r="J797" s="34" t="s">
        <v>23</v>
      </c>
      <c r="K797" s="34" t="s">
        <v>22</v>
      </c>
      <c r="L797" s="34" t="s">
        <v>23</v>
      </c>
      <c r="M797" s="34" t="s">
        <v>24</v>
      </c>
      <c r="N797" s="34">
        <v>45</v>
      </c>
      <c r="O797" s="34" t="s">
        <v>3583</v>
      </c>
      <c r="P797" s="34">
        <v>40.771720000000002</v>
      </c>
      <c r="Q797" s="34">
        <v>-73.946705199999997</v>
      </c>
      <c r="R797" s="34">
        <v>639000</v>
      </c>
      <c r="S797" s="34" t="str">
        <f t="shared" si="12"/>
        <v>Mid Range</v>
      </c>
    </row>
    <row r="798" spans="1:19" x14ac:dyDescent="0.35">
      <c r="A798" s="34" t="s">
        <v>1506</v>
      </c>
      <c r="B798" s="34" t="s">
        <v>36</v>
      </c>
      <c r="C798" s="34">
        <v>835000</v>
      </c>
      <c r="D798" s="34">
        <v>3</v>
      </c>
      <c r="E798" s="34">
        <v>2</v>
      </c>
      <c r="F798" s="34">
        <v>2184.2078620000002</v>
      </c>
      <c r="G798" s="34" t="s">
        <v>3584</v>
      </c>
      <c r="H798" s="34" t="s">
        <v>504</v>
      </c>
      <c r="I798" s="34" t="s">
        <v>3585</v>
      </c>
      <c r="J798" s="34" t="s">
        <v>32</v>
      </c>
      <c r="K798" s="34" t="s">
        <v>23</v>
      </c>
      <c r="L798" s="34" t="s">
        <v>59</v>
      </c>
      <c r="M798" s="34" t="s">
        <v>60</v>
      </c>
      <c r="N798" s="34" t="s">
        <v>3586</v>
      </c>
      <c r="O798" s="34" t="s">
        <v>3587</v>
      </c>
      <c r="P798" s="34">
        <v>40.622670599999999</v>
      </c>
      <c r="Q798" s="34">
        <v>-73.932732900000005</v>
      </c>
      <c r="R798" s="34">
        <v>835000</v>
      </c>
      <c r="S798" s="34" t="str">
        <f t="shared" si="12"/>
        <v>Mid Range</v>
      </c>
    </row>
    <row r="799" spans="1:19" x14ac:dyDescent="0.35">
      <c r="A799" s="34" t="s">
        <v>2071</v>
      </c>
      <c r="B799" s="34" t="s">
        <v>36</v>
      </c>
      <c r="C799" s="34">
        <v>1250000</v>
      </c>
      <c r="D799" s="34">
        <v>3</v>
      </c>
      <c r="E799" s="34">
        <v>2</v>
      </c>
      <c r="F799" s="34">
        <v>1560</v>
      </c>
      <c r="G799" s="34" t="s">
        <v>3588</v>
      </c>
      <c r="H799" s="34" t="s">
        <v>695</v>
      </c>
      <c r="I799" s="34" t="s">
        <v>3589</v>
      </c>
      <c r="J799" s="34" t="s">
        <v>32</v>
      </c>
      <c r="K799" s="34" t="s">
        <v>23</v>
      </c>
      <c r="L799" s="34" t="s">
        <v>106</v>
      </c>
      <c r="M799" s="34" t="s">
        <v>107</v>
      </c>
      <c r="N799" s="34" t="s">
        <v>2772</v>
      </c>
      <c r="O799" s="34" t="s">
        <v>3590</v>
      </c>
      <c r="P799" s="34">
        <v>40.775620799999999</v>
      </c>
      <c r="Q799" s="34">
        <v>-73.775893300000007</v>
      </c>
      <c r="R799" s="34">
        <v>1250000</v>
      </c>
      <c r="S799" s="34" t="str">
        <f t="shared" si="12"/>
        <v>Luxury</v>
      </c>
    </row>
    <row r="800" spans="1:19" x14ac:dyDescent="0.35">
      <c r="A800" s="34" t="s">
        <v>2806</v>
      </c>
      <c r="B800" s="34" t="s">
        <v>36</v>
      </c>
      <c r="C800" s="34">
        <v>1695000</v>
      </c>
      <c r="D800" s="34">
        <v>5</v>
      </c>
      <c r="E800" s="34">
        <v>3</v>
      </c>
      <c r="F800" s="34">
        <v>2160</v>
      </c>
      <c r="G800" s="34" t="s">
        <v>3591</v>
      </c>
      <c r="H800" s="34" t="s">
        <v>136</v>
      </c>
      <c r="I800" s="34" t="s">
        <v>3592</v>
      </c>
      <c r="J800" s="34" t="s">
        <v>32</v>
      </c>
      <c r="K800" s="34" t="s">
        <v>23</v>
      </c>
      <c r="L800" s="34" t="s">
        <v>59</v>
      </c>
      <c r="M800" s="34" t="s">
        <v>60</v>
      </c>
      <c r="N800" s="34" t="s">
        <v>3044</v>
      </c>
      <c r="O800" s="34" t="s">
        <v>3593</v>
      </c>
      <c r="P800" s="34">
        <v>40.633504000000002</v>
      </c>
      <c r="Q800" s="34">
        <v>-74.034181000000004</v>
      </c>
      <c r="R800" s="34">
        <v>1695000</v>
      </c>
      <c r="S800" s="34" t="str">
        <f t="shared" si="12"/>
        <v>Luxury</v>
      </c>
    </row>
    <row r="801" spans="1:19" x14ac:dyDescent="0.35">
      <c r="A801" s="34" t="s">
        <v>3594</v>
      </c>
      <c r="B801" s="34" t="s">
        <v>36</v>
      </c>
      <c r="C801" s="34">
        <v>502900</v>
      </c>
      <c r="D801" s="34">
        <v>4</v>
      </c>
      <c r="E801" s="34">
        <v>2</v>
      </c>
      <c r="F801" s="34">
        <v>1440</v>
      </c>
      <c r="G801" s="34" t="s">
        <v>3595</v>
      </c>
      <c r="H801" s="34" t="s">
        <v>815</v>
      </c>
      <c r="I801" s="34" t="s">
        <v>3596</v>
      </c>
      <c r="J801" s="34" t="s">
        <v>32</v>
      </c>
      <c r="K801" s="34" t="s">
        <v>23</v>
      </c>
      <c r="L801" s="34" t="s">
        <v>106</v>
      </c>
      <c r="M801" s="34" t="s">
        <v>107</v>
      </c>
      <c r="N801" s="34" t="s">
        <v>3597</v>
      </c>
      <c r="O801" s="34" t="s">
        <v>3598</v>
      </c>
      <c r="P801" s="34">
        <v>40.695866299999999</v>
      </c>
      <c r="Q801" s="34">
        <v>-73.745004600000001</v>
      </c>
      <c r="R801" s="34">
        <v>502900</v>
      </c>
      <c r="S801" s="34" t="str">
        <f t="shared" si="12"/>
        <v>Mid Range</v>
      </c>
    </row>
    <row r="802" spans="1:19" x14ac:dyDescent="0.35">
      <c r="A802" s="34" t="s">
        <v>3599</v>
      </c>
      <c r="B802" s="34" t="s">
        <v>166</v>
      </c>
      <c r="C802" s="34">
        <v>749000</v>
      </c>
      <c r="D802" s="34">
        <v>4</v>
      </c>
      <c r="E802" s="34">
        <v>2</v>
      </c>
      <c r="F802" s="34">
        <v>1420</v>
      </c>
      <c r="G802" s="34" t="s">
        <v>3600</v>
      </c>
      <c r="H802" s="34" t="s">
        <v>2001</v>
      </c>
      <c r="I802" s="34" t="s">
        <v>3601</v>
      </c>
      <c r="J802" s="34" t="s">
        <v>32</v>
      </c>
      <c r="K802" s="34" t="s">
        <v>23</v>
      </c>
      <c r="L802" s="34" t="s">
        <v>79</v>
      </c>
      <c r="M802" s="34" t="s">
        <v>80</v>
      </c>
      <c r="N802" s="34" t="s">
        <v>552</v>
      </c>
      <c r="O802" s="34" t="s">
        <v>3602</v>
      </c>
      <c r="P802" s="34">
        <v>40.854772400000002</v>
      </c>
      <c r="Q802" s="34">
        <v>-73.858331500000006</v>
      </c>
      <c r="R802" s="34">
        <v>749000</v>
      </c>
      <c r="S802" s="34" t="str">
        <f t="shared" si="12"/>
        <v>Mid Range</v>
      </c>
    </row>
    <row r="803" spans="1:19" x14ac:dyDescent="0.35">
      <c r="A803" s="34" t="s">
        <v>3603</v>
      </c>
      <c r="B803" s="34" t="s">
        <v>166</v>
      </c>
      <c r="C803" s="34">
        <v>529000</v>
      </c>
      <c r="D803" s="34">
        <v>5</v>
      </c>
      <c r="E803" s="34">
        <v>2</v>
      </c>
      <c r="F803" s="34">
        <v>2248</v>
      </c>
      <c r="G803" s="34" t="s">
        <v>3604</v>
      </c>
      <c r="H803" s="34" t="s">
        <v>658</v>
      </c>
      <c r="I803" s="34" t="s">
        <v>3605</v>
      </c>
      <c r="J803" s="34" t="s">
        <v>32</v>
      </c>
      <c r="K803" s="34" t="s">
        <v>23</v>
      </c>
      <c r="L803" s="34" t="s">
        <v>106</v>
      </c>
      <c r="M803" s="34" t="s">
        <v>107</v>
      </c>
      <c r="N803" s="34" t="s">
        <v>3606</v>
      </c>
      <c r="O803" s="34" t="s">
        <v>3607</v>
      </c>
      <c r="P803" s="34">
        <v>40.595203699999999</v>
      </c>
      <c r="Q803" s="34">
        <v>-73.763437199999998</v>
      </c>
      <c r="R803" s="34">
        <v>529000</v>
      </c>
      <c r="S803" s="34" t="str">
        <f t="shared" si="12"/>
        <v>Mid Range</v>
      </c>
    </row>
    <row r="804" spans="1:19" x14ac:dyDescent="0.35">
      <c r="A804" s="34" t="s">
        <v>3608</v>
      </c>
      <c r="B804" s="34" t="s">
        <v>36</v>
      </c>
      <c r="C804" s="34">
        <v>705000</v>
      </c>
      <c r="D804" s="34">
        <v>2</v>
      </c>
      <c r="E804" s="34">
        <v>2</v>
      </c>
      <c r="F804" s="34">
        <v>2184.2078620000002</v>
      </c>
      <c r="G804" s="34" t="s">
        <v>3609</v>
      </c>
      <c r="H804" s="34" t="s">
        <v>1648</v>
      </c>
      <c r="I804" s="34" t="s">
        <v>3610</v>
      </c>
      <c r="J804" s="34" t="s">
        <v>32</v>
      </c>
      <c r="K804" s="34" t="s">
        <v>23</v>
      </c>
      <c r="L804" s="34" t="s">
        <v>106</v>
      </c>
      <c r="M804" s="34" t="s">
        <v>107</v>
      </c>
      <c r="N804" s="34" t="s">
        <v>3611</v>
      </c>
      <c r="O804" s="34" t="s">
        <v>3612</v>
      </c>
      <c r="P804" s="34">
        <v>40.727192000000002</v>
      </c>
      <c r="Q804" s="34">
        <v>-73.883684000000002</v>
      </c>
      <c r="R804" s="34">
        <v>705000</v>
      </c>
      <c r="S804" s="34" t="str">
        <f t="shared" si="12"/>
        <v>Mid Range</v>
      </c>
    </row>
    <row r="805" spans="1:19" x14ac:dyDescent="0.35">
      <c r="A805" s="34" t="s">
        <v>1005</v>
      </c>
      <c r="B805" s="34" t="s">
        <v>75</v>
      </c>
      <c r="C805" s="34">
        <v>549000</v>
      </c>
      <c r="D805" s="34">
        <v>1</v>
      </c>
      <c r="E805" s="34">
        <v>1</v>
      </c>
      <c r="F805" s="34">
        <v>2184.2078620000002</v>
      </c>
      <c r="G805" s="34" t="s">
        <v>3613</v>
      </c>
      <c r="H805" s="34" t="s">
        <v>648</v>
      </c>
      <c r="I805" s="34" t="s">
        <v>3614</v>
      </c>
      <c r="J805" s="34" t="s">
        <v>23</v>
      </c>
      <c r="K805" s="34" t="s">
        <v>22</v>
      </c>
      <c r="L805" s="34" t="s">
        <v>23</v>
      </c>
      <c r="M805" s="34" t="s">
        <v>24</v>
      </c>
      <c r="N805" s="34">
        <v>535</v>
      </c>
      <c r="O805" s="34" t="s">
        <v>3615</v>
      </c>
      <c r="P805" s="34">
        <v>40.766222200000001</v>
      </c>
      <c r="Q805" s="34">
        <v>-73.951634200000001</v>
      </c>
      <c r="R805" s="34">
        <v>549000</v>
      </c>
      <c r="S805" s="34" t="str">
        <f t="shared" si="12"/>
        <v>Mid Range</v>
      </c>
    </row>
    <row r="806" spans="1:19" x14ac:dyDescent="0.35">
      <c r="A806" s="34" t="s">
        <v>3616</v>
      </c>
      <c r="B806" s="34" t="s">
        <v>166</v>
      </c>
      <c r="C806" s="34">
        <v>7200000</v>
      </c>
      <c r="D806" s="34">
        <v>3</v>
      </c>
      <c r="E806" s="34">
        <v>2.3738608579684302</v>
      </c>
      <c r="F806" s="34">
        <v>48000</v>
      </c>
      <c r="G806" s="34" t="s">
        <v>3617</v>
      </c>
      <c r="H806" s="34" t="s">
        <v>623</v>
      </c>
      <c r="I806" s="34" t="s">
        <v>3618</v>
      </c>
      <c r="J806" s="34" t="s">
        <v>32</v>
      </c>
      <c r="K806" s="34" t="s">
        <v>23</v>
      </c>
      <c r="L806" s="34" t="s">
        <v>79</v>
      </c>
      <c r="M806" s="34" t="s">
        <v>80</v>
      </c>
      <c r="N806" s="34" t="s">
        <v>3619</v>
      </c>
      <c r="O806" s="34" t="s">
        <v>3620</v>
      </c>
      <c r="P806" s="34">
        <v>40.881463500000002</v>
      </c>
      <c r="Q806" s="34">
        <v>-73.867129300000002</v>
      </c>
      <c r="R806" s="34">
        <v>7200000</v>
      </c>
      <c r="S806" s="34" t="str">
        <f t="shared" si="12"/>
        <v>Luxury</v>
      </c>
    </row>
    <row r="807" spans="1:19" x14ac:dyDescent="0.35">
      <c r="A807" s="34" t="s">
        <v>534</v>
      </c>
      <c r="B807" s="34" t="s">
        <v>75</v>
      </c>
      <c r="C807" s="34">
        <v>335000</v>
      </c>
      <c r="D807" s="34">
        <v>2</v>
      </c>
      <c r="E807" s="34">
        <v>1</v>
      </c>
      <c r="F807" s="34">
        <v>745</v>
      </c>
      <c r="G807" s="34" t="s">
        <v>3621</v>
      </c>
      <c r="H807" s="34" t="s">
        <v>104</v>
      </c>
      <c r="I807" s="34" t="s">
        <v>3622</v>
      </c>
      <c r="J807" s="34" t="s">
        <v>23</v>
      </c>
      <c r="K807" s="34" t="s">
        <v>106</v>
      </c>
      <c r="L807" s="34" t="s">
        <v>107</v>
      </c>
      <c r="M807" s="34" t="s">
        <v>193</v>
      </c>
      <c r="N807" s="34">
        <v>3535</v>
      </c>
      <c r="O807" s="34" t="s">
        <v>3623</v>
      </c>
      <c r="P807" s="34">
        <v>40.751789899999999</v>
      </c>
      <c r="Q807" s="34">
        <v>-73.88467</v>
      </c>
      <c r="R807" s="34">
        <v>335000</v>
      </c>
      <c r="S807" s="34" t="str">
        <f t="shared" si="12"/>
        <v>Affordable</v>
      </c>
    </row>
    <row r="808" spans="1:19" x14ac:dyDescent="0.35">
      <c r="A808" s="34" t="s">
        <v>1432</v>
      </c>
      <c r="B808" s="34" t="s">
        <v>36</v>
      </c>
      <c r="C808" s="34">
        <v>599000</v>
      </c>
      <c r="D808" s="34">
        <v>3</v>
      </c>
      <c r="E808" s="34">
        <v>2</v>
      </c>
      <c r="F808" s="34">
        <v>2184.2078620000002</v>
      </c>
      <c r="G808" s="34" t="s">
        <v>3624</v>
      </c>
      <c r="H808" s="34" t="s">
        <v>837</v>
      </c>
      <c r="I808" s="34" t="s">
        <v>3625</v>
      </c>
      <c r="J808" s="34" t="s">
        <v>32</v>
      </c>
      <c r="K808" s="34" t="s">
        <v>23</v>
      </c>
      <c r="L808" s="34" t="s">
        <v>106</v>
      </c>
      <c r="M808" s="34" t="s">
        <v>107</v>
      </c>
      <c r="N808" s="34" t="s">
        <v>2304</v>
      </c>
      <c r="O808" s="34" t="s">
        <v>3626</v>
      </c>
      <c r="P808" s="34">
        <v>40.585320600000003</v>
      </c>
      <c r="Q808" s="34">
        <v>-73.822189300000005</v>
      </c>
      <c r="R808" s="34">
        <v>599000</v>
      </c>
      <c r="S808" s="34" t="str">
        <f t="shared" si="12"/>
        <v>Mid Range</v>
      </c>
    </row>
    <row r="809" spans="1:19" x14ac:dyDescent="0.35">
      <c r="A809" s="34" t="s">
        <v>2941</v>
      </c>
      <c r="B809" s="34" t="s">
        <v>50</v>
      </c>
      <c r="C809" s="34">
        <v>334999</v>
      </c>
      <c r="D809" s="34">
        <v>1</v>
      </c>
      <c r="E809" s="34">
        <v>2</v>
      </c>
      <c r="F809" s="34">
        <v>1059</v>
      </c>
      <c r="G809" s="34" t="s">
        <v>3627</v>
      </c>
      <c r="H809" s="34" t="s">
        <v>38</v>
      </c>
      <c r="I809" s="34" t="s">
        <v>3628</v>
      </c>
      <c r="J809" s="34" t="s">
        <v>32</v>
      </c>
      <c r="K809" s="34" t="s">
        <v>23</v>
      </c>
      <c r="L809" s="34" t="s">
        <v>40</v>
      </c>
      <c r="M809" s="34" t="s">
        <v>41</v>
      </c>
      <c r="N809" s="34" t="s">
        <v>3629</v>
      </c>
      <c r="O809" s="34" t="s">
        <v>3630</v>
      </c>
      <c r="P809" s="34">
        <v>40.560142999999997</v>
      </c>
      <c r="Q809" s="34">
        <v>-74.185435699999999</v>
      </c>
      <c r="R809" s="34">
        <v>334999</v>
      </c>
      <c r="S809" s="34" t="str">
        <f t="shared" si="12"/>
        <v>Affordable</v>
      </c>
    </row>
    <row r="810" spans="1:19" x14ac:dyDescent="0.35">
      <c r="A810" s="34" t="s">
        <v>708</v>
      </c>
      <c r="B810" s="34" t="s">
        <v>75</v>
      </c>
      <c r="C810" s="34">
        <v>295000</v>
      </c>
      <c r="D810" s="34">
        <v>1</v>
      </c>
      <c r="E810" s="34">
        <v>1</v>
      </c>
      <c r="F810" s="34">
        <v>2184.2078620000002</v>
      </c>
      <c r="G810" s="34" t="s">
        <v>3631</v>
      </c>
      <c r="H810" s="34" t="s">
        <v>545</v>
      </c>
      <c r="I810" s="34" t="s">
        <v>3632</v>
      </c>
      <c r="J810" s="34" t="s">
        <v>32</v>
      </c>
      <c r="K810" s="34" t="s">
        <v>23</v>
      </c>
      <c r="L810" s="34" t="s">
        <v>79</v>
      </c>
      <c r="M810" s="34" t="s">
        <v>80</v>
      </c>
      <c r="N810" s="34" t="s">
        <v>3633</v>
      </c>
      <c r="O810" s="34" t="s">
        <v>3634</v>
      </c>
      <c r="P810" s="34">
        <v>40.883124000000002</v>
      </c>
      <c r="Q810" s="34">
        <v>-73.916463300000004</v>
      </c>
      <c r="R810" s="34">
        <v>295000</v>
      </c>
      <c r="S810" s="34" t="str">
        <f t="shared" si="12"/>
        <v>Affordable</v>
      </c>
    </row>
    <row r="811" spans="1:19" x14ac:dyDescent="0.35">
      <c r="A811" s="34" t="s">
        <v>3635</v>
      </c>
      <c r="B811" s="34" t="s">
        <v>36</v>
      </c>
      <c r="C811" s="34">
        <v>560000</v>
      </c>
      <c r="D811" s="34">
        <v>3</v>
      </c>
      <c r="E811" s="34">
        <v>2</v>
      </c>
      <c r="F811" s="34">
        <v>2184.2078620000002</v>
      </c>
      <c r="G811" s="34" t="s">
        <v>3636</v>
      </c>
      <c r="H811" s="34" t="s">
        <v>77</v>
      </c>
      <c r="I811" s="34" t="s">
        <v>3637</v>
      </c>
      <c r="J811" s="34" t="s">
        <v>32</v>
      </c>
      <c r="K811" s="34" t="s">
        <v>23</v>
      </c>
      <c r="L811" s="34" t="s">
        <v>79</v>
      </c>
      <c r="M811" s="34" t="s">
        <v>80</v>
      </c>
      <c r="N811" s="34" t="s">
        <v>3638</v>
      </c>
      <c r="O811" s="34" t="s">
        <v>3639</v>
      </c>
      <c r="P811" s="34">
        <v>40.824233999999997</v>
      </c>
      <c r="Q811" s="34">
        <v>-73.846379999999996</v>
      </c>
      <c r="R811" s="34">
        <v>560000</v>
      </c>
      <c r="S811" s="34" t="str">
        <f t="shared" si="12"/>
        <v>Mid Range</v>
      </c>
    </row>
    <row r="812" spans="1:19" x14ac:dyDescent="0.35">
      <c r="A812" s="34" t="s">
        <v>3142</v>
      </c>
      <c r="B812" s="34" t="s">
        <v>36</v>
      </c>
      <c r="C812" s="34">
        <v>799000</v>
      </c>
      <c r="D812" s="34">
        <v>3</v>
      </c>
      <c r="E812" s="34">
        <v>2</v>
      </c>
      <c r="F812" s="34">
        <v>2279</v>
      </c>
      <c r="G812" s="34" t="s">
        <v>3640</v>
      </c>
      <c r="H812" s="34" t="s">
        <v>504</v>
      </c>
      <c r="I812" s="34" t="s">
        <v>3641</v>
      </c>
      <c r="J812" s="34" t="s">
        <v>32</v>
      </c>
      <c r="K812" s="34" t="s">
        <v>23</v>
      </c>
      <c r="L812" s="34" t="s">
        <v>59</v>
      </c>
      <c r="M812" s="34" t="s">
        <v>60</v>
      </c>
      <c r="N812" s="34" t="s">
        <v>3483</v>
      </c>
      <c r="O812" s="34" t="s">
        <v>3642</v>
      </c>
      <c r="P812" s="34">
        <v>40.6131995</v>
      </c>
      <c r="Q812" s="34">
        <v>-73.901971099999997</v>
      </c>
      <c r="R812" s="34">
        <v>799000</v>
      </c>
      <c r="S812" s="34" t="str">
        <f t="shared" si="12"/>
        <v>Mid Range</v>
      </c>
    </row>
    <row r="813" spans="1:19" x14ac:dyDescent="0.35">
      <c r="A813" s="34" t="s">
        <v>44</v>
      </c>
      <c r="B813" s="34" t="s">
        <v>18</v>
      </c>
      <c r="C813" s="34">
        <v>720000</v>
      </c>
      <c r="D813" s="34">
        <v>3</v>
      </c>
      <c r="E813" s="34">
        <v>2</v>
      </c>
      <c r="F813" s="34">
        <v>1046</v>
      </c>
      <c r="G813" s="34" t="s">
        <v>3643</v>
      </c>
      <c r="H813" s="34" t="s">
        <v>414</v>
      </c>
      <c r="I813" s="34" t="s">
        <v>3644</v>
      </c>
      <c r="J813" s="34" t="s">
        <v>23</v>
      </c>
      <c r="K813" s="34" t="s">
        <v>59</v>
      </c>
      <c r="L813" s="34" t="s">
        <v>60</v>
      </c>
      <c r="M813" s="34" t="s">
        <v>425</v>
      </c>
      <c r="N813" s="34">
        <v>782</v>
      </c>
      <c r="O813" s="34" t="s">
        <v>3645</v>
      </c>
      <c r="P813" s="34">
        <v>40.687374499999997</v>
      </c>
      <c r="Q813" s="34">
        <v>-73.926405700000004</v>
      </c>
      <c r="R813" s="34">
        <v>720000</v>
      </c>
      <c r="S813" s="34" t="str">
        <f t="shared" si="12"/>
        <v>Mid Range</v>
      </c>
    </row>
    <row r="814" spans="1:19" x14ac:dyDescent="0.35">
      <c r="A814" s="34" t="s">
        <v>3646</v>
      </c>
      <c r="B814" s="34" t="s">
        <v>397</v>
      </c>
      <c r="C814" s="34">
        <v>249999</v>
      </c>
      <c r="D814" s="34">
        <v>1</v>
      </c>
      <c r="E814" s="34">
        <v>1</v>
      </c>
      <c r="F814" s="34">
        <v>750</v>
      </c>
      <c r="G814" s="34" t="s">
        <v>3647</v>
      </c>
      <c r="H814" s="34" t="s">
        <v>404</v>
      </c>
      <c r="I814" s="34" t="s">
        <v>3648</v>
      </c>
      <c r="J814" s="34" t="s">
        <v>23</v>
      </c>
      <c r="K814" s="34" t="s">
        <v>40</v>
      </c>
      <c r="L814" s="34" t="s">
        <v>41</v>
      </c>
      <c r="M814" s="34" t="s">
        <v>3649</v>
      </c>
      <c r="N814" s="34">
        <v>3747</v>
      </c>
      <c r="O814" s="34" t="s">
        <v>3650</v>
      </c>
      <c r="P814" s="34">
        <v>40.552355499999997</v>
      </c>
      <c r="Q814" s="34">
        <v>-74.145064700000006</v>
      </c>
      <c r="R814" s="34">
        <v>249999</v>
      </c>
      <c r="S814" s="34" t="str">
        <f t="shared" si="12"/>
        <v>Affordable</v>
      </c>
    </row>
    <row r="815" spans="1:19" x14ac:dyDescent="0.35">
      <c r="A815" s="34" t="s">
        <v>3651</v>
      </c>
      <c r="B815" s="34" t="s">
        <v>36</v>
      </c>
      <c r="C815" s="34">
        <v>850000</v>
      </c>
      <c r="D815" s="34">
        <v>3</v>
      </c>
      <c r="E815" s="34">
        <v>2</v>
      </c>
      <c r="F815" s="34">
        <v>2184.2078620000002</v>
      </c>
      <c r="G815" s="34" t="s">
        <v>3652</v>
      </c>
      <c r="H815" s="34" t="s">
        <v>1826</v>
      </c>
      <c r="I815" s="34" t="s">
        <v>3653</v>
      </c>
      <c r="J815" s="34" t="s">
        <v>32</v>
      </c>
      <c r="K815" s="34" t="s">
        <v>23</v>
      </c>
      <c r="L815" s="34" t="s">
        <v>106</v>
      </c>
      <c r="M815" s="34" t="s">
        <v>107</v>
      </c>
      <c r="N815" s="34" t="s">
        <v>3654</v>
      </c>
      <c r="O815" s="34" t="s">
        <v>3655</v>
      </c>
      <c r="P815" s="34">
        <v>40.6699378</v>
      </c>
      <c r="Q815" s="34">
        <v>-73.821342200000004</v>
      </c>
      <c r="R815" s="34">
        <v>850000</v>
      </c>
      <c r="S815" s="34" t="str">
        <f t="shared" si="12"/>
        <v>Mid Range</v>
      </c>
    </row>
    <row r="816" spans="1:19" x14ac:dyDescent="0.35">
      <c r="A816" s="34" t="s">
        <v>929</v>
      </c>
      <c r="B816" s="34" t="s">
        <v>166</v>
      </c>
      <c r="C816" s="34">
        <v>750000</v>
      </c>
      <c r="D816" s="34">
        <v>3</v>
      </c>
      <c r="E816" s="34">
        <v>2</v>
      </c>
      <c r="F816" s="34">
        <v>2184.2078620000002</v>
      </c>
      <c r="G816" s="34" t="s">
        <v>3656</v>
      </c>
      <c r="H816" s="34" t="s">
        <v>1091</v>
      </c>
      <c r="I816" s="34" t="s">
        <v>3657</v>
      </c>
      <c r="J816" s="34" t="s">
        <v>32</v>
      </c>
      <c r="K816" s="34" t="s">
        <v>23</v>
      </c>
      <c r="L816" s="34" t="s">
        <v>59</v>
      </c>
      <c r="M816" s="34" t="s">
        <v>60</v>
      </c>
      <c r="N816" s="34" t="s">
        <v>3658</v>
      </c>
      <c r="O816" s="34" t="s">
        <v>3659</v>
      </c>
      <c r="P816" s="34">
        <v>40.593107099999997</v>
      </c>
      <c r="Q816" s="34">
        <v>-73.975358200000002</v>
      </c>
      <c r="R816" s="34">
        <v>750000</v>
      </c>
      <c r="S816" s="34" t="str">
        <f t="shared" si="12"/>
        <v>Mid Range</v>
      </c>
    </row>
    <row r="817" spans="1:19" x14ac:dyDescent="0.35">
      <c r="A817" s="34" t="s">
        <v>3660</v>
      </c>
      <c r="B817" s="34" t="s">
        <v>166</v>
      </c>
      <c r="C817" s="34">
        <v>625000</v>
      </c>
      <c r="D817" s="34">
        <v>5</v>
      </c>
      <c r="E817" s="34">
        <v>2.3738608579684302</v>
      </c>
      <c r="F817" s="34">
        <v>2184.2078620000002</v>
      </c>
      <c r="G817" s="34" t="s">
        <v>3661</v>
      </c>
      <c r="H817" s="34" t="s">
        <v>628</v>
      </c>
      <c r="I817" s="34" t="s">
        <v>3662</v>
      </c>
      <c r="J817" s="34" t="s">
        <v>32</v>
      </c>
      <c r="K817" s="34" t="s">
        <v>23</v>
      </c>
      <c r="L817" s="34" t="s">
        <v>59</v>
      </c>
      <c r="M817" s="34" t="s">
        <v>60</v>
      </c>
      <c r="N817" s="34" t="s">
        <v>630</v>
      </c>
      <c r="O817" s="34" t="s">
        <v>3663</v>
      </c>
      <c r="P817" s="34">
        <v>40.679665</v>
      </c>
      <c r="Q817" s="34">
        <v>-73.881949700000007</v>
      </c>
      <c r="R817" s="34">
        <v>625000</v>
      </c>
      <c r="S817" s="34" t="str">
        <f t="shared" si="12"/>
        <v>Mid Range</v>
      </c>
    </row>
    <row r="818" spans="1:19" x14ac:dyDescent="0.35">
      <c r="A818" s="34" t="s">
        <v>3664</v>
      </c>
      <c r="B818" s="34" t="s">
        <v>36</v>
      </c>
      <c r="C818" s="34">
        <v>650000</v>
      </c>
      <c r="D818" s="34">
        <v>2</v>
      </c>
      <c r="E818" s="34">
        <v>2</v>
      </c>
      <c r="F818" s="34">
        <v>896</v>
      </c>
      <c r="G818" s="34" t="s">
        <v>3665</v>
      </c>
      <c r="H818" s="34" t="s">
        <v>664</v>
      </c>
      <c r="I818" s="34" t="s">
        <v>3666</v>
      </c>
      <c r="J818" s="34" t="s">
        <v>32</v>
      </c>
      <c r="K818" s="34" t="s">
        <v>23</v>
      </c>
      <c r="L818" s="34" t="s">
        <v>106</v>
      </c>
      <c r="M818" s="34" t="s">
        <v>107</v>
      </c>
      <c r="N818" s="34" t="s">
        <v>1742</v>
      </c>
      <c r="O818" s="34" t="s">
        <v>3667</v>
      </c>
      <c r="P818" s="34">
        <v>40.745236200000001</v>
      </c>
      <c r="Q818" s="34">
        <v>-73.720454500000002</v>
      </c>
      <c r="R818" s="34">
        <v>650000</v>
      </c>
      <c r="S818" s="34" t="str">
        <f t="shared" si="12"/>
        <v>Mid Range</v>
      </c>
    </row>
    <row r="819" spans="1:19" x14ac:dyDescent="0.35">
      <c r="A819" s="34" t="s">
        <v>1108</v>
      </c>
      <c r="B819" s="34" t="s">
        <v>50</v>
      </c>
      <c r="C819" s="34">
        <v>4845000</v>
      </c>
      <c r="D819" s="34">
        <v>9</v>
      </c>
      <c r="E819" s="34">
        <v>6</v>
      </c>
      <c r="F819" s="34">
        <v>5939</v>
      </c>
      <c r="G819" s="34" t="s">
        <v>3668</v>
      </c>
      <c r="H819" s="34" t="s">
        <v>3669</v>
      </c>
      <c r="I819" s="34" t="s">
        <v>3670</v>
      </c>
      <c r="J819" s="34" t="s">
        <v>32</v>
      </c>
      <c r="K819" s="34" t="s">
        <v>23</v>
      </c>
      <c r="L819" s="34" t="s">
        <v>22</v>
      </c>
      <c r="M819" s="34" t="s">
        <v>23</v>
      </c>
      <c r="N819" s="34" t="s">
        <v>3671</v>
      </c>
      <c r="O819" s="34" t="s">
        <v>3672</v>
      </c>
      <c r="P819" s="34">
        <v>40.808933000000003</v>
      </c>
      <c r="Q819" s="34">
        <v>-73.940051999999994</v>
      </c>
      <c r="R819" s="34">
        <v>4845000</v>
      </c>
      <c r="S819" s="34" t="str">
        <f t="shared" si="12"/>
        <v>Luxury</v>
      </c>
    </row>
    <row r="820" spans="1:19" x14ac:dyDescent="0.35">
      <c r="A820" s="34" t="s">
        <v>44</v>
      </c>
      <c r="B820" s="34" t="s">
        <v>75</v>
      </c>
      <c r="C820" s="34">
        <v>580000</v>
      </c>
      <c r="D820" s="34">
        <v>1</v>
      </c>
      <c r="E820" s="34">
        <v>1</v>
      </c>
      <c r="F820" s="34">
        <v>2184.2078620000002</v>
      </c>
      <c r="G820" s="34" t="s">
        <v>3673</v>
      </c>
      <c r="H820" s="34" t="s">
        <v>3330</v>
      </c>
      <c r="I820" s="34" t="s">
        <v>3674</v>
      </c>
      <c r="J820" s="34" t="s">
        <v>23</v>
      </c>
      <c r="K820" s="34" t="s">
        <v>22</v>
      </c>
      <c r="L820" s="34" t="s">
        <v>23</v>
      </c>
      <c r="M820" s="34" t="s">
        <v>24</v>
      </c>
      <c r="N820" s="34">
        <v>305</v>
      </c>
      <c r="O820" s="34" t="s">
        <v>3675</v>
      </c>
      <c r="P820" s="34">
        <v>40.7657861</v>
      </c>
      <c r="Q820" s="34">
        <v>-73.984219600000003</v>
      </c>
      <c r="R820" s="34">
        <v>580000</v>
      </c>
      <c r="S820" s="34" t="str">
        <f t="shared" si="12"/>
        <v>Mid Range</v>
      </c>
    </row>
    <row r="821" spans="1:19" x14ac:dyDescent="0.35">
      <c r="A821" s="34" t="s">
        <v>646</v>
      </c>
      <c r="B821" s="34" t="s">
        <v>75</v>
      </c>
      <c r="C821" s="34">
        <v>887785</v>
      </c>
      <c r="D821" s="34">
        <v>2</v>
      </c>
      <c r="E821" s="34">
        <v>2</v>
      </c>
      <c r="F821" s="34">
        <v>2184.2078620000002</v>
      </c>
      <c r="G821" s="34" t="s">
        <v>3676</v>
      </c>
      <c r="H821" s="34" t="s">
        <v>3677</v>
      </c>
      <c r="I821" s="34" t="s">
        <v>3678</v>
      </c>
      <c r="J821" s="34" t="s">
        <v>23</v>
      </c>
      <c r="K821" s="34" t="s">
        <v>106</v>
      </c>
      <c r="L821" s="34" t="s">
        <v>107</v>
      </c>
      <c r="M821" s="34" t="s">
        <v>108</v>
      </c>
      <c r="N821" s="34" t="s">
        <v>3679</v>
      </c>
      <c r="O821" s="34" t="s">
        <v>3680</v>
      </c>
      <c r="P821" s="34">
        <v>40.746242700000003</v>
      </c>
      <c r="Q821" s="34">
        <v>-73.825916699999993</v>
      </c>
      <c r="R821" s="34">
        <v>887785</v>
      </c>
      <c r="S821" s="34" t="str">
        <f t="shared" si="12"/>
        <v>Mid Range</v>
      </c>
    </row>
    <row r="822" spans="1:19" x14ac:dyDescent="0.35">
      <c r="A822" s="34" t="s">
        <v>929</v>
      </c>
      <c r="B822" s="34" t="s">
        <v>18</v>
      </c>
      <c r="C822" s="34">
        <v>499999</v>
      </c>
      <c r="D822" s="34">
        <v>3</v>
      </c>
      <c r="E822" s="34">
        <v>1</v>
      </c>
      <c r="F822" s="34">
        <v>701</v>
      </c>
      <c r="G822" s="34" t="s">
        <v>3681</v>
      </c>
      <c r="H822" s="34" t="s">
        <v>584</v>
      </c>
      <c r="I822" s="34" t="s">
        <v>3682</v>
      </c>
      <c r="J822" s="34" t="s">
        <v>23</v>
      </c>
      <c r="K822" s="34" t="s">
        <v>59</v>
      </c>
      <c r="L822" s="34" t="s">
        <v>60</v>
      </c>
      <c r="M822" s="34" t="s">
        <v>3683</v>
      </c>
      <c r="N822" s="34">
        <v>2362</v>
      </c>
      <c r="O822" s="34" t="s">
        <v>3684</v>
      </c>
      <c r="P822" s="34">
        <v>40.5925315</v>
      </c>
      <c r="Q822" s="34">
        <v>-73.957404600000004</v>
      </c>
      <c r="R822" s="34">
        <v>499999</v>
      </c>
      <c r="S822" s="34" t="str">
        <f t="shared" si="12"/>
        <v>Affordable</v>
      </c>
    </row>
    <row r="823" spans="1:19" x14ac:dyDescent="0.35">
      <c r="A823" s="34" t="s">
        <v>3685</v>
      </c>
      <c r="B823" s="34" t="s">
        <v>485</v>
      </c>
      <c r="C823" s="34">
        <v>599000</v>
      </c>
      <c r="D823" s="34">
        <v>4</v>
      </c>
      <c r="E823" s="34">
        <v>2</v>
      </c>
      <c r="F823" s="34">
        <v>1348</v>
      </c>
      <c r="G823" s="34" t="s">
        <v>3686</v>
      </c>
      <c r="H823" s="34" t="s">
        <v>2001</v>
      </c>
      <c r="I823" s="34" t="s">
        <v>3687</v>
      </c>
      <c r="J823" s="34" t="s">
        <v>23</v>
      </c>
      <c r="K823" s="34" t="s">
        <v>79</v>
      </c>
      <c r="L823" s="34" t="s">
        <v>80</v>
      </c>
      <c r="M823" s="34" t="s">
        <v>2011</v>
      </c>
      <c r="N823" s="34">
        <v>1527</v>
      </c>
      <c r="O823" s="34" t="s">
        <v>3688</v>
      </c>
      <c r="P823" s="34">
        <v>40.842959999999998</v>
      </c>
      <c r="Q823" s="34">
        <v>-73.831269500000005</v>
      </c>
      <c r="R823" s="34">
        <v>599000</v>
      </c>
      <c r="S823" s="34" t="str">
        <f t="shared" si="12"/>
        <v>Mid Range</v>
      </c>
    </row>
    <row r="824" spans="1:19" x14ac:dyDescent="0.35">
      <c r="A824" s="34" t="s">
        <v>3540</v>
      </c>
      <c r="B824" s="34" t="s">
        <v>485</v>
      </c>
      <c r="C824" s="34">
        <v>1149000</v>
      </c>
      <c r="D824" s="34">
        <v>5</v>
      </c>
      <c r="E824" s="34">
        <v>4</v>
      </c>
      <c r="F824" s="34">
        <v>2169</v>
      </c>
      <c r="G824" s="34" t="s">
        <v>3689</v>
      </c>
      <c r="H824" s="34" t="s">
        <v>628</v>
      </c>
      <c r="I824" s="34" t="s">
        <v>3690</v>
      </c>
      <c r="J824" s="34" t="s">
        <v>32</v>
      </c>
      <c r="K824" s="34" t="s">
        <v>23</v>
      </c>
      <c r="L824" s="34" t="s">
        <v>59</v>
      </c>
      <c r="M824" s="34" t="s">
        <v>60</v>
      </c>
      <c r="N824" s="34" t="s">
        <v>3691</v>
      </c>
      <c r="O824" s="34" t="s">
        <v>3692</v>
      </c>
      <c r="P824" s="34">
        <v>40.6841571</v>
      </c>
      <c r="Q824" s="34">
        <v>-73.882056700000007</v>
      </c>
      <c r="R824" s="34">
        <v>1149000</v>
      </c>
      <c r="S824" s="34" t="str">
        <f t="shared" si="12"/>
        <v>Luxury</v>
      </c>
    </row>
    <row r="825" spans="1:19" x14ac:dyDescent="0.35">
      <c r="A825" s="34" t="s">
        <v>1398</v>
      </c>
      <c r="B825" s="34" t="s">
        <v>36</v>
      </c>
      <c r="C825" s="34">
        <v>988000</v>
      </c>
      <c r="D825" s="34">
        <v>4</v>
      </c>
      <c r="E825" s="34">
        <v>2.3738608579684302</v>
      </c>
      <c r="F825" s="34">
        <v>2400</v>
      </c>
      <c r="G825" s="34" t="s">
        <v>3693</v>
      </c>
      <c r="H825" s="34" t="s">
        <v>70</v>
      </c>
      <c r="I825" s="34" t="s">
        <v>3694</v>
      </c>
      <c r="J825" s="34" t="s">
        <v>32</v>
      </c>
      <c r="K825" s="34" t="s">
        <v>23</v>
      </c>
      <c r="L825" s="34" t="s">
        <v>40</v>
      </c>
      <c r="M825" s="34" t="s">
        <v>41</v>
      </c>
      <c r="N825" s="34" t="s">
        <v>3695</v>
      </c>
      <c r="O825" s="34" t="s">
        <v>3696</v>
      </c>
      <c r="P825" s="34">
        <v>40.594518700000002</v>
      </c>
      <c r="Q825" s="34">
        <v>-74.090478300000001</v>
      </c>
      <c r="R825" s="34">
        <v>988000</v>
      </c>
      <c r="S825" s="34" t="str">
        <f t="shared" si="12"/>
        <v>Mid Range</v>
      </c>
    </row>
    <row r="826" spans="1:19" x14ac:dyDescent="0.35">
      <c r="A826" s="34" t="s">
        <v>3594</v>
      </c>
      <c r="B826" s="34" t="s">
        <v>36</v>
      </c>
      <c r="C826" s="34">
        <v>764600</v>
      </c>
      <c r="D826" s="34">
        <v>4</v>
      </c>
      <c r="E826" s="34">
        <v>2</v>
      </c>
      <c r="F826" s="34">
        <v>1884</v>
      </c>
      <c r="G826" s="34" t="s">
        <v>3697</v>
      </c>
      <c r="H826" s="34" t="s">
        <v>404</v>
      </c>
      <c r="I826" s="34" t="s">
        <v>3698</v>
      </c>
      <c r="J826" s="34" t="s">
        <v>32</v>
      </c>
      <c r="K826" s="34" t="s">
        <v>23</v>
      </c>
      <c r="L826" s="34" t="s">
        <v>40</v>
      </c>
      <c r="M826" s="34" t="s">
        <v>41</v>
      </c>
      <c r="N826" s="34" t="s">
        <v>3699</v>
      </c>
      <c r="O826" s="34" t="s">
        <v>3700</v>
      </c>
      <c r="P826" s="34">
        <v>40.549615500000002</v>
      </c>
      <c r="Q826" s="34">
        <v>-74.139108199999995</v>
      </c>
      <c r="R826" s="34">
        <v>764600</v>
      </c>
      <c r="S826" s="34" t="str">
        <f t="shared" si="12"/>
        <v>Mid Range</v>
      </c>
    </row>
    <row r="827" spans="1:19" x14ac:dyDescent="0.35">
      <c r="A827" s="34" t="s">
        <v>3701</v>
      </c>
      <c r="B827" s="34" t="s">
        <v>18</v>
      </c>
      <c r="C827" s="34">
        <v>699900</v>
      </c>
      <c r="D827" s="34">
        <v>1</v>
      </c>
      <c r="E827" s="34">
        <v>1</v>
      </c>
      <c r="F827" s="34">
        <v>2184.2078620000002</v>
      </c>
      <c r="G827" s="34" t="s">
        <v>3702</v>
      </c>
      <c r="H827" s="34" t="s">
        <v>3703</v>
      </c>
      <c r="I827" s="34" t="s">
        <v>3704</v>
      </c>
      <c r="J827" s="34" t="s">
        <v>23</v>
      </c>
      <c r="K827" s="34" t="s">
        <v>106</v>
      </c>
      <c r="L827" s="34" t="s">
        <v>107</v>
      </c>
      <c r="M827" s="34" t="s">
        <v>3705</v>
      </c>
      <c r="N827" s="34">
        <v>1125</v>
      </c>
      <c r="O827" s="34" t="s">
        <v>3706</v>
      </c>
      <c r="P827" s="34">
        <v>40.745068000000003</v>
      </c>
      <c r="Q827" s="34">
        <v>-73.949763000000004</v>
      </c>
      <c r="R827" s="34">
        <v>699900</v>
      </c>
      <c r="S827" s="34" t="str">
        <f t="shared" si="12"/>
        <v>Mid Range</v>
      </c>
    </row>
    <row r="828" spans="1:19" x14ac:dyDescent="0.35">
      <c r="A828" s="34" t="s">
        <v>841</v>
      </c>
      <c r="B828" s="34" t="s">
        <v>50</v>
      </c>
      <c r="C828" s="34">
        <v>5495000</v>
      </c>
      <c r="D828" s="34">
        <v>5</v>
      </c>
      <c r="E828" s="34">
        <v>4</v>
      </c>
      <c r="F828" s="34">
        <v>4296</v>
      </c>
      <c r="G828" s="34" t="s">
        <v>3707</v>
      </c>
      <c r="H828" s="34" t="s">
        <v>595</v>
      </c>
      <c r="I828" s="34" t="s">
        <v>3708</v>
      </c>
      <c r="J828" s="34" t="s">
        <v>32</v>
      </c>
      <c r="K828" s="34" t="s">
        <v>23</v>
      </c>
      <c r="L828" s="34" t="s">
        <v>59</v>
      </c>
      <c r="M828" s="34" t="s">
        <v>60</v>
      </c>
      <c r="N828" s="34" t="s">
        <v>581</v>
      </c>
      <c r="O828" s="34" t="s">
        <v>3709</v>
      </c>
      <c r="P828" s="34">
        <v>40.672962099999999</v>
      </c>
      <c r="Q828" s="34">
        <v>-73.975128299999994</v>
      </c>
      <c r="R828" s="34">
        <v>5495000</v>
      </c>
      <c r="S828" s="34" t="str">
        <f t="shared" si="12"/>
        <v>Luxury</v>
      </c>
    </row>
    <row r="829" spans="1:19" x14ac:dyDescent="0.35">
      <c r="A829" s="34" t="s">
        <v>282</v>
      </c>
      <c r="B829" s="34" t="s">
        <v>36</v>
      </c>
      <c r="C829" s="34">
        <v>3900000</v>
      </c>
      <c r="D829" s="34">
        <v>5</v>
      </c>
      <c r="E829" s="34">
        <v>6</v>
      </c>
      <c r="F829" s="34">
        <v>7723</v>
      </c>
      <c r="G829" s="34" t="s">
        <v>3710</v>
      </c>
      <c r="H829" s="34" t="s">
        <v>3711</v>
      </c>
      <c r="I829" s="34" t="s">
        <v>3712</v>
      </c>
      <c r="J829" s="34" t="s">
        <v>32</v>
      </c>
      <c r="K829" s="34" t="s">
        <v>23</v>
      </c>
      <c r="L829" s="34" t="s">
        <v>106</v>
      </c>
      <c r="M829" s="34" t="s">
        <v>107</v>
      </c>
      <c r="N829" s="34" t="s">
        <v>3713</v>
      </c>
      <c r="O829" s="34" t="s">
        <v>3714</v>
      </c>
      <c r="P829" s="34">
        <v>40.792422199999997</v>
      </c>
      <c r="Q829" s="34">
        <v>-73.826075900000006</v>
      </c>
      <c r="R829" s="34">
        <v>3900000</v>
      </c>
      <c r="S829" s="34" t="str">
        <f t="shared" si="12"/>
        <v>Luxury</v>
      </c>
    </row>
    <row r="830" spans="1:19" x14ac:dyDescent="0.35">
      <c r="A830" s="34" t="s">
        <v>277</v>
      </c>
      <c r="B830" s="34" t="s">
        <v>75</v>
      </c>
      <c r="C830" s="34">
        <v>999000</v>
      </c>
      <c r="D830" s="34">
        <v>2</v>
      </c>
      <c r="E830" s="34">
        <v>2</v>
      </c>
      <c r="F830" s="34">
        <v>2184.2078620000002</v>
      </c>
      <c r="G830" s="34" t="s">
        <v>3715</v>
      </c>
      <c r="H830" s="34" t="s">
        <v>3716</v>
      </c>
      <c r="I830" s="34" t="s">
        <v>3717</v>
      </c>
      <c r="J830" s="34" t="s">
        <v>23</v>
      </c>
      <c r="K830" s="34" t="s">
        <v>22</v>
      </c>
      <c r="L830" s="34" t="s">
        <v>23</v>
      </c>
      <c r="M830" s="34" t="s">
        <v>24</v>
      </c>
      <c r="N830" s="34">
        <v>531</v>
      </c>
      <c r="O830" s="34" t="s">
        <v>3718</v>
      </c>
      <c r="P830" s="34">
        <v>40.761728900000001</v>
      </c>
      <c r="Q830" s="34">
        <v>-73.9502411</v>
      </c>
      <c r="R830" s="34">
        <v>999000</v>
      </c>
      <c r="S830" s="34" t="str">
        <f t="shared" si="12"/>
        <v>Mid Range</v>
      </c>
    </row>
    <row r="831" spans="1:19" x14ac:dyDescent="0.35">
      <c r="A831" s="34" t="s">
        <v>44</v>
      </c>
      <c r="B831" s="34" t="s">
        <v>50</v>
      </c>
      <c r="C831" s="34">
        <v>10495000</v>
      </c>
      <c r="D831" s="34">
        <v>7</v>
      </c>
      <c r="E831" s="34">
        <v>4</v>
      </c>
      <c r="F831" s="34">
        <v>5100</v>
      </c>
      <c r="G831" s="34" t="s">
        <v>3719</v>
      </c>
      <c r="H831" s="34" t="s">
        <v>858</v>
      </c>
      <c r="I831" s="34" t="s">
        <v>3720</v>
      </c>
      <c r="J831" s="34" t="s">
        <v>32</v>
      </c>
      <c r="K831" s="34" t="s">
        <v>23</v>
      </c>
      <c r="L831" s="34" t="s">
        <v>59</v>
      </c>
      <c r="M831" s="34" t="s">
        <v>60</v>
      </c>
      <c r="N831" s="34" t="s">
        <v>3721</v>
      </c>
      <c r="O831" s="34" t="s">
        <v>3722</v>
      </c>
      <c r="P831" s="34">
        <v>40.6919769</v>
      </c>
      <c r="Q831" s="34">
        <v>-73.996787900000001</v>
      </c>
      <c r="R831" s="34">
        <v>10495000</v>
      </c>
      <c r="S831" s="34" t="str">
        <f t="shared" si="12"/>
        <v>Luxury</v>
      </c>
    </row>
    <row r="832" spans="1:19" x14ac:dyDescent="0.35">
      <c r="A832" s="34" t="s">
        <v>1459</v>
      </c>
      <c r="B832" s="34" t="s">
        <v>75</v>
      </c>
      <c r="C832" s="34">
        <v>188000</v>
      </c>
      <c r="D832" s="34">
        <v>3</v>
      </c>
      <c r="E832" s="34">
        <v>1</v>
      </c>
      <c r="F832" s="34">
        <v>2184.2078620000002</v>
      </c>
      <c r="G832" s="34" t="s">
        <v>3723</v>
      </c>
      <c r="H832" s="34" t="s">
        <v>130</v>
      </c>
      <c r="I832" s="34" t="s">
        <v>3724</v>
      </c>
      <c r="J832" s="34" t="s">
        <v>23</v>
      </c>
      <c r="K832" s="34" t="s">
        <v>106</v>
      </c>
      <c r="L832" s="34" t="s">
        <v>107</v>
      </c>
      <c r="M832" s="34" t="s">
        <v>3725</v>
      </c>
      <c r="N832" s="34">
        <v>6011</v>
      </c>
      <c r="O832" s="34" t="s">
        <v>3726</v>
      </c>
      <c r="P832" s="34">
        <v>40.7511899</v>
      </c>
      <c r="Q832" s="34">
        <v>-73.902010000000004</v>
      </c>
      <c r="R832" s="34">
        <v>188000</v>
      </c>
      <c r="S832" s="34" t="str">
        <f t="shared" si="12"/>
        <v>Affordable</v>
      </c>
    </row>
    <row r="833" spans="1:19" x14ac:dyDescent="0.35">
      <c r="A833" s="34" t="s">
        <v>2076</v>
      </c>
      <c r="B833" s="34" t="s">
        <v>36</v>
      </c>
      <c r="C833" s="34">
        <v>499900</v>
      </c>
      <c r="D833" s="34">
        <v>3</v>
      </c>
      <c r="E833" s="34">
        <v>2</v>
      </c>
      <c r="F833" s="34">
        <v>1232</v>
      </c>
      <c r="G833" s="34" t="s">
        <v>3727</v>
      </c>
      <c r="H833" s="34" t="s">
        <v>38</v>
      </c>
      <c r="I833" s="34" t="s">
        <v>3728</v>
      </c>
      <c r="J833" s="34" t="s">
        <v>32</v>
      </c>
      <c r="K833" s="34" t="s">
        <v>23</v>
      </c>
      <c r="L833" s="34" t="s">
        <v>40</v>
      </c>
      <c r="M833" s="34" t="s">
        <v>41</v>
      </c>
      <c r="N833" s="34" t="s">
        <v>3729</v>
      </c>
      <c r="O833" s="34" t="s">
        <v>3730</v>
      </c>
      <c r="P833" s="34">
        <v>40.552740100000001</v>
      </c>
      <c r="Q833" s="34">
        <v>-74.199554899999995</v>
      </c>
      <c r="R833" s="34">
        <v>499900</v>
      </c>
      <c r="S833" s="34" t="str">
        <f t="shared" si="12"/>
        <v>Affordable</v>
      </c>
    </row>
    <row r="834" spans="1:19" x14ac:dyDescent="0.35">
      <c r="A834" s="34" t="s">
        <v>44</v>
      </c>
      <c r="B834" s="34" t="s">
        <v>75</v>
      </c>
      <c r="C834" s="34">
        <v>545000</v>
      </c>
      <c r="D834" s="34">
        <v>1</v>
      </c>
      <c r="E834" s="34">
        <v>1</v>
      </c>
      <c r="F834" s="34">
        <v>2184.2078620000002</v>
      </c>
      <c r="G834" s="34" t="s">
        <v>3731</v>
      </c>
      <c r="H834" s="34" t="s">
        <v>753</v>
      </c>
      <c r="I834" s="34" t="s">
        <v>3732</v>
      </c>
      <c r="J834" s="34" t="s">
        <v>23</v>
      </c>
      <c r="K834" s="34" t="s">
        <v>22</v>
      </c>
      <c r="L834" s="34" t="s">
        <v>23</v>
      </c>
      <c r="M834" s="34" t="s">
        <v>24</v>
      </c>
      <c r="N834" s="34">
        <v>28</v>
      </c>
      <c r="O834" s="34" t="s">
        <v>3733</v>
      </c>
      <c r="P834" s="34">
        <v>40.786315799999997</v>
      </c>
      <c r="Q834" s="34">
        <v>-73.970204199999998</v>
      </c>
      <c r="R834" s="34">
        <v>545000</v>
      </c>
      <c r="S834" s="34" t="str">
        <f t="shared" si="12"/>
        <v>Mid Range</v>
      </c>
    </row>
    <row r="835" spans="1:19" x14ac:dyDescent="0.35">
      <c r="A835" s="34" t="s">
        <v>3734</v>
      </c>
      <c r="B835" s="34" t="s">
        <v>18</v>
      </c>
      <c r="C835" s="34">
        <v>705000</v>
      </c>
      <c r="D835" s="34">
        <v>2</v>
      </c>
      <c r="E835" s="34">
        <v>2</v>
      </c>
      <c r="F835" s="34">
        <v>2184.2078620000002</v>
      </c>
      <c r="G835" s="34" t="s">
        <v>3735</v>
      </c>
      <c r="H835" s="34" t="s">
        <v>1648</v>
      </c>
      <c r="I835" s="34" t="s">
        <v>3736</v>
      </c>
      <c r="J835" s="34" t="s">
        <v>23</v>
      </c>
      <c r="K835" s="34" t="s">
        <v>106</v>
      </c>
      <c r="L835" s="34" t="s">
        <v>107</v>
      </c>
      <c r="M835" s="34" t="s">
        <v>108</v>
      </c>
      <c r="N835" s="34">
        <v>6641</v>
      </c>
      <c r="O835" s="34" t="s">
        <v>3737</v>
      </c>
      <c r="P835" s="34">
        <v>40.713595699999999</v>
      </c>
      <c r="Q835" s="34">
        <v>-73.886349100000004</v>
      </c>
      <c r="R835" s="34">
        <v>705000</v>
      </c>
      <c r="S835" s="34" t="str">
        <f t="shared" ref="S835:S898" si="13">IF(C835&lt;500000,"Affordable",IF(C835&lt;=1000000,"Mid Range", "Luxury"))</f>
        <v>Mid Range</v>
      </c>
    </row>
    <row r="836" spans="1:19" x14ac:dyDescent="0.35">
      <c r="A836" s="34" t="s">
        <v>2106</v>
      </c>
      <c r="B836" s="34" t="s">
        <v>36</v>
      </c>
      <c r="C836" s="34">
        <v>1289000</v>
      </c>
      <c r="D836" s="34">
        <v>4</v>
      </c>
      <c r="E836" s="34">
        <v>4</v>
      </c>
      <c r="F836" s="34">
        <v>2184.2078620000002</v>
      </c>
      <c r="G836" s="34" t="s">
        <v>3738</v>
      </c>
      <c r="H836" s="34" t="s">
        <v>3739</v>
      </c>
      <c r="I836" s="34" t="s">
        <v>3740</v>
      </c>
      <c r="J836" s="34" t="s">
        <v>32</v>
      </c>
      <c r="K836" s="34" t="s">
        <v>23</v>
      </c>
      <c r="L836" s="34" t="s">
        <v>106</v>
      </c>
      <c r="M836" s="34" t="s">
        <v>107</v>
      </c>
      <c r="N836" s="34" t="s">
        <v>3741</v>
      </c>
      <c r="O836" s="34" t="s">
        <v>3742</v>
      </c>
      <c r="P836" s="34">
        <v>40.744525500000002</v>
      </c>
      <c r="Q836" s="34">
        <v>-73.713743399999998</v>
      </c>
      <c r="R836" s="34">
        <v>1289000</v>
      </c>
      <c r="S836" s="34" t="str">
        <f t="shared" si="13"/>
        <v>Luxury</v>
      </c>
    </row>
    <row r="837" spans="1:19" x14ac:dyDescent="0.35">
      <c r="A837" s="34" t="s">
        <v>2630</v>
      </c>
      <c r="B837" s="34" t="s">
        <v>75</v>
      </c>
      <c r="C837" s="34">
        <v>389000</v>
      </c>
      <c r="D837" s="34">
        <v>2</v>
      </c>
      <c r="E837" s="34">
        <v>1</v>
      </c>
      <c r="F837" s="34">
        <v>2184.2078620000002</v>
      </c>
      <c r="G837" s="34" t="s">
        <v>3743</v>
      </c>
      <c r="H837" s="34" t="s">
        <v>1525</v>
      </c>
      <c r="I837" s="34" t="s">
        <v>3744</v>
      </c>
      <c r="J837" s="34" t="s">
        <v>23</v>
      </c>
      <c r="K837" s="34" t="s">
        <v>106</v>
      </c>
      <c r="L837" s="34" t="s">
        <v>107</v>
      </c>
      <c r="M837" s="34" t="s">
        <v>3745</v>
      </c>
      <c r="N837" s="34">
        <v>6219</v>
      </c>
      <c r="O837" s="34" t="s">
        <v>3746</v>
      </c>
      <c r="P837" s="34">
        <v>40.731719900000002</v>
      </c>
      <c r="Q837" s="34">
        <v>-73.901759999999996</v>
      </c>
      <c r="R837" s="34">
        <v>389000</v>
      </c>
      <c r="S837" s="34" t="str">
        <f t="shared" si="13"/>
        <v>Affordable</v>
      </c>
    </row>
    <row r="838" spans="1:19" x14ac:dyDescent="0.35">
      <c r="A838" s="34" t="s">
        <v>3747</v>
      </c>
      <c r="B838" s="34" t="s">
        <v>75</v>
      </c>
      <c r="C838" s="34">
        <v>350000</v>
      </c>
      <c r="D838" s="34">
        <v>2</v>
      </c>
      <c r="E838" s="34">
        <v>1</v>
      </c>
      <c r="F838" s="34">
        <v>2184.2078620000002</v>
      </c>
      <c r="G838" s="34" t="s">
        <v>3748</v>
      </c>
      <c r="H838" s="34" t="s">
        <v>2396</v>
      </c>
      <c r="I838" s="34" t="s">
        <v>3749</v>
      </c>
      <c r="J838" s="34" t="s">
        <v>23</v>
      </c>
      <c r="K838" s="34" t="s">
        <v>59</v>
      </c>
      <c r="L838" s="34" t="s">
        <v>60</v>
      </c>
      <c r="M838" s="34" t="s">
        <v>3750</v>
      </c>
      <c r="N838" s="34">
        <v>414</v>
      </c>
      <c r="O838" s="34" t="s">
        <v>3751</v>
      </c>
      <c r="P838" s="34">
        <v>40.639736399999997</v>
      </c>
      <c r="Q838" s="34">
        <v>-74.018684699999994</v>
      </c>
      <c r="R838" s="34">
        <v>350000</v>
      </c>
      <c r="S838" s="34" t="str">
        <f t="shared" si="13"/>
        <v>Affordable</v>
      </c>
    </row>
    <row r="839" spans="1:19" x14ac:dyDescent="0.35">
      <c r="A839" s="34" t="s">
        <v>1281</v>
      </c>
      <c r="B839" s="34" t="s">
        <v>18</v>
      </c>
      <c r="C839" s="34">
        <v>295000</v>
      </c>
      <c r="D839" s="34">
        <v>3</v>
      </c>
      <c r="E839" s="34">
        <v>1</v>
      </c>
      <c r="F839" s="34">
        <v>2184.2078620000002</v>
      </c>
      <c r="G839" s="34" t="s">
        <v>3752</v>
      </c>
      <c r="H839" s="34" t="s">
        <v>3753</v>
      </c>
      <c r="I839" s="34" t="s">
        <v>3754</v>
      </c>
      <c r="J839" s="34" t="s">
        <v>23</v>
      </c>
      <c r="K839" s="34" t="s">
        <v>22</v>
      </c>
      <c r="L839" s="34" t="s">
        <v>23</v>
      </c>
      <c r="M839" s="34" t="s">
        <v>24</v>
      </c>
      <c r="N839" s="34">
        <v>48</v>
      </c>
      <c r="O839" s="34" t="s">
        <v>3755</v>
      </c>
      <c r="P839" s="34">
        <v>40.8153693</v>
      </c>
      <c r="Q839" s="34">
        <v>-73.938416099999998</v>
      </c>
      <c r="R839" s="34">
        <v>295000</v>
      </c>
      <c r="S839" s="34" t="str">
        <f t="shared" si="13"/>
        <v>Affordable</v>
      </c>
    </row>
    <row r="840" spans="1:19" x14ac:dyDescent="0.35">
      <c r="A840" s="34" t="s">
        <v>1523</v>
      </c>
      <c r="B840" s="34" t="s">
        <v>166</v>
      </c>
      <c r="C840" s="34">
        <v>918000</v>
      </c>
      <c r="D840" s="34">
        <v>4</v>
      </c>
      <c r="E840" s="34">
        <v>3</v>
      </c>
      <c r="F840" s="34">
        <v>2184.2078620000002</v>
      </c>
      <c r="G840" s="34" t="s">
        <v>3756</v>
      </c>
      <c r="H840" s="34" t="s">
        <v>161</v>
      </c>
      <c r="I840" s="34" t="s">
        <v>3757</v>
      </c>
      <c r="J840" s="34" t="s">
        <v>32</v>
      </c>
      <c r="K840" s="34" t="s">
        <v>23</v>
      </c>
      <c r="L840" s="34" t="s">
        <v>106</v>
      </c>
      <c r="M840" s="34" t="s">
        <v>107</v>
      </c>
      <c r="N840" s="34" t="s">
        <v>3758</v>
      </c>
      <c r="O840" s="34" t="s">
        <v>3759</v>
      </c>
      <c r="P840" s="34">
        <v>40.709309300000001</v>
      </c>
      <c r="Q840" s="34">
        <v>-73.854832400000006</v>
      </c>
      <c r="R840" s="34">
        <v>918000</v>
      </c>
      <c r="S840" s="34" t="str">
        <f t="shared" si="13"/>
        <v>Mid Range</v>
      </c>
    </row>
    <row r="841" spans="1:19" x14ac:dyDescent="0.35">
      <c r="A841" s="34" t="s">
        <v>534</v>
      </c>
      <c r="B841" s="34" t="s">
        <v>166</v>
      </c>
      <c r="C841" s="34">
        <v>1799000</v>
      </c>
      <c r="D841" s="34">
        <v>4</v>
      </c>
      <c r="E841" s="34">
        <v>3</v>
      </c>
      <c r="F841" s="34">
        <v>3176</v>
      </c>
      <c r="G841" s="34" t="s">
        <v>3760</v>
      </c>
      <c r="H841" s="34" t="s">
        <v>161</v>
      </c>
      <c r="I841" s="34" t="s">
        <v>3761</v>
      </c>
      <c r="J841" s="34" t="s">
        <v>32</v>
      </c>
      <c r="K841" s="34" t="s">
        <v>23</v>
      </c>
      <c r="L841" s="34" t="s">
        <v>106</v>
      </c>
      <c r="M841" s="34" t="s">
        <v>107</v>
      </c>
      <c r="N841" s="34" t="s">
        <v>3762</v>
      </c>
      <c r="O841" s="34" t="s">
        <v>3763</v>
      </c>
      <c r="P841" s="34">
        <v>40.719660599999997</v>
      </c>
      <c r="Q841" s="34">
        <v>-73.850787100000005</v>
      </c>
      <c r="R841" s="34">
        <v>1799000</v>
      </c>
      <c r="S841" s="34" t="str">
        <f t="shared" si="13"/>
        <v>Luxury</v>
      </c>
    </row>
    <row r="842" spans="1:19" x14ac:dyDescent="0.35">
      <c r="A842" s="34" t="s">
        <v>228</v>
      </c>
      <c r="B842" s="34" t="s">
        <v>166</v>
      </c>
      <c r="C842" s="34">
        <v>989000</v>
      </c>
      <c r="D842" s="34">
        <v>4</v>
      </c>
      <c r="E842" s="34">
        <v>2</v>
      </c>
      <c r="F842" s="34">
        <v>1827</v>
      </c>
      <c r="G842" s="34" t="s">
        <v>3764</v>
      </c>
      <c r="H842" s="34" t="s">
        <v>584</v>
      </c>
      <c r="I842" s="34" t="s">
        <v>3765</v>
      </c>
      <c r="J842" s="34" t="s">
        <v>32</v>
      </c>
      <c r="K842" s="34" t="s">
        <v>23</v>
      </c>
      <c r="L842" s="34" t="s">
        <v>59</v>
      </c>
      <c r="M842" s="34" t="s">
        <v>60</v>
      </c>
      <c r="N842" s="34" t="s">
        <v>3766</v>
      </c>
      <c r="O842" s="34" t="s">
        <v>3767</v>
      </c>
      <c r="P842" s="34">
        <v>40.592738199999999</v>
      </c>
      <c r="Q842" s="34">
        <v>-73.953685100000001</v>
      </c>
      <c r="R842" s="34">
        <v>989000</v>
      </c>
      <c r="S842" s="34" t="str">
        <f t="shared" si="13"/>
        <v>Mid Range</v>
      </c>
    </row>
    <row r="843" spans="1:19" x14ac:dyDescent="0.35">
      <c r="A843" s="34" t="s">
        <v>3768</v>
      </c>
      <c r="B843" s="34" t="s">
        <v>166</v>
      </c>
      <c r="C843" s="34">
        <v>890000</v>
      </c>
      <c r="D843" s="34">
        <v>5</v>
      </c>
      <c r="E843" s="34">
        <v>2</v>
      </c>
      <c r="F843" s="34">
        <v>2144</v>
      </c>
      <c r="G843" s="34" t="s">
        <v>3769</v>
      </c>
      <c r="H843" s="34" t="s">
        <v>434</v>
      </c>
      <c r="I843" s="34" t="s">
        <v>3770</v>
      </c>
      <c r="J843" s="34" t="s">
        <v>32</v>
      </c>
      <c r="K843" s="34" t="s">
        <v>23</v>
      </c>
      <c r="L843" s="34" t="s">
        <v>40</v>
      </c>
      <c r="M843" s="34" t="s">
        <v>41</v>
      </c>
      <c r="N843" s="34" t="s">
        <v>3771</v>
      </c>
      <c r="O843" s="34" t="s">
        <v>3772</v>
      </c>
      <c r="P843" s="34">
        <v>40.596020299999999</v>
      </c>
      <c r="Q843" s="34">
        <v>-74.067349800000002</v>
      </c>
      <c r="R843" s="34">
        <v>890000</v>
      </c>
      <c r="S843" s="34" t="str">
        <f t="shared" si="13"/>
        <v>Mid Range</v>
      </c>
    </row>
    <row r="844" spans="1:19" x14ac:dyDescent="0.35">
      <c r="A844" s="34" t="s">
        <v>3773</v>
      </c>
      <c r="B844" s="34" t="s">
        <v>18</v>
      </c>
      <c r="C844" s="34">
        <v>469888</v>
      </c>
      <c r="D844" s="34">
        <v>2</v>
      </c>
      <c r="E844" s="34">
        <v>2</v>
      </c>
      <c r="F844" s="34">
        <v>1164</v>
      </c>
      <c r="G844" s="34" t="s">
        <v>3774</v>
      </c>
      <c r="H844" s="34" t="s">
        <v>1790</v>
      </c>
      <c r="I844" s="34" t="s">
        <v>3775</v>
      </c>
      <c r="J844" s="34" t="s">
        <v>32</v>
      </c>
      <c r="K844" s="34" t="s">
        <v>23</v>
      </c>
      <c r="L844" s="34" t="s">
        <v>79</v>
      </c>
      <c r="M844" s="34" t="s">
        <v>80</v>
      </c>
      <c r="N844" s="34" t="s">
        <v>3776</v>
      </c>
      <c r="O844" s="34" t="s">
        <v>3777</v>
      </c>
      <c r="P844" s="34">
        <v>40.8480712</v>
      </c>
      <c r="Q844" s="34">
        <v>-73.786180900000005</v>
      </c>
      <c r="R844" s="34">
        <v>469888</v>
      </c>
      <c r="S844" s="34" t="str">
        <f t="shared" si="13"/>
        <v>Affordable</v>
      </c>
    </row>
    <row r="845" spans="1:19" x14ac:dyDescent="0.35">
      <c r="A845" s="34" t="s">
        <v>3778</v>
      </c>
      <c r="B845" s="34" t="s">
        <v>75</v>
      </c>
      <c r="C845" s="34">
        <v>310000</v>
      </c>
      <c r="D845" s="34">
        <v>2</v>
      </c>
      <c r="E845" s="34">
        <v>1</v>
      </c>
      <c r="F845" s="34">
        <v>2184.2078620000002</v>
      </c>
      <c r="G845" s="34" t="s">
        <v>3779</v>
      </c>
      <c r="H845" s="34" t="s">
        <v>608</v>
      </c>
      <c r="I845" s="34" t="s">
        <v>3780</v>
      </c>
      <c r="J845" s="34" t="s">
        <v>23</v>
      </c>
      <c r="K845" s="34" t="s">
        <v>22</v>
      </c>
      <c r="L845" s="34" t="s">
        <v>23</v>
      </c>
      <c r="M845" s="34" t="s">
        <v>24</v>
      </c>
      <c r="N845" s="34">
        <v>655</v>
      </c>
      <c r="O845" s="34" t="s">
        <v>3781</v>
      </c>
      <c r="P845" s="34">
        <v>40.825597199999997</v>
      </c>
      <c r="Q845" s="34">
        <v>-73.952996299999995</v>
      </c>
      <c r="R845" s="34">
        <v>310000</v>
      </c>
      <c r="S845" s="34" t="str">
        <f t="shared" si="13"/>
        <v>Affordable</v>
      </c>
    </row>
    <row r="846" spans="1:19" x14ac:dyDescent="0.35">
      <c r="A846" s="34" t="s">
        <v>277</v>
      </c>
      <c r="B846" s="34" t="s">
        <v>75</v>
      </c>
      <c r="C846" s="34">
        <v>479000</v>
      </c>
      <c r="D846" s="34">
        <v>1</v>
      </c>
      <c r="E846" s="34">
        <v>1</v>
      </c>
      <c r="F846" s="34">
        <v>2184.2078620000002</v>
      </c>
      <c r="G846" s="34" t="s">
        <v>3782</v>
      </c>
      <c r="H846" s="34" t="s">
        <v>753</v>
      </c>
      <c r="I846" s="34" t="s">
        <v>3783</v>
      </c>
      <c r="J846" s="34" t="s">
        <v>23</v>
      </c>
      <c r="K846" s="34" t="s">
        <v>22</v>
      </c>
      <c r="L846" s="34" t="s">
        <v>23</v>
      </c>
      <c r="M846" s="34" t="s">
        <v>24</v>
      </c>
      <c r="N846" s="34">
        <v>335</v>
      </c>
      <c r="O846" s="34" t="s">
        <v>3784</v>
      </c>
      <c r="P846" s="34">
        <v>40.788879000000001</v>
      </c>
      <c r="Q846" s="34">
        <v>-73.979490499999997</v>
      </c>
      <c r="R846" s="34">
        <v>479000</v>
      </c>
      <c r="S846" s="34" t="str">
        <f t="shared" si="13"/>
        <v>Affordable</v>
      </c>
    </row>
    <row r="847" spans="1:19" x14ac:dyDescent="0.35">
      <c r="A847" s="34" t="s">
        <v>282</v>
      </c>
      <c r="B847" s="34" t="s">
        <v>36</v>
      </c>
      <c r="C847" s="34">
        <v>1290000</v>
      </c>
      <c r="D847" s="34">
        <v>4</v>
      </c>
      <c r="E847" s="34">
        <v>3</v>
      </c>
      <c r="F847" s="34">
        <v>2184.2078620000002</v>
      </c>
      <c r="G847" s="34" t="s">
        <v>3785</v>
      </c>
      <c r="H847" s="34" t="s">
        <v>428</v>
      </c>
      <c r="I847" s="34" t="s">
        <v>3786</v>
      </c>
      <c r="J847" s="34" t="s">
        <v>32</v>
      </c>
      <c r="K847" s="34" t="s">
        <v>23</v>
      </c>
      <c r="L847" s="34" t="s">
        <v>106</v>
      </c>
      <c r="M847" s="34" t="s">
        <v>107</v>
      </c>
      <c r="N847" s="34" t="s">
        <v>3787</v>
      </c>
      <c r="O847" s="34" t="s">
        <v>3788</v>
      </c>
      <c r="P847" s="34">
        <v>40.7848355</v>
      </c>
      <c r="Q847" s="34">
        <v>-73.827685399999993</v>
      </c>
      <c r="R847" s="34">
        <v>1290000</v>
      </c>
      <c r="S847" s="34" t="str">
        <f t="shared" si="13"/>
        <v>Luxury</v>
      </c>
    </row>
    <row r="848" spans="1:19" x14ac:dyDescent="0.35">
      <c r="A848" s="34" t="s">
        <v>44</v>
      </c>
      <c r="B848" s="34" t="s">
        <v>50</v>
      </c>
      <c r="C848" s="34">
        <v>4250000</v>
      </c>
      <c r="D848" s="34">
        <v>3</v>
      </c>
      <c r="E848" s="34">
        <v>4</v>
      </c>
      <c r="F848" s="34">
        <v>3376</v>
      </c>
      <c r="G848" s="34" t="s">
        <v>3789</v>
      </c>
      <c r="H848" s="34" t="s">
        <v>57</v>
      </c>
      <c r="I848" s="34" t="s">
        <v>3790</v>
      </c>
      <c r="J848" s="34" t="s">
        <v>23</v>
      </c>
      <c r="K848" s="34" t="s">
        <v>59</v>
      </c>
      <c r="L848" s="34" t="s">
        <v>60</v>
      </c>
      <c r="M848" s="34" t="s">
        <v>388</v>
      </c>
      <c r="N848" s="34">
        <v>189</v>
      </c>
      <c r="O848" s="34" t="s">
        <v>3791</v>
      </c>
      <c r="P848" s="34">
        <v>40.678195299999999</v>
      </c>
      <c r="Q848" s="34">
        <v>-73.970261600000001</v>
      </c>
      <c r="R848" s="34">
        <v>4250000</v>
      </c>
      <c r="S848" s="34" t="str">
        <f t="shared" si="13"/>
        <v>Luxury</v>
      </c>
    </row>
    <row r="849" spans="1:19" x14ac:dyDescent="0.35">
      <c r="A849" s="34" t="s">
        <v>44</v>
      </c>
      <c r="B849" s="34" t="s">
        <v>50</v>
      </c>
      <c r="C849" s="34">
        <v>7400000</v>
      </c>
      <c r="D849" s="34">
        <v>4</v>
      </c>
      <c r="E849" s="34">
        <v>2.3738608579684302</v>
      </c>
      <c r="F849" s="34">
        <v>3700</v>
      </c>
      <c r="G849" s="34" t="s">
        <v>3792</v>
      </c>
      <c r="H849" s="34" t="s">
        <v>358</v>
      </c>
      <c r="I849" s="34" t="s">
        <v>3793</v>
      </c>
      <c r="J849" s="34" t="s">
        <v>32</v>
      </c>
      <c r="K849" s="34" t="s">
        <v>23</v>
      </c>
      <c r="L849" s="34" t="s">
        <v>59</v>
      </c>
      <c r="M849" s="34" t="s">
        <v>60</v>
      </c>
      <c r="N849" s="34" t="s">
        <v>3794</v>
      </c>
      <c r="O849" s="34" t="s">
        <v>3795</v>
      </c>
      <c r="P849" s="34">
        <v>40.682065600000001</v>
      </c>
      <c r="Q849" s="34">
        <v>-73.990383300000005</v>
      </c>
      <c r="R849" s="34">
        <v>7400000</v>
      </c>
      <c r="S849" s="34" t="str">
        <f t="shared" si="13"/>
        <v>Luxury</v>
      </c>
    </row>
    <row r="850" spans="1:19" x14ac:dyDescent="0.35">
      <c r="A850" s="34" t="s">
        <v>44</v>
      </c>
      <c r="B850" s="34" t="s">
        <v>36</v>
      </c>
      <c r="C850" s="34">
        <v>899000</v>
      </c>
      <c r="D850" s="34">
        <v>3</v>
      </c>
      <c r="E850" s="34">
        <v>2</v>
      </c>
      <c r="F850" s="34">
        <v>2184.2078620000002</v>
      </c>
      <c r="G850" s="34" t="s">
        <v>3796</v>
      </c>
      <c r="H850" s="34" t="s">
        <v>299</v>
      </c>
      <c r="I850" s="34" t="s">
        <v>3797</v>
      </c>
      <c r="J850" s="34" t="s">
        <v>32</v>
      </c>
      <c r="K850" s="34" t="s">
        <v>23</v>
      </c>
      <c r="L850" s="34" t="s">
        <v>106</v>
      </c>
      <c r="M850" s="34" t="s">
        <v>107</v>
      </c>
      <c r="N850" s="34" t="s">
        <v>3798</v>
      </c>
      <c r="O850" s="34" t="s">
        <v>3799</v>
      </c>
      <c r="P850" s="34">
        <v>40.752374799999998</v>
      </c>
      <c r="Q850" s="34">
        <v>-73.790091200000006</v>
      </c>
      <c r="R850" s="34">
        <v>899000</v>
      </c>
      <c r="S850" s="34" t="str">
        <f t="shared" si="13"/>
        <v>Mid Range</v>
      </c>
    </row>
    <row r="851" spans="1:19" x14ac:dyDescent="0.35">
      <c r="A851" s="34" t="s">
        <v>63</v>
      </c>
      <c r="B851" s="34" t="s">
        <v>36</v>
      </c>
      <c r="C851" s="34">
        <v>16500000</v>
      </c>
      <c r="D851" s="34">
        <v>2</v>
      </c>
      <c r="E851" s="34">
        <v>2</v>
      </c>
      <c r="F851" s="34">
        <v>5834</v>
      </c>
      <c r="G851" s="34" t="s">
        <v>3800</v>
      </c>
      <c r="H851" s="34" t="s">
        <v>2131</v>
      </c>
      <c r="I851" s="34" t="s">
        <v>3801</v>
      </c>
      <c r="J851" s="34" t="s">
        <v>32</v>
      </c>
      <c r="K851" s="34" t="s">
        <v>23</v>
      </c>
      <c r="L851" s="34" t="s">
        <v>22</v>
      </c>
      <c r="M851" s="34" t="s">
        <v>23</v>
      </c>
      <c r="N851" s="34" t="s">
        <v>3802</v>
      </c>
      <c r="O851" s="34" t="s">
        <v>3803</v>
      </c>
      <c r="P851" s="34">
        <v>40.7420282</v>
      </c>
      <c r="Q851" s="34">
        <v>-73.9997276</v>
      </c>
      <c r="R851" s="34">
        <v>16500000</v>
      </c>
      <c r="S851" s="34" t="str">
        <f t="shared" si="13"/>
        <v>Luxury</v>
      </c>
    </row>
    <row r="852" spans="1:19" x14ac:dyDescent="0.35">
      <c r="A852" s="34" t="s">
        <v>3517</v>
      </c>
      <c r="B852" s="34" t="s">
        <v>75</v>
      </c>
      <c r="C852" s="34">
        <v>659000</v>
      </c>
      <c r="D852" s="34">
        <v>3</v>
      </c>
      <c r="E852" s="34">
        <v>2</v>
      </c>
      <c r="F852" s="34">
        <v>1300</v>
      </c>
      <c r="G852" s="34" t="s">
        <v>3804</v>
      </c>
      <c r="H852" s="34" t="s">
        <v>168</v>
      </c>
      <c r="I852" s="34" t="s">
        <v>3805</v>
      </c>
      <c r="J852" s="34" t="s">
        <v>23</v>
      </c>
      <c r="K852" s="34" t="s">
        <v>79</v>
      </c>
      <c r="L852" s="34" t="s">
        <v>80</v>
      </c>
      <c r="M852" s="34" t="s">
        <v>81</v>
      </c>
      <c r="N852" s="34">
        <v>3</v>
      </c>
      <c r="O852" s="34" t="s">
        <v>3806</v>
      </c>
      <c r="P852" s="34">
        <v>40.822442899999999</v>
      </c>
      <c r="Q852" s="34">
        <v>-73.810960600000001</v>
      </c>
      <c r="R852" s="34">
        <v>659000</v>
      </c>
      <c r="S852" s="34" t="str">
        <f t="shared" si="13"/>
        <v>Mid Range</v>
      </c>
    </row>
    <row r="853" spans="1:19" x14ac:dyDescent="0.35">
      <c r="A853" s="34" t="s">
        <v>3174</v>
      </c>
      <c r="B853" s="34" t="s">
        <v>36</v>
      </c>
      <c r="C853" s="34">
        <v>1150000</v>
      </c>
      <c r="D853" s="34">
        <v>5</v>
      </c>
      <c r="E853" s="34">
        <v>3</v>
      </c>
      <c r="F853" s="34">
        <v>2184.2078620000002</v>
      </c>
      <c r="G853" s="34" t="s">
        <v>3807</v>
      </c>
      <c r="H853" s="34" t="s">
        <v>792</v>
      </c>
      <c r="I853" s="34" t="s">
        <v>3808</v>
      </c>
      <c r="J853" s="34" t="s">
        <v>32</v>
      </c>
      <c r="K853" s="34" t="s">
        <v>23</v>
      </c>
      <c r="L853" s="34" t="s">
        <v>106</v>
      </c>
      <c r="M853" s="34" t="s">
        <v>107</v>
      </c>
      <c r="N853" s="34" t="s">
        <v>3809</v>
      </c>
      <c r="O853" s="34" t="s">
        <v>3810</v>
      </c>
      <c r="P853" s="34">
        <v>40.652950199999999</v>
      </c>
      <c r="Q853" s="34">
        <v>-73.840092200000001</v>
      </c>
      <c r="R853" s="34">
        <v>1150000</v>
      </c>
      <c r="S853" s="34" t="str">
        <f t="shared" si="13"/>
        <v>Luxury</v>
      </c>
    </row>
    <row r="854" spans="1:19" x14ac:dyDescent="0.35">
      <c r="A854" s="34" t="s">
        <v>35</v>
      </c>
      <c r="B854" s="34" t="s">
        <v>166</v>
      </c>
      <c r="C854" s="34">
        <v>499000</v>
      </c>
      <c r="D854" s="34">
        <v>5</v>
      </c>
      <c r="E854" s="34">
        <v>2</v>
      </c>
      <c r="F854" s="34">
        <v>2184.2078620000002</v>
      </c>
      <c r="G854" s="34" t="s">
        <v>3811</v>
      </c>
      <c r="H854" s="34" t="s">
        <v>1296</v>
      </c>
      <c r="I854" s="34" t="s">
        <v>3812</v>
      </c>
      <c r="J854" s="34" t="s">
        <v>32</v>
      </c>
      <c r="K854" s="34" t="s">
        <v>23</v>
      </c>
      <c r="L854" s="34" t="s">
        <v>59</v>
      </c>
      <c r="M854" s="34" t="s">
        <v>60</v>
      </c>
      <c r="N854" s="34" t="s">
        <v>3813</v>
      </c>
      <c r="O854" s="34" t="s">
        <v>3814</v>
      </c>
      <c r="P854" s="34">
        <v>40.660139899999997</v>
      </c>
      <c r="Q854" s="34">
        <v>-73.935489099999998</v>
      </c>
      <c r="R854" s="34">
        <v>499000</v>
      </c>
      <c r="S854" s="34" t="str">
        <f t="shared" si="13"/>
        <v>Affordable</v>
      </c>
    </row>
    <row r="855" spans="1:19" x14ac:dyDescent="0.35">
      <c r="A855" s="34" t="s">
        <v>3815</v>
      </c>
      <c r="B855" s="34" t="s">
        <v>36</v>
      </c>
      <c r="C855" s="34">
        <v>725000</v>
      </c>
      <c r="D855" s="34">
        <v>3</v>
      </c>
      <c r="E855" s="34">
        <v>2</v>
      </c>
      <c r="F855" s="34">
        <v>1476</v>
      </c>
      <c r="G855" s="34" t="s">
        <v>3816</v>
      </c>
      <c r="H855" s="34" t="s">
        <v>399</v>
      </c>
      <c r="I855" s="34" t="s">
        <v>3817</v>
      </c>
      <c r="J855" s="34" t="s">
        <v>32</v>
      </c>
      <c r="K855" s="34" t="s">
        <v>23</v>
      </c>
      <c r="L855" s="34" t="s">
        <v>40</v>
      </c>
      <c r="M855" s="34" t="s">
        <v>41</v>
      </c>
      <c r="N855" s="34" t="s">
        <v>3818</v>
      </c>
      <c r="O855" s="34" t="s">
        <v>3819</v>
      </c>
      <c r="P855" s="34">
        <v>40.558227799999997</v>
      </c>
      <c r="Q855" s="34">
        <v>-74.117354899999995</v>
      </c>
      <c r="R855" s="34">
        <v>725000</v>
      </c>
      <c r="S855" s="34" t="str">
        <f t="shared" si="13"/>
        <v>Mid Range</v>
      </c>
    </row>
    <row r="856" spans="1:19" x14ac:dyDescent="0.35">
      <c r="A856" s="34" t="s">
        <v>2741</v>
      </c>
      <c r="B856" s="34" t="s">
        <v>18</v>
      </c>
      <c r="C856" s="34">
        <v>929000</v>
      </c>
      <c r="D856" s="34">
        <v>3</v>
      </c>
      <c r="E856" s="34">
        <v>2</v>
      </c>
      <c r="F856" s="34">
        <v>2184.2078620000002</v>
      </c>
      <c r="G856" s="34" t="s">
        <v>3820</v>
      </c>
      <c r="H856" s="34" t="s">
        <v>3821</v>
      </c>
      <c r="I856" s="34" t="s">
        <v>3822</v>
      </c>
      <c r="J856" s="34" t="s">
        <v>23</v>
      </c>
      <c r="K856" s="34" t="s">
        <v>106</v>
      </c>
      <c r="L856" s="34" t="s">
        <v>107</v>
      </c>
      <c r="M856" s="34" t="s">
        <v>3823</v>
      </c>
      <c r="N856" s="34" t="s">
        <v>3824</v>
      </c>
      <c r="O856" s="34" t="s">
        <v>3825</v>
      </c>
      <c r="P856" s="34">
        <v>40.745968099999999</v>
      </c>
      <c r="Q856" s="34">
        <v>-73.733106899999996</v>
      </c>
      <c r="R856" s="34">
        <v>929000</v>
      </c>
      <c r="S856" s="34" t="str">
        <f t="shared" si="13"/>
        <v>Mid Range</v>
      </c>
    </row>
    <row r="857" spans="1:19" x14ac:dyDescent="0.35">
      <c r="A857" s="34" t="s">
        <v>2496</v>
      </c>
      <c r="B857" s="34" t="s">
        <v>75</v>
      </c>
      <c r="C857" s="34">
        <v>629000</v>
      </c>
      <c r="D857" s="34">
        <v>2</v>
      </c>
      <c r="E857" s="34">
        <v>2</v>
      </c>
      <c r="F857" s="34">
        <v>1600</v>
      </c>
      <c r="G857" s="34" t="s">
        <v>3826</v>
      </c>
      <c r="H857" s="34" t="s">
        <v>730</v>
      </c>
      <c r="I857" s="34" t="s">
        <v>3827</v>
      </c>
      <c r="J857" s="34" t="s">
        <v>23</v>
      </c>
      <c r="K857" s="34" t="s">
        <v>106</v>
      </c>
      <c r="L857" s="34" t="s">
        <v>107</v>
      </c>
      <c r="M857" s="34" t="s">
        <v>3828</v>
      </c>
      <c r="N857" s="34">
        <v>27110</v>
      </c>
      <c r="O857" s="34" t="s">
        <v>3829</v>
      </c>
      <c r="P857" s="34">
        <v>40.7564761</v>
      </c>
      <c r="Q857" s="34">
        <v>-73.721200800000005</v>
      </c>
      <c r="R857" s="34">
        <v>629000</v>
      </c>
      <c r="S857" s="34" t="str">
        <f t="shared" si="13"/>
        <v>Mid Range</v>
      </c>
    </row>
    <row r="858" spans="1:19" x14ac:dyDescent="0.35">
      <c r="A858" s="34" t="s">
        <v>2076</v>
      </c>
      <c r="B858" s="34" t="s">
        <v>36</v>
      </c>
      <c r="C858" s="34">
        <v>285000</v>
      </c>
      <c r="D858" s="34">
        <v>3</v>
      </c>
      <c r="E858" s="34">
        <v>1</v>
      </c>
      <c r="F858" s="34">
        <v>1428</v>
      </c>
      <c r="G858" s="34" t="s">
        <v>3830</v>
      </c>
      <c r="H858" s="34" t="s">
        <v>99</v>
      </c>
      <c r="I858" s="34" t="s">
        <v>3831</v>
      </c>
      <c r="J858" s="34" t="s">
        <v>32</v>
      </c>
      <c r="K858" s="34" t="s">
        <v>23</v>
      </c>
      <c r="L858" s="34" t="s">
        <v>40</v>
      </c>
      <c r="M858" s="34" t="s">
        <v>41</v>
      </c>
      <c r="N858" s="34" t="s">
        <v>3832</v>
      </c>
      <c r="O858" s="34" t="s">
        <v>3833</v>
      </c>
      <c r="P858" s="34">
        <v>40.6384738</v>
      </c>
      <c r="Q858" s="34">
        <v>-74.171463299999999</v>
      </c>
      <c r="R858" s="34">
        <v>285000</v>
      </c>
      <c r="S858" s="34" t="str">
        <f t="shared" si="13"/>
        <v>Affordable</v>
      </c>
    </row>
    <row r="859" spans="1:19" x14ac:dyDescent="0.35">
      <c r="A859" s="34" t="s">
        <v>3834</v>
      </c>
      <c r="B859" s="34" t="s">
        <v>75</v>
      </c>
      <c r="C859" s="34">
        <v>315000</v>
      </c>
      <c r="D859" s="34">
        <v>2</v>
      </c>
      <c r="E859" s="34">
        <v>1</v>
      </c>
      <c r="F859" s="34">
        <v>2184.2078620000002</v>
      </c>
      <c r="G859" s="34" t="s">
        <v>3835</v>
      </c>
      <c r="H859" s="34" t="s">
        <v>3836</v>
      </c>
      <c r="I859" s="34" t="s">
        <v>3837</v>
      </c>
      <c r="J859" s="34" t="s">
        <v>23</v>
      </c>
      <c r="K859" s="34" t="s">
        <v>106</v>
      </c>
      <c r="L859" s="34" t="s">
        <v>107</v>
      </c>
      <c r="M859" s="34" t="s">
        <v>3838</v>
      </c>
      <c r="N859" s="34" t="s">
        <v>3839</v>
      </c>
      <c r="O859" s="34" t="s">
        <v>3840</v>
      </c>
      <c r="P859" s="34">
        <v>40.775818399999999</v>
      </c>
      <c r="Q859" s="34">
        <v>-73.907993000000005</v>
      </c>
      <c r="R859" s="34">
        <v>315000</v>
      </c>
      <c r="S859" s="34" t="str">
        <f t="shared" si="13"/>
        <v>Affordable</v>
      </c>
    </row>
    <row r="860" spans="1:19" x14ac:dyDescent="0.35">
      <c r="A860" s="34" t="s">
        <v>244</v>
      </c>
      <c r="B860" s="34" t="s">
        <v>18</v>
      </c>
      <c r="C860" s="34">
        <v>698000</v>
      </c>
      <c r="D860" s="34">
        <v>2</v>
      </c>
      <c r="E860" s="34">
        <v>2</v>
      </c>
      <c r="F860" s="34">
        <v>824</v>
      </c>
      <c r="G860" s="34" t="s">
        <v>3841</v>
      </c>
      <c r="H860" s="34" t="s">
        <v>915</v>
      </c>
      <c r="I860" s="34" t="s">
        <v>3842</v>
      </c>
      <c r="J860" s="34" t="s">
        <v>23</v>
      </c>
      <c r="K860" s="34" t="s">
        <v>106</v>
      </c>
      <c r="L860" s="34" t="s">
        <v>107</v>
      </c>
      <c r="M860" s="34" t="s">
        <v>108</v>
      </c>
      <c r="N860" s="34" t="s">
        <v>3843</v>
      </c>
      <c r="O860" s="34" t="s">
        <v>3844</v>
      </c>
      <c r="P860" s="34">
        <v>40.761665200000003</v>
      </c>
      <c r="Q860" s="34">
        <v>-73.826414</v>
      </c>
      <c r="R860" s="34">
        <v>698000</v>
      </c>
      <c r="S860" s="34" t="str">
        <f t="shared" si="13"/>
        <v>Mid Range</v>
      </c>
    </row>
    <row r="861" spans="1:19" x14ac:dyDescent="0.35">
      <c r="A861" s="34" t="s">
        <v>3845</v>
      </c>
      <c r="B861" s="34" t="s">
        <v>36</v>
      </c>
      <c r="C861" s="34">
        <v>849000</v>
      </c>
      <c r="D861" s="34">
        <v>4</v>
      </c>
      <c r="E861" s="34">
        <v>3</v>
      </c>
      <c r="F861" s="34">
        <v>2184.2078620000002</v>
      </c>
      <c r="G861" s="34" t="s">
        <v>3846</v>
      </c>
      <c r="H861" s="34" t="s">
        <v>664</v>
      </c>
      <c r="I861" s="34" t="s">
        <v>3847</v>
      </c>
      <c r="J861" s="34" t="s">
        <v>32</v>
      </c>
      <c r="K861" s="34" t="s">
        <v>23</v>
      </c>
      <c r="L861" s="34" t="s">
        <v>106</v>
      </c>
      <c r="M861" s="34" t="s">
        <v>107</v>
      </c>
      <c r="N861" s="34" t="s">
        <v>3848</v>
      </c>
      <c r="O861" s="34" t="s">
        <v>3849</v>
      </c>
      <c r="P861" s="34">
        <v>40.729963499999997</v>
      </c>
      <c r="Q861" s="34">
        <v>-73.719567299999994</v>
      </c>
      <c r="R861" s="34">
        <v>849000</v>
      </c>
      <c r="S861" s="34" t="str">
        <f t="shared" si="13"/>
        <v>Mid Range</v>
      </c>
    </row>
    <row r="862" spans="1:19" x14ac:dyDescent="0.35">
      <c r="A862" s="34" t="s">
        <v>44</v>
      </c>
      <c r="B862" s="34" t="s">
        <v>50</v>
      </c>
      <c r="C862" s="34">
        <v>1775000</v>
      </c>
      <c r="D862" s="34">
        <v>6</v>
      </c>
      <c r="E862" s="34">
        <v>4</v>
      </c>
      <c r="F862" s="34">
        <v>4900</v>
      </c>
      <c r="G862" s="34" t="s">
        <v>3850</v>
      </c>
      <c r="H862" s="34" t="s">
        <v>3851</v>
      </c>
      <c r="I862" s="34" t="s">
        <v>3852</v>
      </c>
      <c r="J862" s="34" t="s">
        <v>32</v>
      </c>
      <c r="K862" s="34" t="s">
        <v>23</v>
      </c>
      <c r="L862" s="34" t="s">
        <v>22</v>
      </c>
      <c r="M862" s="34" t="s">
        <v>23</v>
      </c>
      <c r="N862" s="34" t="s">
        <v>3853</v>
      </c>
      <c r="O862" s="34" t="s">
        <v>3854</v>
      </c>
      <c r="P862" s="34">
        <v>40.868575700000001</v>
      </c>
      <c r="Q862" s="34">
        <v>-73.922043599999995</v>
      </c>
      <c r="R862" s="34">
        <v>1775000</v>
      </c>
      <c r="S862" s="34" t="str">
        <f t="shared" si="13"/>
        <v>Luxury</v>
      </c>
    </row>
    <row r="863" spans="1:19" x14ac:dyDescent="0.35">
      <c r="A863" s="34" t="s">
        <v>1005</v>
      </c>
      <c r="B863" s="34" t="s">
        <v>50</v>
      </c>
      <c r="C863" s="34">
        <v>3850000</v>
      </c>
      <c r="D863" s="34">
        <v>4</v>
      </c>
      <c r="E863" s="34">
        <v>2</v>
      </c>
      <c r="F863" s="34">
        <v>2160</v>
      </c>
      <c r="G863" s="34" t="s">
        <v>3855</v>
      </c>
      <c r="H863" s="34" t="s">
        <v>1337</v>
      </c>
      <c r="I863" s="34" t="s">
        <v>3856</v>
      </c>
      <c r="J863" s="34" t="s">
        <v>32</v>
      </c>
      <c r="K863" s="34" t="s">
        <v>23</v>
      </c>
      <c r="L863" s="34" t="s">
        <v>22</v>
      </c>
      <c r="M863" s="34" t="s">
        <v>23</v>
      </c>
      <c r="N863" s="34" t="s">
        <v>3857</v>
      </c>
      <c r="O863" s="34" t="s">
        <v>3858</v>
      </c>
      <c r="P863" s="34">
        <v>40.775074799999999</v>
      </c>
      <c r="Q863" s="34">
        <v>-73.949609699999996</v>
      </c>
      <c r="R863" s="34">
        <v>3850000</v>
      </c>
      <c r="S863" s="34" t="str">
        <f t="shared" si="13"/>
        <v>Luxury</v>
      </c>
    </row>
    <row r="864" spans="1:19" x14ac:dyDescent="0.35">
      <c r="A864" s="34" t="s">
        <v>474</v>
      </c>
      <c r="B864" s="34" t="s">
        <v>18</v>
      </c>
      <c r="C864" s="34">
        <v>4500000</v>
      </c>
      <c r="D864" s="34">
        <v>5</v>
      </c>
      <c r="E864" s="34">
        <v>4</v>
      </c>
      <c r="F864" s="34">
        <v>3180</v>
      </c>
      <c r="G864" s="34" t="s">
        <v>3859</v>
      </c>
      <c r="H864" s="34" t="s">
        <v>851</v>
      </c>
      <c r="I864" s="34" t="s">
        <v>3860</v>
      </c>
      <c r="J864" s="34" t="s">
        <v>32</v>
      </c>
      <c r="K864" s="34" t="s">
        <v>23</v>
      </c>
      <c r="L864" s="34" t="s">
        <v>22</v>
      </c>
      <c r="M864" s="34" t="s">
        <v>23</v>
      </c>
      <c r="N864" s="34" t="s">
        <v>853</v>
      </c>
      <c r="O864" s="34" t="s">
        <v>3861</v>
      </c>
      <c r="P864" s="34">
        <v>40.709893999999998</v>
      </c>
      <c r="Q864" s="34">
        <v>-74.017865</v>
      </c>
      <c r="R864" s="34">
        <v>4500000</v>
      </c>
      <c r="S864" s="34" t="str">
        <f t="shared" si="13"/>
        <v>Luxury</v>
      </c>
    </row>
    <row r="865" spans="1:19" x14ac:dyDescent="0.35">
      <c r="A865" s="34" t="s">
        <v>3552</v>
      </c>
      <c r="B865" s="34" t="s">
        <v>36</v>
      </c>
      <c r="C865" s="34">
        <v>465000</v>
      </c>
      <c r="D865" s="34">
        <v>2</v>
      </c>
      <c r="E865" s="34">
        <v>2</v>
      </c>
      <c r="F865" s="34">
        <v>988</v>
      </c>
      <c r="G865" s="34" t="s">
        <v>3862</v>
      </c>
      <c r="H865" s="34" t="s">
        <v>168</v>
      </c>
      <c r="I865" s="34" t="s">
        <v>3863</v>
      </c>
      <c r="J865" s="34" t="s">
        <v>32</v>
      </c>
      <c r="K865" s="34" t="s">
        <v>23</v>
      </c>
      <c r="L865" s="34" t="s">
        <v>79</v>
      </c>
      <c r="M865" s="34" t="s">
        <v>80</v>
      </c>
      <c r="N865" s="34" t="s">
        <v>3864</v>
      </c>
      <c r="O865" s="34" t="s">
        <v>3865</v>
      </c>
      <c r="P865" s="34">
        <v>40.828517699999999</v>
      </c>
      <c r="Q865" s="34">
        <v>-73.815519800000004</v>
      </c>
      <c r="R865" s="34">
        <v>465000</v>
      </c>
      <c r="S865" s="34" t="str">
        <f t="shared" si="13"/>
        <v>Affordable</v>
      </c>
    </row>
    <row r="866" spans="1:19" x14ac:dyDescent="0.35">
      <c r="A866" s="34" t="s">
        <v>308</v>
      </c>
      <c r="B866" s="34" t="s">
        <v>397</v>
      </c>
      <c r="C866" s="34">
        <v>869900</v>
      </c>
      <c r="D866" s="34">
        <v>4</v>
      </c>
      <c r="E866" s="34">
        <v>2</v>
      </c>
      <c r="F866" s="34">
        <v>2280</v>
      </c>
      <c r="G866" s="34" t="s">
        <v>3866</v>
      </c>
      <c r="H866" s="34" t="s">
        <v>219</v>
      </c>
      <c r="I866" s="34" t="s">
        <v>3867</v>
      </c>
      <c r="J866" s="34" t="s">
        <v>32</v>
      </c>
      <c r="K866" s="34" t="s">
        <v>23</v>
      </c>
      <c r="L866" s="34" t="s">
        <v>40</v>
      </c>
      <c r="M866" s="34" t="s">
        <v>41</v>
      </c>
      <c r="N866" s="34" t="s">
        <v>3868</v>
      </c>
      <c r="O866" s="34" t="s">
        <v>3869</v>
      </c>
      <c r="P866" s="34">
        <v>40.587334599999998</v>
      </c>
      <c r="Q866" s="34">
        <v>-74.155351699999997</v>
      </c>
      <c r="R866" s="34">
        <v>869900</v>
      </c>
      <c r="S866" s="34" t="str">
        <f t="shared" si="13"/>
        <v>Mid Range</v>
      </c>
    </row>
    <row r="867" spans="1:19" x14ac:dyDescent="0.35">
      <c r="A867" s="34" t="s">
        <v>1237</v>
      </c>
      <c r="B867" s="34" t="s">
        <v>166</v>
      </c>
      <c r="C867" s="34">
        <v>699000</v>
      </c>
      <c r="D867" s="34">
        <v>3</v>
      </c>
      <c r="E867" s="34">
        <v>2.3738608579684302</v>
      </c>
      <c r="F867" s="34">
        <v>2034</v>
      </c>
      <c r="G867" s="34" t="s">
        <v>3870</v>
      </c>
      <c r="H867" s="34" t="s">
        <v>550</v>
      </c>
      <c r="I867" s="34" t="s">
        <v>3871</v>
      </c>
      <c r="J867" s="34" t="s">
        <v>32</v>
      </c>
      <c r="K867" s="34" t="s">
        <v>23</v>
      </c>
      <c r="L867" s="34" t="s">
        <v>79</v>
      </c>
      <c r="M867" s="34" t="s">
        <v>80</v>
      </c>
      <c r="N867" s="34" t="s">
        <v>3872</v>
      </c>
      <c r="O867" s="34" t="s">
        <v>3873</v>
      </c>
      <c r="P867" s="34">
        <v>40.866509200000003</v>
      </c>
      <c r="Q867" s="34">
        <v>-73.857401199999998</v>
      </c>
      <c r="R867" s="34">
        <v>699000</v>
      </c>
      <c r="S867" s="34" t="str">
        <f t="shared" si="13"/>
        <v>Mid Range</v>
      </c>
    </row>
    <row r="868" spans="1:19" x14ac:dyDescent="0.35">
      <c r="A868" s="34" t="s">
        <v>2821</v>
      </c>
      <c r="B868" s="34" t="s">
        <v>36</v>
      </c>
      <c r="C868" s="34">
        <v>799000</v>
      </c>
      <c r="D868" s="34">
        <v>3</v>
      </c>
      <c r="E868" s="34">
        <v>2</v>
      </c>
      <c r="F868" s="34">
        <v>864</v>
      </c>
      <c r="G868" s="34" t="s">
        <v>3874</v>
      </c>
      <c r="H868" s="34" t="s">
        <v>399</v>
      </c>
      <c r="I868" s="34" t="s">
        <v>3875</v>
      </c>
      <c r="J868" s="34" t="s">
        <v>32</v>
      </c>
      <c r="K868" s="34" t="s">
        <v>23</v>
      </c>
      <c r="L868" s="34" t="s">
        <v>40</v>
      </c>
      <c r="M868" s="34" t="s">
        <v>41</v>
      </c>
      <c r="N868" s="34" t="s">
        <v>3876</v>
      </c>
      <c r="O868" s="34" t="s">
        <v>3877</v>
      </c>
      <c r="P868" s="34">
        <v>40.559308899999998</v>
      </c>
      <c r="Q868" s="34">
        <v>-74.126496399999994</v>
      </c>
      <c r="R868" s="34">
        <v>799000</v>
      </c>
      <c r="S868" s="34" t="str">
        <f t="shared" si="13"/>
        <v>Mid Range</v>
      </c>
    </row>
    <row r="869" spans="1:19" x14ac:dyDescent="0.35">
      <c r="A869" s="34" t="s">
        <v>3878</v>
      </c>
      <c r="B869" s="34" t="s">
        <v>18</v>
      </c>
      <c r="C869" s="34">
        <v>290000</v>
      </c>
      <c r="D869" s="34">
        <v>1</v>
      </c>
      <c r="E869" s="34">
        <v>1</v>
      </c>
      <c r="F869" s="34">
        <v>2184.2078620000002</v>
      </c>
      <c r="G869" s="34" t="s">
        <v>3879</v>
      </c>
      <c r="H869" s="34" t="s">
        <v>148</v>
      </c>
      <c r="I869" s="34" t="s">
        <v>3880</v>
      </c>
      <c r="J869" s="34" t="s">
        <v>32</v>
      </c>
      <c r="K869" s="34" t="s">
        <v>23</v>
      </c>
      <c r="L869" s="34" t="s">
        <v>106</v>
      </c>
      <c r="M869" s="34" t="s">
        <v>107</v>
      </c>
      <c r="N869" s="34" t="s">
        <v>3433</v>
      </c>
      <c r="O869" s="34" t="s">
        <v>3881</v>
      </c>
      <c r="P869" s="34">
        <v>40.725588700000003</v>
      </c>
      <c r="Q869" s="34">
        <v>-73.858900500000004</v>
      </c>
      <c r="R869" s="34">
        <v>290000</v>
      </c>
      <c r="S869" s="34" t="str">
        <f t="shared" si="13"/>
        <v>Affordable</v>
      </c>
    </row>
    <row r="870" spans="1:19" x14ac:dyDescent="0.35">
      <c r="A870" s="34" t="s">
        <v>2365</v>
      </c>
      <c r="B870" s="34" t="s">
        <v>36</v>
      </c>
      <c r="C870" s="34">
        <v>575000</v>
      </c>
      <c r="D870" s="34">
        <v>5</v>
      </c>
      <c r="E870" s="34">
        <v>3</v>
      </c>
      <c r="F870" s="34">
        <v>2076</v>
      </c>
      <c r="G870" s="34" t="s">
        <v>3882</v>
      </c>
      <c r="H870" s="34" t="s">
        <v>454</v>
      </c>
      <c r="I870" s="34" t="s">
        <v>3883</v>
      </c>
      <c r="J870" s="34" t="s">
        <v>32</v>
      </c>
      <c r="K870" s="34" t="s">
        <v>23</v>
      </c>
      <c r="L870" s="34" t="s">
        <v>79</v>
      </c>
      <c r="M870" s="34" t="s">
        <v>80</v>
      </c>
      <c r="N870" s="34" t="s">
        <v>3884</v>
      </c>
      <c r="O870" s="34" t="s">
        <v>3885</v>
      </c>
      <c r="P870" s="34">
        <v>40.896500199999998</v>
      </c>
      <c r="Q870" s="34">
        <v>-73.858540599999998</v>
      </c>
      <c r="R870" s="34">
        <v>575000</v>
      </c>
      <c r="S870" s="34" t="str">
        <f t="shared" si="13"/>
        <v>Mid Range</v>
      </c>
    </row>
    <row r="871" spans="1:19" x14ac:dyDescent="0.35">
      <c r="A871" s="34" t="s">
        <v>3886</v>
      </c>
      <c r="B871" s="34" t="s">
        <v>485</v>
      </c>
      <c r="C871" s="34">
        <v>500000</v>
      </c>
      <c r="D871" s="34">
        <v>5</v>
      </c>
      <c r="E871" s="34">
        <v>3</v>
      </c>
      <c r="F871" s="34">
        <v>2472</v>
      </c>
      <c r="G871" s="34" t="s">
        <v>3887</v>
      </c>
      <c r="H871" s="34" t="s">
        <v>240</v>
      </c>
      <c r="I871" s="34" t="s">
        <v>3888</v>
      </c>
      <c r="J871" s="34" t="s">
        <v>32</v>
      </c>
      <c r="K871" s="34" t="s">
        <v>23</v>
      </c>
      <c r="L871" s="34" t="s">
        <v>59</v>
      </c>
      <c r="M871" s="34" t="s">
        <v>60</v>
      </c>
      <c r="N871" s="34" t="s">
        <v>3889</v>
      </c>
      <c r="O871" s="34" t="s">
        <v>3890</v>
      </c>
      <c r="P871" s="34">
        <v>40.633913700000001</v>
      </c>
      <c r="Q871" s="34">
        <v>-73.998200400000002</v>
      </c>
      <c r="R871" s="34">
        <v>500000</v>
      </c>
      <c r="S871" s="34" t="str">
        <f t="shared" si="13"/>
        <v>Mid Range</v>
      </c>
    </row>
    <row r="872" spans="1:19" x14ac:dyDescent="0.35">
      <c r="A872" s="34" t="s">
        <v>3891</v>
      </c>
      <c r="B872" s="34" t="s">
        <v>36</v>
      </c>
      <c r="C872" s="34">
        <v>2750000</v>
      </c>
      <c r="D872" s="34">
        <v>3</v>
      </c>
      <c r="E872" s="34">
        <v>5</v>
      </c>
      <c r="F872" s="34">
        <v>4600</v>
      </c>
      <c r="G872" s="34" t="s">
        <v>3892</v>
      </c>
      <c r="H872" s="34" t="s">
        <v>504</v>
      </c>
      <c r="I872" s="34" t="s">
        <v>3893</v>
      </c>
      <c r="J872" s="34" t="s">
        <v>32</v>
      </c>
      <c r="K872" s="34" t="s">
        <v>23</v>
      </c>
      <c r="L872" s="34" t="s">
        <v>59</v>
      </c>
      <c r="M872" s="34" t="s">
        <v>60</v>
      </c>
      <c r="N872" s="34" t="s">
        <v>3894</v>
      </c>
      <c r="O872" s="34" t="s">
        <v>3895</v>
      </c>
      <c r="P872" s="34">
        <v>40.612635500000003</v>
      </c>
      <c r="Q872" s="34">
        <v>-73.909458999999998</v>
      </c>
      <c r="R872" s="34">
        <v>2750000</v>
      </c>
      <c r="S872" s="34" t="str">
        <f t="shared" si="13"/>
        <v>Luxury</v>
      </c>
    </row>
    <row r="873" spans="1:19" x14ac:dyDescent="0.35">
      <c r="A873" s="34" t="s">
        <v>1378</v>
      </c>
      <c r="B873" s="34" t="s">
        <v>18</v>
      </c>
      <c r="C873" s="34">
        <v>495000</v>
      </c>
      <c r="D873" s="34">
        <v>2</v>
      </c>
      <c r="E873" s="34">
        <v>1</v>
      </c>
      <c r="F873" s="34">
        <v>766</v>
      </c>
      <c r="G873" s="34" t="s">
        <v>3896</v>
      </c>
      <c r="H873" s="34" t="s">
        <v>1380</v>
      </c>
      <c r="I873" s="34" t="s">
        <v>3897</v>
      </c>
      <c r="J873" s="34" t="s">
        <v>23</v>
      </c>
      <c r="K873" s="34" t="s">
        <v>22</v>
      </c>
      <c r="L873" s="34" t="s">
        <v>23</v>
      </c>
      <c r="M873" s="34" t="s">
        <v>24</v>
      </c>
      <c r="N873" s="34">
        <v>69</v>
      </c>
      <c r="O873" s="34" t="s">
        <v>3898</v>
      </c>
      <c r="P873" s="34">
        <v>40.852596800000001</v>
      </c>
      <c r="Q873" s="34">
        <v>-73.935291199999995</v>
      </c>
      <c r="R873" s="34">
        <v>495000</v>
      </c>
      <c r="S873" s="34" t="str">
        <f t="shared" si="13"/>
        <v>Affordable</v>
      </c>
    </row>
    <row r="874" spans="1:19" x14ac:dyDescent="0.35">
      <c r="A874" s="34" t="s">
        <v>3899</v>
      </c>
      <c r="B874" s="34" t="s">
        <v>166</v>
      </c>
      <c r="C874" s="34">
        <v>1199000</v>
      </c>
      <c r="D874" s="34">
        <v>4</v>
      </c>
      <c r="E874" s="34">
        <v>4</v>
      </c>
      <c r="F874" s="34">
        <v>2279</v>
      </c>
      <c r="G874" s="34" t="s">
        <v>3900</v>
      </c>
      <c r="H874" s="34" t="s">
        <v>404</v>
      </c>
      <c r="I874" s="34" t="s">
        <v>3901</v>
      </c>
      <c r="J874" s="34" t="s">
        <v>32</v>
      </c>
      <c r="K874" s="34" t="s">
        <v>23</v>
      </c>
      <c r="L874" s="34" t="s">
        <v>40</v>
      </c>
      <c r="M874" s="34" t="s">
        <v>41</v>
      </c>
      <c r="N874" s="34" t="s">
        <v>3902</v>
      </c>
      <c r="O874" s="34" t="s">
        <v>3903</v>
      </c>
      <c r="P874" s="34">
        <v>40.545515000000002</v>
      </c>
      <c r="Q874" s="34">
        <v>-74.156447</v>
      </c>
      <c r="R874" s="34">
        <v>1199000</v>
      </c>
      <c r="S874" s="34" t="str">
        <f t="shared" si="13"/>
        <v>Luxury</v>
      </c>
    </row>
    <row r="875" spans="1:19" x14ac:dyDescent="0.35">
      <c r="A875" s="34" t="s">
        <v>3904</v>
      </c>
      <c r="B875" s="34" t="s">
        <v>75</v>
      </c>
      <c r="C875" s="34">
        <v>605000</v>
      </c>
      <c r="D875" s="34">
        <v>3</v>
      </c>
      <c r="E875" s="34">
        <v>2</v>
      </c>
      <c r="F875" s="34">
        <v>1500</v>
      </c>
      <c r="G875" s="34" t="s">
        <v>3905</v>
      </c>
      <c r="H875" s="34" t="s">
        <v>545</v>
      </c>
      <c r="I875" s="34" t="s">
        <v>3906</v>
      </c>
      <c r="J875" s="34" t="s">
        <v>23</v>
      </c>
      <c r="K875" s="34" t="s">
        <v>79</v>
      </c>
      <c r="L875" s="34" t="s">
        <v>80</v>
      </c>
      <c r="M875" s="34" t="s">
        <v>547</v>
      </c>
      <c r="N875" s="34">
        <v>2575</v>
      </c>
      <c r="O875" s="34" t="s">
        <v>3907</v>
      </c>
      <c r="P875" s="34">
        <v>40.881881900000003</v>
      </c>
      <c r="Q875" s="34">
        <v>-73.921790999999999</v>
      </c>
      <c r="R875" s="34">
        <v>605000</v>
      </c>
      <c r="S875" s="34" t="str">
        <f t="shared" si="13"/>
        <v>Mid Range</v>
      </c>
    </row>
    <row r="876" spans="1:19" x14ac:dyDescent="0.35">
      <c r="A876" s="34" t="s">
        <v>44</v>
      </c>
      <c r="B876" s="34" t="s">
        <v>75</v>
      </c>
      <c r="C876" s="34">
        <v>550000</v>
      </c>
      <c r="D876" s="34">
        <v>2</v>
      </c>
      <c r="E876" s="34">
        <v>1</v>
      </c>
      <c r="F876" s="34">
        <v>2184.2078620000002</v>
      </c>
      <c r="G876" s="34" t="s">
        <v>3908</v>
      </c>
      <c r="H876" s="34" t="s">
        <v>3256</v>
      </c>
      <c r="I876" s="34" t="s">
        <v>3909</v>
      </c>
      <c r="J876" s="34" t="s">
        <v>32</v>
      </c>
      <c r="K876" s="34" t="s">
        <v>23</v>
      </c>
      <c r="L876" s="34" t="s">
        <v>59</v>
      </c>
      <c r="M876" s="34" t="s">
        <v>60</v>
      </c>
      <c r="N876" s="34" t="s">
        <v>1948</v>
      </c>
      <c r="O876" s="34" t="s">
        <v>3910</v>
      </c>
      <c r="P876" s="34">
        <v>40.648799699999998</v>
      </c>
      <c r="Q876" s="34">
        <v>-74.002423199999996</v>
      </c>
      <c r="R876" s="34">
        <v>550000</v>
      </c>
      <c r="S876" s="34" t="str">
        <f t="shared" si="13"/>
        <v>Mid Range</v>
      </c>
    </row>
    <row r="877" spans="1:19" x14ac:dyDescent="0.35">
      <c r="A877" s="34" t="s">
        <v>3911</v>
      </c>
      <c r="B877" s="34" t="s">
        <v>36</v>
      </c>
      <c r="C877" s="34">
        <v>768000</v>
      </c>
      <c r="D877" s="34">
        <v>3</v>
      </c>
      <c r="E877" s="34">
        <v>2</v>
      </c>
      <c r="F877" s="34">
        <v>1065</v>
      </c>
      <c r="G877" s="34" t="s">
        <v>3912</v>
      </c>
      <c r="H877" s="34" t="s">
        <v>2266</v>
      </c>
      <c r="I877" s="34" t="s">
        <v>3913</v>
      </c>
      <c r="J877" s="34" t="s">
        <v>32</v>
      </c>
      <c r="K877" s="34" t="s">
        <v>23</v>
      </c>
      <c r="L877" s="34" t="s">
        <v>106</v>
      </c>
      <c r="M877" s="34" t="s">
        <v>107</v>
      </c>
      <c r="N877" s="34" t="s">
        <v>3914</v>
      </c>
      <c r="O877" s="34" t="s">
        <v>3915</v>
      </c>
      <c r="P877" s="34">
        <v>40.769337499999999</v>
      </c>
      <c r="Q877" s="34">
        <v>-73.785431799999998</v>
      </c>
      <c r="R877" s="34">
        <v>768000</v>
      </c>
      <c r="S877" s="34" t="str">
        <f t="shared" si="13"/>
        <v>Mid Range</v>
      </c>
    </row>
    <row r="878" spans="1:19" x14ac:dyDescent="0.35">
      <c r="A878" s="34" t="s">
        <v>1005</v>
      </c>
      <c r="B878" s="34" t="s">
        <v>18</v>
      </c>
      <c r="C878" s="34">
        <v>2099000</v>
      </c>
      <c r="D878" s="34">
        <v>3</v>
      </c>
      <c r="E878" s="34">
        <v>2</v>
      </c>
      <c r="F878" s="34">
        <v>1711</v>
      </c>
      <c r="G878" s="34" t="s">
        <v>3916</v>
      </c>
      <c r="H878" s="34" t="s">
        <v>858</v>
      </c>
      <c r="I878" s="34" t="s">
        <v>3917</v>
      </c>
      <c r="J878" s="34" t="s">
        <v>23</v>
      </c>
      <c r="K878" s="34" t="s">
        <v>59</v>
      </c>
      <c r="L878" s="34" t="s">
        <v>60</v>
      </c>
      <c r="M878" s="34" t="s">
        <v>3918</v>
      </c>
      <c r="N878" s="34">
        <v>100</v>
      </c>
      <c r="O878" s="34" t="s">
        <v>3919</v>
      </c>
      <c r="P878" s="34">
        <v>40.701973500000001</v>
      </c>
      <c r="Q878" s="34">
        <v>-73.9869044</v>
      </c>
      <c r="R878" s="34">
        <v>2099000</v>
      </c>
      <c r="S878" s="34" t="str">
        <f t="shared" si="13"/>
        <v>Luxury</v>
      </c>
    </row>
    <row r="879" spans="1:19" x14ac:dyDescent="0.35">
      <c r="A879" s="34" t="s">
        <v>3920</v>
      </c>
      <c r="B879" s="34" t="s">
        <v>75</v>
      </c>
      <c r="C879" s="34">
        <v>575000</v>
      </c>
      <c r="D879" s="34">
        <v>3</v>
      </c>
      <c r="E879" s="34">
        <v>2</v>
      </c>
      <c r="F879" s="34">
        <v>1480</v>
      </c>
      <c r="G879" s="34" t="s">
        <v>3921</v>
      </c>
      <c r="H879" s="34" t="s">
        <v>369</v>
      </c>
      <c r="I879" s="34" t="s">
        <v>3922</v>
      </c>
      <c r="J879" s="34" t="s">
        <v>23</v>
      </c>
      <c r="K879" s="34" t="s">
        <v>59</v>
      </c>
      <c r="L879" s="34" t="s">
        <v>60</v>
      </c>
      <c r="M879" s="34" t="s">
        <v>809</v>
      </c>
      <c r="N879" s="34">
        <v>3903</v>
      </c>
      <c r="O879" s="34" t="s">
        <v>3923</v>
      </c>
      <c r="P879" s="34">
        <v>40.588605600000001</v>
      </c>
      <c r="Q879" s="34">
        <v>-73.939403400000003</v>
      </c>
      <c r="R879" s="34">
        <v>575000</v>
      </c>
      <c r="S879" s="34" t="str">
        <f t="shared" si="13"/>
        <v>Mid Range</v>
      </c>
    </row>
    <row r="880" spans="1:19" x14ac:dyDescent="0.35">
      <c r="A880" s="34" t="s">
        <v>261</v>
      </c>
      <c r="B880" s="34" t="s">
        <v>36</v>
      </c>
      <c r="C880" s="34">
        <v>639000</v>
      </c>
      <c r="D880" s="34">
        <v>3</v>
      </c>
      <c r="E880" s="34">
        <v>2</v>
      </c>
      <c r="F880" s="34">
        <v>1224</v>
      </c>
      <c r="G880" s="34" t="s">
        <v>3924</v>
      </c>
      <c r="H880" s="34" t="s">
        <v>168</v>
      </c>
      <c r="I880" s="34" t="s">
        <v>3925</v>
      </c>
      <c r="J880" s="34" t="s">
        <v>32</v>
      </c>
      <c r="K880" s="34" t="s">
        <v>23</v>
      </c>
      <c r="L880" s="34" t="s">
        <v>79</v>
      </c>
      <c r="M880" s="34" t="s">
        <v>80</v>
      </c>
      <c r="N880" s="34" t="s">
        <v>3926</v>
      </c>
      <c r="O880" s="34" t="s">
        <v>3927</v>
      </c>
      <c r="P880" s="34">
        <v>40.832149000000001</v>
      </c>
      <c r="Q880" s="34">
        <v>-73.826594099999994</v>
      </c>
      <c r="R880" s="34">
        <v>639000</v>
      </c>
      <c r="S880" s="34" t="str">
        <f t="shared" si="13"/>
        <v>Mid Range</v>
      </c>
    </row>
    <row r="881" spans="1:19" x14ac:dyDescent="0.35">
      <c r="A881" s="34" t="s">
        <v>2356</v>
      </c>
      <c r="B881" s="34" t="s">
        <v>75</v>
      </c>
      <c r="C881" s="34">
        <v>525000</v>
      </c>
      <c r="D881" s="34">
        <v>3</v>
      </c>
      <c r="E881" s="34">
        <v>1</v>
      </c>
      <c r="F881" s="34">
        <v>2184.2078620000002</v>
      </c>
      <c r="G881" s="34" t="s">
        <v>3928</v>
      </c>
      <c r="H881" s="34" t="s">
        <v>561</v>
      </c>
      <c r="I881" s="34" t="s">
        <v>3929</v>
      </c>
      <c r="J881" s="34" t="s">
        <v>23</v>
      </c>
      <c r="K881" s="34" t="s">
        <v>22</v>
      </c>
      <c r="L881" s="34" t="s">
        <v>23</v>
      </c>
      <c r="M881" s="34" t="s">
        <v>24</v>
      </c>
      <c r="N881" s="34">
        <v>180</v>
      </c>
      <c r="O881" s="34" t="s">
        <v>3930</v>
      </c>
      <c r="P881" s="34">
        <v>40.777424600000003</v>
      </c>
      <c r="Q881" s="34">
        <v>-73.985619999999997</v>
      </c>
      <c r="R881" s="34">
        <v>525000</v>
      </c>
      <c r="S881" s="34" t="str">
        <f t="shared" si="13"/>
        <v>Mid Range</v>
      </c>
    </row>
    <row r="882" spans="1:19" x14ac:dyDescent="0.35">
      <c r="A882" s="34" t="s">
        <v>228</v>
      </c>
      <c r="B882" s="34" t="s">
        <v>36</v>
      </c>
      <c r="C882" s="34">
        <v>850000</v>
      </c>
      <c r="D882" s="34">
        <v>3</v>
      </c>
      <c r="E882" s="34">
        <v>2.3738608579684302</v>
      </c>
      <c r="F882" s="34">
        <v>2160</v>
      </c>
      <c r="G882" s="34" t="s">
        <v>3931</v>
      </c>
      <c r="H882" s="34" t="s">
        <v>434</v>
      </c>
      <c r="I882" s="34" t="s">
        <v>3932</v>
      </c>
      <c r="J882" s="34" t="s">
        <v>32</v>
      </c>
      <c r="K882" s="34" t="s">
        <v>23</v>
      </c>
      <c r="L882" s="34" t="s">
        <v>40</v>
      </c>
      <c r="M882" s="34" t="s">
        <v>41</v>
      </c>
      <c r="N882" s="34" t="s">
        <v>3933</v>
      </c>
      <c r="O882" s="34" t="s">
        <v>3934</v>
      </c>
      <c r="P882" s="34">
        <v>40.593104799999999</v>
      </c>
      <c r="Q882" s="34">
        <v>-74.0663488</v>
      </c>
      <c r="R882" s="34">
        <v>850000</v>
      </c>
      <c r="S882" s="34" t="str">
        <f t="shared" si="13"/>
        <v>Mid Range</v>
      </c>
    </row>
    <row r="883" spans="1:19" x14ac:dyDescent="0.35">
      <c r="A883" s="34" t="s">
        <v>261</v>
      </c>
      <c r="B883" s="34" t="s">
        <v>166</v>
      </c>
      <c r="C883" s="34">
        <v>674999</v>
      </c>
      <c r="D883" s="34">
        <v>5</v>
      </c>
      <c r="E883" s="34">
        <v>2</v>
      </c>
      <c r="F883" s="34">
        <v>2600</v>
      </c>
      <c r="G883" s="34" t="s">
        <v>3935</v>
      </c>
      <c r="H883" s="34" t="s">
        <v>1862</v>
      </c>
      <c r="I883" s="34" t="s">
        <v>3936</v>
      </c>
      <c r="J883" s="34" t="s">
        <v>32</v>
      </c>
      <c r="K883" s="34" t="s">
        <v>23</v>
      </c>
      <c r="L883" s="34" t="s">
        <v>79</v>
      </c>
      <c r="M883" s="34" t="s">
        <v>80</v>
      </c>
      <c r="N883" s="34" t="s">
        <v>3937</v>
      </c>
      <c r="O883" s="34" t="s">
        <v>3938</v>
      </c>
      <c r="P883" s="34">
        <v>40.8315561</v>
      </c>
      <c r="Q883" s="34">
        <v>-73.887227300000006</v>
      </c>
      <c r="R883" s="34">
        <v>674999</v>
      </c>
      <c r="S883" s="34" t="str">
        <f t="shared" si="13"/>
        <v>Mid Range</v>
      </c>
    </row>
    <row r="884" spans="1:19" x14ac:dyDescent="0.35">
      <c r="A884" s="34" t="s">
        <v>3939</v>
      </c>
      <c r="B884" s="34" t="s">
        <v>18</v>
      </c>
      <c r="C884" s="34">
        <v>345000</v>
      </c>
      <c r="D884" s="34">
        <v>1</v>
      </c>
      <c r="E884" s="34">
        <v>1</v>
      </c>
      <c r="F884" s="34">
        <v>2184.2078620000002</v>
      </c>
      <c r="G884" s="34" t="s">
        <v>3940</v>
      </c>
      <c r="H884" s="34" t="s">
        <v>1903</v>
      </c>
      <c r="I884" s="34" t="s">
        <v>3941</v>
      </c>
      <c r="J884" s="34" t="s">
        <v>23</v>
      </c>
      <c r="K884" s="34" t="s">
        <v>106</v>
      </c>
      <c r="L884" s="34" t="s">
        <v>107</v>
      </c>
      <c r="M884" s="34" t="s">
        <v>489</v>
      </c>
      <c r="N884" s="34" t="s">
        <v>3942</v>
      </c>
      <c r="O884" s="34" t="s">
        <v>3943</v>
      </c>
      <c r="P884" s="34">
        <v>40.713557100000003</v>
      </c>
      <c r="Q884" s="34">
        <v>-73.790190100000004</v>
      </c>
      <c r="R884" s="34">
        <v>345000</v>
      </c>
      <c r="S884" s="34" t="str">
        <f t="shared" si="13"/>
        <v>Affordable</v>
      </c>
    </row>
    <row r="885" spans="1:19" x14ac:dyDescent="0.35">
      <c r="A885" s="34" t="s">
        <v>1408</v>
      </c>
      <c r="B885" s="34" t="s">
        <v>166</v>
      </c>
      <c r="C885" s="34">
        <v>788888</v>
      </c>
      <c r="D885" s="34">
        <v>5</v>
      </c>
      <c r="E885" s="34">
        <v>2</v>
      </c>
      <c r="F885" s="34">
        <v>3443</v>
      </c>
      <c r="G885" s="34" t="s">
        <v>3944</v>
      </c>
      <c r="H885" s="34" t="s">
        <v>504</v>
      </c>
      <c r="I885" s="34" t="s">
        <v>3945</v>
      </c>
      <c r="J885" s="34" t="s">
        <v>32</v>
      </c>
      <c r="K885" s="34" t="s">
        <v>23</v>
      </c>
      <c r="L885" s="34" t="s">
        <v>59</v>
      </c>
      <c r="M885" s="34" t="s">
        <v>60</v>
      </c>
      <c r="N885" s="34" t="s">
        <v>3946</v>
      </c>
      <c r="O885" s="34" t="s">
        <v>3947</v>
      </c>
      <c r="P885" s="34">
        <v>40.6255174</v>
      </c>
      <c r="Q885" s="34">
        <v>-73.920518299999998</v>
      </c>
      <c r="R885" s="34">
        <v>788888</v>
      </c>
      <c r="S885" s="34" t="str">
        <f t="shared" si="13"/>
        <v>Mid Range</v>
      </c>
    </row>
    <row r="886" spans="1:19" x14ac:dyDescent="0.35">
      <c r="A886" s="34" t="s">
        <v>2315</v>
      </c>
      <c r="B886" s="34" t="s">
        <v>75</v>
      </c>
      <c r="C886" s="34">
        <v>379000</v>
      </c>
      <c r="D886" s="34">
        <v>2</v>
      </c>
      <c r="E886" s="34">
        <v>2</v>
      </c>
      <c r="F886" s="34">
        <v>1160</v>
      </c>
      <c r="G886" s="34" t="s">
        <v>3948</v>
      </c>
      <c r="H886" s="34" t="s">
        <v>520</v>
      </c>
      <c r="I886" s="34" t="s">
        <v>3949</v>
      </c>
      <c r="J886" s="34" t="s">
        <v>23</v>
      </c>
      <c r="K886" s="34" t="s">
        <v>59</v>
      </c>
      <c r="L886" s="34" t="s">
        <v>60</v>
      </c>
      <c r="M886" s="34" t="s">
        <v>1492</v>
      </c>
      <c r="N886" s="34">
        <v>3215</v>
      </c>
      <c r="O886" s="34" t="s">
        <v>3950</v>
      </c>
      <c r="P886" s="34">
        <v>40.6320616</v>
      </c>
      <c r="Q886" s="34">
        <v>-73.945258600000003</v>
      </c>
      <c r="R886" s="34">
        <v>379000</v>
      </c>
      <c r="S886" s="34" t="str">
        <f t="shared" si="13"/>
        <v>Affordable</v>
      </c>
    </row>
    <row r="887" spans="1:19" x14ac:dyDescent="0.35">
      <c r="A887" s="34" t="s">
        <v>63</v>
      </c>
      <c r="B887" s="34" t="s">
        <v>485</v>
      </c>
      <c r="C887" s="34">
        <v>1495000</v>
      </c>
      <c r="D887" s="34">
        <v>1</v>
      </c>
      <c r="E887" s="34">
        <v>1</v>
      </c>
      <c r="F887" s="34">
        <v>814</v>
      </c>
      <c r="G887" s="34" t="s">
        <v>3951</v>
      </c>
      <c r="H887" s="34" t="s">
        <v>858</v>
      </c>
      <c r="I887" s="34" t="s">
        <v>3952</v>
      </c>
      <c r="J887" s="34" t="s">
        <v>23</v>
      </c>
      <c r="K887" s="34" t="s">
        <v>59</v>
      </c>
      <c r="L887" s="34" t="s">
        <v>60</v>
      </c>
      <c r="M887" s="34" t="s">
        <v>2121</v>
      </c>
      <c r="N887" s="34">
        <v>9</v>
      </c>
      <c r="O887" s="34" t="s">
        <v>3953</v>
      </c>
      <c r="P887" s="34">
        <v>40.6903851</v>
      </c>
      <c r="Q887" s="34">
        <v>-73.982534299999998</v>
      </c>
      <c r="R887" s="34">
        <v>1495000</v>
      </c>
      <c r="S887" s="34" t="str">
        <f t="shared" si="13"/>
        <v>Luxury</v>
      </c>
    </row>
    <row r="888" spans="1:19" x14ac:dyDescent="0.35">
      <c r="A888" s="34" t="s">
        <v>929</v>
      </c>
      <c r="B888" s="34" t="s">
        <v>485</v>
      </c>
      <c r="C888" s="34">
        <v>2288000</v>
      </c>
      <c r="D888" s="34">
        <v>4</v>
      </c>
      <c r="E888" s="34">
        <v>3</v>
      </c>
      <c r="F888" s="34">
        <v>1788</v>
      </c>
      <c r="G888" s="34" t="s">
        <v>3954</v>
      </c>
      <c r="H888" s="34" t="s">
        <v>613</v>
      </c>
      <c r="I888" s="34" t="s">
        <v>3955</v>
      </c>
      <c r="J888" s="34" t="s">
        <v>32</v>
      </c>
      <c r="K888" s="34" t="s">
        <v>23</v>
      </c>
      <c r="L888" s="34" t="s">
        <v>59</v>
      </c>
      <c r="M888" s="34" t="s">
        <v>60</v>
      </c>
      <c r="N888" s="34" t="s">
        <v>1427</v>
      </c>
      <c r="O888" s="34" t="s">
        <v>3956</v>
      </c>
      <c r="P888" s="34">
        <v>40.6197363</v>
      </c>
      <c r="Q888" s="34">
        <v>-74.017733100000001</v>
      </c>
      <c r="R888" s="34">
        <v>2288000</v>
      </c>
      <c r="S888" s="34" t="str">
        <f t="shared" si="13"/>
        <v>Luxury</v>
      </c>
    </row>
    <row r="889" spans="1:19" x14ac:dyDescent="0.35">
      <c r="A889" s="34" t="s">
        <v>484</v>
      </c>
      <c r="B889" s="34" t="s">
        <v>166</v>
      </c>
      <c r="C889" s="34">
        <v>699000</v>
      </c>
      <c r="D889" s="34">
        <v>4</v>
      </c>
      <c r="E889" s="34">
        <v>2</v>
      </c>
      <c r="F889" s="34">
        <v>2184.2078620000002</v>
      </c>
      <c r="G889" s="34" t="s">
        <v>3957</v>
      </c>
      <c r="H889" s="34" t="s">
        <v>1643</v>
      </c>
      <c r="I889" s="34" t="s">
        <v>3958</v>
      </c>
      <c r="J889" s="34" t="s">
        <v>32</v>
      </c>
      <c r="K889" s="34" t="s">
        <v>23</v>
      </c>
      <c r="L889" s="34" t="s">
        <v>106</v>
      </c>
      <c r="M889" s="34" t="s">
        <v>107</v>
      </c>
      <c r="N889" s="34" t="s">
        <v>3959</v>
      </c>
      <c r="O889" s="34" t="s">
        <v>3960</v>
      </c>
      <c r="P889" s="34">
        <v>40.696384700000003</v>
      </c>
      <c r="Q889" s="34">
        <v>-73.847271300000003</v>
      </c>
      <c r="R889" s="34">
        <v>699000</v>
      </c>
      <c r="S889" s="34" t="str">
        <f t="shared" si="13"/>
        <v>Mid Range</v>
      </c>
    </row>
    <row r="890" spans="1:19" x14ac:dyDescent="0.35">
      <c r="A890" s="34" t="s">
        <v>3174</v>
      </c>
      <c r="B890" s="34" t="s">
        <v>75</v>
      </c>
      <c r="C890" s="34">
        <v>250000</v>
      </c>
      <c r="D890" s="34">
        <v>1</v>
      </c>
      <c r="E890" s="34">
        <v>1</v>
      </c>
      <c r="F890" s="34">
        <v>900</v>
      </c>
      <c r="G890" s="34" t="s">
        <v>3961</v>
      </c>
      <c r="H890" s="34" t="s">
        <v>545</v>
      </c>
      <c r="I890" s="34" t="s">
        <v>3962</v>
      </c>
      <c r="J890" s="34" t="s">
        <v>23</v>
      </c>
      <c r="K890" s="34" t="s">
        <v>79</v>
      </c>
      <c r="L890" s="34" t="s">
        <v>80</v>
      </c>
      <c r="M890" s="34" t="s">
        <v>547</v>
      </c>
      <c r="N890" s="34">
        <v>3017</v>
      </c>
      <c r="O890" s="34" t="s">
        <v>3963</v>
      </c>
      <c r="P890" s="34">
        <v>40.880985000000003</v>
      </c>
      <c r="Q890" s="34">
        <v>-73.910232899999997</v>
      </c>
      <c r="R890" s="34">
        <v>250000</v>
      </c>
      <c r="S890" s="34" t="str">
        <f t="shared" si="13"/>
        <v>Affordable</v>
      </c>
    </row>
    <row r="891" spans="1:19" x14ac:dyDescent="0.35">
      <c r="A891" s="34" t="s">
        <v>3964</v>
      </c>
      <c r="B891" s="34" t="s">
        <v>36</v>
      </c>
      <c r="C891" s="34">
        <v>1120000</v>
      </c>
      <c r="D891" s="34">
        <v>3</v>
      </c>
      <c r="E891" s="34">
        <v>2</v>
      </c>
      <c r="F891" s="34">
        <v>2184.2078620000002</v>
      </c>
      <c r="G891" s="34" t="s">
        <v>3965</v>
      </c>
      <c r="H891" s="34" t="s">
        <v>904</v>
      </c>
      <c r="I891" s="34" t="s">
        <v>3966</v>
      </c>
      <c r="J891" s="34" t="s">
        <v>32</v>
      </c>
      <c r="K891" s="34" t="s">
        <v>23</v>
      </c>
      <c r="L891" s="34" t="s">
        <v>106</v>
      </c>
      <c r="M891" s="34" t="s">
        <v>107</v>
      </c>
      <c r="N891" s="34" t="s">
        <v>3967</v>
      </c>
      <c r="O891" s="34" t="s">
        <v>3968</v>
      </c>
      <c r="P891" s="34">
        <v>40.763909200000001</v>
      </c>
      <c r="Q891" s="34">
        <v>-73.720595200000005</v>
      </c>
      <c r="R891" s="34">
        <v>1120000</v>
      </c>
      <c r="S891" s="34" t="str">
        <f t="shared" si="13"/>
        <v>Luxury</v>
      </c>
    </row>
    <row r="892" spans="1:19" x14ac:dyDescent="0.35">
      <c r="A892" s="34" t="s">
        <v>44</v>
      </c>
      <c r="B892" s="34" t="s">
        <v>50</v>
      </c>
      <c r="C892" s="34">
        <v>25000000</v>
      </c>
      <c r="D892" s="34">
        <v>7</v>
      </c>
      <c r="E892" s="34">
        <v>2.3738608579684302</v>
      </c>
      <c r="F892" s="34">
        <v>20000</v>
      </c>
      <c r="G892" s="34" t="s">
        <v>3969</v>
      </c>
      <c r="H892" s="34" t="s">
        <v>947</v>
      </c>
      <c r="I892" s="34" t="s">
        <v>3970</v>
      </c>
      <c r="J892" s="34" t="s">
        <v>32</v>
      </c>
      <c r="K892" s="34" t="s">
        <v>23</v>
      </c>
      <c r="L892" s="34" t="s">
        <v>22</v>
      </c>
      <c r="M892" s="34" t="s">
        <v>23</v>
      </c>
      <c r="N892" s="34" t="s">
        <v>3971</v>
      </c>
      <c r="O892" s="34" t="s">
        <v>3972</v>
      </c>
      <c r="P892" s="34">
        <v>40.721328800000002</v>
      </c>
      <c r="Q892" s="34">
        <v>-74.009255800000005</v>
      </c>
      <c r="R892" s="34">
        <v>25000000</v>
      </c>
      <c r="S892" s="34" t="str">
        <f t="shared" si="13"/>
        <v>Luxury</v>
      </c>
    </row>
    <row r="893" spans="1:19" x14ac:dyDescent="0.35">
      <c r="A893" s="34" t="s">
        <v>244</v>
      </c>
      <c r="B893" s="34" t="s">
        <v>36</v>
      </c>
      <c r="C893" s="34">
        <v>858000</v>
      </c>
      <c r="D893" s="34">
        <v>2</v>
      </c>
      <c r="E893" s="34">
        <v>2</v>
      </c>
      <c r="F893" s="34">
        <v>2184.2078620000002</v>
      </c>
      <c r="G893" s="34" t="s">
        <v>3973</v>
      </c>
      <c r="H893" s="34" t="s">
        <v>113</v>
      </c>
      <c r="I893" s="34" t="s">
        <v>3974</v>
      </c>
      <c r="J893" s="34" t="s">
        <v>32</v>
      </c>
      <c r="K893" s="34" t="s">
        <v>23</v>
      </c>
      <c r="L893" s="34" t="s">
        <v>106</v>
      </c>
      <c r="M893" s="34" t="s">
        <v>107</v>
      </c>
      <c r="N893" s="34" t="s">
        <v>932</v>
      </c>
      <c r="O893" s="34" t="s">
        <v>3975</v>
      </c>
      <c r="P893" s="34">
        <v>40.732999800000002</v>
      </c>
      <c r="Q893" s="34">
        <v>-73.882449899999997</v>
      </c>
      <c r="R893" s="34">
        <v>858000</v>
      </c>
      <c r="S893" s="34" t="str">
        <f t="shared" si="13"/>
        <v>Mid Range</v>
      </c>
    </row>
    <row r="894" spans="1:19" x14ac:dyDescent="0.35">
      <c r="A894" s="34" t="s">
        <v>646</v>
      </c>
      <c r="B894" s="34" t="s">
        <v>75</v>
      </c>
      <c r="C894" s="34">
        <v>1275000</v>
      </c>
      <c r="D894" s="34">
        <v>1</v>
      </c>
      <c r="E894" s="34">
        <v>1</v>
      </c>
      <c r="F894" s="34">
        <v>1000</v>
      </c>
      <c r="G894" s="34" t="s">
        <v>3976</v>
      </c>
      <c r="H894" s="34" t="s">
        <v>1326</v>
      </c>
      <c r="I894" s="34" t="s">
        <v>3977</v>
      </c>
      <c r="J894" s="34" t="s">
        <v>23</v>
      </c>
      <c r="K894" s="34" t="s">
        <v>22</v>
      </c>
      <c r="L894" s="34" t="s">
        <v>23</v>
      </c>
      <c r="M894" s="34" t="s">
        <v>24</v>
      </c>
      <c r="N894" s="34">
        <v>521</v>
      </c>
      <c r="O894" s="34" t="s">
        <v>3978</v>
      </c>
      <c r="P894" s="34">
        <v>40.763566099999998</v>
      </c>
      <c r="Q894" s="34">
        <v>-73.994136600000004</v>
      </c>
      <c r="R894" s="34">
        <v>1275000</v>
      </c>
      <c r="S894" s="34" t="str">
        <f t="shared" si="13"/>
        <v>Luxury</v>
      </c>
    </row>
    <row r="895" spans="1:19" x14ac:dyDescent="0.35">
      <c r="A895" s="34" t="s">
        <v>3979</v>
      </c>
      <c r="B895" s="34" t="s">
        <v>36</v>
      </c>
      <c r="C895" s="34">
        <v>1070000</v>
      </c>
      <c r="D895" s="34">
        <v>4</v>
      </c>
      <c r="E895" s="34">
        <v>2</v>
      </c>
      <c r="F895" s="34">
        <v>2192</v>
      </c>
      <c r="G895" s="34" t="s">
        <v>3980</v>
      </c>
      <c r="H895" s="34" t="s">
        <v>434</v>
      </c>
      <c r="I895" s="34" t="s">
        <v>3981</v>
      </c>
      <c r="J895" s="34" t="s">
        <v>32</v>
      </c>
      <c r="K895" s="34" t="s">
        <v>23</v>
      </c>
      <c r="L895" s="34" t="s">
        <v>40</v>
      </c>
      <c r="M895" s="34" t="s">
        <v>41</v>
      </c>
      <c r="N895" s="34" t="s">
        <v>3982</v>
      </c>
      <c r="O895" s="34" t="s">
        <v>3983</v>
      </c>
      <c r="P895" s="34">
        <v>40.599103900000003</v>
      </c>
      <c r="Q895" s="34">
        <v>-74.067278999999999</v>
      </c>
      <c r="R895" s="34">
        <v>1070000</v>
      </c>
      <c r="S895" s="34" t="str">
        <f t="shared" si="13"/>
        <v>Luxury</v>
      </c>
    </row>
    <row r="896" spans="1:19" x14ac:dyDescent="0.35">
      <c r="A896" s="34" t="s">
        <v>44</v>
      </c>
      <c r="B896" s="34" t="s">
        <v>50</v>
      </c>
      <c r="C896" s="34">
        <v>4800000</v>
      </c>
      <c r="D896" s="34">
        <v>10</v>
      </c>
      <c r="E896" s="34">
        <v>4</v>
      </c>
      <c r="F896" s="34">
        <v>5353</v>
      </c>
      <c r="G896" s="34" t="s">
        <v>3984</v>
      </c>
      <c r="H896" s="34" t="s">
        <v>595</v>
      </c>
      <c r="I896" s="34" t="s">
        <v>3985</v>
      </c>
      <c r="J896" s="34" t="s">
        <v>32</v>
      </c>
      <c r="K896" s="34" t="s">
        <v>23</v>
      </c>
      <c r="L896" s="34" t="s">
        <v>59</v>
      </c>
      <c r="M896" s="34" t="s">
        <v>60</v>
      </c>
      <c r="N896" s="34" t="s">
        <v>3986</v>
      </c>
      <c r="O896" s="34" t="s">
        <v>3987</v>
      </c>
      <c r="P896" s="34">
        <v>40.672261399999996</v>
      </c>
      <c r="Q896" s="34">
        <v>-73.981614100000002</v>
      </c>
      <c r="R896" s="34">
        <v>4800000</v>
      </c>
      <c r="S896" s="34" t="str">
        <f t="shared" si="13"/>
        <v>Luxury</v>
      </c>
    </row>
    <row r="897" spans="1:19" x14ac:dyDescent="0.35">
      <c r="A897" s="34" t="s">
        <v>44</v>
      </c>
      <c r="B897" s="34" t="s">
        <v>50</v>
      </c>
      <c r="C897" s="34">
        <v>14600000</v>
      </c>
      <c r="D897" s="34">
        <v>6</v>
      </c>
      <c r="E897" s="34">
        <v>2.3738608579684302</v>
      </c>
      <c r="F897" s="34">
        <v>6630</v>
      </c>
      <c r="G897" s="34" t="s">
        <v>3988</v>
      </c>
      <c r="H897" s="34" t="s">
        <v>364</v>
      </c>
      <c r="I897" s="34" t="s">
        <v>3989</v>
      </c>
      <c r="J897" s="34" t="s">
        <v>32</v>
      </c>
      <c r="K897" s="34" t="s">
        <v>23</v>
      </c>
      <c r="L897" s="34" t="s">
        <v>22</v>
      </c>
      <c r="M897" s="34" t="s">
        <v>23</v>
      </c>
      <c r="N897" s="34" t="s">
        <v>3990</v>
      </c>
      <c r="O897" s="34" t="s">
        <v>3991</v>
      </c>
      <c r="P897" s="34">
        <v>40.778205900000003</v>
      </c>
      <c r="Q897" s="34">
        <v>-73.979031399999997</v>
      </c>
      <c r="R897" s="34">
        <v>14600000</v>
      </c>
      <c r="S897" s="34" t="str">
        <f t="shared" si="13"/>
        <v>Luxury</v>
      </c>
    </row>
    <row r="898" spans="1:19" x14ac:dyDescent="0.35">
      <c r="A898" s="34" t="s">
        <v>44</v>
      </c>
      <c r="B898" s="34" t="s">
        <v>75</v>
      </c>
      <c r="C898" s="34">
        <v>895000</v>
      </c>
      <c r="D898" s="34">
        <v>2</v>
      </c>
      <c r="E898" s="34">
        <v>2</v>
      </c>
      <c r="F898" s="34">
        <v>2184.2078620000002</v>
      </c>
      <c r="G898" s="34" t="s">
        <v>3992</v>
      </c>
      <c r="H898" s="34" t="s">
        <v>753</v>
      </c>
      <c r="I898" s="34" t="s">
        <v>3993</v>
      </c>
      <c r="J898" s="34" t="s">
        <v>23</v>
      </c>
      <c r="K898" s="34" t="s">
        <v>22</v>
      </c>
      <c r="L898" s="34" t="s">
        <v>23</v>
      </c>
      <c r="M898" s="34" t="s">
        <v>24</v>
      </c>
      <c r="N898" s="34">
        <v>202</v>
      </c>
      <c r="O898" s="34" t="s">
        <v>3994</v>
      </c>
      <c r="P898" s="34">
        <v>40.782404700000001</v>
      </c>
      <c r="Q898" s="34">
        <v>-73.979260999999994</v>
      </c>
      <c r="R898" s="34">
        <v>895000</v>
      </c>
      <c r="S898" s="34" t="str">
        <f t="shared" si="13"/>
        <v>Mid Range</v>
      </c>
    </row>
    <row r="899" spans="1:19" x14ac:dyDescent="0.35">
      <c r="A899" s="34" t="s">
        <v>1575</v>
      </c>
      <c r="B899" s="34" t="s">
        <v>36</v>
      </c>
      <c r="C899" s="34">
        <v>1250000</v>
      </c>
      <c r="D899" s="34">
        <v>6</v>
      </c>
      <c r="E899" s="34">
        <v>3</v>
      </c>
      <c r="F899" s="34">
        <v>2400</v>
      </c>
      <c r="G899" s="34" t="s">
        <v>3995</v>
      </c>
      <c r="H899" s="34" t="s">
        <v>168</v>
      </c>
      <c r="I899" s="34" t="s">
        <v>3996</v>
      </c>
      <c r="J899" s="34" t="s">
        <v>32</v>
      </c>
      <c r="K899" s="34" t="s">
        <v>23</v>
      </c>
      <c r="L899" s="34" t="s">
        <v>79</v>
      </c>
      <c r="M899" s="34" t="s">
        <v>80</v>
      </c>
      <c r="N899" s="34" t="s">
        <v>3997</v>
      </c>
      <c r="O899" s="34" t="s">
        <v>3998</v>
      </c>
      <c r="P899" s="34">
        <v>40.839284300000003</v>
      </c>
      <c r="Q899" s="34">
        <v>-73.824308099999996</v>
      </c>
      <c r="R899" s="34">
        <v>1250000</v>
      </c>
      <c r="S899" s="34" t="str">
        <f t="shared" ref="S899:S962" si="14">IF(C899&lt;500000,"Affordable",IF(C899&lt;=1000000,"Mid Range", "Luxury"))</f>
        <v>Luxury</v>
      </c>
    </row>
    <row r="900" spans="1:19" x14ac:dyDescent="0.35">
      <c r="A900" s="34" t="s">
        <v>282</v>
      </c>
      <c r="B900" s="34" t="s">
        <v>166</v>
      </c>
      <c r="C900" s="34">
        <v>1788000</v>
      </c>
      <c r="D900" s="34">
        <v>6</v>
      </c>
      <c r="E900" s="34">
        <v>5</v>
      </c>
      <c r="F900" s="34">
        <v>2184.2078620000002</v>
      </c>
      <c r="G900" s="34" t="s">
        <v>3999</v>
      </c>
      <c r="H900" s="34" t="s">
        <v>246</v>
      </c>
      <c r="I900" s="34" t="s">
        <v>4000</v>
      </c>
      <c r="J900" s="34" t="s">
        <v>32</v>
      </c>
      <c r="K900" s="34" t="s">
        <v>23</v>
      </c>
      <c r="L900" s="34" t="s">
        <v>106</v>
      </c>
      <c r="M900" s="34" t="s">
        <v>107</v>
      </c>
      <c r="N900" s="34" t="s">
        <v>4001</v>
      </c>
      <c r="O900" s="34" t="s">
        <v>4002</v>
      </c>
      <c r="P900" s="34">
        <v>40.749450799999998</v>
      </c>
      <c r="Q900" s="34">
        <v>-73.828456900000006</v>
      </c>
      <c r="R900" s="34">
        <v>1788000</v>
      </c>
      <c r="S900" s="34" t="str">
        <f t="shared" si="14"/>
        <v>Luxury</v>
      </c>
    </row>
    <row r="901" spans="1:19" x14ac:dyDescent="0.35">
      <c r="A901" s="34" t="s">
        <v>4003</v>
      </c>
      <c r="B901" s="34" t="s">
        <v>166</v>
      </c>
      <c r="C901" s="34">
        <v>799000</v>
      </c>
      <c r="D901" s="34">
        <v>4</v>
      </c>
      <c r="E901" s="34">
        <v>3</v>
      </c>
      <c r="F901" s="34">
        <v>1344</v>
      </c>
      <c r="G901" s="34" t="s">
        <v>4004</v>
      </c>
      <c r="H901" s="34" t="s">
        <v>1388</v>
      </c>
      <c r="I901" s="34" t="s">
        <v>4005</v>
      </c>
      <c r="J901" s="34" t="s">
        <v>32</v>
      </c>
      <c r="K901" s="34" t="s">
        <v>23</v>
      </c>
      <c r="L901" s="34" t="s">
        <v>59</v>
      </c>
      <c r="M901" s="34" t="s">
        <v>60</v>
      </c>
      <c r="N901" s="34" t="s">
        <v>1532</v>
      </c>
      <c r="O901" s="34" t="s">
        <v>4006</v>
      </c>
      <c r="P901" s="34">
        <v>40.639809300000003</v>
      </c>
      <c r="Q901" s="34">
        <v>-73.910938299999998</v>
      </c>
      <c r="R901" s="34">
        <v>799000</v>
      </c>
      <c r="S901" s="34" t="str">
        <f t="shared" si="14"/>
        <v>Mid Range</v>
      </c>
    </row>
    <row r="902" spans="1:19" x14ac:dyDescent="0.35">
      <c r="A902" s="34" t="s">
        <v>2561</v>
      </c>
      <c r="B902" s="34" t="s">
        <v>36</v>
      </c>
      <c r="C902" s="34">
        <v>879000</v>
      </c>
      <c r="D902" s="34">
        <v>3</v>
      </c>
      <c r="E902" s="34">
        <v>2</v>
      </c>
      <c r="F902" s="34">
        <v>2184.2078620000002</v>
      </c>
      <c r="G902" s="34" t="s">
        <v>4007</v>
      </c>
      <c r="H902" s="34" t="s">
        <v>1648</v>
      </c>
      <c r="I902" s="34" t="s">
        <v>4008</v>
      </c>
      <c r="J902" s="34" t="s">
        <v>32</v>
      </c>
      <c r="K902" s="34" t="s">
        <v>23</v>
      </c>
      <c r="L902" s="34" t="s">
        <v>106</v>
      </c>
      <c r="M902" s="34" t="s">
        <v>107</v>
      </c>
      <c r="N902" s="34" t="s">
        <v>4009</v>
      </c>
      <c r="O902" s="34" t="s">
        <v>4010</v>
      </c>
      <c r="P902" s="34">
        <v>40.714998999999999</v>
      </c>
      <c r="Q902" s="34">
        <v>-73.878128000000004</v>
      </c>
      <c r="R902" s="34">
        <v>879000</v>
      </c>
      <c r="S902" s="34" t="str">
        <f t="shared" si="14"/>
        <v>Mid Range</v>
      </c>
    </row>
    <row r="903" spans="1:19" x14ac:dyDescent="0.35">
      <c r="A903" s="34" t="s">
        <v>2076</v>
      </c>
      <c r="B903" s="34" t="s">
        <v>166</v>
      </c>
      <c r="C903" s="34">
        <v>963000</v>
      </c>
      <c r="D903" s="34">
        <v>4</v>
      </c>
      <c r="E903" s="34">
        <v>4</v>
      </c>
      <c r="F903" s="34">
        <v>2400</v>
      </c>
      <c r="G903" s="34" t="s">
        <v>4011</v>
      </c>
      <c r="H903" s="34" t="s">
        <v>179</v>
      </c>
      <c r="I903" s="34" t="s">
        <v>4012</v>
      </c>
      <c r="J903" s="34" t="s">
        <v>32</v>
      </c>
      <c r="K903" s="34" t="s">
        <v>23</v>
      </c>
      <c r="L903" s="34" t="s">
        <v>40</v>
      </c>
      <c r="M903" s="34" t="s">
        <v>41</v>
      </c>
      <c r="N903" s="34" t="s">
        <v>4013</v>
      </c>
      <c r="O903" s="34" t="s">
        <v>4014</v>
      </c>
      <c r="P903" s="34">
        <v>40.516860600000001</v>
      </c>
      <c r="Q903" s="34">
        <v>-74.2375349</v>
      </c>
      <c r="R903" s="34">
        <v>963000</v>
      </c>
      <c r="S903" s="34" t="str">
        <f t="shared" si="14"/>
        <v>Mid Range</v>
      </c>
    </row>
    <row r="904" spans="1:19" x14ac:dyDescent="0.35">
      <c r="A904" s="34" t="s">
        <v>228</v>
      </c>
      <c r="B904" s="34" t="s">
        <v>166</v>
      </c>
      <c r="C904" s="34">
        <v>998000</v>
      </c>
      <c r="D904" s="34">
        <v>11</v>
      </c>
      <c r="E904" s="34">
        <v>6</v>
      </c>
      <c r="F904" s="34">
        <v>2184.2078620000002</v>
      </c>
      <c r="G904" s="34" t="s">
        <v>4015</v>
      </c>
      <c r="H904" s="34" t="s">
        <v>504</v>
      </c>
      <c r="I904" s="34" t="s">
        <v>4016</v>
      </c>
      <c r="J904" s="34" t="s">
        <v>32</v>
      </c>
      <c r="K904" s="34" t="s">
        <v>23</v>
      </c>
      <c r="L904" s="34" t="s">
        <v>59</v>
      </c>
      <c r="M904" s="34" t="s">
        <v>60</v>
      </c>
      <c r="N904" s="34" t="s">
        <v>3586</v>
      </c>
      <c r="O904" s="34" t="s">
        <v>4017</v>
      </c>
      <c r="P904" s="34">
        <v>40.618640900000003</v>
      </c>
      <c r="Q904" s="34">
        <v>-73.938932699999995</v>
      </c>
      <c r="R904" s="34">
        <v>998000</v>
      </c>
      <c r="S904" s="34" t="str">
        <f t="shared" si="14"/>
        <v>Mid Range</v>
      </c>
    </row>
    <row r="905" spans="1:19" x14ac:dyDescent="0.35">
      <c r="A905" s="34" t="s">
        <v>2356</v>
      </c>
      <c r="B905" s="34" t="s">
        <v>75</v>
      </c>
      <c r="C905" s="34">
        <v>950000</v>
      </c>
      <c r="D905" s="34">
        <v>2</v>
      </c>
      <c r="E905" s="34">
        <v>1</v>
      </c>
      <c r="F905" s="34">
        <v>1000</v>
      </c>
      <c r="G905" s="34" t="s">
        <v>4018</v>
      </c>
      <c r="H905" s="34" t="s">
        <v>561</v>
      </c>
      <c r="I905" s="34" t="s">
        <v>4019</v>
      </c>
      <c r="J905" s="34" t="s">
        <v>23</v>
      </c>
      <c r="K905" s="34" t="s">
        <v>22</v>
      </c>
      <c r="L905" s="34" t="s">
        <v>23</v>
      </c>
      <c r="M905" s="34" t="s">
        <v>24</v>
      </c>
      <c r="N905" s="34">
        <v>140</v>
      </c>
      <c r="O905" s="34" t="s">
        <v>4020</v>
      </c>
      <c r="P905" s="34">
        <v>40.775920499999998</v>
      </c>
      <c r="Q905" s="34">
        <v>-73.986103400000005</v>
      </c>
      <c r="R905" s="34">
        <v>950000</v>
      </c>
      <c r="S905" s="34" t="str">
        <f t="shared" si="14"/>
        <v>Mid Range</v>
      </c>
    </row>
    <row r="906" spans="1:19" x14ac:dyDescent="0.35">
      <c r="A906" s="34" t="s">
        <v>577</v>
      </c>
      <c r="B906" s="34" t="s">
        <v>18</v>
      </c>
      <c r="C906" s="34">
        <v>410000</v>
      </c>
      <c r="D906" s="34">
        <v>2</v>
      </c>
      <c r="E906" s="34">
        <v>1</v>
      </c>
      <c r="F906" s="34">
        <v>2184.2078620000002</v>
      </c>
      <c r="G906" s="34" t="s">
        <v>4021</v>
      </c>
      <c r="H906" s="34" t="s">
        <v>219</v>
      </c>
      <c r="I906" s="34" t="s">
        <v>4022</v>
      </c>
      <c r="J906" s="34" t="s">
        <v>23</v>
      </c>
      <c r="K906" s="34" t="s">
        <v>40</v>
      </c>
      <c r="L906" s="34" t="s">
        <v>41</v>
      </c>
      <c r="M906" s="34" t="s">
        <v>4023</v>
      </c>
      <c r="N906" s="34">
        <v>85</v>
      </c>
      <c r="O906" s="34" t="s">
        <v>4024</v>
      </c>
      <c r="P906" s="34">
        <v>40.580012699999997</v>
      </c>
      <c r="Q906" s="34">
        <v>-74.161478700000004</v>
      </c>
      <c r="R906" s="34">
        <v>410000</v>
      </c>
      <c r="S906" s="34" t="str">
        <f t="shared" si="14"/>
        <v>Affordable</v>
      </c>
    </row>
    <row r="907" spans="1:19" x14ac:dyDescent="0.35">
      <c r="A907" s="34" t="s">
        <v>4025</v>
      </c>
      <c r="B907" s="34" t="s">
        <v>75</v>
      </c>
      <c r="C907" s="34">
        <v>269000</v>
      </c>
      <c r="D907" s="34">
        <v>1</v>
      </c>
      <c r="E907" s="34">
        <v>1</v>
      </c>
      <c r="F907" s="34">
        <v>900</v>
      </c>
      <c r="G907" s="34" t="s">
        <v>4026</v>
      </c>
      <c r="H907" s="34" t="s">
        <v>1903</v>
      </c>
      <c r="I907" s="34" t="s">
        <v>4027</v>
      </c>
      <c r="J907" s="34" t="s">
        <v>23</v>
      </c>
      <c r="K907" s="34" t="s">
        <v>106</v>
      </c>
      <c r="L907" s="34" t="s">
        <v>107</v>
      </c>
      <c r="M907" s="34" t="s">
        <v>489</v>
      </c>
      <c r="N907" s="34">
        <v>17040</v>
      </c>
      <c r="O907" s="34" t="s">
        <v>4028</v>
      </c>
      <c r="P907" s="34">
        <v>40.712569899999998</v>
      </c>
      <c r="Q907" s="34">
        <v>-73.793180000000007</v>
      </c>
      <c r="R907" s="34">
        <v>269000</v>
      </c>
      <c r="S907" s="34" t="str">
        <f t="shared" si="14"/>
        <v>Affordable</v>
      </c>
    </row>
    <row r="908" spans="1:19" x14ac:dyDescent="0.35">
      <c r="A908" s="34" t="s">
        <v>17</v>
      </c>
      <c r="B908" s="34" t="s">
        <v>36</v>
      </c>
      <c r="C908" s="34">
        <v>8500000</v>
      </c>
      <c r="D908" s="34">
        <v>7</v>
      </c>
      <c r="E908" s="34">
        <v>6</v>
      </c>
      <c r="F908" s="34">
        <v>7000</v>
      </c>
      <c r="G908" s="34" t="s">
        <v>4029</v>
      </c>
      <c r="H908" s="34" t="s">
        <v>333</v>
      </c>
      <c r="I908" s="34" t="s">
        <v>4030</v>
      </c>
      <c r="J908" s="34" t="s">
        <v>32</v>
      </c>
      <c r="K908" s="34" t="s">
        <v>23</v>
      </c>
      <c r="L908" s="34" t="s">
        <v>22</v>
      </c>
      <c r="M908" s="34" t="s">
        <v>23</v>
      </c>
      <c r="N908" s="34" t="s">
        <v>4031</v>
      </c>
      <c r="O908" s="34" t="s">
        <v>4032</v>
      </c>
      <c r="P908" s="34">
        <v>40.722390599999997</v>
      </c>
      <c r="Q908" s="34">
        <v>-74.007550199999997</v>
      </c>
      <c r="R908" s="34">
        <v>8500000</v>
      </c>
      <c r="S908" s="34" t="str">
        <f t="shared" si="14"/>
        <v>Luxury</v>
      </c>
    </row>
    <row r="909" spans="1:19" x14ac:dyDescent="0.35">
      <c r="A909" s="34" t="s">
        <v>2894</v>
      </c>
      <c r="B909" s="34" t="s">
        <v>166</v>
      </c>
      <c r="C909" s="34">
        <v>1195000</v>
      </c>
      <c r="D909" s="34">
        <v>11</v>
      </c>
      <c r="E909" s="34">
        <v>6</v>
      </c>
      <c r="F909" s="34">
        <v>2184.2078620000002</v>
      </c>
      <c r="G909" s="34" t="s">
        <v>4033</v>
      </c>
      <c r="H909" s="34" t="s">
        <v>743</v>
      </c>
      <c r="I909" s="34" t="s">
        <v>4034</v>
      </c>
      <c r="J909" s="34" t="s">
        <v>32</v>
      </c>
      <c r="K909" s="34" t="s">
        <v>23</v>
      </c>
      <c r="L909" s="34" t="s">
        <v>79</v>
      </c>
      <c r="M909" s="34" t="s">
        <v>80</v>
      </c>
      <c r="N909" s="34" t="s">
        <v>4035</v>
      </c>
      <c r="O909" s="34" t="s">
        <v>4036</v>
      </c>
      <c r="P909" s="34">
        <v>40.852638300000002</v>
      </c>
      <c r="Q909" s="34">
        <v>-73.885053299999996</v>
      </c>
      <c r="R909" s="34">
        <v>1195000</v>
      </c>
      <c r="S909" s="34" t="str">
        <f t="shared" si="14"/>
        <v>Luxury</v>
      </c>
    </row>
    <row r="910" spans="1:19" x14ac:dyDescent="0.35">
      <c r="A910" s="34" t="s">
        <v>4037</v>
      </c>
      <c r="B910" s="34" t="s">
        <v>75</v>
      </c>
      <c r="C910" s="34">
        <v>550000</v>
      </c>
      <c r="D910" s="34">
        <v>2</v>
      </c>
      <c r="E910" s="34">
        <v>1</v>
      </c>
      <c r="F910" s="34">
        <v>1069</v>
      </c>
      <c r="G910" s="34" t="s">
        <v>4038</v>
      </c>
      <c r="H910" s="34" t="s">
        <v>161</v>
      </c>
      <c r="I910" s="34" t="s">
        <v>4039</v>
      </c>
      <c r="J910" s="34" t="s">
        <v>23</v>
      </c>
      <c r="K910" s="34" t="s">
        <v>106</v>
      </c>
      <c r="L910" s="34" t="s">
        <v>107</v>
      </c>
      <c r="M910" s="34" t="s">
        <v>163</v>
      </c>
      <c r="N910" s="34">
        <v>4</v>
      </c>
      <c r="O910" s="34" t="s">
        <v>4040</v>
      </c>
      <c r="P910" s="34">
        <v>40.719237300000003</v>
      </c>
      <c r="Q910" s="34">
        <v>-73.846265000000002</v>
      </c>
      <c r="R910" s="34">
        <v>550000</v>
      </c>
      <c r="S910" s="34" t="str">
        <f t="shared" si="14"/>
        <v>Mid Range</v>
      </c>
    </row>
    <row r="911" spans="1:19" x14ac:dyDescent="0.35">
      <c r="A911" s="34" t="s">
        <v>4041</v>
      </c>
      <c r="B911" s="34" t="s">
        <v>166</v>
      </c>
      <c r="C911" s="34">
        <v>2800000</v>
      </c>
      <c r="D911" s="34">
        <v>16</v>
      </c>
      <c r="E911" s="34">
        <v>16</v>
      </c>
      <c r="F911" s="34">
        <v>10720</v>
      </c>
      <c r="G911" s="34" t="s">
        <v>4042</v>
      </c>
      <c r="H911" s="34" t="s">
        <v>240</v>
      </c>
      <c r="I911" s="34" t="s">
        <v>4043</v>
      </c>
      <c r="J911" s="34" t="s">
        <v>32</v>
      </c>
      <c r="K911" s="34" t="s">
        <v>23</v>
      </c>
      <c r="L911" s="34" t="s">
        <v>59</v>
      </c>
      <c r="M911" s="34" t="s">
        <v>60</v>
      </c>
      <c r="N911" s="34" t="s">
        <v>4044</v>
      </c>
      <c r="O911" s="34" t="s">
        <v>4045</v>
      </c>
      <c r="P911" s="34">
        <v>40.621515899999999</v>
      </c>
      <c r="Q911" s="34">
        <v>-73.996156600000006</v>
      </c>
      <c r="R911" s="34">
        <v>2800000</v>
      </c>
      <c r="S911" s="34" t="str">
        <f t="shared" si="14"/>
        <v>Luxury</v>
      </c>
    </row>
    <row r="912" spans="1:19" x14ac:dyDescent="0.35">
      <c r="A912" s="34" t="s">
        <v>4046</v>
      </c>
      <c r="B912" s="34" t="s">
        <v>166</v>
      </c>
      <c r="C912" s="34">
        <v>940000</v>
      </c>
      <c r="D912" s="34">
        <v>9</v>
      </c>
      <c r="E912" s="34">
        <v>4</v>
      </c>
      <c r="F912" s="34">
        <v>2184.2078620000002</v>
      </c>
      <c r="G912" s="34" t="s">
        <v>4047</v>
      </c>
      <c r="H912" s="34" t="s">
        <v>289</v>
      </c>
      <c r="I912" s="34" t="s">
        <v>4048</v>
      </c>
      <c r="J912" s="34" t="s">
        <v>32</v>
      </c>
      <c r="K912" s="34" t="s">
        <v>23</v>
      </c>
      <c r="L912" s="34" t="s">
        <v>106</v>
      </c>
      <c r="M912" s="34" t="s">
        <v>107</v>
      </c>
      <c r="N912" s="34" t="s">
        <v>4049</v>
      </c>
      <c r="O912" s="34" t="s">
        <v>4050</v>
      </c>
      <c r="P912" s="34">
        <v>40.694629900000002</v>
      </c>
      <c r="Q912" s="34">
        <v>-73.805180199999995</v>
      </c>
      <c r="R912" s="34">
        <v>940000</v>
      </c>
      <c r="S912" s="34" t="str">
        <f t="shared" si="14"/>
        <v>Mid Range</v>
      </c>
    </row>
    <row r="913" spans="1:19" x14ac:dyDescent="0.35">
      <c r="A913" s="34" t="s">
        <v>2442</v>
      </c>
      <c r="B913" s="34" t="s">
        <v>36</v>
      </c>
      <c r="C913" s="34">
        <v>865000</v>
      </c>
      <c r="D913" s="34">
        <v>3</v>
      </c>
      <c r="E913" s="34">
        <v>3</v>
      </c>
      <c r="F913" s="34">
        <v>2184.2078620000002</v>
      </c>
      <c r="G913" s="34" t="s">
        <v>4051</v>
      </c>
      <c r="H913" s="34" t="s">
        <v>130</v>
      </c>
      <c r="I913" s="34" t="s">
        <v>4052</v>
      </c>
      <c r="J913" s="34" t="s">
        <v>32</v>
      </c>
      <c r="K913" s="34" t="s">
        <v>23</v>
      </c>
      <c r="L913" s="34" t="s">
        <v>106</v>
      </c>
      <c r="M913" s="34" t="s">
        <v>107</v>
      </c>
      <c r="N913" s="34" t="s">
        <v>2670</v>
      </c>
      <c r="O913" s="34" t="s">
        <v>4053</v>
      </c>
      <c r="P913" s="34">
        <v>40.7359218</v>
      </c>
      <c r="Q913" s="34">
        <v>-73.9035224</v>
      </c>
      <c r="R913" s="34">
        <v>865000</v>
      </c>
      <c r="S913" s="34" t="str">
        <f t="shared" si="14"/>
        <v>Mid Range</v>
      </c>
    </row>
    <row r="914" spans="1:19" x14ac:dyDescent="0.35">
      <c r="A914" s="34" t="s">
        <v>4054</v>
      </c>
      <c r="B914" s="34" t="s">
        <v>18</v>
      </c>
      <c r="C914" s="34">
        <v>7995000</v>
      </c>
      <c r="D914" s="34">
        <v>3</v>
      </c>
      <c r="E914" s="34">
        <v>4</v>
      </c>
      <c r="F914" s="34">
        <v>4412</v>
      </c>
      <c r="G914" s="34" t="s">
        <v>4055</v>
      </c>
      <c r="H914" s="34" t="s">
        <v>1110</v>
      </c>
      <c r="I914" s="34" t="s">
        <v>4056</v>
      </c>
      <c r="J914" s="34" t="s">
        <v>32</v>
      </c>
      <c r="K914" s="34" t="s">
        <v>23</v>
      </c>
      <c r="L914" s="34" t="s">
        <v>22</v>
      </c>
      <c r="M914" s="34" t="s">
        <v>23</v>
      </c>
      <c r="N914" s="34" t="s">
        <v>4057</v>
      </c>
      <c r="O914" s="34" t="s">
        <v>4058</v>
      </c>
      <c r="P914" s="34">
        <v>40.744924599999997</v>
      </c>
      <c r="Q914" s="34">
        <v>-73.983605100000005</v>
      </c>
      <c r="R914" s="34">
        <v>7995000</v>
      </c>
      <c r="S914" s="34" t="str">
        <f t="shared" si="14"/>
        <v>Luxury</v>
      </c>
    </row>
    <row r="915" spans="1:19" x14ac:dyDescent="0.35">
      <c r="A915" s="34" t="s">
        <v>924</v>
      </c>
      <c r="B915" s="34" t="s">
        <v>36</v>
      </c>
      <c r="C915" s="34">
        <v>690000</v>
      </c>
      <c r="D915" s="34">
        <v>3</v>
      </c>
      <c r="E915" s="34">
        <v>2</v>
      </c>
      <c r="F915" s="34">
        <v>1284</v>
      </c>
      <c r="G915" s="34" t="s">
        <v>4059</v>
      </c>
      <c r="H915" s="34" t="s">
        <v>434</v>
      </c>
      <c r="I915" s="34" t="s">
        <v>4060</v>
      </c>
      <c r="J915" s="34" t="s">
        <v>32</v>
      </c>
      <c r="K915" s="34" t="s">
        <v>23</v>
      </c>
      <c r="L915" s="34" t="s">
        <v>40</v>
      </c>
      <c r="M915" s="34" t="s">
        <v>41</v>
      </c>
      <c r="N915" s="34" t="s">
        <v>4061</v>
      </c>
      <c r="O915" s="34" t="s">
        <v>4062</v>
      </c>
      <c r="P915" s="34">
        <v>40.588482200000001</v>
      </c>
      <c r="Q915" s="34">
        <v>-74.073533699999999</v>
      </c>
      <c r="R915" s="34">
        <v>690000</v>
      </c>
      <c r="S915" s="34" t="str">
        <f t="shared" si="14"/>
        <v>Mid Range</v>
      </c>
    </row>
    <row r="916" spans="1:19" x14ac:dyDescent="0.35">
      <c r="A916" s="34" t="s">
        <v>2630</v>
      </c>
      <c r="B916" s="34" t="s">
        <v>75</v>
      </c>
      <c r="C916" s="34">
        <v>330000</v>
      </c>
      <c r="D916" s="34">
        <v>3</v>
      </c>
      <c r="E916" s="34">
        <v>1</v>
      </c>
      <c r="F916" s="34">
        <v>2184.2078620000002</v>
      </c>
      <c r="G916" s="34" t="s">
        <v>4063</v>
      </c>
      <c r="H916" s="34" t="s">
        <v>273</v>
      </c>
      <c r="I916" s="34" t="s">
        <v>4064</v>
      </c>
      <c r="J916" s="34" t="s">
        <v>23</v>
      </c>
      <c r="K916" s="34" t="s">
        <v>106</v>
      </c>
      <c r="L916" s="34" t="s">
        <v>107</v>
      </c>
      <c r="M916" s="34" t="s">
        <v>393</v>
      </c>
      <c r="N916" s="34" t="s">
        <v>4065</v>
      </c>
      <c r="O916" s="34" t="s">
        <v>4066</v>
      </c>
      <c r="P916" s="34">
        <v>40.6994276</v>
      </c>
      <c r="Q916" s="34">
        <v>-73.851822600000006</v>
      </c>
      <c r="R916" s="34">
        <v>330000</v>
      </c>
      <c r="S916" s="34" t="str">
        <f t="shared" si="14"/>
        <v>Affordable</v>
      </c>
    </row>
    <row r="917" spans="1:19" x14ac:dyDescent="0.35">
      <c r="A917" s="34" t="s">
        <v>49</v>
      </c>
      <c r="B917" s="34" t="s">
        <v>50</v>
      </c>
      <c r="C917" s="34">
        <v>8750000</v>
      </c>
      <c r="D917" s="34">
        <v>7</v>
      </c>
      <c r="E917" s="34">
        <v>8</v>
      </c>
      <c r="F917" s="34">
        <v>5000</v>
      </c>
      <c r="G917" s="34" t="s">
        <v>4067</v>
      </c>
      <c r="H917" s="34" t="s">
        <v>120</v>
      </c>
      <c r="I917" s="34" t="s">
        <v>4068</v>
      </c>
      <c r="J917" s="34" t="s">
        <v>32</v>
      </c>
      <c r="K917" s="34" t="s">
        <v>23</v>
      </c>
      <c r="L917" s="34" t="s">
        <v>22</v>
      </c>
      <c r="M917" s="34" t="s">
        <v>23</v>
      </c>
      <c r="N917" s="34" t="s">
        <v>2422</v>
      </c>
      <c r="O917" s="34" t="s">
        <v>4069</v>
      </c>
      <c r="P917" s="34">
        <v>40.734597899999997</v>
      </c>
      <c r="Q917" s="34">
        <v>-74.002910700000001</v>
      </c>
      <c r="R917" s="34">
        <v>8750000</v>
      </c>
      <c r="S917" s="34" t="str">
        <f t="shared" si="14"/>
        <v>Luxury</v>
      </c>
    </row>
    <row r="918" spans="1:19" x14ac:dyDescent="0.35">
      <c r="A918" s="34" t="s">
        <v>4070</v>
      </c>
      <c r="B918" s="34" t="s">
        <v>75</v>
      </c>
      <c r="C918" s="34">
        <v>619000</v>
      </c>
      <c r="D918" s="34">
        <v>2</v>
      </c>
      <c r="E918" s="34">
        <v>2</v>
      </c>
      <c r="F918" s="34">
        <v>1200</v>
      </c>
      <c r="G918" s="34" t="s">
        <v>4071</v>
      </c>
      <c r="H918" s="34" t="s">
        <v>369</v>
      </c>
      <c r="I918" s="34" t="s">
        <v>4072</v>
      </c>
      <c r="J918" s="34" t="s">
        <v>23</v>
      </c>
      <c r="K918" s="34" t="s">
        <v>59</v>
      </c>
      <c r="L918" s="34" t="s">
        <v>60</v>
      </c>
      <c r="M918" s="34" t="s">
        <v>371</v>
      </c>
      <c r="N918" s="34">
        <v>200</v>
      </c>
      <c r="O918" s="34" t="s">
        <v>4073</v>
      </c>
      <c r="P918" s="34">
        <v>40.5768871</v>
      </c>
      <c r="Q918" s="34">
        <v>-73.954213199999998</v>
      </c>
      <c r="R918" s="34">
        <v>619000</v>
      </c>
      <c r="S918" s="34" t="str">
        <f t="shared" si="14"/>
        <v>Mid Range</v>
      </c>
    </row>
    <row r="919" spans="1:19" x14ac:dyDescent="0.35">
      <c r="A919" s="34" t="s">
        <v>2076</v>
      </c>
      <c r="B919" s="34" t="s">
        <v>36</v>
      </c>
      <c r="C919" s="34">
        <v>899000</v>
      </c>
      <c r="D919" s="34">
        <v>3</v>
      </c>
      <c r="E919" s="34">
        <v>1</v>
      </c>
      <c r="F919" s="34">
        <v>1050</v>
      </c>
      <c r="G919" s="34" t="s">
        <v>4074</v>
      </c>
      <c r="H919" s="34" t="s">
        <v>219</v>
      </c>
      <c r="I919" s="34" t="s">
        <v>4075</v>
      </c>
      <c r="J919" s="34" t="s">
        <v>32</v>
      </c>
      <c r="K919" s="34" t="s">
        <v>23</v>
      </c>
      <c r="L919" s="34" t="s">
        <v>40</v>
      </c>
      <c r="M919" s="34" t="s">
        <v>41</v>
      </c>
      <c r="N919" s="34" t="s">
        <v>4076</v>
      </c>
      <c r="O919" s="34" t="s">
        <v>4077</v>
      </c>
      <c r="P919" s="34">
        <v>40.614148499999999</v>
      </c>
      <c r="Q919" s="34">
        <v>-74.164342199999993</v>
      </c>
      <c r="R919" s="34">
        <v>899000</v>
      </c>
      <c r="S919" s="34" t="str">
        <f t="shared" si="14"/>
        <v>Mid Range</v>
      </c>
    </row>
    <row r="920" spans="1:19" x14ac:dyDescent="0.35">
      <c r="A920" s="34" t="s">
        <v>3153</v>
      </c>
      <c r="B920" s="34" t="s">
        <v>36</v>
      </c>
      <c r="C920" s="34">
        <v>1175000</v>
      </c>
      <c r="D920" s="34">
        <v>2</v>
      </c>
      <c r="E920" s="34">
        <v>2</v>
      </c>
      <c r="F920" s="34">
        <v>1144</v>
      </c>
      <c r="G920" s="34" t="s">
        <v>4078</v>
      </c>
      <c r="H920" s="34" t="s">
        <v>136</v>
      </c>
      <c r="I920" s="34" t="s">
        <v>4079</v>
      </c>
      <c r="J920" s="34" t="s">
        <v>32</v>
      </c>
      <c r="K920" s="34" t="s">
        <v>23</v>
      </c>
      <c r="L920" s="34" t="s">
        <v>59</v>
      </c>
      <c r="M920" s="34" t="s">
        <v>60</v>
      </c>
      <c r="N920" s="34" t="s">
        <v>4080</v>
      </c>
      <c r="O920" s="34" t="s">
        <v>4081</v>
      </c>
      <c r="P920" s="34">
        <v>40.631438899999999</v>
      </c>
      <c r="Q920" s="34">
        <v>-74.037838399999998</v>
      </c>
      <c r="R920" s="34">
        <v>1175000</v>
      </c>
      <c r="S920" s="34" t="str">
        <f t="shared" si="14"/>
        <v>Luxury</v>
      </c>
    </row>
    <row r="921" spans="1:19" x14ac:dyDescent="0.35">
      <c r="A921" s="34" t="s">
        <v>929</v>
      </c>
      <c r="B921" s="34" t="s">
        <v>166</v>
      </c>
      <c r="C921" s="34">
        <v>2999000</v>
      </c>
      <c r="D921" s="34">
        <v>8</v>
      </c>
      <c r="E921" s="34">
        <v>2.3738608579684302</v>
      </c>
      <c r="F921" s="34">
        <v>6000</v>
      </c>
      <c r="G921" s="34" t="s">
        <v>4082</v>
      </c>
      <c r="H921" s="34" t="s">
        <v>613</v>
      </c>
      <c r="I921" s="34" t="s">
        <v>4083</v>
      </c>
      <c r="J921" s="34" t="s">
        <v>32</v>
      </c>
      <c r="K921" s="34" t="s">
        <v>23</v>
      </c>
      <c r="L921" s="34" t="s">
        <v>59</v>
      </c>
      <c r="M921" s="34" t="s">
        <v>60</v>
      </c>
      <c r="N921" s="34" t="s">
        <v>4084</v>
      </c>
      <c r="O921" s="34" t="s">
        <v>4085</v>
      </c>
      <c r="P921" s="34">
        <v>40.618803999999997</v>
      </c>
      <c r="Q921" s="34">
        <v>-74.012196000000003</v>
      </c>
      <c r="R921" s="34">
        <v>2999000</v>
      </c>
      <c r="S921" s="34" t="str">
        <f t="shared" si="14"/>
        <v>Luxury</v>
      </c>
    </row>
    <row r="922" spans="1:19" x14ac:dyDescent="0.35">
      <c r="A922" s="34" t="s">
        <v>1033</v>
      </c>
      <c r="B922" s="34" t="s">
        <v>18</v>
      </c>
      <c r="C922" s="34">
        <v>1395000</v>
      </c>
      <c r="D922" s="34">
        <v>2</v>
      </c>
      <c r="E922" s="34">
        <v>2</v>
      </c>
      <c r="F922" s="34">
        <v>1793</v>
      </c>
      <c r="G922" s="34" t="s">
        <v>4086</v>
      </c>
      <c r="H922" s="34" t="s">
        <v>561</v>
      </c>
      <c r="I922" s="34" t="s">
        <v>4087</v>
      </c>
      <c r="J922" s="34" t="s">
        <v>23</v>
      </c>
      <c r="K922" s="34" t="s">
        <v>22</v>
      </c>
      <c r="L922" s="34" t="s">
        <v>23</v>
      </c>
      <c r="M922" s="34" t="s">
        <v>24</v>
      </c>
      <c r="N922" s="34">
        <v>253</v>
      </c>
      <c r="O922" s="34" t="s">
        <v>4088</v>
      </c>
      <c r="P922" s="34">
        <v>40.780245000000001</v>
      </c>
      <c r="Q922" s="34">
        <v>-73.982796300000004</v>
      </c>
      <c r="R922" s="34">
        <v>1395000</v>
      </c>
      <c r="S922" s="34" t="str">
        <f t="shared" si="14"/>
        <v>Luxury</v>
      </c>
    </row>
    <row r="923" spans="1:19" x14ac:dyDescent="0.35">
      <c r="A923" s="34" t="s">
        <v>4089</v>
      </c>
      <c r="B923" s="34" t="s">
        <v>75</v>
      </c>
      <c r="C923" s="34">
        <v>800000</v>
      </c>
      <c r="D923" s="34">
        <v>2</v>
      </c>
      <c r="E923" s="34">
        <v>2</v>
      </c>
      <c r="F923" s="34">
        <v>2184.2078620000002</v>
      </c>
      <c r="G923" s="34" t="s">
        <v>4090</v>
      </c>
      <c r="H923" s="34" t="s">
        <v>191</v>
      </c>
      <c r="I923" s="34" t="s">
        <v>4091</v>
      </c>
      <c r="J923" s="34" t="s">
        <v>23</v>
      </c>
      <c r="K923" s="34" t="s">
        <v>106</v>
      </c>
      <c r="L923" s="34" t="s">
        <v>107</v>
      </c>
      <c r="M923" s="34" t="s">
        <v>193</v>
      </c>
      <c r="N923" s="34">
        <v>3442</v>
      </c>
      <c r="O923" s="34" t="s">
        <v>4092</v>
      </c>
      <c r="P923" s="34">
        <v>40.7535399</v>
      </c>
      <c r="Q923" s="34">
        <v>-73.8868899</v>
      </c>
      <c r="R923" s="34">
        <v>800000</v>
      </c>
      <c r="S923" s="34" t="str">
        <f t="shared" si="14"/>
        <v>Mid Range</v>
      </c>
    </row>
    <row r="924" spans="1:19" x14ac:dyDescent="0.35">
      <c r="A924" s="34" t="s">
        <v>228</v>
      </c>
      <c r="B924" s="34" t="s">
        <v>75</v>
      </c>
      <c r="C924" s="34">
        <v>499000</v>
      </c>
      <c r="D924" s="34">
        <v>2</v>
      </c>
      <c r="E924" s="34">
        <v>1</v>
      </c>
      <c r="F924" s="34">
        <v>686</v>
      </c>
      <c r="G924" s="34" t="s">
        <v>4093</v>
      </c>
      <c r="H924" s="34" t="s">
        <v>4094</v>
      </c>
      <c r="I924" s="34" t="s">
        <v>4095</v>
      </c>
      <c r="J924" s="34" t="s">
        <v>23</v>
      </c>
      <c r="K924" s="34" t="s">
        <v>22</v>
      </c>
      <c r="L924" s="34" t="s">
        <v>23</v>
      </c>
      <c r="M924" s="34" t="s">
        <v>24</v>
      </c>
      <c r="N924" s="34">
        <v>430</v>
      </c>
      <c r="O924" s="34" t="s">
        <v>4096</v>
      </c>
      <c r="P924" s="34">
        <v>40.761554599999997</v>
      </c>
      <c r="Q924" s="34">
        <v>-73.992368600000006</v>
      </c>
      <c r="R924" s="34">
        <v>499000</v>
      </c>
      <c r="S924" s="34" t="str">
        <f t="shared" si="14"/>
        <v>Affordable</v>
      </c>
    </row>
    <row r="925" spans="1:19" x14ac:dyDescent="0.35">
      <c r="A925" s="34" t="s">
        <v>63</v>
      </c>
      <c r="B925" s="34" t="s">
        <v>36</v>
      </c>
      <c r="C925" s="34">
        <v>1625000</v>
      </c>
      <c r="D925" s="34">
        <v>4</v>
      </c>
      <c r="E925" s="34">
        <v>4</v>
      </c>
      <c r="F925" s="34">
        <v>2743</v>
      </c>
      <c r="G925" s="34" t="s">
        <v>4097</v>
      </c>
      <c r="H925" s="34" t="s">
        <v>771</v>
      </c>
      <c r="I925" s="34" t="s">
        <v>4098</v>
      </c>
      <c r="J925" s="34" t="s">
        <v>23</v>
      </c>
      <c r="K925" s="34" t="s">
        <v>22</v>
      </c>
      <c r="L925" s="34" t="s">
        <v>23</v>
      </c>
      <c r="M925" s="34" t="s">
        <v>24</v>
      </c>
      <c r="N925" s="34">
        <v>269</v>
      </c>
      <c r="O925" s="34" t="s">
        <v>4099</v>
      </c>
      <c r="P925" s="34">
        <v>40.789503400000001</v>
      </c>
      <c r="Q925" s="34">
        <v>-73.976971300000002</v>
      </c>
      <c r="R925" s="34">
        <v>1625000</v>
      </c>
      <c r="S925" s="34" t="str">
        <f t="shared" si="14"/>
        <v>Luxury</v>
      </c>
    </row>
    <row r="926" spans="1:19" x14ac:dyDescent="0.35">
      <c r="A926" s="34" t="s">
        <v>4100</v>
      </c>
      <c r="B926" s="34" t="s">
        <v>36</v>
      </c>
      <c r="C926" s="34">
        <v>799999</v>
      </c>
      <c r="D926" s="34">
        <v>3</v>
      </c>
      <c r="E926" s="34">
        <v>3</v>
      </c>
      <c r="F926" s="34">
        <v>1444</v>
      </c>
      <c r="G926" s="34" t="s">
        <v>4101</v>
      </c>
      <c r="H926" s="34" t="s">
        <v>4102</v>
      </c>
      <c r="I926" s="34" t="s">
        <v>4103</v>
      </c>
      <c r="J926" s="34" t="s">
        <v>32</v>
      </c>
      <c r="K926" s="34" t="s">
        <v>23</v>
      </c>
      <c r="L926" s="34" t="s">
        <v>106</v>
      </c>
      <c r="M926" s="34" t="s">
        <v>107</v>
      </c>
      <c r="N926" s="34" t="s">
        <v>4104</v>
      </c>
      <c r="O926" s="34" t="s">
        <v>4105</v>
      </c>
      <c r="P926" s="34">
        <v>40.711098700000001</v>
      </c>
      <c r="Q926" s="34">
        <v>-73.741185999999999</v>
      </c>
      <c r="R926" s="34">
        <v>799999</v>
      </c>
      <c r="S926" s="34" t="str">
        <f t="shared" si="14"/>
        <v>Mid Range</v>
      </c>
    </row>
    <row r="927" spans="1:19" x14ac:dyDescent="0.35">
      <c r="A927" s="34" t="s">
        <v>396</v>
      </c>
      <c r="B927" s="34" t="s">
        <v>36</v>
      </c>
      <c r="C927" s="34">
        <v>1139000</v>
      </c>
      <c r="D927" s="34">
        <v>4</v>
      </c>
      <c r="E927" s="34">
        <v>4</v>
      </c>
      <c r="F927" s="34">
        <v>3150</v>
      </c>
      <c r="G927" s="34" t="s">
        <v>4106</v>
      </c>
      <c r="H927" s="34" t="s">
        <v>38</v>
      </c>
      <c r="I927" s="34" t="s">
        <v>4107</v>
      </c>
      <c r="J927" s="34" t="s">
        <v>32</v>
      </c>
      <c r="K927" s="34" t="s">
        <v>23</v>
      </c>
      <c r="L927" s="34" t="s">
        <v>40</v>
      </c>
      <c r="M927" s="34" t="s">
        <v>41</v>
      </c>
      <c r="N927" s="34" t="s">
        <v>2321</v>
      </c>
      <c r="O927" s="34" t="s">
        <v>4108</v>
      </c>
      <c r="P927" s="34">
        <v>40.530879599999999</v>
      </c>
      <c r="Q927" s="34">
        <v>-74.191311299999995</v>
      </c>
      <c r="R927" s="34">
        <v>1139000</v>
      </c>
      <c r="S927" s="34" t="str">
        <f t="shared" si="14"/>
        <v>Luxury</v>
      </c>
    </row>
    <row r="928" spans="1:19" x14ac:dyDescent="0.35">
      <c r="A928" s="34" t="s">
        <v>4109</v>
      </c>
      <c r="B928" s="34" t="s">
        <v>36</v>
      </c>
      <c r="C928" s="34">
        <v>529000</v>
      </c>
      <c r="D928" s="34">
        <v>3</v>
      </c>
      <c r="E928" s="34">
        <v>2</v>
      </c>
      <c r="F928" s="34">
        <v>1650</v>
      </c>
      <c r="G928" s="34" t="s">
        <v>4110</v>
      </c>
      <c r="H928" s="34" t="s">
        <v>77</v>
      </c>
      <c r="I928" s="34" t="s">
        <v>4111</v>
      </c>
      <c r="J928" s="34" t="s">
        <v>32</v>
      </c>
      <c r="K928" s="34" t="s">
        <v>23</v>
      </c>
      <c r="L928" s="34" t="s">
        <v>79</v>
      </c>
      <c r="M928" s="34" t="s">
        <v>80</v>
      </c>
      <c r="N928" s="34" t="s">
        <v>4112</v>
      </c>
      <c r="O928" s="34" t="s">
        <v>4113</v>
      </c>
      <c r="P928" s="34">
        <v>40.806139899999998</v>
      </c>
      <c r="Q928" s="34">
        <v>-73.857994399999995</v>
      </c>
      <c r="R928" s="34">
        <v>529000</v>
      </c>
      <c r="S928" s="34" t="str">
        <f t="shared" si="14"/>
        <v>Mid Range</v>
      </c>
    </row>
    <row r="929" spans="1:19" x14ac:dyDescent="0.35">
      <c r="A929" s="34" t="s">
        <v>2970</v>
      </c>
      <c r="B929" s="34" t="s">
        <v>75</v>
      </c>
      <c r="C929" s="34">
        <v>300000</v>
      </c>
      <c r="D929" s="34">
        <v>3</v>
      </c>
      <c r="E929" s="34">
        <v>1</v>
      </c>
      <c r="F929" s="34">
        <v>1200</v>
      </c>
      <c r="G929" s="34" t="s">
        <v>4114</v>
      </c>
      <c r="H929" s="34" t="s">
        <v>369</v>
      </c>
      <c r="I929" s="34" t="s">
        <v>4115</v>
      </c>
      <c r="J929" s="34" t="s">
        <v>23</v>
      </c>
      <c r="K929" s="34" t="s">
        <v>59</v>
      </c>
      <c r="L929" s="34" t="s">
        <v>60</v>
      </c>
      <c r="M929" s="34" t="s">
        <v>809</v>
      </c>
      <c r="N929" s="34">
        <v>2741</v>
      </c>
      <c r="O929" s="34" t="s">
        <v>4116</v>
      </c>
      <c r="P929" s="34">
        <v>40.586269299999998</v>
      </c>
      <c r="Q929" s="34">
        <v>-73.940712300000001</v>
      </c>
      <c r="R929" s="34">
        <v>300000</v>
      </c>
      <c r="S929" s="34" t="str">
        <f t="shared" si="14"/>
        <v>Affordable</v>
      </c>
    </row>
    <row r="930" spans="1:19" x14ac:dyDescent="0.35">
      <c r="A930" s="34" t="s">
        <v>228</v>
      </c>
      <c r="B930" s="34" t="s">
        <v>36</v>
      </c>
      <c r="C930" s="34">
        <v>799000</v>
      </c>
      <c r="D930" s="34">
        <v>5</v>
      </c>
      <c r="E930" s="34">
        <v>4</v>
      </c>
      <c r="F930" s="34">
        <v>1802</v>
      </c>
      <c r="G930" s="34" t="s">
        <v>4117</v>
      </c>
      <c r="H930" s="34" t="s">
        <v>198</v>
      </c>
      <c r="I930" s="34" t="s">
        <v>4118</v>
      </c>
      <c r="J930" s="34">
        <v>11214</v>
      </c>
      <c r="K930" s="34" t="s">
        <v>32</v>
      </c>
      <c r="L930" s="34" t="s">
        <v>23</v>
      </c>
      <c r="M930" s="34" t="s">
        <v>59</v>
      </c>
      <c r="N930" s="34" t="s">
        <v>2848</v>
      </c>
      <c r="O930" s="34" t="s">
        <v>4119</v>
      </c>
      <c r="P930" s="34">
        <v>40.595748499999999</v>
      </c>
      <c r="Q930" s="34">
        <v>-73.986220099999997</v>
      </c>
      <c r="R930" s="34">
        <v>799000</v>
      </c>
      <c r="S930" s="34" t="str">
        <f t="shared" si="14"/>
        <v>Mid Range</v>
      </c>
    </row>
    <row r="931" spans="1:19" x14ac:dyDescent="0.35">
      <c r="A931" s="34" t="s">
        <v>3389</v>
      </c>
      <c r="B931" s="34" t="s">
        <v>166</v>
      </c>
      <c r="C931" s="34">
        <v>869000</v>
      </c>
      <c r="D931" s="34">
        <v>6</v>
      </c>
      <c r="E931" s="34">
        <v>3</v>
      </c>
      <c r="F931" s="34">
        <v>1526</v>
      </c>
      <c r="G931" s="34" t="s">
        <v>4120</v>
      </c>
      <c r="H931" s="34" t="s">
        <v>2001</v>
      </c>
      <c r="I931" s="34" t="s">
        <v>4121</v>
      </c>
      <c r="J931" s="34" t="s">
        <v>32</v>
      </c>
      <c r="K931" s="34" t="s">
        <v>23</v>
      </c>
      <c r="L931" s="34" t="s">
        <v>79</v>
      </c>
      <c r="M931" s="34" t="s">
        <v>80</v>
      </c>
      <c r="N931" s="34" t="s">
        <v>4122</v>
      </c>
      <c r="O931" s="34" t="s">
        <v>4123</v>
      </c>
      <c r="P931" s="34">
        <v>40.8505252</v>
      </c>
      <c r="Q931" s="34">
        <v>-73.856442999999999</v>
      </c>
      <c r="R931" s="34">
        <v>869000</v>
      </c>
      <c r="S931" s="34" t="str">
        <f t="shared" si="14"/>
        <v>Mid Range</v>
      </c>
    </row>
    <row r="932" spans="1:19" x14ac:dyDescent="0.35">
      <c r="A932" s="34" t="s">
        <v>2672</v>
      </c>
      <c r="B932" s="34" t="s">
        <v>36</v>
      </c>
      <c r="C932" s="34">
        <v>749000</v>
      </c>
      <c r="D932" s="34">
        <v>3</v>
      </c>
      <c r="E932" s="34">
        <v>2</v>
      </c>
      <c r="F932" s="34">
        <v>1480</v>
      </c>
      <c r="G932" s="34" t="s">
        <v>4124</v>
      </c>
      <c r="H932" s="34" t="s">
        <v>2001</v>
      </c>
      <c r="I932" s="34" t="s">
        <v>4125</v>
      </c>
      <c r="J932" s="34" t="s">
        <v>32</v>
      </c>
      <c r="K932" s="34" t="s">
        <v>23</v>
      </c>
      <c r="L932" s="34" t="s">
        <v>79</v>
      </c>
      <c r="M932" s="34" t="s">
        <v>80</v>
      </c>
      <c r="N932" s="34" t="s">
        <v>4126</v>
      </c>
      <c r="O932" s="34" t="s">
        <v>4127</v>
      </c>
      <c r="P932" s="34">
        <v>40.853445800000003</v>
      </c>
      <c r="Q932" s="34">
        <v>-73.848465099999999</v>
      </c>
      <c r="R932" s="34">
        <v>749000</v>
      </c>
      <c r="S932" s="34" t="str">
        <f t="shared" si="14"/>
        <v>Mid Range</v>
      </c>
    </row>
    <row r="933" spans="1:19" x14ac:dyDescent="0.35">
      <c r="A933" s="34" t="s">
        <v>3237</v>
      </c>
      <c r="B933" s="34" t="s">
        <v>75</v>
      </c>
      <c r="C933" s="34">
        <v>240900</v>
      </c>
      <c r="D933" s="34">
        <v>2</v>
      </c>
      <c r="E933" s="34">
        <v>1</v>
      </c>
      <c r="F933" s="34">
        <v>875</v>
      </c>
      <c r="G933" s="34" t="s">
        <v>4128</v>
      </c>
      <c r="H933" s="34" t="s">
        <v>545</v>
      </c>
      <c r="I933" s="34" t="s">
        <v>4129</v>
      </c>
      <c r="J933" s="34" t="s">
        <v>23</v>
      </c>
      <c r="K933" s="34" t="s">
        <v>79</v>
      </c>
      <c r="L933" s="34" t="s">
        <v>80</v>
      </c>
      <c r="M933" s="34" t="s">
        <v>547</v>
      </c>
      <c r="N933" s="34">
        <v>2390</v>
      </c>
      <c r="O933" s="34" t="s">
        <v>4130</v>
      </c>
      <c r="P933" s="34">
        <v>40.8797408</v>
      </c>
      <c r="Q933" s="34">
        <v>-73.920419300000006</v>
      </c>
      <c r="R933" s="34">
        <v>240900</v>
      </c>
      <c r="S933" s="34" t="str">
        <f t="shared" si="14"/>
        <v>Affordable</v>
      </c>
    </row>
    <row r="934" spans="1:19" x14ac:dyDescent="0.35">
      <c r="A934" s="34" t="s">
        <v>282</v>
      </c>
      <c r="B934" s="34" t="s">
        <v>36</v>
      </c>
      <c r="C934" s="34">
        <v>1295000</v>
      </c>
      <c r="D934" s="34">
        <v>3</v>
      </c>
      <c r="E934" s="34">
        <v>1</v>
      </c>
      <c r="F934" s="34">
        <v>2184.2078620000002</v>
      </c>
      <c r="G934" s="34" t="s">
        <v>4131</v>
      </c>
      <c r="H934" s="34" t="s">
        <v>4132</v>
      </c>
      <c r="I934" s="34" t="s">
        <v>4133</v>
      </c>
      <c r="J934" s="34" t="s">
        <v>32</v>
      </c>
      <c r="K934" s="34" t="s">
        <v>23</v>
      </c>
      <c r="L934" s="34" t="s">
        <v>106</v>
      </c>
      <c r="M934" s="34" t="s">
        <v>107</v>
      </c>
      <c r="N934" s="34" t="s">
        <v>4134</v>
      </c>
      <c r="O934" s="34" t="s">
        <v>4135</v>
      </c>
      <c r="P934" s="34">
        <v>40.749355100000002</v>
      </c>
      <c r="Q934" s="34">
        <v>-73.915854699999997</v>
      </c>
      <c r="R934" s="34">
        <v>1295000</v>
      </c>
      <c r="S934" s="34" t="str">
        <f t="shared" si="14"/>
        <v>Luxury</v>
      </c>
    </row>
    <row r="935" spans="1:19" x14ac:dyDescent="0.35">
      <c r="A935" s="34" t="s">
        <v>4136</v>
      </c>
      <c r="B935" s="34" t="s">
        <v>485</v>
      </c>
      <c r="C935" s="34">
        <v>3850000</v>
      </c>
      <c r="D935" s="34">
        <v>8</v>
      </c>
      <c r="E935" s="34">
        <v>6</v>
      </c>
      <c r="F935" s="34">
        <v>6200</v>
      </c>
      <c r="G935" s="34" t="s">
        <v>4137</v>
      </c>
      <c r="H935" s="34" t="s">
        <v>520</v>
      </c>
      <c r="I935" s="34" t="s">
        <v>4138</v>
      </c>
      <c r="J935" s="34" t="s">
        <v>32</v>
      </c>
      <c r="K935" s="34" t="s">
        <v>23</v>
      </c>
      <c r="L935" s="34" t="s">
        <v>59</v>
      </c>
      <c r="M935" s="34" t="s">
        <v>60</v>
      </c>
      <c r="N935" s="34" t="s">
        <v>4139</v>
      </c>
      <c r="O935" s="34" t="s">
        <v>4140</v>
      </c>
      <c r="P935" s="34">
        <v>40.624809999999997</v>
      </c>
      <c r="Q935" s="34">
        <v>-73.953960699999996</v>
      </c>
      <c r="R935" s="34">
        <v>3850000</v>
      </c>
      <c r="S935" s="34" t="str">
        <f t="shared" si="14"/>
        <v>Luxury</v>
      </c>
    </row>
    <row r="936" spans="1:19" x14ac:dyDescent="0.35">
      <c r="A936" s="34" t="s">
        <v>929</v>
      </c>
      <c r="B936" s="34" t="s">
        <v>36</v>
      </c>
      <c r="C936" s="34">
        <v>549000</v>
      </c>
      <c r="D936" s="34">
        <v>5</v>
      </c>
      <c r="E936" s="34">
        <v>2</v>
      </c>
      <c r="F936" s="34">
        <v>1716</v>
      </c>
      <c r="G936" s="34" t="s">
        <v>4141</v>
      </c>
      <c r="H936" s="34" t="s">
        <v>399</v>
      </c>
      <c r="I936" s="34" t="s">
        <v>4142</v>
      </c>
      <c r="J936" s="34" t="s">
        <v>32</v>
      </c>
      <c r="K936" s="34" t="s">
        <v>23</v>
      </c>
      <c r="L936" s="34" t="s">
        <v>40</v>
      </c>
      <c r="M936" s="34" t="s">
        <v>41</v>
      </c>
      <c r="N936" s="34" t="s">
        <v>4143</v>
      </c>
      <c r="O936" s="34" t="s">
        <v>4144</v>
      </c>
      <c r="P936" s="34">
        <v>40.572172799999997</v>
      </c>
      <c r="Q936" s="34">
        <v>-74.097278700000004</v>
      </c>
      <c r="R936" s="34">
        <v>549000</v>
      </c>
      <c r="S936" s="34" t="str">
        <f t="shared" si="14"/>
        <v>Mid Range</v>
      </c>
    </row>
    <row r="937" spans="1:19" x14ac:dyDescent="0.35">
      <c r="A937" s="34" t="s">
        <v>2966</v>
      </c>
      <c r="B937" s="34" t="s">
        <v>75</v>
      </c>
      <c r="C937" s="34">
        <v>129000</v>
      </c>
      <c r="D937" s="34">
        <v>1</v>
      </c>
      <c r="E937" s="34">
        <v>1</v>
      </c>
      <c r="F937" s="34">
        <v>750</v>
      </c>
      <c r="G937" s="34" t="s">
        <v>4145</v>
      </c>
      <c r="H937" s="34" t="s">
        <v>556</v>
      </c>
      <c r="I937" s="34" t="s">
        <v>4146</v>
      </c>
      <c r="J937" s="34" t="s">
        <v>23</v>
      </c>
      <c r="K937" s="34" t="s">
        <v>79</v>
      </c>
      <c r="L937" s="34" t="s">
        <v>80</v>
      </c>
      <c r="M937" s="34" t="s">
        <v>81</v>
      </c>
      <c r="N937" s="34">
        <v>4315</v>
      </c>
      <c r="O937" s="34" t="s">
        <v>4147</v>
      </c>
      <c r="P937" s="34">
        <v>40.899519300000001</v>
      </c>
      <c r="Q937" s="34">
        <v>-73.862367800000001</v>
      </c>
      <c r="R937" s="34">
        <v>129000</v>
      </c>
      <c r="S937" s="34" t="str">
        <f t="shared" si="14"/>
        <v>Affordable</v>
      </c>
    </row>
    <row r="938" spans="1:19" x14ac:dyDescent="0.35">
      <c r="A938" s="34" t="s">
        <v>343</v>
      </c>
      <c r="B938" s="34" t="s">
        <v>36</v>
      </c>
      <c r="C938" s="34">
        <v>475000</v>
      </c>
      <c r="D938" s="34">
        <v>3</v>
      </c>
      <c r="E938" s="34">
        <v>2</v>
      </c>
      <c r="F938" s="34">
        <v>900</v>
      </c>
      <c r="G938" s="34" t="s">
        <v>4148</v>
      </c>
      <c r="H938" s="34" t="s">
        <v>70</v>
      </c>
      <c r="I938" s="34" t="s">
        <v>4149</v>
      </c>
      <c r="J938" s="34" t="s">
        <v>32</v>
      </c>
      <c r="K938" s="34" t="s">
        <v>23</v>
      </c>
      <c r="L938" s="34" t="s">
        <v>40</v>
      </c>
      <c r="M938" s="34" t="s">
        <v>41</v>
      </c>
      <c r="N938" s="34" t="s">
        <v>4150</v>
      </c>
      <c r="O938" s="34" t="s">
        <v>4151</v>
      </c>
      <c r="P938" s="34">
        <v>40.615881600000002</v>
      </c>
      <c r="Q938" s="34">
        <v>-74.082218499999996</v>
      </c>
      <c r="R938" s="34">
        <v>475000</v>
      </c>
      <c r="S938" s="34" t="str">
        <f t="shared" si="14"/>
        <v>Affordable</v>
      </c>
    </row>
    <row r="939" spans="1:19" x14ac:dyDescent="0.35">
      <c r="A939" s="34" t="s">
        <v>196</v>
      </c>
      <c r="B939" s="34" t="s">
        <v>166</v>
      </c>
      <c r="C939" s="34">
        <v>980000</v>
      </c>
      <c r="D939" s="34">
        <v>4</v>
      </c>
      <c r="E939" s="34">
        <v>3</v>
      </c>
      <c r="F939" s="34">
        <v>1408</v>
      </c>
      <c r="G939" s="34" t="s">
        <v>4152</v>
      </c>
      <c r="H939" s="34" t="s">
        <v>504</v>
      </c>
      <c r="I939" s="34" t="s">
        <v>4153</v>
      </c>
      <c r="J939" s="34" t="s">
        <v>32</v>
      </c>
      <c r="K939" s="34" t="s">
        <v>23</v>
      </c>
      <c r="L939" s="34" t="s">
        <v>59</v>
      </c>
      <c r="M939" s="34" t="s">
        <v>60</v>
      </c>
      <c r="N939" s="34" t="s">
        <v>4154</v>
      </c>
      <c r="O939" s="34" t="s">
        <v>4155</v>
      </c>
      <c r="P939" s="34">
        <v>40.611840999999998</v>
      </c>
      <c r="Q939" s="34">
        <v>-73.929609999999997</v>
      </c>
      <c r="R939" s="34">
        <v>980000</v>
      </c>
      <c r="S939" s="34" t="str">
        <f t="shared" si="14"/>
        <v>Mid Range</v>
      </c>
    </row>
    <row r="940" spans="1:19" x14ac:dyDescent="0.35">
      <c r="A940" s="34" t="s">
        <v>228</v>
      </c>
      <c r="B940" s="34" t="s">
        <v>166</v>
      </c>
      <c r="C940" s="34">
        <v>1199000</v>
      </c>
      <c r="D940" s="34">
        <v>4</v>
      </c>
      <c r="E940" s="34">
        <v>2</v>
      </c>
      <c r="F940" s="34">
        <v>1824</v>
      </c>
      <c r="G940" s="34" t="s">
        <v>4156</v>
      </c>
      <c r="H940" s="34" t="s">
        <v>613</v>
      </c>
      <c r="I940" s="34" t="s">
        <v>4157</v>
      </c>
      <c r="J940" s="34" t="s">
        <v>32</v>
      </c>
      <c r="K940" s="34" t="s">
        <v>23</v>
      </c>
      <c r="L940" s="34" t="s">
        <v>59</v>
      </c>
      <c r="M940" s="34" t="s">
        <v>60</v>
      </c>
      <c r="N940" s="34" t="s">
        <v>2939</v>
      </c>
      <c r="O940" s="34" t="s">
        <v>4158</v>
      </c>
      <c r="P940" s="34">
        <v>40.611925399999997</v>
      </c>
      <c r="Q940" s="34">
        <v>-74.008403099999995</v>
      </c>
      <c r="R940" s="34">
        <v>1199000</v>
      </c>
      <c r="S940" s="34" t="str">
        <f t="shared" si="14"/>
        <v>Luxury</v>
      </c>
    </row>
    <row r="941" spans="1:19" x14ac:dyDescent="0.35">
      <c r="A941" s="34" t="s">
        <v>1806</v>
      </c>
      <c r="B941" s="34" t="s">
        <v>50</v>
      </c>
      <c r="C941" s="34">
        <v>1299999</v>
      </c>
      <c r="D941" s="34">
        <v>5</v>
      </c>
      <c r="E941" s="34">
        <v>5</v>
      </c>
      <c r="F941" s="34">
        <v>3134</v>
      </c>
      <c r="G941" s="34" t="s">
        <v>4159</v>
      </c>
      <c r="H941" s="34" t="s">
        <v>4160</v>
      </c>
      <c r="I941" s="34" t="s">
        <v>4161</v>
      </c>
      <c r="J941" s="34" t="s">
        <v>32</v>
      </c>
      <c r="K941" s="34" t="s">
        <v>23</v>
      </c>
      <c r="L941" s="34" t="s">
        <v>106</v>
      </c>
      <c r="M941" s="34" t="s">
        <v>107</v>
      </c>
      <c r="N941" s="34" t="s">
        <v>4162</v>
      </c>
      <c r="O941" s="34" t="s">
        <v>4163</v>
      </c>
      <c r="P941" s="34">
        <v>40.588333900000002</v>
      </c>
      <c r="Q941" s="34">
        <v>-73.793403900000001</v>
      </c>
      <c r="R941" s="34">
        <v>1299999</v>
      </c>
      <c r="S941" s="34" t="str">
        <f t="shared" si="14"/>
        <v>Luxury</v>
      </c>
    </row>
    <row r="942" spans="1:19" x14ac:dyDescent="0.35">
      <c r="A942" s="34" t="s">
        <v>1228</v>
      </c>
      <c r="B942" s="34" t="s">
        <v>75</v>
      </c>
      <c r="C942" s="34">
        <v>265000</v>
      </c>
      <c r="D942" s="34">
        <v>2</v>
      </c>
      <c r="E942" s="34">
        <v>1</v>
      </c>
      <c r="F942" s="34">
        <v>1100</v>
      </c>
      <c r="G942" s="34" t="s">
        <v>4164</v>
      </c>
      <c r="H942" s="34" t="s">
        <v>584</v>
      </c>
      <c r="I942" s="34" t="s">
        <v>4165</v>
      </c>
      <c r="J942" s="34" t="s">
        <v>23</v>
      </c>
      <c r="K942" s="34" t="s">
        <v>59</v>
      </c>
      <c r="L942" s="34" t="s">
        <v>60</v>
      </c>
      <c r="M942" s="34" t="s">
        <v>3683</v>
      </c>
      <c r="N942" s="34">
        <v>1750</v>
      </c>
      <c r="O942" s="34" t="s">
        <v>4166</v>
      </c>
      <c r="P942" s="34">
        <v>40.606809200000001</v>
      </c>
      <c r="Q942" s="34">
        <v>-73.959033399999996</v>
      </c>
      <c r="R942" s="34">
        <v>265000</v>
      </c>
      <c r="S942" s="34" t="str">
        <f t="shared" si="14"/>
        <v>Affordable</v>
      </c>
    </row>
    <row r="943" spans="1:19" x14ac:dyDescent="0.35">
      <c r="A943" s="34" t="s">
        <v>1378</v>
      </c>
      <c r="B943" s="34" t="s">
        <v>75</v>
      </c>
      <c r="C943" s="34">
        <v>262500</v>
      </c>
      <c r="D943" s="34">
        <v>1</v>
      </c>
      <c r="E943" s="34">
        <v>1</v>
      </c>
      <c r="F943" s="34">
        <v>2184.2078620000002</v>
      </c>
      <c r="G943" s="34" t="s">
        <v>4167</v>
      </c>
      <c r="H943" s="34" t="s">
        <v>545</v>
      </c>
      <c r="I943" s="34" t="s">
        <v>4168</v>
      </c>
      <c r="J943" s="34" t="s">
        <v>23</v>
      </c>
      <c r="K943" s="34" t="s">
        <v>79</v>
      </c>
      <c r="L943" s="34" t="s">
        <v>80</v>
      </c>
      <c r="M943" s="34" t="s">
        <v>547</v>
      </c>
      <c r="N943" s="34">
        <v>750</v>
      </c>
      <c r="O943" s="34" t="s">
        <v>4169</v>
      </c>
      <c r="P943" s="34">
        <v>40.8819467</v>
      </c>
      <c r="Q943" s="34">
        <v>-73.920016899999993</v>
      </c>
      <c r="R943" s="34">
        <v>262500</v>
      </c>
      <c r="S943" s="34" t="str">
        <f t="shared" si="14"/>
        <v>Affordable</v>
      </c>
    </row>
    <row r="944" spans="1:19" x14ac:dyDescent="0.35">
      <c r="A944" s="34" t="s">
        <v>2076</v>
      </c>
      <c r="B944" s="34" t="s">
        <v>36</v>
      </c>
      <c r="C944" s="34">
        <v>2699000</v>
      </c>
      <c r="D944" s="34">
        <v>7</v>
      </c>
      <c r="E944" s="34">
        <v>6</v>
      </c>
      <c r="F944" s="34">
        <v>11250</v>
      </c>
      <c r="G944" s="34" t="s">
        <v>4170</v>
      </c>
      <c r="H944" s="34" t="s">
        <v>434</v>
      </c>
      <c r="I944" s="34" t="s">
        <v>4171</v>
      </c>
      <c r="J944" s="34" t="s">
        <v>32</v>
      </c>
      <c r="K944" s="34" t="s">
        <v>23</v>
      </c>
      <c r="L944" s="34" t="s">
        <v>40</v>
      </c>
      <c r="M944" s="34" t="s">
        <v>41</v>
      </c>
      <c r="N944" s="34" t="s">
        <v>4172</v>
      </c>
      <c r="O944" s="34" t="s">
        <v>4173</v>
      </c>
      <c r="P944" s="34">
        <v>40.6087694</v>
      </c>
      <c r="Q944" s="34">
        <v>-74.059777299999993</v>
      </c>
      <c r="R944" s="34">
        <v>2699000</v>
      </c>
      <c r="S944" s="34" t="str">
        <f t="shared" si="14"/>
        <v>Luxury</v>
      </c>
    </row>
    <row r="945" spans="1:19" x14ac:dyDescent="0.35">
      <c r="A945" s="34" t="s">
        <v>2672</v>
      </c>
      <c r="B945" s="34" t="s">
        <v>36</v>
      </c>
      <c r="C945" s="34">
        <v>1200000</v>
      </c>
      <c r="D945" s="34">
        <v>4</v>
      </c>
      <c r="E945" s="34">
        <v>4</v>
      </c>
      <c r="F945" s="34">
        <v>3300</v>
      </c>
      <c r="G945" s="34" t="s">
        <v>4174</v>
      </c>
      <c r="H945" s="34" t="s">
        <v>550</v>
      </c>
      <c r="I945" s="34" t="s">
        <v>4175</v>
      </c>
      <c r="J945" s="34" t="s">
        <v>32</v>
      </c>
      <c r="K945" s="34" t="s">
        <v>23</v>
      </c>
      <c r="L945" s="34" t="s">
        <v>79</v>
      </c>
      <c r="M945" s="34" t="s">
        <v>80</v>
      </c>
      <c r="N945" s="34" t="s">
        <v>4176</v>
      </c>
      <c r="O945" s="34" t="s">
        <v>4177</v>
      </c>
      <c r="P945" s="34">
        <v>40.858005599999998</v>
      </c>
      <c r="Q945" s="34">
        <v>-73.836553499999994</v>
      </c>
      <c r="R945" s="34">
        <v>1200000</v>
      </c>
      <c r="S945" s="34" t="str">
        <f t="shared" si="14"/>
        <v>Luxury</v>
      </c>
    </row>
    <row r="946" spans="1:19" x14ac:dyDescent="0.35">
      <c r="A946" s="34" t="s">
        <v>44</v>
      </c>
      <c r="B946" s="34" t="s">
        <v>75</v>
      </c>
      <c r="C946" s="34">
        <v>850000</v>
      </c>
      <c r="D946" s="34">
        <v>1</v>
      </c>
      <c r="E946" s="34">
        <v>1</v>
      </c>
      <c r="F946" s="34">
        <v>2184.2078620000002</v>
      </c>
      <c r="G946" s="34" t="s">
        <v>4178</v>
      </c>
      <c r="H946" s="34" t="s">
        <v>470</v>
      </c>
      <c r="I946" s="34" t="s">
        <v>4179</v>
      </c>
      <c r="J946" s="34" t="s">
        <v>23</v>
      </c>
      <c r="K946" s="34" t="s">
        <v>22</v>
      </c>
      <c r="L946" s="34" t="s">
        <v>23</v>
      </c>
      <c r="M946" s="34" t="s">
        <v>24</v>
      </c>
      <c r="N946" s="34">
        <v>32</v>
      </c>
      <c r="O946" s="34" t="s">
        <v>4180</v>
      </c>
      <c r="P946" s="34">
        <v>40.729292999999998</v>
      </c>
      <c r="Q946" s="34">
        <v>-74.003446999999994</v>
      </c>
      <c r="R946" s="34">
        <v>850000</v>
      </c>
      <c r="S946" s="34" t="str">
        <f t="shared" si="14"/>
        <v>Mid Range</v>
      </c>
    </row>
    <row r="947" spans="1:19" x14ac:dyDescent="0.35">
      <c r="A947" s="34" t="s">
        <v>4181</v>
      </c>
      <c r="B947" s="34" t="s">
        <v>36</v>
      </c>
      <c r="C947" s="34">
        <v>989000</v>
      </c>
      <c r="D947" s="34">
        <v>6</v>
      </c>
      <c r="E947" s="34">
        <v>4</v>
      </c>
      <c r="F947" s="34">
        <v>2720</v>
      </c>
      <c r="G947" s="34" t="s">
        <v>4182</v>
      </c>
      <c r="H947" s="34" t="s">
        <v>179</v>
      </c>
      <c r="I947" s="34" t="s">
        <v>4183</v>
      </c>
      <c r="J947" s="34" t="s">
        <v>32</v>
      </c>
      <c r="K947" s="34" t="s">
        <v>23</v>
      </c>
      <c r="L947" s="34" t="s">
        <v>40</v>
      </c>
      <c r="M947" s="34" t="s">
        <v>41</v>
      </c>
      <c r="N947" s="34" t="s">
        <v>4184</v>
      </c>
      <c r="O947" s="34" t="s">
        <v>4185</v>
      </c>
      <c r="P947" s="34">
        <v>40.511945400000002</v>
      </c>
      <c r="Q947" s="34">
        <v>-74.247071599999998</v>
      </c>
      <c r="R947" s="34">
        <v>989000</v>
      </c>
      <c r="S947" s="34" t="str">
        <f t="shared" si="14"/>
        <v>Mid Range</v>
      </c>
    </row>
    <row r="948" spans="1:19" x14ac:dyDescent="0.35">
      <c r="A948" s="34" t="s">
        <v>4186</v>
      </c>
      <c r="B948" s="34" t="s">
        <v>166</v>
      </c>
      <c r="C948" s="34">
        <v>899999</v>
      </c>
      <c r="D948" s="34">
        <v>5</v>
      </c>
      <c r="E948" s="34">
        <v>3</v>
      </c>
      <c r="F948" s="34">
        <v>1800</v>
      </c>
      <c r="G948" s="34" t="s">
        <v>4187</v>
      </c>
      <c r="H948" s="34" t="s">
        <v>142</v>
      </c>
      <c r="I948" s="34" t="s">
        <v>4188</v>
      </c>
      <c r="J948" s="34" t="s">
        <v>32</v>
      </c>
      <c r="K948" s="34" t="s">
        <v>23</v>
      </c>
      <c r="L948" s="34" t="s">
        <v>79</v>
      </c>
      <c r="M948" s="34" t="s">
        <v>80</v>
      </c>
      <c r="N948" s="34" t="s">
        <v>4189</v>
      </c>
      <c r="O948" s="34" t="s">
        <v>4190</v>
      </c>
      <c r="P948" s="34">
        <v>40.901618499999998</v>
      </c>
      <c r="Q948" s="34">
        <v>-73.899939599999996</v>
      </c>
      <c r="R948" s="34">
        <v>899999</v>
      </c>
      <c r="S948" s="34" t="str">
        <f t="shared" si="14"/>
        <v>Mid Range</v>
      </c>
    </row>
    <row r="949" spans="1:19" x14ac:dyDescent="0.35">
      <c r="A949" s="34" t="s">
        <v>3547</v>
      </c>
      <c r="B949" s="34" t="s">
        <v>36</v>
      </c>
      <c r="C949" s="34">
        <v>2780000</v>
      </c>
      <c r="D949" s="34">
        <v>5</v>
      </c>
      <c r="E949" s="34">
        <v>6</v>
      </c>
      <c r="F949" s="34">
        <v>3045</v>
      </c>
      <c r="G949" s="34" t="s">
        <v>4191</v>
      </c>
      <c r="H949" s="34" t="s">
        <v>428</v>
      </c>
      <c r="I949" s="34" t="s">
        <v>4192</v>
      </c>
      <c r="J949" s="34" t="s">
        <v>32</v>
      </c>
      <c r="K949" s="34" t="s">
        <v>23</v>
      </c>
      <c r="L949" s="34" t="s">
        <v>106</v>
      </c>
      <c r="M949" s="34" t="s">
        <v>107</v>
      </c>
      <c r="N949" s="34" t="s">
        <v>4193</v>
      </c>
      <c r="O949" s="34" t="s">
        <v>4194</v>
      </c>
      <c r="P949" s="34">
        <v>40.796743800000002</v>
      </c>
      <c r="Q949" s="34">
        <v>-73.816075100000006</v>
      </c>
      <c r="R949" s="34">
        <v>2780000</v>
      </c>
      <c r="S949" s="34" t="str">
        <f t="shared" si="14"/>
        <v>Luxury</v>
      </c>
    </row>
    <row r="950" spans="1:19" x14ac:dyDescent="0.35">
      <c r="A950" s="34" t="s">
        <v>44</v>
      </c>
      <c r="B950" s="34" t="s">
        <v>75</v>
      </c>
      <c r="C950" s="34">
        <v>999000</v>
      </c>
      <c r="D950" s="34">
        <v>2</v>
      </c>
      <c r="E950" s="34">
        <v>1</v>
      </c>
      <c r="F950" s="34">
        <v>1050</v>
      </c>
      <c r="G950" s="34" t="s">
        <v>4195</v>
      </c>
      <c r="H950" s="34" t="s">
        <v>1245</v>
      </c>
      <c r="I950" s="34" t="s">
        <v>4196</v>
      </c>
      <c r="J950" s="34" t="s">
        <v>23</v>
      </c>
      <c r="K950" s="34" t="s">
        <v>22</v>
      </c>
      <c r="L950" s="34" t="s">
        <v>23</v>
      </c>
      <c r="M950" s="34" t="s">
        <v>24</v>
      </c>
      <c r="N950" s="34">
        <v>215</v>
      </c>
      <c r="O950" s="34" t="s">
        <v>4197</v>
      </c>
      <c r="P950" s="34">
        <v>40.792111599999998</v>
      </c>
      <c r="Q950" s="34">
        <v>-73.973176800000005</v>
      </c>
      <c r="R950" s="34">
        <v>999000</v>
      </c>
      <c r="S950" s="34" t="str">
        <f t="shared" si="14"/>
        <v>Mid Range</v>
      </c>
    </row>
    <row r="951" spans="1:19" x14ac:dyDescent="0.35">
      <c r="A951" s="34" t="s">
        <v>4198</v>
      </c>
      <c r="B951" s="34" t="s">
        <v>166</v>
      </c>
      <c r="C951" s="34">
        <v>699000</v>
      </c>
      <c r="D951" s="34">
        <v>6</v>
      </c>
      <c r="E951" s="34">
        <v>2</v>
      </c>
      <c r="F951" s="34">
        <v>2184.2078620000002</v>
      </c>
      <c r="G951" s="34" t="s">
        <v>4199</v>
      </c>
      <c r="H951" s="34" t="s">
        <v>1296</v>
      </c>
      <c r="I951" s="34" t="s">
        <v>4200</v>
      </c>
      <c r="J951" s="34" t="s">
        <v>32</v>
      </c>
      <c r="K951" s="34" t="s">
        <v>23</v>
      </c>
      <c r="L951" s="34" t="s">
        <v>59</v>
      </c>
      <c r="M951" s="34" t="s">
        <v>60</v>
      </c>
      <c r="N951" s="34" t="s">
        <v>4201</v>
      </c>
      <c r="O951" s="34" t="s">
        <v>4202</v>
      </c>
      <c r="P951" s="34">
        <v>40.637352499999999</v>
      </c>
      <c r="Q951" s="34">
        <v>-73.934409200000005</v>
      </c>
      <c r="R951" s="34">
        <v>699000</v>
      </c>
      <c r="S951" s="34" t="str">
        <f t="shared" si="14"/>
        <v>Mid Range</v>
      </c>
    </row>
    <row r="952" spans="1:19" x14ac:dyDescent="0.35">
      <c r="A952" s="34" t="s">
        <v>44</v>
      </c>
      <c r="B952" s="34" t="s">
        <v>18</v>
      </c>
      <c r="C952" s="34">
        <v>60000</v>
      </c>
      <c r="D952" s="34">
        <v>3</v>
      </c>
      <c r="E952" s="34">
        <v>1</v>
      </c>
      <c r="F952" s="34">
        <v>445</v>
      </c>
      <c r="G952" s="34" t="s">
        <v>4203</v>
      </c>
      <c r="H952" s="34" t="s">
        <v>46</v>
      </c>
      <c r="I952" s="34" t="s">
        <v>4204</v>
      </c>
      <c r="J952" s="34" t="s">
        <v>23</v>
      </c>
      <c r="K952" s="34" t="s">
        <v>22</v>
      </c>
      <c r="L952" s="34" t="s">
        <v>23</v>
      </c>
      <c r="M952" s="34" t="s">
        <v>24</v>
      </c>
      <c r="N952" s="34">
        <v>2</v>
      </c>
      <c r="O952" s="34" t="s">
        <v>4205</v>
      </c>
      <c r="P952" s="34">
        <v>40.761397899999999</v>
      </c>
      <c r="Q952" s="34">
        <v>-73.974612800000003</v>
      </c>
      <c r="R952" s="34">
        <v>60000</v>
      </c>
      <c r="S952" s="34" t="str">
        <f t="shared" si="14"/>
        <v>Affordable</v>
      </c>
    </row>
    <row r="953" spans="1:19" x14ac:dyDescent="0.35">
      <c r="A953" s="34" t="s">
        <v>4206</v>
      </c>
      <c r="B953" s="34" t="s">
        <v>36</v>
      </c>
      <c r="C953" s="34">
        <v>499999</v>
      </c>
      <c r="D953" s="34">
        <v>4</v>
      </c>
      <c r="E953" s="34">
        <v>2</v>
      </c>
      <c r="F953" s="34">
        <v>1248</v>
      </c>
      <c r="G953" s="34" t="s">
        <v>4207</v>
      </c>
      <c r="H953" s="34" t="s">
        <v>1073</v>
      </c>
      <c r="I953" s="34" t="s">
        <v>4208</v>
      </c>
      <c r="J953" s="34" t="s">
        <v>32</v>
      </c>
      <c r="K953" s="34" t="s">
        <v>23</v>
      </c>
      <c r="L953" s="34" t="s">
        <v>40</v>
      </c>
      <c r="M953" s="34" t="s">
        <v>41</v>
      </c>
      <c r="N953" s="34" t="s">
        <v>4209</v>
      </c>
      <c r="O953" s="34" t="s">
        <v>4210</v>
      </c>
      <c r="P953" s="34">
        <v>40.628946200000001</v>
      </c>
      <c r="Q953" s="34">
        <v>-74.138848699999997</v>
      </c>
      <c r="R953" s="34">
        <v>499999</v>
      </c>
      <c r="S953" s="34" t="str">
        <f t="shared" si="14"/>
        <v>Affordable</v>
      </c>
    </row>
    <row r="954" spans="1:19" x14ac:dyDescent="0.35">
      <c r="A954" s="34" t="s">
        <v>1398</v>
      </c>
      <c r="B954" s="34" t="s">
        <v>36</v>
      </c>
      <c r="C954" s="34">
        <v>599999</v>
      </c>
      <c r="D954" s="34">
        <v>3</v>
      </c>
      <c r="E954" s="34">
        <v>2</v>
      </c>
      <c r="F954" s="34">
        <v>1272</v>
      </c>
      <c r="G954" s="34" t="s">
        <v>4211</v>
      </c>
      <c r="H954" s="34" t="s">
        <v>434</v>
      </c>
      <c r="I954" s="34" t="s">
        <v>4212</v>
      </c>
      <c r="J954" s="34" t="s">
        <v>32</v>
      </c>
      <c r="K954" s="34" t="s">
        <v>23</v>
      </c>
      <c r="L954" s="34" t="s">
        <v>40</v>
      </c>
      <c r="M954" s="34" t="s">
        <v>41</v>
      </c>
      <c r="N954" s="34" t="s">
        <v>4213</v>
      </c>
      <c r="O954" s="34" t="s">
        <v>4214</v>
      </c>
      <c r="P954" s="34">
        <v>40.611184899999998</v>
      </c>
      <c r="Q954" s="34">
        <v>-74.075323499999996</v>
      </c>
      <c r="R954" s="34">
        <v>599999</v>
      </c>
      <c r="S954" s="34" t="str">
        <f t="shared" si="14"/>
        <v>Mid Range</v>
      </c>
    </row>
    <row r="955" spans="1:19" x14ac:dyDescent="0.35">
      <c r="A955" s="34" t="s">
        <v>919</v>
      </c>
      <c r="B955" s="34" t="s">
        <v>36</v>
      </c>
      <c r="C955" s="34">
        <v>725000</v>
      </c>
      <c r="D955" s="34">
        <v>4</v>
      </c>
      <c r="E955" s="34">
        <v>2</v>
      </c>
      <c r="F955" s="34">
        <v>2000</v>
      </c>
      <c r="G955" s="34" t="s">
        <v>4215</v>
      </c>
      <c r="H955" s="34" t="s">
        <v>219</v>
      </c>
      <c r="I955" s="34" t="s">
        <v>4216</v>
      </c>
      <c r="J955" s="34" t="s">
        <v>32</v>
      </c>
      <c r="K955" s="34" t="s">
        <v>23</v>
      </c>
      <c r="L955" s="34" t="s">
        <v>40</v>
      </c>
      <c r="M955" s="34" t="s">
        <v>41</v>
      </c>
      <c r="N955" s="34" t="s">
        <v>2745</v>
      </c>
      <c r="O955" s="34" t="s">
        <v>4217</v>
      </c>
      <c r="P955" s="34">
        <v>40.619952099999999</v>
      </c>
      <c r="Q955" s="34">
        <v>-74.123789500000001</v>
      </c>
      <c r="R955" s="34">
        <v>725000</v>
      </c>
      <c r="S955" s="34" t="str">
        <f t="shared" si="14"/>
        <v>Mid Range</v>
      </c>
    </row>
    <row r="956" spans="1:19" x14ac:dyDescent="0.35">
      <c r="A956" s="34" t="s">
        <v>4218</v>
      </c>
      <c r="B956" s="34" t="s">
        <v>36</v>
      </c>
      <c r="C956" s="34">
        <v>998888</v>
      </c>
      <c r="D956" s="34">
        <v>3</v>
      </c>
      <c r="E956" s="34">
        <v>2</v>
      </c>
      <c r="F956" s="34">
        <v>1780</v>
      </c>
      <c r="G956" s="34" t="s">
        <v>4219</v>
      </c>
      <c r="H956" s="34" t="s">
        <v>136</v>
      </c>
      <c r="I956" s="34" t="s">
        <v>4220</v>
      </c>
      <c r="J956" s="34" t="s">
        <v>32</v>
      </c>
      <c r="K956" s="34" t="s">
        <v>23</v>
      </c>
      <c r="L956" s="34" t="s">
        <v>59</v>
      </c>
      <c r="M956" s="34" t="s">
        <v>60</v>
      </c>
      <c r="N956" s="34" t="s">
        <v>4221</v>
      </c>
      <c r="O956" s="34" t="s">
        <v>4222</v>
      </c>
      <c r="P956" s="34">
        <v>40.611754500000004</v>
      </c>
      <c r="Q956" s="34">
        <v>-74.032328100000001</v>
      </c>
      <c r="R956" s="34">
        <v>998888</v>
      </c>
      <c r="S956" s="34" t="str">
        <f t="shared" si="14"/>
        <v>Mid Range</v>
      </c>
    </row>
    <row r="957" spans="1:19" x14ac:dyDescent="0.35">
      <c r="A957" s="34" t="s">
        <v>228</v>
      </c>
      <c r="B957" s="34" t="s">
        <v>166</v>
      </c>
      <c r="C957" s="34">
        <v>980000</v>
      </c>
      <c r="D957" s="34">
        <v>3</v>
      </c>
      <c r="E957" s="34">
        <v>4</v>
      </c>
      <c r="F957" s="34">
        <v>2700</v>
      </c>
      <c r="G957" s="34" t="s">
        <v>4223</v>
      </c>
      <c r="H957" s="34" t="s">
        <v>584</v>
      </c>
      <c r="I957" s="34" t="s">
        <v>4224</v>
      </c>
      <c r="J957" s="34" t="s">
        <v>32</v>
      </c>
      <c r="K957" s="34" t="s">
        <v>23</v>
      </c>
      <c r="L957" s="34" t="s">
        <v>59</v>
      </c>
      <c r="M957" s="34" t="s">
        <v>60</v>
      </c>
      <c r="N957" s="34" t="s">
        <v>4225</v>
      </c>
      <c r="O957" s="34" t="s">
        <v>4226</v>
      </c>
      <c r="P957" s="34">
        <v>40.586018000000003</v>
      </c>
      <c r="Q957" s="34">
        <v>-73.925212599999995</v>
      </c>
      <c r="R957" s="34">
        <v>980000</v>
      </c>
      <c r="S957" s="34" t="str">
        <f t="shared" si="14"/>
        <v>Mid Range</v>
      </c>
    </row>
    <row r="958" spans="1:19" x14ac:dyDescent="0.35">
      <c r="A958" s="34" t="s">
        <v>2630</v>
      </c>
      <c r="B958" s="34" t="s">
        <v>36</v>
      </c>
      <c r="C958" s="34">
        <v>800000</v>
      </c>
      <c r="D958" s="34">
        <v>3</v>
      </c>
      <c r="E958" s="34">
        <v>2</v>
      </c>
      <c r="F958" s="34">
        <v>2184.2078620000002</v>
      </c>
      <c r="G958" s="34" t="s">
        <v>4227</v>
      </c>
      <c r="H958" s="34" t="s">
        <v>1648</v>
      </c>
      <c r="I958" s="34" t="s">
        <v>4228</v>
      </c>
      <c r="J958" s="34" t="s">
        <v>32</v>
      </c>
      <c r="K958" s="34" t="s">
        <v>23</v>
      </c>
      <c r="L958" s="34" t="s">
        <v>106</v>
      </c>
      <c r="M958" s="34" t="s">
        <v>107</v>
      </c>
      <c r="N958" s="34" t="s">
        <v>4229</v>
      </c>
      <c r="O958" s="34" t="s">
        <v>4230</v>
      </c>
      <c r="P958" s="34">
        <v>40.71593</v>
      </c>
      <c r="Q958" s="34">
        <v>-73.8858453</v>
      </c>
      <c r="R958" s="34">
        <v>800000</v>
      </c>
      <c r="S958" s="34" t="str">
        <f t="shared" si="14"/>
        <v>Mid Range</v>
      </c>
    </row>
    <row r="959" spans="1:19" x14ac:dyDescent="0.35">
      <c r="A959" s="34" t="s">
        <v>4231</v>
      </c>
      <c r="B959" s="34" t="s">
        <v>36</v>
      </c>
      <c r="C959" s="34">
        <v>1299000</v>
      </c>
      <c r="D959" s="34">
        <v>3</v>
      </c>
      <c r="E959" s="34">
        <v>4</v>
      </c>
      <c r="F959" s="34">
        <v>4450</v>
      </c>
      <c r="G959" s="34" t="s">
        <v>4232</v>
      </c>
      <c r="H959" s="34" t="s">
        <v>1790</v>
      </c>
      <c r="I959" s="34" t="s">
        <v>4233</v>
      </c>
      <c r="J959" s="34" t="s">
        <v>32</v>
      </c>
      <c r="K959" s="34" t="s">
        <v>23</v>
      </c>
      <c r="L959" s="34" t="s">
        <v>79</v>
      </c>
      <c r="M959" s="34" t="s">
        <v>80</v>
      </c>
      <c r="N959" s="34" t="s">
        <v>1792</v>
      </c>
      <c r="O959" s="34" t="s">
        <v>4234</v>
      </c>
      <c r="P959" s="34">
        <v>40.854861999999997</v>
      </c>
      <c r="Q959" s="34">
        <v>-73.790669399999999</v>
      </c>
      <c r="R959" s="34">
        <v>1299000</v>
      </c>
      <c r="S959" s="34" t="str">
        <f t="shared" si="14"/>
        <v>Luxury</v>
      </c>
    </row>
    <row r="960" spans="1:19" x14ac:dyDescent="0.35">
      <c r="A960" s="34" t="s">
        <v>2315</v>
      </c>
      <c r="B960" s="34" t="s">
        <v>36</v>
      </c>
      <c r="C960" s="34">
        <v>799000</v>
      </c>
      <c r="D960" s="34">
        <v>3</v>
      </c>
      <c r="E960" s="34">
        <v>2</v>
      </c>
      <c r="F960" s="34">
        <v>1128</v>
      </c>
      <c r="G960" s="34" t="s">
        <v>4235</v>
      </c>
      <c r="H960" s="34" t="s">
        <v>504</v>
      </c>
      <c r="I960" s="34" t="s">
        <v>4236</v>
      </c>
      <c r="J960" s="34" t="s">
        <v>32</v>
      </c>
      <c r="K960" s="34" t="s">
        <v>23</v>
      </c>
      <c r="L960" s="34" t="s">
        <v>59</v>
      </c>
      <c r="M960" s="34" t="s">
        <v>60</v>
      </c>
      <c r="N960" s="34" t="s">
        <v>2042</v>
      </c>
      <c r="O960" s="34" t="s">
        <v>4237</v>
      </c>
      <c r="P960" s="34">
        <v>40.616921300000001</v>
      </c>
      <c r="Q960" s="34">
        <v>-73.941527399999998</v>
      </c>
      <c r="R960" s="34">
        <v>799000</v>
      </c>
      <c r="S960" s="34" t="str">
        <f t="shared" si="14"/>
        <v>Mid Range</v>
      </c>
    </row>
    <row r="961" spans="1:19" x14ac:dyDescent="0.35">
      <c r="A961" s="34" t="s">
        <v>3552</v>
      </c>
      <c r="B961" s="34" t="s">
        <v>36</v>
      </c>
      <c r="C961" s="34">
        <v>995000</v>
      </c>
      <c r="D961" s="34">
        <v>3</v>
      </c>
      <c r="E961" s="34">
        <v>2</v>
      </c>
      <c r="F961" s="34">
        <v>3080</v>
      </c>
      <c r="G961" s="34" t="s">
        <v>4238</v>
      </c>
      <c r="H961" s="34" t="s">
        <v>2001</v>
      </c>
      <c r="I961" s="34" t="s">
        <v>4239</v>
      </c>
      <c r="J961" s="34" t="s">
        <v>32</v>
      </c>
      <c r="K961" s="34" t="s">
        <v>23</v>
      </c>
      <c r="L961" s="34" t="s">
        <v>79</v>
      </c>
      <c r="M961" s="34" t="s">
        <v>80</v>
      </c>
      <c r="N961" s="34" t="s">
        <v>4240</v>
      </c>
      <c r="O961" s="34" t="s">
        <v>4241</v>
      </c>
      <c r="P961" s="34">
        <v>40.851385399999998</v>
      </c>
      <c r="Q961" s="34">
        <v>-73.854324000000005</v>
      </c>
      <c r="R961" s="34">
        <v>995000</v>
      </c>
      <c r="S961" s="34" t="str">
        <f t="shared" si="14"/>
        <v>Mid Range</v>
      </c>
    </row>
    <row r="962" spans="1:19" x14ac:dyDescent="0.35">
      <c r="A962" s="34" t="s">
        <v>238</v>
      </c>
      <c r="B962" s="34" t="s">
        <v>36</v>
      </c>
      <c r="C962" s="34">
        <v>1250000</v>
      </c>
      <c r="D962" s="34">
        <v>5</v>
      </c>
      <c r="E962" s="34">
        <v>3</v>
      </c>
      <c r="F962" s="34">
        <v>2295</v>
      </c>
      <c r="G962" s="34" t="s">
        <v>4242</v>
      </c>
      <c r="H962" s="34" t="s">
        <v>268</v>
      </c>
      <c r="I962" s="34" t="s">
        <v>4243</v>
      </c>
      <c r="J962" s="34" t="s">
        <v>32</v>
      </c>
      <c r="K962" s="34" t="s">
        <v>23</v>
      </c>
      <c r="L962" s="34" t="s">
        <v>59</v>
      </c>
      <c r="M962" s="34" t="s">
        <v>60</v>
      </c>
      <c r="N962" s="34" t="s">
        <v>4044</v>
      </c>
      <c r="O962" s="34" t="s">
        <v>4244</v>
      </c>
      <c r="P962" s="34">
        <v>40.617018999999999</v>
      </c>
      <c r="Q962" s="34">
        <v>-73.987835200000006</v>
      </c>
      <c r="R962" s="34">
        <v>1250000</v>
      </c>
      <c r="S962" s="34" t="str">
        <f t="shared" si="14"/>
        <v>Luxury</v>
      </c>
    </row>
    <row r="963" spans="1:19" x14ac:dyDescent="0.35">
      <c r="A963" s="34" t="s">
        <v>3246</v>
      </c>
      <c r="B963" s="34" t="s">
        <v>166</v>
      </c>
      <c r="C963" s="34">
        <v>1275000</v>
      </c>
      <c r="D963" s="34">
        <v>3</v>
      </c>
      <c r="E963" s="34">
        <v>4</v>
      </c>
      <c r="F963" s="34">
        <v>2184.2078620000002</v>
      </c>
      <c r="G963" s="34" t="s">
        <v>4245</v>
      </c>
      <c r="H963" s="34" t="s">
        <v>4246</v>
      </c>
      <c r="I963" s="34" t="s">
        <v>4247</v>
      </c>
      <c r="J963" s="34" t="s">
        <v>32</v>
      </c>
      <c r="K963" s="34" t="s">
        <v>23</v>
      </c>
      <c r="L963" s="34" t="s">
        <v>106</v>
      </c>
      <c r="M963" s="34" t="s">
        <v>107</v>
      </c>
      <c r="N963" s="34" t="s">
        <v>4248</v>
      </c>
      <c r="O963" s="34" t="s">
        <v>4249</v>
      </c>
      <c r="P963" s="34">
        <v>40.767516899999997</v>
      </c>
      <c r="Q963" s="34">
        <v>-73.743973400000002</v>
      </c>
      <c r="R963" s="34">
        <v>1275000</v>
      </c>
      <c r="S963" s="34" t="str">
        <f t="shared" ref="S963:S1026" si="15">IF(C963&lt;500000,"Affordable",IF(C963&lt;=1000000,"Mid Range", "Luxury"))</f>
        <v>Luxury</v>
      </c>
    </row>
    <row r="964" spans="1:19" x14ac:dyDescent="0.35">
      <c r="A964" s="34" t="s">
        <v>4250</v>
      </c>
      <c r="B964" s="34" t="s">
        <v>166</v>
      </c>
      <c r="C964" s="34">
        <v>749999</v>
      </c>
      <c r="D964" s="34">
        <v>6</v>
      </c>
      <c r="E964" s="34">
        <v>3</v>
      </c>
      <c r="F964" s="34">
        <v>3150</v>
      </c>
      <c r="G964" s="34" t="s">
        <v>4251</v>
      </c>
      <c r="H964" s="34" t="s">
        <v>1123</v>
      </c>
      <c r="I964" s="34" t="s">
        <v>4252</v>
      </c>
      <c r="J964" s="34" t="s">
        <v>32</v>
      </c>
      <c r="K964" s="34" t="s">
        <v>23</v>
      </c>
      <c r="L964" s="34" t="s">
        <v>79</v>
      </c>
      <c r="M964" s="34" t="s">
        <v>80</v>
      </c>
      <c r="N964" s="34" t="s">
        <v>4253</v>
      </c>
      <c r="O964" s="34" t="s">
        <v>4254</v>
      </c>
      <c r="P964" s="34">
        <v>40.845395500000002</v>
      </c>
      <c r="Q964" s="34">
        <v>-73.868162999999996</v>
      </c>
      <c r="R964" s="34">
        <v>749999</v>
      </c>
      <c r="S964" s="34" t="str">
        <f t="shared" si="15"/>
        <v>Mid Range</v>
      </c>
    </row>
    <row r="965" spans="1:19" x14ac:dyDescent="0.35">
      <c r="A965" s="34" t="s">
        <v>28</v>
      </c>
      <c r="B965" s="34" t="s">
        <v>50</v>
      </c>
      <c r="C965" s="34">
        <v>2650000</v>
      </c>
      <c r="D965" s="34">
        <v>5</v>
      </c>
      <c r="E965" s="34">
        <v>4</v>
      </c>
      <c r="F965" s="34">
        <v>4100</v>
      </c>
      <c r="G965" s="34" t="s">
        <v>4255</v>
      </c>
      <c r="H965" s="34" t="s">
        <v>1035</v>
      </c>
      <c r="I965" s="34" t="s">
        <v>4256</v>
      </c>
      <c r="J965" s="34" t="s">
        <v>32</v>
      </c>
      <c r="K965" s="34" t="s">
        <v>23</v>
      </c>
      <c r="L965" s="34" t="s">
        <v>59</v>
      </c>
      <c r="M965" s="34" t="s">
        <v>60</v>
      </c>
      <c r="N965" s="34" t="s">
        <v>4257</v>
      </c>
      <c r="O965" s="34" t="s">
        <v>4258</v>
      </c>
      <c r="P965" s="34">
        <v>40.6711016</v>
      </c>
      <c r="Q965" s="34">
        <v>-73.947342699999993</v>
      </c>
      <c r="R965" s="34">
        <v>2650000</v>
      </c>
      <c r="S965" s="34" t="str">
        <f t="shared" si="15"/>
        <v>Luxury</v>
      </c>
    </row>
    <row r="966" spans="1:19" x14ac:dyDescent="0.35">
      <c r="A966" s="34" t="s">
        <v>4259</v>
      </c>
      <c r="B966" s="34" t="s">
        <v>75</v>
      </c>
      <c r="C966" s="34">
        <v>999000</v>
      </c>
      <c r="D966" s="34">
        <v>2</v>
      </c>
      <c r="E966" s="34">
        <v>1</v>
      </c>
      <c r="F966" s="34">
        <v>2184.2078620000002</v>
      </c>
      <c r="G966" s="34" t="s">
        <v>4260</v>
      </c>
      <c r="H966" s="34" t="s">
        <v>771</v>
      </c>
      <c r="I966" s="34" t="s">
        <v>4261</v>
      </c>
      <c r="J966" s="34" t="s">
        <v>23</v>
      </c>
      <c r="K966" s="34" t="s">
        <v>22</v>
      </c>
      <c r="L966" s="34" t="s">
        <v>23</v>
      </c>
      <c r="M966" s="34" t="s">
        <v>24</v>
      </c>
      <c r="N966" s="34">
        <v>139</v>
      </c>
      <c r="O966" s="34" t="s">
        <v>4262</v>
      </c>
      <c r="P966" s="34">
        <v>40.786665900000003</v>
      </c>
      <c r="Q966" s="34">
        <v>-73.974142000000001</v>
      </c>
      <c r="R966" s="34">
        <v>999000</v>
      </c>
      <c r="S966" s="34" t="str">
        <f t="shared" si="15"/>
        <v>Mid Range</v>
      </c>
    </row>
    <row r="967" spans="1:19" x14ac:dyDescent="0.35">
      <c r="A967" s="34" t="s">
        <v>2630</v>
      </c>
      <c r="B967" s="34" t="s">
        <v>75</v>
      </c>
      <c r="C967" s="34">
        <v>279000</v>
      </c>
      <c r="D967" s="34">
        <v>2</v>
      </c>
      <c r="E967" s="34">
        <v>1</v>
      </c>
      <c r="F967" s="34">
        <v>2184.2078620000002</v>
      </c>
      <c r="G967" s="34" t="s">
        <v>4263</v>
      </c>
      <c r="H967" s="34" t="s">
        <v>1178</v>
      </c>
      <c r="I967" s="34" t="s">
        <v>4264</v>
      </c>
      <c r="J967" s="34" t="s">
        <v>23</v>
      </c>
      <c r="K967" s="34" t="s">
        <v>106</v>
      </c>
      <c r="L967" s="34" t="s">
        <v>107</v>
      </c>
      <c r="M967" s="34" t="s">
        <v>964</v>
      </c>
      <c r="N967" s="34">
        <v>8470</v>
      </c>
      <c r="O967" s="34" t="s">
        <v>4265</v>
      </c>
      <c r="P967" s="34">
        <v>40.706929899999999</v>
      </c>
      <c r="Q967" s="34">
        <v>-73.824039999999997</v>
      </c>
      <c r="R967" s="34">
        <v>279000</v>
      </c>
      <c r="S967" s="34" t="str">
        <f t="shared" si="15"/>
        <v>Affordable</v>
      </c>
    </row>
    <row r="968" spans="1:19" x14ac:dyDescent="0.35">
      <c r="A968" s="34" t="s">
        <v>2821</v>
      </c>
      <c r="B968" s="34" t="s">
        <v>18</v>
      </c>
      <c r="C968" s="34">
        <v>479000</v>
      </c>
      <c r="D968" s="34">
        <v>2</v>
      </c>
      <c r="E968" s="34">
        <v>2</v>
      </c>
      <c r="F968" s="34">
        <v>1008</v>
      </c>
      <c r="G968" s="34" t="s">
        <v>4266</v>
      </c>
      <c r="H968" s="34" t="s">
        <v>219</v>
      </c>
      <c r="I968" s="34" t="s">
        <v>4267</v>
      </c>
      <c r="J968" s="34" t="s">
        <v>23</v>
      </c>
      <c r="K968" s="34" t="s">
        <v>40</v>
      </c>
      <c r="L968" s="34" t="s">
        <v>41</v>
      </c>
      <c r="M968" s="34" t="s">
        <v>4023</v>
      </c>
      <c r="N968" s="34">
        <v>57</v>
      </c>
      <c r="O968" s="34" t="s">
        <v>4268</v>
      </c>
      <c r="P968" s="34">
        <v>40.578288399999998</v>
      </c>
      <c r="Q968" s="34">
        <v>-74.158301100000003</v>
      </c>
      <c r="R968" s="34">
        <v>479000</v>
      </c>
      <c r="S968" s="34" t="str">
        <f t="shared" si="15"/>
        <v>Affordable</v>
      </c>
    </row>
    <row r="969" spans="1:19" x14ac:dyDescent="0.35">
      <c r="A969" s="34" t="s">
        <v>17</v>
      </c>
      <c r="B969" s="34" t="s">
        <v>75</v>
      </c>
      <c r="C969" s="34">
        <v>2300000</v>
      </c>
      <c r="D969" s="34">
        <v>2</v>
      </c>
      <c r="E969" s="34">
        <v>2</v>
      </c>
      <c r="F969" s="34">
        <v>1600</v>
      </c>
      <c r="G969" s="34" t="s">
        <v>4269</v>
      </c>
      <c r="H969" s="34" t="s">
        <v>1812</v>
      </c>
      <c r="I969" s="34" t="s">
        <v>4270</v>
      </c>
      <c r="J969" s="34" t="s">
        <v>32</v>
      </c>
      <c r="K969" s="34" t="s">
        <v>23</v>
      </c>
      <c r="L969" s="34" t="s">
        <v>22</v>
      </c>
      <c r="M969" s="34" t="s">
        <v>23</v>
      </c>
      <c r="N969" s="34" t="s">
        <v>1731</v>
      </c>
      <c r="O969" s="34" t="s">
        <v>4271</v>
      </c>
      <c r="P969" s="34">
        <v>40.723615899999999</v>
      </c>
      <c r="Q969" s="34">
        <v>-73.978173499999997</v>
      </c>
      <c r="R969" s="34">
        <v>2300000</v>
      </c>
      <c r="S969" s="34" t="str">
        <f t="shared" si="15"/>
        <v>Luxury</v>
      </c>
    </row>
    <row r="970" spans="1:19" x14ac:dyDescent="0.35">
      <c r="A970" s="34" t="s">
        <v>1371</v>
      </c>
      <c r="B970" s="34" t="s">
        <v>485</v>
      </c>
      <c r="C970" s="34">
        <v>294000</v>
      </c>
      <c r="D970" s="34">
        <v>1</v>
      </c>
      <c r="E970" s="34">
        <v>2</v>
      </c>
      <c r="F970" s="34">
        <v>1074</v>
      </c>
      <c r="G970" s="34" t="s">
        <v>4272</v>
      </c>
      <c r="H970" s="34" t="s">
        <v>730</v>
      </c>
      <c r="I970" s="34" t="s">
        <v>4273</v>
      </c>
      <c r="J970" s="34" t="s">
        <v>23</v>
      </c>
      <c r="K970" s="34" t="s">
        <v>106</v>
      </c>
      <c r="L970" s="34" t="s">
        <v>107</v>
      </c>
      <c r="M970" s="34" t="s">
        <v>732</v>
      </c>
      <c r="N970" s="34">
        <v>26910</v>
      </c>
      <c r="O970" s="34" t="s">
        <v>4274</v>
      </c>
      <c r="P970" s="34">
        <v>40.7577991</v>
      </c>
      <c r="Q970" s="34">
        <v>-73.715956399999996</v>
      </c>
      <c r="R970" s="34">
        <v>294000</v>
      </c>
      <c r="S970" s="34" t="str">
        <f t="shared" si="15"/>
        <v>Affordable</v>
      </c>
    </row>
    <row r="971" spans="1:19" x14ac:dyDescent="0.35">
      <c r="A971" s="34" t="s">
        <v>261</v>
      </c>
      <c r="B971" s="34" t="s">
        <v>166</v>
      </c>
      <c r="C971" s="34">
        <v>1390000</v>
      </c>
      <c r="D971" s="34">
        <v>6</v>
      </c>
      <c r="E971" s="34">
        <v>5</v>
      </c>
      <c r="F971" s="34">
        <v>2245</v>
      </c>
      <c r="G971" s="34" t="s">
        <v>4275</v>
      </c>
      <c r="H971" s="34" t="s">
        <v>4102</v>
      </c>
      <c r="I971" s="34" t="s">
        <v>4276</v>
      </c>
      <c r="J971" s="34" t="s">
        <v>32</v>
      </c>
      <c r="K971" s="34" t="s">
        <v>23</v>
      </c>
      <c r="L971" s="34" t="s">
        <v>106</v>
      </c>
      <c r="M971" s="34" t="s">
        <v>107</v>
      </c>
      <c r="N971" s="34" t="s">
        <v>4277</v>
      </c>
      <c r="O971" s="34" t="s">
        <v>4278</v>
      </c>
      <c r="P971" s="34">
        <v>40.711113400000002</v>
      </c>
      <c r="Q971" s="34">
        <v>-73.7361784</v>
      </c>
      <c r="R971" s="34">
        <v>1390000</v>
      </c>
      <c r="S971" s="34" t="str">
        <f t="shared" si="15"/>
        <v>Luxury</v>
      </c>
    </row>
    <row r="972" spans="1:19" x14ac:dyDescent="0.35">
      <c r="A972" s="34" t="s">
        <v>44</v>
      </c>
      <c r="B972" s="34" t="s">
        <v>75</v>
      </c>
      <c r="C972" s="34">
        <v>450000</v>
      </c>
      <c r="D972" s="34">
        <v>3</v>
      </c>
      <c r="E972" s="34">
        <v>2</v>
      </c>
      <c r="F972" s="34">
        <v>1026</v>
      </c>
      <c r="G972" s="34" t="s">
        <v>4279</v>
      </c>
      <c r="H972" s="34" t="s">
        <v>148</v>
      </c>
      <c r="I972" s="34" t="s">
        <v>4280</v>
      </c>
      <c r="J972" s="34" t="s">
        <v>23</v>
      </c>
      <c r="K972" s="34" t="s">
        <v>106</v>
      </c>
      <c r="L972" s="34" t="s">
        <v>107</v>
      </c>
      <c r="M972" s="34" t="s">
        <v>150</v>
      </c>
      <c r="N972" s="34" t="s">
        <v>4281</v>
      </c>
      <c r="O972" s="34" t="s">
        <v>4282</v>
      </c>
      <c r="P972" s="34">
        <v>40.732350199999999</v>
      </c>
      <c r="Q972" s="34">
        <v>-73.861165400000004</v>
      </c>
      <c r="R972" s="34">
        <v>450000</v>
      </c>
      <c r="S972" s="34" t="str">
        <f t="shared" si="15"/>
        <v>Affordable</v>
      </c>
    </row>
    <row r="973" spans="1:19" x14ac:dyDescent="0.35">
      <c r="A973" s="34" t="s">
        <v>4283</v>
      </c>
      <c r="B973" s="34" t="s">
        <v>75</v>
      </c>
      <c r="C973" s="34">
        <v>999000</v>
      </c>
      <c r="D973" s="34">
        <v>3</v>
      </c>
      <c r="E973" s="34">
        <v>2</v>
      </c>
      <c r="F973" s="34">
        <v>2184.2078620000002</v>
      </c>
      <c r="G973" s="34" t="s">
        <v>4284</v>
      </c>
      <c r="H973" s="34" t="s">
        <v>515</v>
      </c>
      <c r="I973" s="34" t="s">
        <v>4285</v>
      </c>
      <c r="J973" s="34" t="s">
        <v>23</v>
      </c>
      <c r="K973" s="34" t="s">
        <v>22</v>
      </c>
      <c r="L973" s="34" t="s">
        <v>23</v>
      </c>
      <c r="M973" s="34" t="s">
        <v>24</v>
      </c>
      <c r="N973" s="34">
        <v>203</v>
      </c>
      <c r="O973" s="34" t="s">
        <v>4286</v>
      </c>
      <c r="P973" s="34">
        <v>40.798208600000002</v>
      </c>
      <c r="Q973" s="34">
        <v>-73.968016399999996</v>
      </c>
      <c r="R973" s="34">
        <v>999000</v>
      </c>
      <c r="S973" s="34" t="str">
        <f t="shared" si="15"/>
        <v>Mid Range</v>
      </c>
    </row>
    <row r="974" spans="1:19" x14ac:dyDescent="0.35">
      <c r="A974" s="34" t="s">
        <v>2076</v>
      </c>
      <c r="B974" s="34" t="s">
        <v>36</v>
      </c>
      <c r="C974" s="34">
        <v>1999000</v>
      </c>
      <c r="D974" s="34">
        <v>4</v>
      </c>
      <c r="E974" s="34">
        <v>4</v>
      </c>
      <c r="F974" s="34">
        <v>3420</v>
      </c>
      <c r="G974" s="34" t="s">
        <v>4287</v>
      </c>
      <c r="H974" s="34" t="s">
        <v>70</v>
      </c>
      <c r="I974" s="34" t="s">
        <v>4288</v>
      </c>
      <c r="J974" s="34" t="s">
        <v>32</v>
      </c>
      <c r="K974" s="34" t="s">
        <v>23</v>
      </c>
      <c r="L974" s="34" t="s">
        <v>40</v>
      </c>
      <c r="M974" s="34" t="s">
        <v>41</v>
      </c>
      <c r="N974" s="34" t="s">
        <v>72</v>
      </c>
      <c r="O974" s="34" t="s">
        <v>4289</v>
      </c>
      <c r="P974" s="34">
        <v>40.593914400000003</v>
      </c>
      <c r="Q974" s="34">
        <v>-74.105987600000006</v>
      </c>
      <c r="R974" s="34">
        <v>1999000</v>
      </c>
      <c r="S974" s="34" t="str">
        <f t="shared" si="15"/>
        <v>Luxury</v>
      </c>
    </row>
    <row r="975" spans="1:19" x14ac:dyDescent="0.35">
      <c r="A975" s="34" t="s">
        <v>4290</v>
      </c>
      <c r="B975" s="34" t="s">
        <v>4291</v>
      </c>
      <c r="C975" s="34">
        <v>1288000</v>
      </c>
      <c r="D975" s="34">
        <v>6</v>
      </c>
      <c r="E975" s="34">
        <v>3</v>
      </c>
      <c r="F975" s="34">
        <v>2184.2078620000002</v>
      </c>
      <c r="G975" s="34" t="s">
        <v>4292</v>
      </c>
      <c r="H975" s="34" t="s">
        <v>895</v>
      </c>
      <c r="I975" s="34" t="s">
        <v>4293</v>
      </c>
      <c r="J975" s="34" t="s">
        <v>32</v>
      </c>
      <c r="K975" s="34" t="s">
        <v>23</v>
      </c>
      <c r="L975" s="34" t="s">
        <v>106</v>
      </c>
      <c r="M975" s="34" t="s">
        <v>107</v>
      </c>
      <c r="N975" s="34" t="s">
        <v>4294</v>
      </c>
      <c r="O975" s="34" t="s">
        <v>4295</v>
      </c>
      <c r="P975" s="34">
        <v>40.760908000000001</v>
      </c>
      <c r="Q975" s="34">
        <v>-73.861558000000002</v>
      </c>
      <c r="R975" s="34">
        <v>1288000</v>
      </c>
      <c r="S975" s="34" t="str">
        <f t="shared" si="15"/>
        <v>Luxury</v>
      </c>
    </row>
    <row r="976" spans="1:19" x14ac:dyDescent="0.35">
      <c r="A976" s="34" t="s">
        <v>212</v>
      </c>
      <c r="B976" s="34" t="s">
        <v>166</v>
      </c>
      <c r="C976" s="34">
        <v>639888</v>
      </c>
      <c r="D976" s="34">
        <v>5</v>
      </c>
      <c r="E976" s="34">
        <v>3</v>
      </c>
      <c r="F976" s="34">
        <v>1376</v>
      </c>
      <c r="G976" s="34" t="s">
        <v>4296</v>
      </c>
      <c r="H976" s="34" t="s">
        <v>38</v>
      </c>
      <c r="I976" s="34" t="s">
        <v>4297</v>
      </c>
      <c r="J976" s="34" t="s">
        <v>32</v>
      </c>
      <c r="K976" s="34" t="s">
        <v>23</v>
      </c>
      <c r="L976" s="34" t="s">
        <v>40</v>
      </c>
      <c r="M976" s="34" t="s">
        <v>41</v>
      </c>
      <c r="N976" s="34" t="s">
        <v>4298</v>
      </c>
      <c r="O976" s="34" t="s">
        <v>4299</v>
      </c>
      <c r="P976" s="34">
        <v>40.556402400000003</v>
      </c>
      <c r="Q976" s="34">
        <v>-74.197528500000004</v>
      </c>
      <c r="R976" s="34">
        <v>639888</v>
      </c>
      <c r="S976" s="34" t="str">
        <f t="shared" si="15"/>
        <v>Mid Range</v>
      </c>
    </row>
    <row r="977" spans="1:19" x14ac:dyDescent="0.35">
      <c r="A977" s="34" t="s">
        <v>44</v>
      </c>
      <c r="B977" s="34" t="s">
        <v>36</v>
      </c>
      <c r="C977" s="34">
        <v>569900</v>
      </c>
      <c r="D977" s="34">
        <v>4</v>
      </c>
      <c r="E977" s="34">
        <v>2</v>
      </c>
      <c r="F977" s="34">
        <v>2180</v>
      </c>
      <c r="G977" s="34" t="s">
        <v>4300</v>
      </c>
      <c r="H977" s="34" t="s">
        <v>155</v>
      </c>
      <c r="I977" s="34" t="s">
        <v>4301</v>
      </c>
      <c r="J977" s="34" t="s">
        <v>32</v>
      </c>
      <c r="K977" s="34" t="s">
        <v>23</v>
      </c>
      <c r="L977" s="34" t="s">
        <v>40</v>
      </c>
      <c r="M977" s="34" t="s">
        <v>41</v>
      </c>
      <c r="N977" s="34" t="s">
        <v>4302</v>
      </c>
      <c r="O977" s="34" t="s">
        <v>4303</v>
      </c>
      <c r="P977" s="34">
        <v>40.639557699999997</v>
      </c>
      <c r="Q977" s="34">
        <v>-74.080761499999994</v>
      </c>
      <c r="R977" s="34">
        <v>569900</v>
      </c>
      <c r="S977" s="34" t="str">
        <f t="shared" si="15"/>
        <v>Mid Range</v>
      </c>
    </row>
    <row r="978" spans="1:19" x14ac:dyDescent="0.35">
      <c r="A978" s="34" t="s">
        <v>4304</v>
      </c>
      <c r="B978" s="34" t="s">
        <v>36</v>
      </c>
      <c r="C978" s="34">
        <v>1630000</v>
      </c>
      <c r="D978" s="34">
        <v>7</v>
      </c>
      <c r="E978" s="34">
        <v>4</v>
      </c>
      <c r="F978" s="34">
        <v>2184.2078620000002</v>
      </c>
      <c r="G978" s="34" t="s">
        <v>4305</v>
      </c>
      <c r="H978" s="34" t="s">
        <v>904</v>
      </c>
      <c r="I978" s="34" t="s">
        <v>4306</v>
      </c>
      <c r="J978" s="34" t="s">
        <v>32</v>
      </c>
      <c r="K978" s="34" t="s">
        <v>23</v>
      </c>
      <c r="L978" s="34" t="s">
        <v>106</v>
      </c>
      <c r="M978" s="34" t="s">
        <v>107</v>
      </c>
      <c r="N978" s="34" t="s">
        <v>4307</v>
      </c>
      <c r="O978" s="34" t="s">
        <v>4308</v>
      </c>
      <c r="P978" s="34">
        <v>40.770473199999998</v>
      </c>
      <c r="Q978" s="34">
        <v>-73.731879899999996</v>
      </c>
      <c r="R978" s="34">
        <v>1630000</v>
      </c>
      <c r="S978" s="34" t="str">
        <f t="shared" si="15"/>
        <v>Luxury</v>
      </c>
    </row>
    <row r="979" spans="1:19" x14ac:dyDescent="0.35">
      <c r="A979" s="34" t="s">
        <v>4309</v>
      </c>
      <c r="B979" s="34" t="s">
        <v>166</v>
      </c>
      <c r="C979" s="34">
        <v>689888</v>
      </c>
      <c r="D979" s="34">
        <v>3</v>
      </c>
      <c r="E979" s="34">
        <v>2</v>
      </c>
      <c r="F979" s="34">
        <v>1300</v>
      </c>
      <c r="G979" s="34" t="s">
        <v>4310</v>
      </c>
      <c r="H979" s="34" t="s">
        <v>1826</v>
      </c>
      <c r="I979" s="34" t="s">
        <v>4311</v>
      </c>
      <c r="J979" s="34" t="s">
        <v>32</v>
      </c>
      <c r="K979" s="34" t="s">
        <v>23</v>
      </c>
      <c r="L979" s="34" t="s">
        <v>106</v>
      </c>
      <c r="M979" s="34" t="s">
        <v>107</v>
      </c>
      <c r="N979" s="34" t="s">
        <v>2998</v>
      </c>
      <c r="O979" s="34" t="s">
        <v>4312</v>
      </c>
      <c r="P979" s="34">
        <v>40.6780811</v>
      </c>
      <c r="Q979" s="34">
        <v>-73.818897300000003</v>
      </c>
      <c r="R979" s="34">
        <v>689888</v>
      </c>
      <c r="S979" s="34" t="str">
        <f t="shared" si="15"/>
        <v>Mid Range</v>
      </c>
    </row>
    <row r="980" spans="1:19" x14ac:dyDescent="0.35">
      <c r="A980" s="34" t="s">
        <v>244</v>
      </c>
      <c r="B980" s="34" t="s">
        <v>75</v>
      </c>
      <c r="C980" s="34">
        <v>378000</v>
      </c>
      <c r="D980" s="34">
        <v>2</v>
      </c>
      <c r="E980" s="34">
        <v>1</v>
      </c>
      <c r="F980" s="34">
        <v>2184.2078620000002</v>
      </c>
      <c r="G980" s="34" t="s">
        <v>4313</v>
      </c>
      <c r="H980" s="34" t="s">
        <v>2753</v>
      </c>
      <c r="I980" s="34" t="s">
        <v>4314</v>
      </c>
      <c r="J980" s="34" t="s">
        <v>23</v>
      </c>
      <c r="K980" s="34" t="s">
        <v>106</v>
      </c>
      <c r="L980" s="34" t="s">
        <v>107</v>
      </c>
      <c r="M980" s="34" t="s">
        <v>108</v>
      </c>
      <c r="N980" s="34">
        <v>15010</v>
      </c>
      <c r="O980" s="34" t="s">
        <v>4315</v>
      </c>
      <c r="P980" s="34">
        <v>40.7341999</v>
      </c>
      <c r="Q980" s="34">
        <v>-73.819739999999996</v>
      </c>
      <c r="R980" s="34">
        <v>378000</v>
      </c>
      <c r="S980" s="34" t="str">
        <f t="shared" si="15"/>
        <v>Affordable</v>
      </c>
    </row>
    <row r="981" spans="1:19" x14ac:dyDescent="0.35">
      <c r="A981" s="34" t="s">
        <v>1025</v>
      </c>
      <c r="B981" s="34" t="s">
        <v>50</v>
      </c>
      <c r="C981" s="34">
        <v>23900000</v>
      </c>
      <c r="D981" s="34">
        <v>6</v>
      </c>
      <c r="E981" s="34">
        <v>2.3738608579684302</v>
      </c>
      <c r="F981" s="34">
        <v>7110</v>
      </c>
      <c r="G981" s="34" t="s">
        <v>4316</v>
      </c>
      <c r="H981" s="34" t="s">
        <v>561</v>
      </c>
      <c r="I981" s="34" t="s">
        <v>4317</v>
      </c>
      <c r="J981" s="34" t="s">
        <v>32</v>
      </c>
      <c r="K981" s="34" t="s">
        <v>23</v>
      </c>
      <c r="L981" s="34" t="s">
        <v>22</v>
      </c>
      <c r="M981" s="34" t="s">
        <v>23</v>
      </c>
      <c r="N981" s="34" t="s">
        <v>4318</v>
      </c>
      <c r="O981" s="34" t="s">
        <v>4319</v>
      </c>
      <c r="P981" s="34">
        <v>40.778544099999998</v>
      </c>
      <c r="Q981" s="34">
        <v>-73.984090699999996</v>
      </c>
      <c r="R981" s="34">
        <v>23900000</v>
      </c>
      <c r="S981" s="34" t="str">
        <f t="shared" si="15"/>
        <v>Luxury</v>
      </c>
    </row>
    <row r="982" spans="1:19" x14ac:dyDescent="0.35">
      <c r="A982" s="34" t="s">
        <v>2517</v>
      </c>
      <c r="B982" s="34" t="s">
        <v>75</v>
      </c>
      <c r="C982" s="34">
        <v>149000</v>
      </c>
      <c r="D982" s="34">
        <v>1</v>
      </c>
      <c r="E982" s="34">
        <v>1</v>
      </c>
      <c r="F982" s="34">
        <v>2184.2078620000002</v>
      </c>
      <c r="G982" s="34" t="s">
        <v>4320</v>
      </c>
      <c r="H982" s="34" t="s">
        <v>1078</v>
      </c>
      <c r="I982" s="34" t="s">
        <v>4321</v>
      </c>
      <c r="J982" s="34" t="s">
        <v>23</v>
      </c>
      <c r="K982" s="34" t="s">
        <v>106</v>
      </c>
      <c r="L982" s="34" t="s">
        <v>107</v>
      </c>
      <c r="M982" s="34" t="s">
        <v>4322</v>
      </c>
      <c r="N982" s="34">
        <v>11250</v>
      </c>
      <c r="O982" s="34" t="s">
        <v>4323</v>
      </c>
      <c r="P982" s="34">
        <v>40.7581299</v>
      </c>
      <c r="Q982" s="34">
        <v>-73.8569399</v>
      </c>
      <c r="R982" s="34">
        <v>149000</v>
      </c>
      <c r="S982" s="34" t="str">
        <f t="shared" si="15"/>
        <v>Affordable</v>
      </c>
    </row>
    <row r="983" spans="1:19" x14ac:dyDescent="0.35">
      <c r="A983" s="34" t="s">
        <v>97</v>
      </c>
      <c r="B983" s="34" t="s">
        <v>36</v>
      </c>
      <c r="C983" s="34">
        <v>589000</v>
      </c>
      <c r="D983" s="34">
        <v>4</v>
      </c>
      <c r="E983" s="34">
        <v>3</v>
      </c>
      <c r="F983" s="34">
        <v>1320</v>
      </c>
      <c r="G983" s="34" t="s">
        <v>4324</v>
      </c>
      <c r="H983" s="34" t="s">
        <v>99</v>
      </c>
      <c r="I983" s="34" t="s">
        <v>4325</v>
      </c>
      <c r="J983" s="34" t="s">
        <v>32</v>
      </c>
      <c r="K983" s="34" t="s">
        <v>23</v>
      </c>
      <c r="L983" s="34" t="s">
        <v>40</v>
      </c>
      <c r="M983" s="34" t="s">
        <v>41</v>
      </c>
      <c r="N983" s="34" t="s">
        <v>4326</v>
      </c>
      <c r="O983" s="34" t="s">
        <v>4327</v>
      </c>
      <c r="P983" s="34">
        <v>40.635669999999998</v>
      </c>
      <c r="Q983" s="34">
        <v>-74.166894999999997</v>
      </c>
      <c r="R983" s="34">
        <v>589000</v>
      </c>
      <c r="S983" s="34" t="str">
        <f t="shared" si="15"/>
        <v>Mid Range</v>
      </c>
    </row>
    <row r="984" spans="1:19" x14ac:dyDescent="0.35">
      <c r="A984" s="34" t="s">
        <v>4328</v>
      </c>
      <c r="B984" s="34" t="s">
        <v>485</v>
      </c>
      <c r="C984" s="34">
        <v>958000</v>
      </c>
      <c r="D984" s="34">
        <v>3</v>
      </c>
      <c r="E984" s="34">
        <v>2</v>
      </c>
      <c r="F984" s="34">
        <v>2259</v>
      </c>
      <c r="G984" s="34" t="s">
        <v>4329</v>
      </c>
      <c r="H984" s="34" t="s">
        <v>38</v>
      </c>
      <c r="I984" s="34" t="s">
        <v>4330</v>
      </c>
      <c r="J984" s="34" t="s">
        <v>32</v>
      </c>
      <c r="K984" s="34" t="s">
        <v>23</v>
      </c>
      <c r="L984" s="34" t="s">
        <v>40</v>
      </c>
      <c r="M984" s="34" t="s">
        <v>41</v>
      </c>
      <c r="N984" s="34" t="s">
        <v>4331</v>
      </c>
      <c r="O984" s="34" t="s">
        <v>4332</v>
      </c>
      <c r="P984" s="34">
        <v>40.529285199999997</v>
      </c>
      <c r="Q984" s="34">
        <v>-74.168562199999997</v>
      </c>
      <c r="R984" s="34">
        <v>958000</v>
      </c>
      <c r="S984" s="34" t="str">
        <f t="shared" si="15"/>
        <v>Mid Range</v>
      </c>
    </row>
    <row r="985" spans="1:19" x14ac:dyDescent="0.35">
      <c r="A985" s="34" t="s">
        <v>913</v>
      </c>
      <c r="B985" s="34" t="s">
        <v>75</v>
      </c>
      <c r="C985" s="34">
        <v>195000</v>
      </c>
      <c r="D985" s="34">
        <v>1</v>
      </c>
      <c r="E985" s="34">
        <v>1</v>
      </c>
      <c r="F985" s="34">
        <v>2184.2078620000002</v>
      </c>
      <c r="G985" s="34" t="s">
        <v>4333</v>
      </c>
      <c r="H985" s="34" t="s">
        <v>4246</v>
      </c>
      <c r="I985" s="34" t="s">
        <v>4334</v>
      </c>
      <c r="J985" s="34" t="s">
        <v>23</v>
      </c>
      <c r="K985" s="34" t="s">
        <v>106</v>
      </c>
      <c r="L985" s="34" t="s">
        <v>107</v>
      </c>
      <c r="M985" s="34" t="s">
        <v>108</v>
      </c>
      <c r="N985" s="34" t="s">
        <v>4335</v>
      </c>
      <c r="O985" s="34" t="s">
        <v>4336</v>
      </c>
      <c r="P985" s="34">
        <v>40.765925500000002</v>
      </c>
      <c r="Q985" s="34">
        <v>-73.745392199999998</v>
      </c>
      <c r="R985" s="34">
        <v>195000</v>
      </c>
      <c r="S985" s="34" t="str">
        <f t="shared" si="15"/>
        <v>Affordable</v>
      </c>
    </row>
    <row r="986" spans="1:19" x14ac:dyDescent="0.35">
      <c r="A986" s="34" t="s">
        <v>4337</v>
      </c>
      <c r="B986" s="34" t="s">
        <v>36</v>
      </c>
      <c r="C986" s="34">
        <v>299000</v>
      </c>
      <c r="D986" s="34">
        <v>1</v>
      </c>
      <c r="E986" s="34">
        <v>1</v>
      </c>
      <c r="F986" s="34">
        <v>608</v>
      </c>
      <c r="G986" s="34" t="s">
        <v>4338</v>
      </c>
      <c r="H986" s="34" t="s">
        <v>399</v>
      </c>
      <c r="I986" s="34" t="s">
        <v>4339</v>
      </c>
      <c r="J986" s="34" t="s">
        <v>32</v>
      </c>
      <c r="K986" s="34" t="s">
        <v>23</v>
      </c>
      <c r="L986" s="34" t="s">
        <v>40</v>
      </c>
      <c r="M986" s="34" t="s">
        <v>41</v>
      </c>
      <c r="N986" s="34" t="s">
        <v>4340</v>
      </c>
      <c r="O986" s="34" t="s">
        <v>4341</v>
      </c>
      <c r="P986" s="34">
        <v>40.563836199999997</v>
      </c>
      <c r="Q986" s="34">
        <v>-74.098978799999998</v>
      </c>
      <c r="R986" s="34">
        <v>299000</v>
      </c>
      <c r="S986" s="34" t="str">
        <f t="shared" si="15"/>
        <v>Affordable</v>
      </c>
    </row>
    <row r="987" spans="1:19" x14ac:dyDescent="0.35">
      <c r="A987" s="34" t="s">
        <v>2982</v>
      </c>
      <c r="B987" s="34" t="s">
        <v>36</v>
      </c>
      <c r="C987" s="34">
        <v>1750000</v>
      </c>
      <c r="D987" s="34">
        <v>4</v>
      </c>
      <c r="E987" s="34">
        <v>4</v>
      </c>
      <c r="F987" s="34">
        <v>3645</v>
      </c>
      <c r="G987" s="34" t="s">
        <v>4342</v>
      </c>
      <c r="H987" s="34" t="s">
        <v>428</v>
      </c>
      <c r="I987" s="34" t="s">
        <v>4343</v>
      </c>
      <c r="J987" s="34" t="s">
        <v>32</v>
      </c>
      <c r="K987" s="34" t="s">
        <v>23</v>
      </c>
      <c r="L987" s="34" t="s">
        <v>106</v>
      </c>
      <c r="M987" s="34" t="s">
        <v>107</v>
      </c>
      <c r="N987" s="34" t="s">
        <v>4344</v>
      </c>
      <c r="O987" s="34" t="s">
        <v>4345</v>
      </c>
      <c r="P987" s="34">
        <v>40.796895900000003</v>
      </c>
      <c r="Q987" s="34">
        <v>-73.822998999999996</v>
      </c>
      <c r="R987" s="34">
        <v>1750000</v>
      </c>
      <c r="S987" s="34" t="str">
        <f t="shared" si="15"/>
        <v>Luxury</v>
      </c>
    </row>
    <row r="988" spans="1:19" x14ac:dyDescent="0.35">
      <c r="A988" s="34" t="s">
        <v>2071</v>
      </c>
      <c r="B988" s="34" t="s">
        <v>50</v>
      </c>
      <c r="C988" s="34">
        <v>815000</v>
      </c>
      <c r="D988" s="34">
        <v>3</v>
      </c>
      <c r="E988" s="34">
        <v>2</v>
      </c>
      <c r="F988" s="34">
        <v>2184.2078620000002</v>
      </c>
      <c r="G988" s="34" t="s">
        <v>4346</v>
      </c>
      <c r="H988" s="34" t="s">
        <v>1648</v>
      </c>
      <c r="I988" s="34" t="s">
        <v>4347</v>
      </c>
      <c r="J988" s="34" t="s">
        <v>32</v>
      </c>
      <c r="K988" s="34" t="s">
        <v>23</v>
      </c>
      <c r="L988" s="34" t="s">
        <v>106</v>
      </c>
      <c r="M988" s="34" t="s">
        <v>107</v>
      </c>
      <c r="N988" s="34" t="s">
        <v>330</v>
      </c>
      <c r="O988" s="34" t="s">
        <v>4348</v>
      </c>
      <c r="P988" s="34">
        <v>40.722658000000003</v>
      </c>
      <c r="Q988" s="34">
        <v>-73.877617000000001</v>
      </c>
      <c r="R988" s="34">
        <v>815000</v>
      </c>
      <c r="S988" s="34" t="str">
        <f t="shared" si="15"/>
        <v>Mid Range</v>
      </c>
    </row>
    <row r="989" spans="1:19" x14ac:dyDescent="0.35">
      <c r="A989" s="34" t="s">
        <v>3535</v>
      </c>
      <c r="B989" s="34" t="s">
        <v>166</v>
      </c>
      <c r="C989" s="34">
        <v>989000</v>
      </c>
      <c r="D989" s="34">
        <v>5</v>
      </c>
      <c r="E989" s="34">
        <v>3</v>
      </c>
      <c r="F989" s="34">
        <v>2184.2078620000002</v>
      </c>
      <c r="G989" s="34" t="s">
        <v>4349</v>
      </c>
      <c r="H989" s="34" t="s">
        <v>104</v>
      </c>
      <c r="I989" s="34" t="s">
        <v>4350</v>
      </c>
      <c r="J989" s="34" t="s">
        <v>32</v>
      </c>
      <c r="K989" s="34" t="s">
        <v>23</v>
      </c>
      <c r="L989" s="34" t="s">
        <v>106</v>
      </c>
      <c r="M989" s="34" t="s">
        <v>107</v>
      </c>
      <c r="N989" s="34" t="s">
        <v>615</v>
      </c>
      <c r="O989" s="34" t="s">
        <v>4351</v>
      </c>
      <c r="P989" s="34">
        <v>40.753167900000001</v>
      </c>
      <c r="Q989" s="34">
        <v>-73.883687800000004</v>
      </c>
      <c r="R989" s="34">
        <v>989000</v>
      </c>
      <c r="S989" s="34" t="str">
        <f t="shared" si="15"/>
        <v>Mid Range</v>
      </c>
    </row>
    <row r="990" spans="1:19" x14ac:dyDescent="0.35">
      <c r="A990" s="34" t="s">
        <v>250</v>
      </c>
      <c r="B990" s="34" t="s">
        <v>18</v>
      </c>
      <c r="C990" s="34">
        <v>1075000</v>
      </c>
      <c r="D990" s="34">
        <v>2</v>
      </c>
      <c r="E990" s="34">
        <v>2</v>
      </c>
      <c r="F990" s="34">
        <v>2184.2078620000002</v>
      </c>
      <c r="G990" s="34" t="s">
        <v>4352</v>
      </c>
      <c r="H990" s="34" t="s">
        <v>1478</v>
      </c>
      <c r="I990" s="34" t="s">
        <v>4353</v>
      </c>
      <c r="J990" s="34" t="s">
        <v>32</v>
      </c>
      <c r="K990" s="34" t="s">
        <v>23</v>
      </c>
      <c r="L990" s="34" t="s">
        <v>22</v>
      </c>
      <c r="M990" s="34" t="s">
        <v>23</v>
      </c>
      <c r="N990" s="34" t="s">
        <v>4354</v>
      </c>
      <c r="O990" s="34" t="s">
        <v>4355</v>
      </c>
      <c r="P990" s="34">
        <v>40.750789500000003</v>
      </c>
      <c r="Q990" s="34">
        <v>-73.997412699999998</v>
      </c>
      <c r="R990" s="34">
        <v>1075000</v>
      </c>
      <c r="S990" s="34" t="str">
        <f t="shared" si="15"/>
        <v>Luxury</v>
      </c>
    </row>
    <row r="991" spans="1:19" x14ac:dyDescent="0.35">
      <c r="A991" s="34" t="s">
        <v>543</v>
      </c>
      <c r="B991" s="34" t="s">
        <v>36</v>
      </c>
      <c r="C991" s="34">
        <v>879000</v>
      </c>
      <c r="D991" s="34">
        <v>2</v>
      </c>
      <c r="E991" s="34">
        <v>1</v>
      </c>
      <c r="F991" s="34">
        <v>1000</v>
      </c>
      <c r="G991" s="34" t="s">
        <v>4356</v>
      </c>
      <c r="H991" s="34" t="s">
        <v>52</v>
      </c>
      <c r="I991" s="34" t="s">
        <v>4357</v>
      </c>
      <c r="J991" s="34" t="s">
        <v>23</v>
      </c>
      <c r="K991" s="34" t="s">
        <v>22</v>
      </c>
      <c r="L991" s="34" t="s">
        <v>23</v>
      </c>
      <c r="M991" s="34" t="s">
        <v>24</v>
      </c>
      <c r="N991" s="34">
        <v>1175</v>
      </c>
      <c r="O991" s="34" t="s">
        <v>4358</v>
      </c>
      <c r="P991" s="34">
        <v>40.761536900000003</v>
      </c>
      <c r="Q991" s="34">
        <v>-73.957978600000004</v>
      </c>
      <c r="R991" s="34">
        <v>879000</v>
      </c>
      <c r="S991" s="34" t="str">
        <f t="shared" si="15"/>
        <v>Mid Range</v>
      </c>
    </row>
    <row r="992" spans="1:19" x14ac:dyDescent="0.35">
      <c r="A992" s="34" t="s">
        <v>118</v>
      </c>
      <c r="B992" s="34" t="s">
        <v>75</v>
      </c>
      <c r="C992" s="34">
        <v>999995</v>
      </c>
      <c r="D992" s="34">
        <v>2</v>
      </c>
      <c r="E992" s="34">
        <v>1</v>
      </c>
      <c r="F992" s="34">
        <v>2184.2078620000002</v>
      </c>
      <c r="G992" s="34" t="s">
        <v>4359</v>
      </c>
      <c r="H992" s="34" t="s">
        <v>1548</v>
      </c>
      <c r="I992" s="34" t="s">
        <v>4360</v>
      </c>
      <c r="J992" s="34" t="s">
        <v>23</v>
      </c>
      <c r="K992" s="34" t="s">
        <v>22</v>
      </c>
      <c r="L992" s="34" t="s">
        <v>23</v>
      </c>
      <c r="M992" s="34" t="s">
        <v>24</v>
      </c>
      <c r="N992" s="34">
        <v>126</v>
      </c>
      <c r="O992" s="34" t="s">
        <v>4361</v>
      </c>
      <c r="P992" s="34">
        <v>40.732199700000002</v>
      </c>
      <c r="Q992" s="34">
        <v>-73.988899900000007</v>
      </c>
      <c r="R992" s="34">
        <v>999995</v>
      </c>
      <c r="S992" s="34" t="str">
        <f t="shared" si="15"/>
        <v>Mid Range</v>
      </c>
    </row>
    <row r="993" spans="1:19" x14ac:dyDescent="0.35">
      <c r="A993" s="34" t="s">
        <v>1766</v>
      </c>
      <c r="B993" s="34" t="s">
        <v>75</v>
      </c>
      <c r="C993" s="34">
        <v>430000</v>
      </c>
      <c r="D993" s="34">
        <v>2</v>
      </c>
      <c r="E993" s="34">
        <v>2</v>
      </c>
      <c r="F993" s="34">
        <v>1200</v>
      </c>
      <c r="G993" s="34" t="s">
        <v>4362</v>
      </c>
      <c r="H993" s="34" t="s">
        <v>545</v>
      </c>
      <c r="I993" s="34" t="s">
        <v>4363</v>
      </c>
      <c r="J993" s="34" t="s">
        <v>23</v>
      </c>
      <c r="K993" s="34" t="s">
        <v>79</v>
      </c>
      <c r="L993" s="34" t="s">
        <v>80</v>
      </c>
      <c r="M993" s="34" t="s">
        <v>547</v>
      </c>
      <c r="N993" s="34">
        <v>2727</v>
      </c>
      <c r="O993" s="34" t="s">
        <v>4364</v>
      </c>
      <c r="P993" s="34">
        <v>40.883065700000003</v>
      </c>
      <c r="Q993" s="34">
        <v>-73.920642799999996</v>
      </c>
      <c r="R993" s="34">
        <v>430000</v>
      </c>
      <c r="S993" s="34" t="str">
        <f t="shared" si="15"/>
        <v>Affordable</v>
      </c>
    </row>
    <row r="994" spans="1:19" x14ac:dyDescent="0.35">
      <c r="A994" s="34" t="s">
        <v>212</v>
      </c>
      <c r="B994" s="34" t="s">
        <v>75</v>
      </c>
      <c r="C994" s="34">
        <v>445000</v>
      </c>
      <c r="D994" s="34">
        <v>3</v>
      </c>
      <c r="E994" s="34">
        <v>2</v>
      </c>
      <c r="F994" s="34">
        <v>2184.2078620000002</v>
      </c>
      <c r="G994" s="34" t="s">
        <v>4365</v>
      </c>
      <c r="H994" s="34" t="s">
        <v>246</v>
      </c>
      <c r="I994" s="34" t="s">
        <v>4366</v>
      </c>
      <c r="J994" s="34" t="s">
        <v>23</v>
      </c>
      <c r="K994" s="34" t="s">
        <v>106</v>
      </c>
      <c r="L994" s="34" t="s">
        <v>107</v>
      </c>
      <c r="M994" s="34" t="s">
        <v>108</v>
      </c>
      <c r="N994" s="34" t="s">
        <v>4367</v>
      </c>
      <c r="O994" s="34" t="s">
        <v>4368</v>
      </c>
      <c r="P994" s="34">
        <v>40.754725200000003</v>
      </c>
      <c r="Q994" s="34">
        <v>-73.825557200000006</v>
      </c>
      <c r="R994" s="34">
        <v>445000</v>
      </c>
      <c r="S994" s="34" t="str">
        <f t="shared" si="15"/>
        <v>Affordable</v>
      </c>
    </row>
    <row r="995" spans="1:19" x14ac:dyDescent="0.35">
      <c r="A995" s="34" t="s">
        <v>929</v>
      </c>
      <c r="B995" s="34" t="s">
        <v>36</v>
      </c>
      <c r="C995" s="34">
        <v>999000</v>
      </c>
      <c r="D995" s="34">
        <v>3</v>
      </c>
      <c r="E995" s="34">
        <v>2</v>
      </c>
      <c r="F995" s="34">
        <v>1900</v>
      </c>
      <c r="G995" s="34" t="s">
        <v>4369</v>
      </c>
      <c r="H995" s="34" t="s">
        <v>613</v>
      </c>
      <c r="I995" s="34" t="s">
        <v>4370</v>
      </c>
      <c r="J995" s="34" t="s">
        <v>32</v>
      </c>
      <c r="K995" s="34" t="s">
        <v>23</v>
      </c>
      <c r="L995" s="34" t="s">
        <v>59</v>
      </c>
      <c r="M995" s="34" t="s">
        <v>60</v>
      </c>
      <c r="N995" s="34" t="s">
        <v>4371</v>
      </c>
      <c r="O995" s="34" t="s">
        <v>4372</v>
      </c>
      <c r="P995" s="34">
        <v>40.6228038</v>
      </c>
      <c r="Q995" s="34">
        <v>-74.010967600000001</v>
      </c>
      <c r="R995" s="34">
        <v>999000</v>
      </c>
      <c r="S995" s="34" t="str">
        <f t="shared" si="15"/>
        <v>Mid Range</v>
      </c>
    </row>
    <row r="996" spans="1:19" x14ac:dyDescent="0.35">
      <c r="A996" s="34" t="s">
        <v>1459</v>
      </c>
      <c r="B996" s="34" t="s">
        <v>36</v>
      </c>
      <c r="C996" s="34">
        <v>2299000</v>
      </c>
      <c r="D996" s="34">
        <v>6</v>
      </c>
      <c r="E996" s="34">
        <v>4</v>
      </c>
      <c r="F996" s="34">
        <v>2184.2078620000002</v>
      </c>
      <c r="G996" s="34" t="s">
        <v>4373</v>
      </c>
      <c r="H996" s="34" t="s">
        <v>161</v>
      </c>
      <c r="I996" s="34" t="s">
        <v>4374</v>
      </c>
      <c r="J996" s="34" t="s">
        <v>32</v>
      </c>
      <c r="K996" s="34" t="s">
        <v>23</v>
      </c>
      <c r="L996" s="34" t="s">
        <v>106</v>
      </c>
      <c r="M996" s="34" t="s">
        <v>107</v>
      </c>
      <c r="N996" s="34" t="s">
        <v>4375</v>
      </c>
      <c r="O996" s="34" t="s">
        <v>4376</v>
      </c>
      <c r="P996" s="34">
        <v>40.717198199999999</v>
      </c>
      <c r="Q996" s="34">
        <v>-73.849694099999994</v>
      </c>
      <c r="R996" s="34">
        <v>2299000</v>
      </c>
      <c r="S996" s="34" t="str">
        <f t="shared" si="15"/>
        <v>Luxury</v>
      </c>
    </row>
    <row r="997" spans="1:19" x14ac:dyDescent="0.35">
      <c r="A997" s="34" t="s">
        <v>4377</v>
      </c>
      <c r="B997" s="34" t="s">
        <v>36</v>
      </c>
      <c r="C997" s="34">
        <v>1225000</v>
      </c>
      <c r="D997" s="34">
        <v>4</v>
      </c>
      <c r="E997" s="34">
        <v>2</v>
      </c>
      <c r="F997" s="34">
        <v>1960</v>
      </c>
      <c r="G997" s="34" t="s">
        <v>4378</v>
      </c>
      <c r="H997" s="34" t="s">
        <v>2266</v>
      </c>
      <c r="I997" s="34" t="s">
        <v>4379</v>
      </c>
      <c r="J997" s="34" t="s">
        <v>32</v>
      </c>
      <c r="K997" s="34" t="s">
        <v>23</v>
      </c>
      <c r="L997" s="34" t="s">
        <v>106</v>
      </c>
      <c r="M997" s="34" t="s">
        <v>107</v>
      </c>
      <c r="N997" s="34" t="s">
        <v>4104</v>
      </c>
      <c r="O997" s="34" t="s">
        <v>4380</v>
      </c>
      <c r="P997" s="34">
        <v>40.768480199999999</v>
      </c>
      <c r="Q997" s="34">
        <v>-73.766666200000003</v>
      </c>
      <c r="R997" s="34">
        <v>1225000</v>
      </c>
      <c r="S997" s="34" t="str">
        <f t="shared" si="15"/>
        <v>Luxury</v>
      </c>
    </row>
    <row r="998" spans="1:19" x14ac:dyDescent="0.35">
      <c r="A998" s="34" t="s">
        <v>4381</v>
      </c>
      <c r="B998" s="34" t="s">
        <v>36</v>
      </c>
      <c r="C998" s="34">
        <v>849000</v>
      </c>
      <c r="D998" s="34">
        <v>3</v>
      </c>
      <c r="E998" s="34">
        <v>2</v>
      </c>
      <c r="F998" s="34">
        <v>2184.2078620000002</v>
      </c>
      <c r="G998" s="34" t="s">
        <v>4382</v>
      </c>
      <c r="H998" s="34" t="s">
        <v>148</v>
      </c>
      <c r="I998" s="34" t="s">
        <v>4383</v>
      </c>
      <c r="J998" s="34" t="s">
        <v>32</v>
      </c>
      <c r="K998" s="34" t="s">
        <v>23</v>
      </c>
      <c r="L998" s="34" t="s">
        <v>106</v>
      </c>
      <c r="M998" s="34" t="s">
        <v>107</v>
      </c>
      <c r="N998" s="34" t="s">
        <v>4384</v>
      </c>
      <c r="O998" s="34" t="s">
        <v>4385</v>
      </c>
      <c r="P998" s="34">
        <v>40.728228399999999</v>
      </c>
      <c r="Q998" s="34">
        <v>-73.873252699999995</v>
      </c>
      <c r="R998" s="34">
        <v>849000</v>
      </c>
      <c r="S998" s="34" t="str">
        <f t="shared" si="15"/>
        <v>Mid Range</v>
      </c>
    </row>
    <row r="999" spans="1:19" x14ac:dyDescent="0.35">
      <c r="A999" s="34" t="s">
        <v>282</v>
      </c>
      <c r="B999" s="34" t="s">
        <v>36</v>
      </c>
      <c r="C999" s="34">
        <v>1350000</v>
      </c>
      <c r="D999" s="34">
        <v>4</v>
      </c>
      <c r="E999" s="34">
        <v>3</v>
      </c>
      <c r="F999" s="34">
        <v>1760</v>
      </c>
      <c r="G999" s="34" t="s">
        <v>4386</v>
      </c>
      <c r="H999" s="34" t="s">
        <v>2896</v>
      </c>
      <c r="I999" s="34" t="s">
        <v>4387</v>
      </c>
      <c r="J999" s="34" t="s">
        <v>32</v>
      </c>
      <c r="K999" s="34" t="s">
        <v>23</v>
      </c>
      <c r="L999" s="34" t="s">
        <v>106</v>
      </c>
      <c r="M999" s="34" t="s">
        <v>107</v>
      </c>
      <c r="N999" s="34" t="s">
        <v>4388</v>
      </c>
      <c r="O999" s="34" t="s">
        <v>4389</v>
      </c>
      <c r="P999" s="34">
        <v>40.7293576</v>
      </c>
      <c r="Q999" s="34">
        <v>-73.7830175</v>
      </c>
      <c r="R999" s="34">
        <v>1350000</v>
      </c>
      <c r="S999" s="34" t="str">
        <f t="shared" si="15"/>
        <v>Luxury</v>
      </c>
    </row>
    <row r="1000" spans="1:19" x14ac:dyDescent="0.35">
      <c r="A1000" s="34" t="s">
        <v>4390</v>
      </c>
      <c r="B1000" s="34" t="s">
        <v>36</v>
      </c>
      <c r="C1000" s="34">
        <v>1600000</v>
      </c>
      <c r="D1000" s="34">
        <v>4</v>
      </c>
      <c r="E1000" s="34">
        <v>4</v>
      </c>
      <c r="F1000" s="34">
        <v>3150</v>
      </c>
      <c r="G1000" s="34" t="s">
        <v>4391</v>
      </c>
      <c r="H1000" s="34" t="s">
        <v>38</v>
      </c>
      <c r="I1000" s="34" t="s">
        <v>4392</v>
      </c>
      <c r="J1000" s="34" t="s">
        <v>32</v>
      </c>
      <c r="K1000" s="34" t="s">
        <v>23</v>
      </c>
      <c r="L1000" s="34" t="s">
        <v>40</v>
      </c>
      <c r="M1000" s="34" t="s">
        <v>41</v>
      </c>
      <c r="N1000" s="34" t="s">
        <v>2956</v>
      </c>
      <c r="O1000" s="34" t="s">
        <v>4393</v>
      </c>
      <c r="P1000" s="34">
        <v>40.536487299999997</v>
      </c>
      <c r="Q1000" s="34">
        <v>-74.198717799999997</v>
      </c>
      <c r="R1000" s="34">
        <v>1600000</v>
      </c>
      <c r="S1000" s="34" t="str">
        <f t="shared" si="15"/>
        <v>Luxury</v>
      </c>
    </row>
    <row r="1001" spans="1:19" x14ac:dyDescent="0.35">
      <c r="A1001" s="34" t="s">
        <v>44</v>
      </c>
      <c r="B1001" s="34" t="s">
        <v>18</v>
      </c>
      <c r="C1001" s="34">
        <v>600000</v>
      </c>
      <c r="D1001" s="34">
        <v>3</v>
      </c>
      <c r="E1001" s="34">
        <v>1</v>
      </c>
      <c r="F1001" s="34">
        <v>441</v>
      </c>
      <c r="G1001" s="34" t="s">
        <v>4394</v>
      </c>
      <c r="H1001" s="34" t="s">
        <v>364</v>
      </c>
      <c r="I1001" s="34" t="s">
        <v>4395</v>
      </c>
      <c r="J1001" s="34" t="s">
        <v>23</v>
      </c>
      <c r="K1001" s="34" t="s">
        <v>22</v>
      </c>
      <c r="L1001" s="34" t="s">
        <v>23</v>
      </c>
      <c r="M1001" s="34" t="s">
        <v>24</v>
      </c>
      <c r="N1001" s="34">
        <v>1</v>
      </c>
      <c r="O1001" s="34" t="s">
        <v>4396</v>
      </c>
      <c r="P1001" s="34">
        <v>40.769109399999998</v>
      </c>
      <c r="Q1001" s="34">
        <v>-73.981620000000007</v>
      </c>
      <c r="R1001" s="34">
        <v>600000</v>
      </c>
      <c r="S1001" s="34" t="str">
        <f t="shared" si="15"/>
        <v>Mid Range</v>
      </c>
    </row>
    <row r="1002" spans="1:19" x14ac:dyDescent="0.35">
      <c r="A1002" s="34" t="s">
        <v>4397</v>
      </c>
      <c r="B1002" s="34" t="s">
        <v>75</v>
      </c>
      <c r="C1002" s="34">
        <v>435000</v>
      </c>
      <c r="D1002" s="34">
        <v>3</v>
      </c>
      <c r="E1002" s="34">
        <v>1</v>
      </c>
      <c r="F1002" s="34">
        <v>2184.2078620000002</v>
      </c>
      <c r="G1002" s="34" t="s">
        <v>4398</v>
      </c>
      <c r="H1002" s="34" t="s">
        <v>561</v>
      </c>
      <c r="I1002" s="34" t="s">
        <v>4399</v>
      </c>
      <c r="J1002" s="34" t="s">
        <v>23</v>
      </c>
      <c r="K1002" s="34" t="s">
        <v>22</v>
      </c>
      <c r="L1002" s="34" t="s">
        <v>23</v>
      </c>
      <c r="M1002" s="34" t="s">
        <v>24</v>
      </c>
      <c r="N1002" s="34">
        <v>269</v>
      </c>
      <c r="O1002" s="34" t="s">
        <v>4400</v>
      </c>
      <c r="P1002" s="34">
        <v>40.779963899999998</v>
      </c>
      <c r="Q1002" s="34">
        <v>-73.9841598</v>
      </c>
      <c r="R1002" s="34">
        <v>435000</v>
      </c>
      <c r="S1002" s="34" t="str">
        <f t="shared" si="15"/>
        <v>Affordable</v>
      </c>
    </row>
    <row r="1003" spans="1:19" x14ac:dyDescent="0.35">
      <c r="A1003" s="34" t="s">
        <v>2590</v>
      </c>
      <c r="B1003" s="34" t="s">
        <v>485</v>
      </c>
      <c r="C1003" s="34">
        <v>4999999</v>
      </c>
      <c r="D1003" s="34">
        <v>4</v>
      </c>
      <c r="E1003" s="34">
        <v>4</v>
      </c>
      <c r="F1003" s="34">
        <v>4342</v>
      </c>
      <c r="G1003" s="34" t="s">
        <v>4401</v>
      </c>
      <c r="H1003" s="34" t="s">
        <v>136</v>
      </c>
      <c r="I1003" s="34" t="s">
        <v>4402</v>
      </c>
      <c r="J1003" s="34" t="s">
        <v>32</v>
      </c>
      <c r="K1003" s="34" t="s">
        <v>23</v>
      </c>
      <c r="L1003" s="34" t="s">
        <v>59</v>
      </c>
      <c r="M1003" s="34" t="s">
        <v>60</v>
      </c>
      <c r="N1003" s="34" t="s">
        <v>4403</v>
      </c>
      <c r="O1003" s="34" t="s">
        <v>4404</v>
      </c>
      <c r="P1003" s="34">
        <v>40.630169299999999</v>
      </c>
      <c r="Q1003" s="34">
        <v>-74.038435100000001</v>
      </c>
      <c r="R1003" s="34">
        <v>4999999</v>
      </c>
      <c r="S1003" s="34" t="str">
        <f t="shared" si="15"/>
        <v>Luxury</v>
      </c>
    </row>
    <row r="1004" spans="1:19" x14ac:dyDescent="0.35">
      <c r="A1004" s="34" t="s">
        <v>646</v>
      </c>
      <c r="B1004" s="34" t="s">
        <v>485</v>
      </c>
      <c r="C1004" s="34">
        <v>800000</v>
      </c>
      <c r="D1004" s="34">
        <v>3</v>
      </c>
      <c r="E1004" s="34">
        <v>2.3738608579684302</v>
      </c>
      <c r="F1004" s="34">
        <v>2184.2078620000002</v>
      </c>
      <c r="G1004" s="34" t="s">
        <v>4405</v>
      </c>
      <c r="H1004" s="34" t="s">
        <v>1388</v>
      </c>
      <c r="I1004" s="34" t="s">
        <v>4406</v>
      </c>
      <c r="J1004" s="34" t="s">
        <v>32</v>
      </c>
      <c r="K1004" s="34" t="s">
        <v>23</v>
      </c>
      <c r="L1004" s="34" t="s">
        <v>59</v>
      </c>
      <c r="M1004" s="34" t="s">
        <v>60</v>
      </c>
      <c r="N1004" s="34" t="s">
        <v>4407</v>
      </c>
      <c r="O1004" s="34" t="s">
        <v>4408</v>
      </c>
      <c r="P1004" s="34">
        <v>40.638826399999999</v>
      </c>
      <c r="Q1004" s="34">
        <v>-73.884608900000003</v>
      </c>
      <c r="R1004" s="34">
        <v>800000</v>
      </c>
      <c r="S1004" s="34" t="str">
        <f t="shared" si="15"/>
        <v>Mid Range</v>
      </c>
    </row>
    <row r="1005" spans="1:19" x14ac:dyDescent="0.35">
      <c r="A1005" s="34" t="s">
        <v>2590</v>
      </c>
      <c r="B1005" s="34" t="s">
        <v>75</v>
      </c>
      <c r="C1005" s="34">
        <v>329000</v>
      </c>
      <c r="D1005" s="34">
        <v>1</v>
      </c>
      <c r="E1005" s="34">
        <v>1</v>
      </c>
      <c r="F1005" s="34">
        <v>750</v>
      </c>
      <c r="G1005" s="34" t="s">
        <v>4409</v>
      </c>
      <c r="H1005" s="34" t="s">
        <v>136</v>
      </c>
      <c r="I1005" s="34" t="s">
        <v>4410</v>
      </c>
      <c r="J1005" s="34" t="s">
        <v>23</v>
      </c>
      <c r="K1005" s="34" t="s">
        <v>59</v>
      </c>
      <c r="L1005" s="34" t="s">
        <v>60</v>
      </c>
      <c r="M1005" s="34" t="s">
        <v>138</v>
      </c>
      <c r="N1005" s="34">
        <v>302</v>
      </c>
      <c r="O1005" s="34" t="s">
        <v>4411</v>
      </c>
      <c r="P1005" s="34">
        <v>40.615929999999999</v>
      </c>
      <c r="Q1005" s="34">
        <v>-74.033582899999999</v>
      </c>
      <c r="R1005" s="34">
        <v>329000</v>
      </c>
      <c r="S1005" s="34" t="str">
        <f t="shared" si="15"/>
        <v>Affordable</v>
      </c>
    </row>
    <row r="1006" spans="1:19" x14ac:dyDescent="0.35">
      <c r="A1006" s="34" t="s">
        <v>277</v>
      </c>
      <c r="B1006" s="34" t="s">
        <v>50</v>
      </c>
      <c r="C1006" s="34">
        <v>10975000</v>
      </c>
      <c r="D1006" s="34">
        <v>3</v>
      </c>
      <c r="E1006" s="34">
        <v>4</v>
      </c>
      <c r="F1006" s="34">
        <v>2184.2078620000002</v>
      </c>
      <c r="G1006" s="34" t="s">
        <v>4412</v>
      </c>
      <c r="H1006" s="34" t="s">
        <v>858</v>
      </c>
      <c r="I1006" s="34" t="s">
        <v>4413</v>
      </c>
      <c r="J1006" s="34" t="s">
        <v>32</v>
      </c>
      <c r="K1006" s="34" t="s">
        <v>23</v>
      </c>
      <c r="L1006" s="34" t="s">
        <v>59</v>
      </c>
      <c r="M1006" s="34" t="s">
        <v>60</v>
      </c>
      <c r="N1006" s="34" t="s">
        <v>4414</v>
      </c>
      <c r="O1006" s="34" t="s">
        <v>4415</v>
      </c>
      <c r="P1006" s="34">
        <v>40.696365200000002</v>
      </c>
      <c r="Q1006" s="34">
        <v>-73.994154199999997</v>
      </c>
      <c r="R1006" s="34">
        <v>10975000</v>
      </c>
      <c r="S1006" s="34" t="str">
        <f t="shared" si="15"/>
        <v>Luxury</v>
      </c>
    </row>
    <row r="1007" spans="1:19" x14ac:dyDescent="0.35">
      <c r="A1007" s="34" t="s">
        <v>3208</v>
      </c>
      <c r="B1007" s="34" t="s">
        <v>36</v>
      </c>
      <c r="C1007" s="34">
        <v>599000</v>
      </c>
      <c r="D1007" s="34">
        <v>4</v>
      </c>
      <c r="E1007" s="34">
        <v>2</v>
      </c>
      <c r="F1007" s="34">
        <v>2184.2078620000002</v>
      </c>
      <c r="G1007" s="34" t="s">
        <v>4416</v>
      </c>
      <c r="H1007" s="34" t="s">
        <v>4417</v>
      </c>
      <c r="I1007" s="34" t="s">
        <v>4418</v>
      </c>
      <c r="J1007" s="34" t="s">
        <v>32</v>
      </c>
      <c r="K1007" s="34" t="s">
        <v>23</v>
      </c>
      <c r="L1007" s="34" t="s">
        <v>106</v>
      </c>
      <c r="M1007" s="34" t="s">
        <v>107</v>
      </c>
      <c r="N1007" s="34" t="s">
        <v>1311</v>
      </c>
      <c r="O1007" s="34" t="s">
        <v>4419</v>
      </c>
      <c r="P1007" s="34">
        <v>40.700333100000002</v>
      </c>
      <c r="Q1007" s="34">
        <v>-73.787516400000001</v>
      </c>
      <c r="R1007" s="34">
        <v>599000</v>
      </c>
      <c r="S1007" s="34" t="str">
        <f t="shared" si="15"/>
        <v>Mid Range</v>
      </c>
    </row>
    <row r="1008" spans="1:19" x14ac:dyDescent="0.35">
      <c r="A1008" s="34" t="s">
        <v>2667</v>
      </c>
      <c r="B1008" s="34" t="s">
        <v>36</v>
      </c>
      <c r="C1008" s="34">
        <v>699999</v>
      </c>
      <c r="D1008" s="34">
        <v>4</v>
      </c>
      <c r="E1008" s="34">
        <v>2</v>
      </c>
      <c r="F1008" s="34">
        <v>2184.2078620000002</v>
      </c>
      <c r="G1008" s="34" t="s">
        <v>4420</v>
      </c>
      <c r="H1008" s="34" t="s">
        <v>628</v>
      </c>
      <c r="I1008" s="34" t="s">
        <v>4421</v>
      </c>
      <c r="J1008" s="34" t="s">
        <v>32</v>
      </c>
      <c r="K1008" s="34" t="s">
        <v>23</v>
      </c>
      <c r="L1008" s="34" t="s">
        <v>59</v>
      </c>
      <c r="M1008" s="34" t="s">
        <v>60</v>
      </c>
      <c r="N1008" s="34" t="s">
        <v>2609</v>
      </c>
      <c r="O1008" s="34" t="s">
        <v>4422</v>
      </c>
      <c r="P1008" s="34">
        <v>40.686213700000003</v>
      </c>
      <c r="Q1008" s="34">
        <v>-73.874077700000001</v>
      </c>
      <c r="R1008" s="34">
        <v>699999</v>
      </c>
      <c r="S1008" s="34" t="str">
        <f t="shared" si="15"/>
        <v>Mid Range</v>
      </c>
    </row>
    <row r="1009" spans="1:19" x14ac:dyDescent="0.35">
      <c r="A1009" s="34" t="s">
        <v>146</v>
      </c>
      <c r="B1009" s="34" t="s">
        <v>485</v>
      </c>
      <c r="C1009" s="34">
        <v>539000</v>
      </c>
      <c r="D1009" s="34">
        <v>1</v>
      </c>
      <c r="E1009" s="34">
        <v>1</v>
      </c>
      <c r="F1009" s="34">
        <v>725</v>
      </c>
      <c r="G1009" s="34" t="s">
        <v>4423</v>
      </c>
      <c r="H1009" s="34" t="s">
        <v>695</v>
      </c>
      <c r="I1009" s="34" t="s">
        <v>4424</v>
      </c>
      <c r="J1009" s="34" t="s">
        <v>23</v>
      </c>
      <c r="K1009" s="34" t="s">
        <v>106</v>
      </c>
      <c r="L1009" s="34" t="s">
        <v>107</v>
      </c>
      <c r="M1009" s="34" t="s">
        <v>697</v>
      </c>
      <c r="N1009" s="34" t="s">
        <v>4425</v>
      </c>
      <c r="O1009" s="34" t="s">
        <v>4426</v>
      </c>
      <c r="P1009" s="34">
        <v>40.7865988</v>
      </c>
      <c r="Q1009" s="34">
        <v>-73.786280300000001</v>
      </c>
      <c r="R1009" s="34">
        <v>539000</v>
      </c>
      <c r="S1009" s="34" t="str">
        <f t="shared" si="15"/>
        <v>Mid Range</v>
      </c>
    </row>
    <row r="1010" spans="1:19" x14ac:dyDescent="0.35">
      <c r="A1010" s="34" t="s">
        <v>4427</v>
      </c>
      <c r="B1010" s="34" t="s">
        <v>75</v>
      </c>
      <c r="C1010" s="34">
        <v>370000</v>
      </c>
      <c r="D1010" s="34">
        <v>3</v>
      </c>
      <c r="E1010" s="34">
        <v>1</v>
      </c>
      <c r="F1010" s="34">
        <v>2184.2078620000002</v>
      </c>
      <c r="G1010" s="34" t="s">
        <v>4428</v>
      </c>
      <c r="H1010" s="34" t="s">
        <v>1110</v>
      </c>
      <c r="I1010" s="34" t="s">
        <v>4429</v>
      </c>
      <c r="J1010" s="34" t="s">
        <v>23</v>
      </c>
      <c r="K1010" s="34" t="s">
        <v>22</v>
      </c>
      <c r="L1010" s="34" t="s">
        <v>23</v>
      </c>
      <c r="M1010" s="34" t="s">
        <v>24</v>
      </c>
      <c r="N1010" s="34">
        <v>35</v>
      </c>
      <c r="O1010" s="34" t="s">
        <v>4430</v>
      </c>
      <c r="P1010" s="34">
        <v>40.745042300000001</v>
      </c>
      <c r="Q1010" s="34">
        <v>-73.9839731</v>
      </c>
      <c r="R1010" s="34">
        <v>370000</v>
      </c>
      <c r="S1010" s="34" t="str">
        <f t="shared" si="15"/>
        <v>Affordable</v>
      </c>
    </row>
    <row r="1011" spans="1:19" x14ac:dyDescent="0.35">
      <c r="A1011" s="34" t="s">
        <v>4431</v>
      </c>
      <c r="B1011" s="34" t="s">
        <v>50</v>
      </c>
      <c r="C1011" s="34">
        <v>1499000</v>
      </c>
      <c r="D1011" s="34">
        <v>9</v>
      </c>
      <c r="E1011" s="34">
        <v>6</v>
      </c>
      <c r="F1011" s="34">
        <v>2184.2078620000002</v>
      </c>
      <c r="G1011" s="34" t="s">
        <v>1090</v>
      </c>
      <c r="H1011" s="34" t="s">
        <v>1091</v>
      </c>
      <c r="I1011" s="34" t="s">
        <v>1092</v>
      </c>
      <c r="J1011" s="34" t="s">
        <v>32</v>
      </c>
      <c r="K1011" s="34" t="s">
        <v>23</v>
      </c>
      <c r="L1011" s="34" t="s">
        <v>59</v>
      </c>
      <c r="M1011" s="34" t="s">
        <v>60</v>
      </c>
      <c r="N1011" s="34" t="s">
        <v>1093</v>
      </c>
      <c r="O1011" s="34" t="s">
        <v>1094</v>
      </c>
      <c r="P1011" s="34">
        <v>40.583514000000001</v>
      </c>
      <c r="Q1011" s="34">
        <v>-73.973890299999994</v>
      </c>
      <c r="R1011" s="34">
        <v>1499000</v>
      </c>
      <c r="S1011" s="34" t="str">
        <f t="shared" si="15"/>
        <v>Luxury</v>
      </c>
    </row>
    <row r="1012" spans="1:19" x14ac:dyDescent="0.35">
      <c r="A1012" s="34" t="s">
        <v>1794</v>
      </c>
      <c r="B1012" s="34" t="s">
        <v>75</v>
      </c>
      <c r="C1012" s="34">
        <v>299000</v>
      </c>
      <c r="D1012" s="34">
        <v>1</v>
      </c>
      <c r="E1012" s="34">
        <v>1</v>
      </c>
      <c r="F1012" s="34">
        <v>2184.2078620000002</v>
      </c>
      <c r="G1012" s="34" t="s">
        <v>4432</v>
      </c>
      <c r="H1012" s="34" t="s">
        <v>4433</v>
      </c>
      <c r="I1012" s="34" t="s">
        <v>4434</v>
      </c>
      <c r="J1012" s="34" t="s">
        <v>23</v>
      </c>
      <c r="K1012" s="34" t="s">
        <v>22</v>
      </c>
      <c r="L1012" s="34" t="s">
        <v>23</v>
      </c>
      <c r="M1012" s="34" t="s">
        <v>24</v>
      </c>
      <c r="N1012" s="34">
        <v>318</v>
      </c>
      <c r="O1012" s="34" t="s">
        <v>4435</v>
      </c>
      <c r="P1012" s="34">
        <v>40.753805399999997</v>
      </c>
      <c r="Q1012" s="34">
        <v>-73.993532299999998</v>
      </c>
      <c r="R1012" s="34">
        <v>299000</v>
      </c>
      <c r="S1012" s="34" t="str">
        <f t="shared" si="15"/>
        <v>Affordable</v>
      </c>
    </row>
    <row r="1013" spans="1:19" x14ac:dyDescent="0.35">
      <c r="A1013" s="34" t="s">
        <v>4436</v>
      </c>
      <c r="B1013" s="34" t="s">
        <v>36</v>
      </c>
      <c r="C1013" s="34">
        <v>2400000</v>
      </c>
      <c r="D1013" s="34">
        <v>5</v>
      </c>
      <c r="E1013" s="34">
        <v>4</v>
      </c>
      <c r="F1013" s="34">
        <v>3800</v>
      </c>
      <c r="G1013" s="34" t="s">
        <v>4437</v>
      </c>
      <c r="H1013" s="34" t="s">
        <v>399</v>
      </c>
      <c r="I1013" s="34" t="s">
        <v>4438</v>
      </c>
      <c r="J1013" s="34" t="s">
        <v>32</v>
      </c>
      <c r="K1013" s="34" t="s">
        <v>23</v>
      </c>
      <c r="L1013" s="34" t="s">
        <v>40</v>
      </c>
      <c r="M1013" s="34" t="s">
        <v>41</v>
      </c>
      <c r="N1013" s="34" t="s">
        <v>4439</v>
      </c>
      <c r="O1013" s="34" t="s">
        <v>4440</v>
      </c>
      <c r="P1013" s="34">
        <v>40.575247599999997</v>
      </c>
      <c r="Q1013" s="34">
        <v>-74.130487799999997</v>
      </c>
      <c r="R1013" s="34">
        <v>2400000</v>
      </c>
      <c r="S1013" s="34" t="str">
        <f t="shared" si="15"/>
        <v>Luxury</v>
      </c>
    </row>
    <row r="1014" spans="1:19" x14ac:dyDescent="0.35">
      <c r="A1014" s="34" t="s">
        <v>599</v>
      </c>
      <c r="B1014" s="34" t="s">
        <v>18</v>
      </c>
      <c r="C1014" s="34">
        <v>275000</v>
      </c>
      <c r="D1014" s="34">
        <v>1</v>
      </c>
      <c r="E1014" s="34">
        <v>1</v>
      </c>
      <c r="F1014" s="34">
        <v>850</v>
      </c>
      <c r="G1014" s="34" t="s">
        <v>4441</v>
      </c>
      <c r="H1014" s="34" t="s">
        <v>584</v>
      </c>
      <c r="I1014" s="34" t="s">
        <v>4442</v>
      </c>
      <c r="J1014" s="34" t="s">
        <v>23</v>
      </c>
      <c r="K1014" s="34" t="s">
        <v>59</v>
      </c>
      <c r="L1014" s="34" t="s">
        <v>60</v>
      </c>
      <c r="M1014" s="34" t="s">
        <v>4443</v>
      </c>
      <c r="N1014" s="34">
        <v>3202</v>
      </c>
      <c r="O1014" s="34" t="s">
        <v>4444</v>
      </c>
      <c r="P1014" s="34">
        <v>40.605627200000001</v>
      </c>
      <c r="Q1014" s="34">
        <v>-73.943237999999994</v>
      </c>
      <c r="R1014" s="34">
        <v>275000</v>
      </c>
      <c r="S1014" s="34" t="str">
        <f t="shared" si="15"/>
        <v>Affordable</v>
      </c>
    </row>
    <row r="1015" spans="1:19" x14ac:dyDescent="0.35">
      <c r="A1015" s="34" t="s">
        <v>474</v>
      </c>
      <c r="B1015" s="34" t="s">
        <v>75</v>
      </c>
      <c r="C1015" s="34">
        <v>1395000</v>
      </c>
      <c r="D1015" s="34">
        <v>3</v>
      </c>
      <c r="E1015" s="34">
        <v>3</v>
      </c>
      <c r="F1015" s="34">
        <v>1750</v>
      </c>
      <c r="G1015" s="34" t="s">
        <v>4445</v>
      </c>
      <c r="H1015" s="34" t="s">
        <v>1245</v>
      </c>
      <c r="I1015" s="34" t="s">
        <v>4446</v>
      </c>
      <c r="J1015" s="34" t="s">
        <v>23</v>
      </c>
      <c r="K1015" s="34" t="s">
        <v>22</v>
      </c>
      <c r="L1015" s="34" t="s">
        <v>23</v>
      </c>
      <c r="M1015" s="34" t="s">
        <v>24</v>
      </c>
      <c r="N1015" s="34">
        <v>789</v>
      </c>
      <c r="O1015" s="34" t="s">
        <v>4447</v>
      </c>
      <c r="P1015" s="34">
        <v>40.797134300000003</v>
      </c>
      <c r="Q1015" s="34">
        <v>-73.972207600000004</v>
      </c>
      <c r="R1015" s="34">
        <v>1395000</v>
      </c>
      <c r="S1015" s="34" t="str">
        <f t="shared" si="15"/>
        <v>Luxury</v>
      </c>
    </row>
    <row r="1016" spans="1:19" x14ac:dyDescent="0.35">
      <c r="A1016" s="34" t="s">
        <v>4041</v>
      </c>
      <c r="B1016" s="34" t="s">
        <v>18</v>
      </c>
      <c r="C1016" s="34">
        <v>568000</v>
      </c>
      <c r="D1016" s="34">
        <v>2</v>
      </c>
      <c r="E1016" s="34">
        <v>1</v>
      </c>
      <c r="F1016" s="34">
        <v>550</v>
      </c>
      <c r="G1016" s="34" t="s">
        <v>4448</v>
      </c>
      <c r="H1016" s="34" t="s">
        <v>268</v>
      </c>
      <c r="I1016" s="34" t="s">
        <v>4449</v>
      </c>
      <c r="J1016" s="34" t="s">
        <v>23</v>
      </c>
      <c r="K1016" s="34" t="s">
        <v>59</v>
      </c>
      <c r="L1016" s="34" t="s">
        <v>60</v>
      </c>
      <c r="M1016" s="34" t="s">
        <v>4450</v>
      </c>
      <c r="N1016" s="34">
        <v>1759</v>
      </c>
      <c r="O1016" s="34" t="s">
        <v>4451</v>
      </c>
      <c r="P1016" s="34">
        <v>40.614121099999998</v>
      </c>
      <c r="Q1016" s="34">
        <v>-73.996661599999996</v>
      </c>
      <c r="R1016" s="34">
        <v>568000</v>
      </c>
      <c r="S1016" s="34" t="str">
        <f t="shared" si="15"/>
        <v>Mid Range</v>
      </c>
    </row>
    <row r="1017" spans="1:19" x14ac:dyDescent="0.35">
      <c r="A1017" s="34" t="s">
        <v>4452</v>
      </c>
      <c r="B1017" s="34" t="s">
        <v>166</v>
      </c>
      <c r="C1017" s="34">
        <v>1049000</v>
      </c>
      <c r="D1017" s="34">
        <v>3</v>
      </c>
      <c r="E1017" s="34">
        <v>2</v>
      </c>
      <c r="F1017" s="34">
        <v>2184.2078620000002</v>
      </c>
      <c r="G1017" s="34" t="s">
        <v>4453</v>
      </c>
      <c r="H1017" s="34" t="s">
        <v>3836</v>
      </c>
      <c r="I1017" s="34" t="s">
        <v>4454</v>
      </c>
      <c r="J1017" s="34" t="s">
        <v>32</v>
      </c>
      <c r="K1017" s="34" t="s">
        <v>23</v>
      </c>
      <c r="L1017" s="34" t="s">
        <v>106</v>
      </c>
      <c r="M1017" s="34" t="s">
        <v>107</v>
      </c>
      <c r="N1017" s="34" t="s">
        <v>1948</v>
      </c>
      <c r="O1017" s="34" t="s">
        <v>4455</v>
      </c>
      <c r="P1017" s="34">
        <v>40.775116199999999</v>
      </c>
      <c r="Q1017" s="34">
        <v>-73.902396999999993</v>
      </c>
      <c r="R1017" s="34">
        <v>1049000</v>
      </c>
      <c r="S1017" s="34" t="str">
        <f t="shared" si="15"/>
        <v>Luxury</v>
      </c>
    </row>
    <row r="1018" spans="1:19" x14ac:dyDescent="0.35">
      <c r="A1018" s="34" t="s">
        <v>244</v>
      </c>
      <c r="B1018" s="34" t="s">
        <v>36</v>
      </c>
      <c r="C1018" s="34">
        <v>899000</v>
      </c>
      <c r="D1018" s="34">
        <v>4</v>
      </c>
      <c r="E1018" s="34">
        <v>2</v>
      </c>
      <c r="F1018" s="34">
        <v>1200</v>
      </c>
      <c r="G1018" s="34" t="s">
        <v>4456</v>
      </c>
      <c r="H1018" s="34" t="s">
        <v>428</v>
      </c>
      <c r="I1018" s="34" t="s">
        <v>4457</v>
      </c>
      <c r="J1018" s="34" t="s">
        <v>32</v>
      </c>
      <c r="K1018" s="34" t="s">
        <v>23</v>
      </c>
      <c r="L1018" s="34" t="s">
        <v>106</v>
      </c>
      <c r="M1018" s="34" t="s">
        <v>107</v>
      </c>
      <c r="N1018" s="34" t="s">
        <v>4458</v>
      </c>
      <c r="O1018" s="34" t="s">
        <v>4459</v>
      </c>
      <c r="P1018" s="34">
        <v>40.7791608</v>
      </c>
      <c r="Q1018" s="34">
        <v>-73.8257555</v>
      </c>
      <c r="R1018" s="34">
        <v>899000</v>
      </c>
      <c r="S1018" s="34" t="str">
        <f t="shared" si="15"/>
        <v>Mid Range</v>
      </c>
    </row>
    <row r="1019" spans="1:19" x14ac:dyDescent="0.35">
      <c r="A1019" s="34" t="s">
        <v>1378</v>
      </c>
      <c r="B1019" s="34" t="s">
        <v>75</v>
      </c>
      <c r="C1019" s="34">
        <v>495000</v>
      </c>
      <c r="D1019" s="34">
        <v>1</v>
      </c>
      <c r="E1019" s="34">
        <v>1</v>
      </c>
      <c r="F1019" s="34">
        <v>2184.2078620000002</v>
      </c>
      <c r="G1019" s="34" t="s">
        <v>4460</v>
      </c>
      <c r="H1019" s="34" t="s">
        <v>771</v>
      </c>
      <c r="I1019" s="34" t="s">
        <v>4461</v>
      </c>
      <c r="J1019" s="34" t="s">
        <v>23</v>
      </c>
      <c r="K1019" s="34" t="s">
        <v>22</v>
      </c>
      <c r="L1019" s="34" t="s">
        <v>23</v>
      </c>
      <c r="M1019" s="34" t="s">
        <v>24</v>
      </c>
      <c r="N1019" s="34">
        <v>257</v>
      </c>
      <c r="O1019" s="34" t="s">
        <v>4462</v>
      </c>
      <c r="P1019" s="34">
        <v>40.7885633</v>
      </c>
      <c r="Q1019" s="34">
        <v>-73.976793099999995</v>
      </c>
      <c r="R1019" s="34">
        <v>495000</v>
      </c>
      <c r="S1019" s="34" t="str">
        <f t="shared" si="15"/>
        <v>Affordable</v>
      </c>
    </row>
    <row r="1020" spans="1:19" x14ac:dyDescent="0.35">
      <c r="A1020" s="34" t="s">
        <v>2585</v>
      </c>
      <c r="B1020" s="34" t="s">
        <v>36</v>
      </c>
      <c r="C1020" s="34">
        <v>535000</v>
      </c>
      <c r="D1020" s="34">
        <v>3</v>
      </c>
      <c r="E1020" s="34">
        <v>3</v>
      </c>
      <c r="F1020" s="34">
        <v>1328</v>
      </c>
      <c r="G1020" s="34" t="s">
        <v>4463</v>
      </c>
      <c r="H1020" s="34" t="s">
        <v>4464</v>
      </c>
      <c r="I1020" s="34" t="s">
        <v>4465</v>
      </c>
      <c r="J1020" s="34" t="s">
        <v>32</v>
      </c>
      <c r="K1020" s="34" t="s">
        <v>23</v>
      </c>
      <c r="L1020" s="34" t="s">
        <v>79</v>
      </c>
      <c r="M1020" s="34" t="s">
        <v>80</v>
      </c>
      <c r="N1020" s="34" t="s">
        <v>1075</v>
      </c>
      <c r="O1020" s="34" t="s">
        <v>4466</v>
      </c>
      <c r="P1020" s="34">
        <v>40.835507300000003</v>
      </c>
      <c r="Q1020" s="34">
        <v>-73.911996599999995</v>
      </c>
      <c r="R1020" s="34">
        <v>535000</v>
      </c>
      <c r="S1020" s="34" t="str">
        <f t="shared" si="15"/>
        <v>Mid Range</v>
      </c>
    </row>
    <row r="1021" spans="1:19" x14ac:dyDescent="0.35">
      <c r="A1021" s="34" t="s">
        <v>2477</v>
      </c>
      <c r="B1021" s="34" t="s">
        <v>36</v>
      </c>
      <c r="C1021" s="34">
        <v>799999</v>
      </c>
      <c r="D1021" s="34">
        <v>3</v>
      </c>
      <c r="E1021" s="34">
        <v>2</v>
      </c>
      <c r="F1021" s="34">
        <v>1596</v>
      </c>
      <c r="G1021" s="34" t="s">
        <v>4467</v>
      </c>
      <c r="H1021" s="34" t="s">
        <v>38</v>
      </c>
      <c r="I1021" s="34" t="s">
        <v>4468</v>
      </c>
      <c r="J1021" s="34" t="s">
        <v>32</v>
      </c>
      <c r="K1021" s="34" t="s">
        <v>23</v>
      </c>
      <c r="L1021" s="34" t="s">
        <v>40</v>
      </c>
      <c r="M1021" s="34" t="s">
        <v>41</v>
      </c>
      <c r="N1021" s="34" t="s">
        <v>4469</v>
      </c>
      <c r="O1021" s="34" t="s">
        <v>4470</v>
      </c>
      <c r="P1021" s="34">
        <v>40.541960400000001</v>
      </c>
      <c r="Q1021" s="34">
        <v>-74.168286899999998</v>
      </c>
      <c r="R1021" s="34">
        <v>799999</v>
      </c>
      <c r="S1021" s="34" t="str">
        <f t="shared" si="15"/>
        <v>Mid Range</v>
      </c>
    </row>
    <row r="1022" spans="1:19" x14ac:dyDescent="0.35">
      <c r="A1022" s="34" t="s">
        <v>44</v>
      </c>
      <c r="B1022" s="34" t="s">
        <v>18</v>
      </c>
      <c r="C1022" s="34">
        <v>1989000</v>
      </c>
      <c r="D1022" s="34">
        <v>2</v>
      </c>
      <c r="E1022" s="34">
        <v>2</v>
      </c>
      <c r="F1022" s="34">
        <v>1274</v>
      </c>
      <c r="G1022" s="34" t="s">
        <v>4471</v>
      </c>
      <c r="H1022" s="34" t="s">
        <v>4094</v>
      </c>
      <c r="I1022" s="34" t="s">
        <v>4472</v>
      </c>
      <c r="J1022" s="34" t="s">
        <v>23</v>
      </c>
      <c r="K1022" s="34" t="s">
        <v>22</v>
      </c>
      <c r="L1022" s="34" t="s">
        <v>23</v>
      </c>
      <c r="M1022" s="34" t="s">
        <v>24</v>
      </c>
      <c r="N1022" s="34">
        <v>406</v>
      </c>
      <c r="O1022" s="34" t="s">
        <v>4473</v>
      </c>
      <c r="P1022" s="34">
        <v>40.7603978</v>
      </c>
      <c r="Q1022" s="34">
        <v>-73.991932800000001</v>
      </c>
      <c r="R1022" s="34">
        <v>1989000</v>
      </c>
      <c r="S1022" s="34" t="str">
        <f t="shared" si="15"/>
        <v>Luxury</v>
      </c>
    </row>
    <row r="1023" spans="1:19" x14ac:dyDescent="0.35">
      <c r="A1023" s="34" t="s">
        <v>3179</v>
      </c>
      <c r="B1023" s="34" t="s">
        <v>36</v>
      </c>
      <c r="C1023" s="34">
        <v>699000</v>
      </c>
      <c r="D1023" s="34">
        <v>6</v>
      </c>
      <c r="E1023" s="34">
        <v>4</v>
      </c>
      <c r="F1023" s="34">
        <v>2223</v>
      </c>
      <c r="G1023" s="34" t="s">
        <v>4474</v>
      </c>
      <c r="H1023" s="34" t="s">
        <v>4475</v>
      </c>
      <c r="I1023" s="34" t="s">
        <v>4476</v>
      </c>
      <c r="J1023" s="34" t="s">
        <v>32</v>
      </c>
      <c r="K1023" s="34" t="s">
        <v>23</v>
      </c>
      <c r="L1023" s="34" t="s">
        <v>79</v>
      </c>
      <c r="M1023" s="34" t="s">
        <v>80</v>
      </c>
      <c r="N1023" s="34" t="s">
        <v>4477</v>
      </c>
      <c r="O1023" s="34" t="s">
        <v>4478</v>
      </c>
      <c r="P1023" s="34">
        <v>40.818677999999998</v>
      </c>
      <c r="Q1023" s="34">
        <v>-73.895471499999999</v>
      </c>
      <c r="R1023" s="34">
        <v>699000</v>
      </c>
      <c r="S1023" s="34" t="str">
        <f t="shared" si="15"/>
        <v>Mid Range</v>
      </c>
    </row>
    <row r="1024" spans="1:19" x14ac:dyDescent="0.35">
      <c r="A1024" s="34" t="s">
        <v>4479</v>
      </c>
      <c r="B1024" s="34" t="s">
        <v>75</v>
      </c>
      <c r="C1024" s="34">
        <v>369000</v>
      </c>
      <c r="D1024" s="34">
        <v>1</v>
      </c>
      <c r="E1024" s="34">
        <v>1</v>
      </c>
      <c r="F1024" s="34">
        <v>900</v>
      </c>
      <c r="G1024" s="34" t="s">
        <v>4480</v>
      </c>
      <c r="H1024" s="34" t="s">
        <v>545</v>
      </c>
      <c r="I1024" s="34" t="s">
        <v>4481</v>
      </c>
      <c r="J1024" s="34">
        <v>10463</v>
      </c>
      <c r="K1024" s="34" t="s">
        <v>32</v>
      </c>
      <c r="L1024" s="34" t="s">
        <v>23</v>
      </c>
      <c r="M1024" s="34" t="s">
        <v>80</v>
      </c>
      <c r="N1024" s="34">
        <v>2400</v>
      </c>
      <c r="O1024" s="34" t="s">
        <v>4482</v>
      </c>
      <c r="P1024" s="34">
        <v>40.876398399999999</v>
      </c>
      <c r="Q1024" s="34">
        <v>-73.918469200000004</v>
      </c>
      <c r="R1024" s="34">
        <v>369000</v>
      </c>
      <c r="S1024" s="34" t="str">
        <f t="shared" si="15"/>
        <v>Affordable</v>
      </c>
    </row>
    <row r="1025" spans="1:19" x14ac:dyDescent="0.35">
      <c r="A1025" s="34" t="s">
        <v>4483</v>
      </c>
      <c r="B1025" s="34" t="s">
        <v>36</v>
      </c>
      <c r="C1025" s="34">
        <v>599000</v>
      </c>
      <c r="D1025" s="34">
        <v>4</v>
      </c>
      <c r="E1025" s="34">
        <v>4</v>
      </c>
      <c r="F1025" s="34">
        <v>2100</v>
      </c>
      <c r="G1025" s="34" t="s">
        <v>4484</v>
      </c>
      <c r="H1025" s="34" t="s">
        <v>658</v>
      </c>
      <c r="I1025" s="34" t="s">
        <v>4485</v>
      </c>
      <c r="J1025" s="34" t="s">
        <v>32</v>
      </c>
      <c r="K1025" s="34" t="s">
        <v>23</v>
      </c>
      <c r="L1025" s="34" t="s">
        <v>106</v>
      </c>
      <c r="M1025" s="34" t="s">
        <v>107</v>
      </c>
      <c r="N1025" s="34" t="s">
        <v>4486</v>
      </c>
      <c r="O1025" s="34" t="s">
        <v>4487</v>
      </c>
      <c r="P1025" s="34">
        <v>40.608363500000003</v>
      </c>
      <c r="Q1025" s="34">
        <v>-73.756542400000001</v>
      </c>
      <c r="R1025" s="34">
        <v>599000</v>
      </c>
      <c r="S1025" s="34" t="str">
        <f t="shared" si="15"/>
        <v>Mid Range</v>
      </c>
    </row>
    <row r="1026" spans="1:19" x14ac:dyDescent="0.35">
      <c r="A1026" s="34" t="s">
        <v>4488</v>
      </c>
      <c r="B1026" s="34" t="s">
        <v>75</v>
      </c>
      <c r="C1026" s="34">
        <v>169000</v>
      </c>
      <c r="D1026" s="34">
        <v>1</v>
      </c>
      <c r="E1026" s="34">
        <v>1</v>
      </c>
      <c r="F1026" s="34">
        <v>680</v>
      </c>
      <c r="G1026" s="34" t="s">
        <v>4489</v>
      </c>
      <c r="H1026" s="34" t="s">
        <v>584</v>
      </c>
      <c r="I1026" s="34" t="s">
        <v>4490</v>
      </c>
      <c r="J1026" s="34" t="s">
        <v>23</v>
      </c>
      <c r="K1026" s="34" t="s">
        <v>59</v>
      </c>
      <c r="L1026" s="34" t="s">
        <v>60</v>
      </c>
      <c r="M1026" s="34" t="s">
        <v>89</v>
      </c>
      <c r="N1026" s="34">
        <v>2821</v>
      </c>
      <c r="O1026" s="34" t="s">
        <v>4491</v>
      </c>
      <c r="P1026" s="34">
        <v>40.6150193</v>
      </c>
      <c r="Q1026" s="34">
        <v>-73.946492800000001</v>
      </c>
      <c r="R1026" s="34">
        <v>169000</v>
      </c>
      <c r="S1026" s="34" t="str">
        <f t="shared" si="15"/>
        <v>Affordable</v>
      </c>
    </row>
    <row r="1027" spans="1:19" x14ac:dyDescent="0.35">
      <c r="A1027" s="34" t="s">
        <v>3552</v>
      </c>
      <c r="B1027" s="34" t="s">
        <v>36</v>
      </c>
      <c r="C1027" s="34">
        <v>749000</v>
      </c>
      <c r="D1027" s="34">
        <v>3</v>
      </c>
      <c r="E1027" s="34">
        <v>2</v>
      </c>
      <c r="F1027" s="34">
        <v>1600</v>
      </c>
      <c r="G1027" s="34" t="s">
        <v>4492</v>
      </c>
      <c r="H1027" s="34" t="s">
        <v>2001</v>
      </c>
      <c r="I1027" s="34" t="s">
        <v>4493</v>
      </c>
      <c r="J1027" s="34" t="s">
        <v>32</v>
      </c>
      <c r="K1027" s="34" t="s">
        <v>23</v>
      </c>
      <c r="L1027" s="34" t="s">
        <v>79</v>
      </c>
      <c r="M1027" s="34" t="s">
        <v>80</v>
      </c>
      <c r="N1027" s="34" t="s">
        <v>4122</v>
      </c>
      <c r="O1027" s="34" t="s">
        <v>4494</v>
      </c>
      <c r="P1027" s="34">
        <v>40.854490900000002</v>
      </c>
      <c r="Q1027" s="34">
        <v>-73.849039399999995</v>
      </c>
      <c r="R1027" s="34">
        <v>749000</v>
      </c>
      <c r="S1027" s="34" t="str">
        <f t="shared" ref="S1027:S1090" si="16">IF(C1027&lt;500000,"Affordable",IF(C1027&lt;=1000000,"Mid Range", "Luxury"))</f>
        <v>Mid Range</v>
      </c>
    </row>
    <row r="1028" spans="1:19" x14ac:dyDescent="0.35">
      <c r="A1028" s="34" t="s">
        <v>4495</v>
      </c>
      <c r="B1028" s="34" t="s">
        <v>36</v>
      </c>
      <c r="C1028" s="34">
        <v>1099000</v>
      </c>
      <c r="D1028" s="34">
        <v>5</v>
      </c>
      <c r="E1028" s="34">
        <v>4</v>
      </c>
      <c r="F1028" s="34">
        <v>3500</v>
      </c>
      <c r="G1028" s="34" t="s">
        <v>4496</v>
      </c>
      <c r="H1028" s="34" t="s">
        <v>38</v>
      </c>
      <c r="I1028" s="34" t="s">
        <v>4497</v>
      </c>
      <c r="J1028" s="34" t="s">
        <v>32</v>
      </c>
      <c r="K1028" s="34" t="s">
        <v>23</v>
      </c>
      <c r="L1028" s="34" t="s">
        <v>40</v>
      </c>
      <c r="M1028" s="34" t="s">
        <v>41</v>
      </c>
      <c r="N1028" s="34" t="s">
        <v>4498</v>
      </c>
      <c r="O1028" s="34" t="s">
        <v>4499</v>
      </c>
      <c r="P1028" s="34">
        <v>40.545778900000002</v>
      </c>
      <c r="Q1028" s="34">
        <v>-74.1847061</v>
      </c>
      <c r="R1028" s="34">
        <v>1099000</v>
      </c>
      <c r="S1028" s="34" t="str">
        <f t="shared" si="16"/>
        <v>Luxury</v>
      </c>
    </row>
    <row r="1029" spans="1:19" x14ac:dyDescent="0.35">
      <c r="A1029" s="34" t="s">
        <v>534</v>
      </c>
      <c r="B1029" s="34" t="s">
        <v>50</v>
      </c>
      <c r="C1029" s="34">
        <v>475000</v>
      </c>
      <c r="D1029" s="34">
        <v>2</v>
      </c>
      <c r="E1029" s="34">
        <v>2</v>
      </c>
      <c r="F1029" s="34">
        <v>1364</v>
      </c>
      <c r="G1029" s="34" t="s">
        <v>4500</v>
      </c>
      <c r="H1029" s="34" t="s">
        <v>399</v>
      </c>
      <c r="I1029" s="34" t="s">
        <v>4501</v>
      </c>
      <c r="J1029" s="34" t="s">
        <v>32</v>
      </c>
      <c r="K1029" s="34" t="s">
        <v>23</v>
      </c>
      <c r="L1029" s="34" t="s">
        <v>40</v>
      </c>
      <c r="M1029" s="34" t="s">
        <v>41</v>
      </c>
      <c r="N1029" s="34" t="s">
        <v>4502</v>
      </c>
      <c r="O1029" s="34" t="s">
        <v>4503</v>
      </c>
      <c r="P1029" s="34">
        <v>40.563489099999998</v>
      </c>
      <c r="Q1029" s="34">
        <v>-74.142266399999997</v>
      </c>
      <c r="R1029" s="34">
        <v>475000</v>
      </c>
      <c r="S1029" s="34" t="str">
        <f t="shared" si="16"/>
        <v>Affordable</v>
      </c>
    </row>
    <row r="1030" spans="1:19" x14ac:dyDescent="0.35">
      <c r="A1030" s="34" t="s">
        <v>4504</v>
      </c>
      <c r="B1030" s="34" t="s">
        <v>75</v>
      </c>
      <c r="C1030" s="34">
        <v>124900</v>
      </c>
      <c r="D1030" s="34">
        <v>1</v>
      </c>
      <c r="E1030" s="34">
        <v>1</v>
      </c>
      <c r="F1030" s="34">
        <v>676</v>
      </c>
      <c r="G1030" s="34" t="s">
        <v>4505</v>
      </c>
      <c r="H1030" s="34" t="s">
        <v>623</v>
      </c>
      <c r="I1030" s="34" t="s">
        <v>4506</v>
      </c>
      <c r="J1030" s="34" t="s">
        <v>23</v>
      </c>
      <c r="K1030" s="34" t="s">
        <v>79</v>
      </c>
      <c r="L1030" s="34" t="s">
        <v>80</v>
      </c>
      <c r="M1030" s="34" t="s">
        <v>3362</v>
      </c>
      <c r="N1030" s="34">
        <v>3535</v>
      </c>
      <c r="O1030" s="34" t="s">
        <v>4507</v>
      </c>
      <c r="P1030" s="34">
        <v>40.880833000000003</v>
      </c>
      <c r="Q1030" s="34">
        <v>-73.875859599999998</v>
      </c>
      <c r="R1030" s="34">
        <v>124900</v>
      </c>
      <c r="S1030" s="34" t="str">
        <f t="shared" si="16"/>
        <v>Affordable</v>
      </c>
    </row>
    <row r="1031" spans="1:19" x14ac:dyDescent="0.35">
      <c r="A1031" s="34" t="s">
        <v>4508</v>
      </c>
      <c r="B1031" s="34" t="s">
        <v>397</v>
      </c>
      <c r="C1031" s="34">
        <v>619000</v>
      </c>
      <c r="D1031" s="34">
        <v>3</v>
      </c>
      <c r="E1031" s="34">
        <v>2</v>
      </c>
      <c r="F1031" s="34">
        <v>1943</v>
      </c>
      <c r="G1031" s="34" t="s">
        <v>4509</v>
      </c>
      <c r="H1031" s="34" t="s">
        <v>38</v>
      </c>
      <c r="I1031" s="34" t="s">
        <v>4510</v>
      </c>
      <c r="J1031" s="34" t="s">
        <v>32</v>
      </c>
      <c r="K1031" s="34" t="s">
        <v>23</v>
      </c>
      <c r="L1031" s="34" t="s">
        <v>40</v>
      </c>
      <c r="M1031" s="34" t="s">
        <v>41</v>
      </c>
      <c r="N1031" s="34" t="s">
        <v>4511</v>
      </c>
      <c r="O1031" s="34" t="s">
        <v>4512</v>
      </c>
      <c r="P1031" s="34">
        <v>40.547852900000002</v>
      </c>
      <c r="Q1031" s="34">
        <v>-74.199342200000004</v>
      </c>
      <c r="R1031" s="34">
        <v>619000</v>
      </c>
      <c r="S1031" s="34" t="str">
        <f t="shared" si="16"/>
        <v>Mid Range</v>
      </c>
    </row>
    <row r="1032" spans="1:19" x14ac:dyDescent="0.35">
      <c r="A1032" s="34" t="s">
        <v>2189</v>
      </c>
      <c r="B1032" s="34" t="s">
        <v>397</v>
      </c>
      <c r="C1032" s="34">
        <v>599000</v>
      </c>
      <c r="D1032" s="34">
        <v>3</v>
      </c>
      <c r="E1032" s="34">
        <v>1</v>
      </c>
      <c r="F1032" s="34">
        <v>1008</v>
      </c>
      <c r="G1032" s="34" t="s">
        <v>4513</v>
      </c>
      <c r="H1032" s="34" t="s">
        <v>399</v>
      </c>
      <c r="I1032" s="34" t="s">
        <v>4514</v>
      </c>
      <c r="J1032" s="34" t="s">
        <v>32</v>
      </c>
      <c r="K1032" s="34" t="s">
        <v>23</v>
      </c>
      <c r="L1032" s="34" t="s">
        <v>40</v>
      </c>
      <c r="M1032" s="34" t="s">
        <v>41</v>
      </c>
      <c r="N1032" s="34" t="s">
        <v>4515</v>
      </c>
      <c r="O1032" s="34" t="s">
        <v>4516</v>
      </c>
      <c r="P1032" s="34">
        <v>40.581930700000001</v>
      </c>
      <c r="Q1032" s="34">
        <v>-74.1025463</v>
      </c>
      <c r="R1032" s="34">
        <v>599000</v>
      </c>
      <c r="S1032" s="34" t="str">
        <f t="shared" si="16"/>
        <v>Mid Range</v>
      </c>
    </row>
    <row r="1033" spans="1:19" x14ac:dyDescent="0.35">
      <c r="A1033" s="34" t="s">
        <v>308</v>
      </c>
      <c r="B1033" s="34" t="s">
        <v>397</v>
      </c>
      <c r="C1033" s="34">
        <v>689900</v>
      </c>
      <c r="D1033" s="34">
        <v>3</v>
      </c>
      <c r="E1033" s="34">
        <v>2</v>
      </c>
      <c r="F1033" s="34">
        <v>1486</v>
      </c>
      <c r="G1033" s="34" t="s">
        <v>4517</v>
      </c>
      <c r="H1033" s="34" t="s">
        <v>155</v>
      </c>
      <c r="I1033" s="34" t="s">
        <v>4518</v>
      </c>
      <c r="J1033" s="34" t="s">
        <v>32</v>
      </c>
      <c r="K1033" s="34" t="s">
        <v>23</v>
      </c>
      <c r="L1033" s="34" t="s">
        <v>40</v>
      </c>
      <c r="M1033" s="34" t="s">
        <v>41</v>
      </c>
      <c r="N1033" s="34" t="s">
        <v>4519</v>
      </c>
      <c r="O1033" s="34" t="s">
        <v>4520</v>
      </c>
      <c r="P1033" s="34">
        <v>40.612602099999997</v>
      </c>
      <c r="Q1033" s="34">
        <v>-74.093002100000007</v>
      </c>
      <c r="R1033" s="34">
        <v>689900</v>
      </c>
      <c r="S1033" s="34" t="str">
        <f t="shared" si="16"/>
        <v>Mid Range</v>
      </c>
    </row>
    <row r="1034" spans="1:19" x14ac:dyDescent="0.35">
      <c r="A1034" s="34" t="s">
        <v>380</v>
      </c>
      <c r="B1034" s="34" t="s">
        <v>36</v>
      </c>
      <c r="C1034" s="34">
        <v>5900000</v>
      </c>
      <c r="D1034" s="34">
        <v>7</v>
      </c>
      <c r="E1034" s="34">
        <v>8</v>
      </c>
      <c r="F1034" s="34">
        <v>10100</v>
      </c>
      <c r="G1034" s="34" t="s">
        <v>4521</v>
      </c>
      <c r="H1034" s="34" t="s">
        <v>142</v>
      </c>
      <c r="I1034" s="34" t="s">
        <v>4522</v>
      </c>
      <c r="J1034" s="34" t="s">
        <v>32</v>
      </c>
      <c r="K1034" s="34" t="s">
        <v>23</v>
      </c>
      <c r="L1034" s="34" t="s">
        <v>79</v>
      </c>
      <c r="M1034" s="34" t="s">
        <v>80</v>
      </c>
      <c r="N1034" s="34" t="s">
        <v>4523</v>
      </c>
      <c r="O1034" s="34" t="s">
        <v>4524</v>
      </c>
      <c r="P1034" s="34">
        <v>40.897896000000003</v>
      </c>
      <c r="Q1034" s="34">
        <v>-73.903306000000001</v>
      </c>
      <c r="R1034" s="34">
        <v>5900000</v>
      </c>
      <c r="S1034" s="34" t="str">
        <f t="shared" si="16"/>
        <v>Luxury</v>
      </c>
    </row>
    <row r="1035" spans="1:19" x14ac:dyDescent="0.35">
      <c r="A1035" s="34" t="s">
        <v>261</v>
      </c>
      <c r="B1035" s="34" t="s">
        <v>18</v>
      </c>
      <c r="C1035" s="34">
        <v>249000</v>
      </c>
      <c r="D1035" s="34">
        <v>2</v>
      </c>
      <c r="E1035" s="34">
        <v>1</v>
      </c>
      <c r="F1035" s="34">
        <v>815</v>
      </c>
      <c r="G1035" s="34" t="s">
        <v>4525</v>
      </c>
      <c r="H1035" s="34" t="s">
        <v>1123</v>
      </c>
      <c r="I1035" s="34" t="s">
        <v>4526</v>
      </c>
      <c r="J1035" s="34" t="s">
        <v>32</v>
      </c>
      <c r="K1035" s="34" t="s">
        <v>23</v>
      </c>
      <c r="L1035" s="34" t="s">
        <v>79</v>
      </c>
      <c r="M1035" s="34" t="s">
        <v>80</v>
      </c>
      <c r="N1035" s="34" t="s">
        <v>4527</v>
      </c>
      <c r="O1035" s="34" t="s">
        <v>4528</v>
      </c>
      <c r="P1035" s="34">
        <v>40.840961999999998</v>
      </c>
      <c r="Q1035" s="34">
        <v>-73.854141999999996</v>
      </c>
      <c r="R1035" s="34">
        <v>249000</v>
      </c>
      <c r="S1035" s="34" t="str">
        <f t="shared" si="16"/>
        <v>Affordable</v>
      </c>
    </row>
    <row r="1036" spans="1:19" x14ac:dyDescent="0.35">
      <c r="A1036" s="34" t="s">
        <v>212</v>
      </c>
      <c r="B1036" s="34" t="s">
        <v>18</v>
      </c>
      <c r="C1036" s="34">
        <v>509000</v>
      </c>
      <c r="D1036" s="34">
        <v>3</v>
      </c>
      <c r="E1036" s="34">
        <v>1</v>
      </c>
      <c r="F1036" s="34">
        <v>2184.2078620000002</v>
      </c>
      <c r="G1036" s="34" t="s">
        <v>4529</v>
      </c>
      <c r="H1036" s="34" t="s">
        <v>104</v>
      </c>
      <c r="I1036" s="34" t="s">
        <v>4530</v>
      </c>
      <c r="J1036" s="34" t="s">
        <v>23</v>
      </c>
      <c r="K1036" s="34" t="s">
        <v>106</v>
      </c>
      <c r="L1036" s="34" t="s">
        <v>107</v>
      </c>
      <c r="M1036" s="34" t="s">
        <v>193</v>
      </c>
      <c r="N1036" s="34" t="s">
        <v>4531</v>
      </c>
      <c r="O1036" s="34" t="s">
        <v>4532</v>
      </c>
      <c r="P1036" s="34">
        <v>40.754402900000002</v>
      </c>
      <c r="Q1036" s="34">
        <v>-73.876343000000006</v>
      </c>
      <c r="R1036" s="34">
        <v>509000</v>
      </c>
      <c r="S1036" s="34" t="str">
        <f t="shared" si="16"/>
        <v>Mid Range</v>
      </c>
    </row>
    <row r="1037" spans="1:19" x14ac:dyDescent="0.35">
      <c r="A1037" s="34" t="s">
        <v>3646</v>
      </c>
      <c r="B1037" s="34" t="s">
        <v>50</v>
      </c>
      <c r="C1037" s="34">
        <v>549000</v>
      </c>
      <c r="D1037" s="34">
        <v>3</v>
      </c>
      <c r="E1037" s="34">
        <v>2</v>
      </c>
      <c r="F1037" s="34">
        <v>1150</v>
      </c>
      <c r="G1037" s="34" t="s">
        <v>4533</v>
      </c>
      <c r="H1037" s="34" t="s">
        <v>179</v>
      </c>
      <c r="I1037" s="34" t="s">
        <v>4534</v>
      </c>
      <c r="J1037" s="34" t="s">
        <v>32</v>
      </c>
      <c r="K1037" s="34" t="s">
        <v>23</v>
      </c>
      <c r="L1037" s="34" t="s">
        <v>40</v>
      </c>
      <c r="M1037" s="34" t="s">
        <v>41</v>
      </c>
      <c r="N1037" s="34" t="s">
        <v>4535</v>
      </c>
      <c r="O1037" s="34" t="s">
        <v>4536</v>
      </c>
      <c r="P1037" s="34">
        <v>40.503203499999998</v>
      </c>
      <c r="Q1037" s="34">
        <v>-74.238851800000006</v>
      </c>
      <c r="R1037" s="34">
        <v>549000</v>
      </c>
      <c r="S1037" s="34" t="str">
        <f t="shared" si="16"/>
        <v>Mid Range</v>
      </c>
    </row>
    <row r="1038" spans="1:19" x14ac:dyDescent="0.35">
      <c r="A1038" s="34" t="s">
        <v>277</v>
      </c>
      <c r="B1038" s="34" t="s">
        <v>50</v>
      </c>
      <c r="C1038" s="34">
        <v>2995000</v>
      </c>
      <c r="D1038" s="34">
        <v>4</v>
      </c>
      <c r="E1038" s="34">
        <v>6</v>
      </c>
      <c r="F1038" s="34">
        <v>2184.2078620000002</v>
      </c>
      <c r="G1038" s="34" t="s">
        <v>4537</v>
      </c>
      <c r="H1038" s="34" t="s">
        <v>2307</v>
      </c>
      <c r="I1038" s="34" t="s">
        <v>4538</v>
      </c>
      <c r="J1038" s="34" t="s">
        <v>32</v>
      </c>
      <c r="K1038" s="34" t="s">
        <v>23</v>
      </c>
      <c r="L1038" s="34" t="s">
        <v>59</v>
      </c>
      <c r="M1038" s="34" t="s">
        <v>60</v>
      </c>
      <c r="N1038" s="34" t="s">
        <v>4539</v>
      </c>
      <c r="O1038" s="34" t="s">
        <v>4540</v>
      </c>
      <c r="P1038" s="34">
        <v>40.681952899999999</v>
      </c>
      <c r="Q1038" s="34">
        <v>-73.937329700000006</v>
      </c>
      <c r="R1038" s="34">
        <v>2995000</v>
      </c>
      <c r="S1038" s="34" t="str">
        <f t="shared" si="16"/>
        <v>Luxury</v>
      </c>
    </row>
    <row r="1039" spans="1:19" x14ac:dyDescent="0.35">
      <c r="A1039" s="34" t="s">
        <v>3237</v>
      </c>
      <c r="B1039" s="34" t="s">
        <v>166</v>
      </c>
      <c r="C1039" s="34">
        <v>1999000</v>
      </c>
      <c r="D1039" s="34">
        <v>6</v>
      </c>
      <c r="E1039" s="34">
        <v>4</v>
      </c>
      <c r="F1039" s="34">
        <v>3850</v>
      </c>
      <c r="G1039" s="34" t="s">
        <v>4541</v>
      </c>
      <c r="H1039" s="34" t="s">
        <v>142</v>
      </c>
      <c r="I1039" s="34" t="s">
        <v>4542</v>
      </c>
      <c r="J1039" s="34" t="s">
        <v>32</v>
      </c>
      <c r="K1039" s="34" t="s">
        <v>23</v>
      </c>
      <c r="L1039" s="34" t="s">
        <v>79</v>
      </c>
      <c r="M1039" s="34" t="s">
        <v>80</v>
      </c>
      <c r="N1039" s="34" t="s">
        <v>3437</v>
      </c>
      <c r="O1039" s="34" t="s">
        <v>4543</v>
      </c>
      <c r="P1039" s="34">
        <v>40.911070299999999</v>
      </c>
      <c r="Q1039" s="34">
        <v>-73.901789300000004</v>
      </c>
      <c r="R1039" s="34">
        <v>1999000</v>
      </c>
      <c r="S1039" s="34" t="str">
        <f t="shared" si="16"/>
        <v>Luxury</v>
      </c>
    </row>
    <row r="1040" spans="1:19" x14ac:dyDescent="0.35">
      <c r="A1040" s="34" t="s">
        <v>4544</v>
      </c>
      <c r="B1040" s="34" t="s">
        <v>166</v>
      </c>
      <c r="C1040" s="34">
        <v>350000</v>
      </c>
      <c r="D1040" s="34">
        <v>3</v>
      </c>
      <c r="E1040" s="34">
        <v>2.3738608579684302</v>
      </c>
      <c r="F1040" s="34">
        <v>2184.2078620000002</v>
      </c>
      <c r="G1040" s="34" t="s">
        <v>4545</v>
      </c>
      <c r="H1040" s="34" t="s">
        <v>743</v>
      </c>
      <c r="I1040" s="34" t="s">
        <v>4546</v>
      </c>
      <c r="J1040" s="34" t="s">
        <v>32</v>
      </c>
      <c r="K1040" s="34" t="s">
        <v>23</v>
      </c>
      <c r="L1040" s="34" t="s">
        <v>79</v>
      </c>
      <c r="M1040" s="34" t="s">
        <v>80</v>
      </c>
      <c r="N1040" s="34" t="s">
        <v>4547</v>
      </c>
      <c r="O1040" s="34" t="s">
        <v>4548</v>
      </c>
      <c r="P1040" s="34">
        <v>40.858514200000002</v>
      </c>
      <c r="Q1040" s="34">
        <v>-73.891899499999994</v>
      </c>
      <c r="R1040" s="34">
        <v>350000</v>
      </c>
      <c r="S1040" s="34" t="str">
        <f t="shared" si="16"/>
        <v>Affordable</v>
      </c>
    </row>
    <row r="1041" spans="1:19" x14ac:dyDescent="0.35">
      <c r="A1041" s="34" t="s">
        <v>261</v>
      </c>
      <c r="B1041" s="34" t="s">
        <v>75</v>
      </c>
      <c r="C1041" s="34">
        <v>269000</v>
      </c>
      <c r="D1041" s="34">
        <v>1</v>
      </c>
      <c r="E1041" s="34">
        <v>1</v>
      </c>
      <c r="F1041" s="34">
        <v>2184.2078620000002</v>
      </c>
      <c r="G1041" s="34" t="s">
        <v>4549</v>
      </c>
      <c r="H1041" s="34" t="s">
        <v>3836</v>
      </c>
      <c r="I1041" s="34" t="s">
        <v>4550</v>
      </c>
      <c r="J1041" s="34" t="s">
        <v>23</v>
      </c>
      <c r="K1041" s="34" t="s">
        <v>106</v>
      </c>
      <c r="L1041" s="34" t="s">
        <v>107</v>
      </c>
      <c r="M1041" s="34" t="s">
        <v>3838</v>
      </c>
      <c r="N1041" s="34" t="s">
        <v>4551</v>
      </c>
      <c r="O1041" s="34" t="s">
        <v>4552</v>
      </c>
      <c r="P1041" s="34">
        <v>40.775923200000001</v>
      </c>
      <c r="Q1041" s="34">
        <v>-73.908733400000003</v>
      </c>
      <c r="R1041" s="34">
        <v>269000</v>
      </c>
      <c r="S1041" s="34" t="str">
        <f t="shared" si="16"/>
        <v>Affordable</v>
      </c>
    </row>
    <row r="1042" spans="1:19" x14ac:dyDescent="0.35">
      <c r="A1042" s="34" t="s">
        <v>708</v>
      </c>
      <c r="B1042" s="34" t="s">
        <v>36</v>
      </c>
      <c r="C1042" s="34">
        <v>7500000</v>
      </c>
      <c r="D1042" s="34">
        <v>6</v>
      </c>
      <c r="E1042" s="34">
        <v>2.3738608579684302</v>
      </c>
      <c r="F1042" s="34">
        <v>2184.2078620000002</v>
      </c>
      <c r="G1042" s="34" t="s">
        <v>4553</v>
      </c>
      <c r="H1042" s="34" t="s">
        <v>142</v>
      </c>
      <c r="I1042" s="34" t="s">
        <v>4554</v>
      </c>
      <c r="J1042" s="34" t="s">
        <v>32</v>
      </c>
      <c r="K1042" s="34" t="s">
        <v>23</v>
      </c>
      <c r="L1042" s="34" t="s">
        <v>79</v>
      </c>
      <c r="M1042" s="34" t="s">
        <v>80</v>
      </c>
      <c r="N1042" s="34" t="s">
        <v>4555</v>
      </c>
      <c r="O1042" s="34" t="s">
        <v>4556</v>
      </c>
      <c r="P1042" s="34">
        <v>40.8982423</v>
      </c>
      <c r="Q1042" s="34">
        <v>-73.904797000000002</v>
      </c>
      <c r="R1042" s="34">
        <v>7500000</v>
      </c>
      <c r="S1042" s="34" t="str">
        <f t="shared" si="16"/>
        <v>Luxury</v>
      </c>
    </row>
    <row r="1043" spans="1:19" x14ac:dyDescent="0.35">
      <c r="A1043" s="34" t="s">
        <v>2537</v>
      </c>
      <c r="B1043" s="34" t="s">
        <v>50</v>
      </c>
      <c r="C1043" s="34">
        <v>9950000</v>
      </c>
      <c r="D1043" s="34">
        <v>10</v>
      </c>
      <c r="E1043" s="34">
        <v>10</v>
      </c>
      <c r="F1043" s="34">
        <v>2184.2078620000002</v>
      </c>
      <c r="G1043" s="34" t="s">
        <v>4557</v>
      </c>
      <c r="H1043" s="34" t="s">
        <v>466</v>
      </c>
      <c r="I1043" s="34" t="s">
        <v>4558</v>
      </c>
      <c r="J1043" s="34" t="s">
        <v>32</v>
      </c>
      <c r="K1043" s="34" t="s">
        <v>23</v>
      </c>
      <c r="L1043" s="34" t="s">
        <v>22</v>
      </c>
      <c r="M1043" s="34" t="s">
        <v>23</v>
      </c>
      <c r="N1043" s="34" t="s">
        <v>4559</v>
      </c>
      <c r="O1043" s="34" t="s">
        <v>4560</v>
      </c>
      <c r="P1043" s="34">
        <v>40.785285500000001</v>
      </c>
      <c r="Q1043" s="34">
        <v>-73.956038500000005</v>
      </c>
      <c r="R1043" s="34">
        <v>9950000</v>
      </c>
      <c r="S1043" s="34" t="str">
        <f t="shared" si="16"/>
        <v>Luxury</v>
      </c>
    </row>
    <row r="1044" spans="1:19" x14ac:dyDescent="0.35">
      <c r="A1044" s="34" t="s">
        <v>44</v>
      </c>
      <c r="B1044" s="34" t="s">
        <v>18</v>
      </c>
      <c r="C1044" s="34">
        <v>2200000</v>
      </c>
      <c r="D1044" s="34">
        <v>3</v>
      </c>
      <c r="E1044" s="34">
        <v>4</v>
      </c>
      <c r="F1044" s="34">
        <v>1779</v>
      </c>
      <c r="G1044" s="34" t="s">
        <v>4561</v>
      </c>
      <c r="H1044" s="34" t="s">
        <v>525</v>
      </c>
      <c r="I1044" s="34" t="s">
        <v>4562</v>
      </c>
      <c r="J1044" s="34" t="s">
        <v>23</v>
      </c>
      <c r="K1044" s="34" t="s">
        <v>22</v>
      </c>
      <c r="L1044" s="34" t="s">
        <v>23</v>
      </c>
      <c r="M1044" s="34" t="s">
        <v>24</v>
      </c>
      <c r="N1044" s="34">
        <v>530</v>
      </c>
      <c r="O1044" s="34" t="s">
        <v>4563</v>
      </c>
      <c r="P1044" s="34">
        <v>40.768508400000002</v>
      </c>
      <c r="Q1044" s="34">
        <v>-73.949996499999997</v>
      </c>
      <c r="R1044" s="34">
        <v>2200000</v>
      </c>
      <c r="S1044" s="34" t="str">
        <f t="shared" si="16"/>
        <v>Luxury</v>
      </c>
    </row>
    <row r="1045" spans="1:19" x14ac:dyDescent="0.35">
      <c r="A1045" s="34" t="s">
        <v>4564</v>
      </c>
      <c r="B1045" s="34" t="s">
        <v>36</v>
      </c>
      <c r="C1045" s="34">
        <v>479000</v>
      </c>
      <c r="D1045" s="34">
        <v>4</v>
      </c>
      <c r="E1045" s="34">
        <v>2</v>
      </c>
      <c r="F1045" s="34">
        <v>1800</v>
      </c>
      <c r="G1045" s="34" t="s">
        <v>4565</v>
      </c>
      <c r="H1045" s="34" t="s">
        <v>638</v>
      </c>
      <c r="I1045" s="34" t="s">
        <v>4566</v>
      </c>
      <c r="J1045" s="34" t="s">
        <v>32</v>
      </c>
      <c r="K1045" s="34" t="s">
        <v>23</v>
      </c>
      <c r="L1045" s="34" t="s">
        <v>106</v>
      </c>
      <c r="M1045" s="34" t="s">
        <v>107</v>
      </c>
      <c r="N1045" s="34" t="s">
        <v>4567</v>
      </c>
      <c r="O1045" s="34" t="s">
        <v>4568</v>
      </c>
      <c r="P1045" s="34">
        <v>40.671481800000002</v>
      </c>
      <c r="Q1045" s="34">
        <v>-73.760679400000001</v>
      </c>
      <c r="R1045" s="34">
        <v>479000</v>
      </c>
      <c r="S1045" s="34" t="str">
        <f t="shared" si="16"/>
        <v>Affordable</v>
      </c>
    </row>
    <row r="1046" spans="1:19" x14ac:dyDescent="0.35">
      <c r="A1046" s="34" t="s">
        <v>44</v>
      </c>
      <c r="B1046" s="34" t="s">
        <v>75</v>
      </c>
      <c r="C1046" s="34">
        <v>60000000</v>
      </c>
      <c r="D1046" s="34">
        <v>8</v>
      </c>
      <c r="E1046" s="34">
        <v>8</v>
      </c>
      <c r="F1046" s="34">
        <v>2184.2078620000002</v>
      </c>
      <c r="G1046" s="34" t="s">
        <v>4569</v>
      </c>
      <c r="H1046" s="34" t="s">
        <v>4570</v>
      </c>
      <c r="I1046" s="34" t="s">
        <v>4571</v>
      </c>
      <c r="J1046" s="34" t="s">
        <v>23</v>
      </c>
      <c r="K1046" s="34" t="s">
        <v>22</v>
      </c>
      <c r="L1046" s="34" t="s">
        <v>23</v>
      </c>
      <c r="M1046" s="34" t="s">
        <v>24</v>
      </c>
      <c r="N1046" s="34">
        <v>960</v>
      </c>
      <c r="O1046" s="34" t="s">
        <v>4572</v>
      </c>
      <c r="P1046" s="34">
        <v>40.775642300000001</v>
      </c>
      <c r="Q1046" s="34">
        <v>-73.964246500000002</v>
      </c>
      <c r="R1046" s="34">
        <v>60000000</v>
      </c>
      <c r="S1046" s="34" t="str">
        <f t="shared" si="16"/>
        <v>Luxury</v>
      </c>
    </row>
    <row r="1047" spans="1:19" x14ac:dyDescent="0.35">
      <c r="A1047" s="34" t="s">
        <v>4573</v>
      </c>
      <c r="B1047" s="34" t="s">
        <v>75</v>
      </c>
      <c r="C1047" s="34">
        <v>329000</v>
      </c>
      <c r="D1047" s="34">
        <v>1</v>
      </c>
      <c r="E1047" s="34">
        <v>1</v>
      </c>
      <c r="F1047" s="34">
        <v>2184.2078620000002</v>
      </c>
      <c r="G1047" s="34" t="s">
        <v>4574</v>
      </c>
      <c r="H1047" s="34" t="s">
        <v>161</v>
      </c>
      <c r="I1047" s="34" t="s">
        <v>4575</v>
      </c>
      <c r="J1047" s="34" t="s">
        <v>23</v>
      </c>
      <c r="K1047" s="34" t="s">
        <v>106</v>
      </c>
      <c r="L1047" s="34" t="s">
        <v>107</v>
      </c>
      <c r="M1047" s="34" t="s">
        <v>163</v>
      </c>
      <c r="N1047" s="34">
        <v>6</v>
      </c>
      <c r="O1047" s="34" t="s">
        <v>4576</v>
      </c>
      <c r="P1047" s="34">
        <v>40.7193051</v>
      </c>
      <c r="Q1047" s="34">
        <v>-73.8453248</v>
      </c>
      <c r="R1047" s="34">
        <v>329000</v>
      </c>
      <c r="S1047" s="34" t="str">
        <f t="shared" si="16"/>
        <v>Affordable</v>
      </c>
    </row>
    <row r="1048" spans="1:19" x14ac:dyDescent="0.35">
      <c r="A1048" s="34" t="s">
        <v>17</v>
      </c>
      <c r="B1048" s="34" t="s">
        <v>485</v>
      </c>
      <c r="C1048" s="34">
        <v>1500000</v>
      </c>
      <c r="D1048" s="34">
        <v>5</v>
      </c>
      <c r="E1048" s="34">
        <v>7</v>
      </c>
      <c r="F1048" s="34">
        <v>4384</v>
      </c>
      <c r="G1048" s="34" t="s">
        <v>4577</v>
      </c>
      <c r="H1048" s="34" t="s">
        <v>653</v>
      </c>
      <c r="I1048" s="34" t="s">
        <v>4578</v>
      </c>
      <c r="J1048" s="34" t="s">
        <v>32</v>
      </c>
      <c r="K1048" s="34" t="s">
        <v>23</v>
      </c>
      <c r="L1048" s="34" t="s">
        <v>22</v>
      </c>
      <c r="M1048" s="34" t="s">
        <v>23</v>
      </c>
      <c r="N1048" s="34" t="s">
        <v>563</v>
      </c>
      <c r="O1048" s="34" t="s">
        <v>4579</v>
      </c>
      <c r="P1048" s="34">
        <v>40.835487499999999</v>
      </c>
      <c r="Q1048" s="34">
        <v>-73.945954499999999</v>
      </c>
      <c r="R1048" s="34">
        <v>1500000</v>
      </c>
      <c r="S1048" s="34" t="str">
        <f t="shared" si="16"/>
        <v>Luxury</v>
      </c>
    </row>
    <row r="1049" spans="1:19" x14ac:dyDescent="0.35">
      <c r="A1049" s="34" t="s">
        <v>35</v>
      </c>
      <c r="B1049" s="34" t="s">
        <v>166</v>
      </c>
      <c r="C1049" s="34">
        <v>560000</v>
      </c>
      <c r="D1049" s="34">
        <v>3</v>
      </c>
      <c r="E1049" s="34">
        <v>2.3738608579684302</v>
      </c>
      <c r="F1049" s="34">
        <v>2184.2078620000002</v>
      </c>
      <c r="G1049" s="34" t="s">
        <v>4580</v>
      </c>
      <c r="H1049" s="34" t="s">
        <v>520</v>
      </c>
      <c r="I1049" s="34" t="s">
        <v>4581</v>
      </c>
      <c r="J1049" s="34" t="s">
        <v>32</v>
      </c>
      <c r="K1049" s="34" t="s">
        <v>23</v>
      </c>
      <c r="L1049" s="34" t="s">
        <v>59</v>
      </c>
      <c r="M1049" s="34" t="s">
        <v>60</v>
      </c>
      <c r="N1049" s="34" t="s">
        <v>4139</v>
      </c>
      <c r="O1049" s="34" t="s">
        <v>4582</v>
      </c>
      <c r="P1049" s="34">
        <v>40.632221000000001</v>
      </c>
      <c r="Q1049" s="34">
        <v>-73.955309</v>
      </c>
      <c r="R1049" s="34">
        <v>560000</v>
      </c>
      <c r="S1049" s="34" t="str">
        <f t="shared" si="16"/>
        <v>Mid Range</v>
      </c>
    </row>
    <row r="1050" spans="1:19" x14ac:dyDescent="0.35">
      <c r="A1050" s="34" t="s">
        <v>4583</v>
      </c>
      <c r="B1050" s="34" t="s">
        <v>50</v>
      </c>
      <c r="C1050" s="34">
        <v>588000</v>
      </c>
      <c r="D1050" s="34">
        <v>4</v>
      </c>
      <c r="E1050" s="34">
        <v>3</v>
      </c>
      <c r="F1050" s="34">
        <v>2160</v>
      </c>
      <c r="G1050" s="34" t="s">
        <v>4584</v>
      </c>
      <c r="H1050" s="34" t="s">
        <v>545</v>
      </c>
      <c r="I1050" s="34" t="s">
        <v>4585</v>
      </c>
      <c r="J1050" s="34" t="s">
        <v>23</v>
      </c>
      <c r="K1050" s="34" t="s">
        <v>79</v>
      </c>
      <c r="L1050" s="34" t="s">
        <v>80</v>
      </c>
      <c r="M1050" s="34" t="s">
        <v>4586</v>
      </c>
      <c r="N1050" s="34">
        <v>2546</v>
      </c>
      <c r="O1050" s="34" t="s">
        <v>4587</v>
      </c>
      <c r="P1050" s="34">
        <v>40.867894399999997</v>
      </c>
      <c r="Q1050" s="34">
        <v>-73.907853299999999</v>
      </c>
      <c r="R1050" s="34">
        <v>588000</v>
      </c>
      <c r="S1050" s="34" t="str">
        <f t="shared" si="16"/>
        <v>Mid Range</v>
      </c>
    </row>
    <row r="1051" spans="1:19" x14ac:dyDescent="0.35">
      <c r="A1051" s="34" t="s">
        <v>1025</v>
      </c>
      <c r="B1051" s="34" t="s">
        <v>18</v>
      </c>
      <c r="C1051" s="34">
        <v>3300000</v>
      </c>
      <c r="D1051" s="34">
        <v>2</v>
      </c>
      <c r="E1051" s="34">
        <v>2</v>
      </c>
      <c r="F1051" s="34">
        <v>1652</v>
      </c>
      <c r="G1051" s="34" t="s">
        <v>4588</v>
      </c>
      <c r="H1051" s="34" t="s">
        <v>409</v>
      </c>
      <c r="I1051" s="34" t="s">
        <v>4589</v>
      </c>
      <c r="J1051" s="34" t="s">
        <v>32</v>
      </c>
      <c r="K1051" s="34" t="s">
        <v>23</v>
      </c>
      <c r="L1051" s="34" t="s">
        <v>22</v>
      </c>
      <c r="M1051" s="34" t="s">
        <v>23</v>
      </c>
      <c r="N1051" s="34" t="s">
        <v>4590</v>
      </c>
      <c r="O1051" s="34" t="s">
        <v>4591</v>
      </c>
      <c r="P1051" s="34">
        <v>40.772014900000002</v>
      </c>
      <c r="Q1051" s="34">
        <v>-73.955534099999994</v>
      </c>
      <c r="R1051" s="34">
        <v>3300000</v>
      </c>
      <c r="S1051" s="34" t="str">
        <f t="shared" si="16"/>
        <v>Luxury</v>
      </c>
    </row>
    <row r="1052" spans="1:19" x14ac:dyDescent="0.35">
      <c r="A1052" s="34" t="s">
        <v>44</v>
      </c>
      <c r="B1052" s="34" t="s">
        <v>75</v>
      </c>
      <c r="C1052" s="34">
        <v>169999</v>
      </c>
      <c r="D1052" s="34">
        <v>2</v>
      </c>
      <c r="E1052" s="34">
        <v>1</v>
      </c>
      <c r="F1052" s="34">
        <v>2184.2078620000002</v>
      </c>
      <c r="G1052" s="34" t="s">
        <v>4592</v>
      </c>
      <c r="H1052" s="34" t="s">
        <v>1078</v>
      </c>
      <c r="I1052" s="34" t="s">
        <v>4593</v>
      </c>
      <c r="J1052" s="34" t="s">
        <v>23</v>
      </c>
      <c r="K1052" s="34" t="s">
        <v>106</v>
      </c>
      <c r="L1052" s="34" t="s">
        <v>107</v>
      </c>
      <c r="M1052" s="34" t="s">
        <v>4322</v>
      </c>
      <c r="N1052" s="34" t="s">
        <v>4594</v>
      </c>
      <c r="O1052" s="34" t="s">
        <v>4595</v>
      </c>
      <c r="P1052" s="34">
        <v>40.757902700000002</v>
      </c>
      <c r="Q1052" s="34">
        <v>-73.856237399999998</v>
      </c>
      <c r="R1052" s="34">
        <v>169999</v>
      </c>
      <c r="S1052" s="34" t="str">
        <f t="shared" si="16"/>
        <v>Affordable</v>
      </c>
    </row>
    <row r="1053" spans="1:19" x14ac:dyDescent="0.35">
      <c r="A1053" s="34" t="s">
        <v>4596</v>
      </c>
      <c r="B1053" s="34" t="s">
        <v>75</v>
      </c>
      <c r="C1053" s="34">
        <v>439000</v>
      </c>
      <c r="D1053" s="34">
        <v>1</v>
      </c>
      <c r="E1053" s="34">
        <v>1</v>
      </c>
      <c r="F1053" s="34">
        <v>950</v>
      </c>
      <c r="G1053" s="34" t="s">
        <v>4597</v>
      </c>
      <c r="H1053" s="34" t="s">
        <v>155</v>
      </c>
      <c r="I1053" s="34" t="s">
        <v>4598</v>
      </c>
      <c r="J1053" s="34" t="s">
        <v>23</v>
      </c>
      <c r="K1053" s="34" t="s">
        <v>40</v>
      </c>
      <c r="L1053" s="34" t="s">
        <v>41</v>
      </c>
      <c r="M1053" s="34" t="s">
        <v>306</v>
      </c>
      <c r="N1053" s="34">
        <v>10</v>
      </c>
      <c r="O1053" s="34" t="s">
        <v>4599</v>
      </c>
      <c r="P1053" s="34">
        <v>40.638117999999999</v>
      </c>
      <c r="Q1053" s="34">
        <v>-74.073964000000004</v>
      </c>
      <c r="R1053" s="34">
        <v>439000</v>
      </c>
      <c r="S1053" s="34" t="str">
        <f t="shared" si="16"/>
        <v>Affordable</v>
      </c>
    </row>
    <row r="1054" spans="1:19" x14ac:dyDescent="0.35">
      <c r="A1054" s="34" t="s">
        <v>2491</v>
      </c>
      <c r="B1054" s="34" t="s">
        <v>36</v>
      </c>
      <c r="C1054" s="34">
        <v>758000</v>
      </c>
      <c r="D1054" s="34">
        <v>3</v>
      </c>
      <c r="E1054" s="34">
        <v>2</v>
      </c>
      <c r="F1054" s="34">
        <v>1760</v>
      </c>
      <c r="G1054" s="34" t="s">
        <v>4600</v>
      </c>
      <c r="H1054" s="34" t="s">
        <v>4601</v>
      </c>
      <c r="I1054" s="34" t="s">
        <v>4602</v>
      </c>
      <c r="J1054" s="34" t="s">
        <v>32</v>
      </c>
      <c r="K1054" s="34" t="s">
        <v>23</v>
      </c>
      <c r="L1054" s="34" t="s">
        <v>106</v>
      </c>
      <c r="M1054" s="34" t="s">
        <v>107</v>
      </c>
      <c r="N1054" s="34" t="s">
        <v>4603</v>
      </c>
      <c r="O1054" s="34" t="s">
        <v>4604</v>
      </c>
      <c r="P1054" s="34">
        <v>40.708632999999999</v>
      </c>
      <c r="Q1054" s="34">
        <v>-73.865414999999999</v>
      </c>
      <c r="R1054" s="34">
        <v>758000</v>
      </c>
      <c r="S1054" s="34" t="str">
        <f t="shared" si="16"/>
        <v>Mid Range</v>
      </c>
    </row>
    <row r="1055" spans="1:19" x14ac:dyDescent="0.35">
      <c r="A1055" s="34" t="s">
        <v>2334</v>
      </c>
      <c r="B1055" s="34" t="s">
        <v>75</v>
      </c>
      <c r="C1055" s="34">
        <v>448000</v>
      </c>
      <c r="D1055" s="34">
        <v>3</v>
      </c>
      <c r="E1055" s="34">
        <v>1</v>
      </c>
      <c r="F1055" s="34">
        <v>2184.2078620000002</v>
      </c>
      <c r="G1055" s="34" t="s">
        <v>4605</v>
      </c>
      <c r="H1055" s="34" t="s">
        <v>428</v>
      </c>
      <c r="I1055" s="34" t="s">
        <v>4606</v>
      </c>
      <c r="J1055" s="34" t="s">
        <v>23</v>
      </c>
      <c r="K1055" s="34" t="s">
        <v>106</v>
      </c>
      <c r="L1055" s="34" t="s">
        <v>107</v>
      </c>
      <c r="M1055" s="34" t="s">
        <v>108</v>
      </c>
      <c r="N1055" s="34" t="s">
        <v>4607</v>
      </c>
      <c r="O1055" s="34" t="s">
        <v>4608</v>
      </c>
      <c r="P1055" s="34">
        <v>40.793267700000001</v>
      </c>
      <c r="Q1055" s="34">
        <v>-73.798482199999995</v>
      </c>
      <c r="R1055" s="34">
        <v>448000</v>
      </c>
      <c r="S1055" s="34" t="str">
        <f t="shared" si="16"/>
        <v>Affordable</v>
      </c>
    </row>
    <row r="1056" spans="1:19" x14ac:dyDescent="0.35">
      <c r="A1056" s="34" t="s">
        <v>44</v>
      </c>
      <c r="B1056" s="34" t="s">
        <v>50</v>
      </c>
      <c r="C1056" s="34">
        <v>2977000</v>
      </c>
      <c r="D1056" s="34">
        <v>4</v>
      </c>
      <c r="E1056" s="34">
        <v>4</v>
      </c>
      <c r="F1056" s="34">
        <v>2601</v>
      </c>
      <c r="G1056" s="34" t="s">
        <v>4609</v>
      </c>
      <c r="H1056" s="34" t="s">
        <v>339</v>
      </c>
      <c r="I1056" s="34" t="s">
        <v>4610</v>
      </c>
      <c r="J1056" s="34" t="s">
        <v>32</v>
      </c>
      <c r="K1056" s="34" t="s">
        <v>23</v>
      </c>
      <c r="L1056" s="34" t="s">
        <v>59</v>
      </c>
      <c r="M1056" s="34" t="s">
        <v>60</v>
      </c>
      <c r="N1056" s="34" t="s">
        <v>581</v>
      </c>
      <c r="O1056" s="34" t="s">
        <v>4611</v>
      </c>
      <c r="P1056" s="34">
        <v>40.6834305</v>
      </c>
      <c r="Q1056" s="34">
        <v>-74.005482999999998</v>
      </c>
      <c r="R1056" s="34">
        <v>2977000</v>
      </c>
      <c r="S1056" s="34" t="str">
        <f t="shared" si="16"/>
        <v>Luxury</v>
      </c>
    </row>
    <row r="1057" spans="1:19" x14ac:dyDescent="0.35">
      <c r="A1057" s="34" t="s">
        <v>277</v>
      </c>
      <c r="B1057" s="34" t="s">
        <v>75</v>
      </c>
      <c r="C1057" s="34">
        <v>385000</v>
      </c>
      <c r="D1057" s="34">
        <v>1</v>
      </c>
      <c r="E1057" s="34">
        <v>1</v>
      </c>
      <c r="F1057" s="34">
        <v>900</v>
      </c>
      <c r="G1057" s="34" t="s">
        <v>4612</v>
      </c>
      <c r="H1057" s="34" t="s">
        <v>545</v>
      </c>
      <c r="I1057" s="34" t="s">
        <v>4613</v>
      </c>
      <c r="J1057" s="34" t="s">
        <v>23</v>
      </c>
      <c r="K1057" s="34" t="s">
        <v>79</v>
      </c>
      <c r="L1057" s="34" t="s">
        <v>80</v>
      </c>
      <c r="M1057" s="34" t="s">
        <v>547</v>
      </c>
      <c r="N1057" s="34">
        <v>2500</v>
      </c>
      <c r="O1057" s="34" t="s">
        <v>4614</v>
      </c>
      <c r="P1057" s="34">
        <v>40.876793999999997</v>
      </c>
      <c r="Q1057" s="34">
        <v>-73.917703399999994</v>
      </c>
      <c r="R1057" s="34">
        <v>385000</v>
      </c>
      <c r="S1057" s="34" t="str">
        <f t="shared" si="16"/>
        <v>Affordable</v>
      </c>
    </row>
    <row r="1058" spans="1:19" x14ac:dyDescent="0.35">
      <c r="A1058" s="34" t="s">
        <v>4615</v>
      </c>
      <c r="B1058" s="34" t="s">
        <v>36</v>
      </c>
      <c r="C1058" s="34">
        <v>1475000</v>
      </c>
      <c r="D1058" s="34">
        <v>5</v>
      </c>
      <c r="E1058" s="34">
        <v>4</v>
      </c>
      <c r="F1058" s="34">
        <v>1928</v>
      </c>
      <c r="G1058" s="34" t="s">
        <v>4616</v>
      </c>
      <c r="H1058" s="34" t="s">
        <v>658</v>
      </c>
      <c r="I1058" s="34" t="s">
        <v>4617</v>
      </c>
      <c r="J1058" s="34" t="s">
        <v>32</v>
      </c>
      <c r="K1058" s="34" t="s">
        <v>23</v>
      </c>
      <c r="L1058" s="34" t="s">
        <v>106</v>
      </c>
      <c r="M1058" s="34" t="s">
        <v>107</v>
      </c>
      <c r="N1058" s="34" t="s">
        <v>4618</v>
      </c>
      <c r="O1058" s="34" t="s">
        <v>4619</v>
      </c>
      <c r="P1058" s="34">
        <v>40.599969799999997</v>
      </c>
      <c r="Q1058" s="34">
        <v>-73.745510300000007</v>
      </c>
      <c r="R1058" s="34">
        <v>1475000</v>
      </c>
      <c r="S1058" s="34" t="str">
        <f t="shared" si="16"/>
        <v>Luxury</v>
      </c>
    </row>
    <row r="1059" spans="1:19" x14ac:dyDescent="0.35">
      <c r="A1059" s="34" t="s">
        <v>4620</v>
      </c>
      <c r="B1059" s="34" t="s">
        <v>36</v>
      </c>
      <c r="C1059" s="34">
        <v>978000</v>
      </c>
      <c r="D1059" s="34">
        <v>3</v>
      </c>
      <c r="E1059" s="34">
        <v>2</v>
      </c>
      <c r="F1059" s="34">
        <v>2184.2078620000002</v>
      </c>
      <c r="G1059" s="34" t="s">
        <v>4621</v>
      </c>
      <c r="H1059" s="34" t="s">
        <v>736</v>
      </c>
      <c r="I1059" s="34" t="s">
        <v>4622</v>
      </c>
      <c r="J1059" s="34" t="s">
        <v>32</v>
      </c>
      <c r="K1059" s="34" t="s">
        <v>23</v>
      </c>
      <c r="L1059" s="34" t="s">
        <v>106</v>
      </c>
      <c r="M1059" s="34" t="s">
        <v>107</v>
      </c>
      <c r="N1059" s="34" t="s">
        <v>4623</v>
      </c>
      <c r="O1059" s="34" t="s">
        <v>4624</v>
      </c>
      <c r="P1059" s="34">
        <v>40.733712599999997</v>
      </c>
      <c r="Q1059" s="34">
        <v>-73.776536699999994</v>
      </c>
      <c r="R1059" s="34">
        <v>978000</v>
      </c>
      <c r="S1059" s="34" t="str">
        <f t="shared" si="16"/>
        <v>Mid Range</v>
      </c>
    </row>
    <row r="1060" spans="1:19" x14ac:dyDescent="0.35">
      <c r="A1060" s="34" t="s">
        <v>44</v>
      </c>
      <c r="B1060" s="34" t="s">
        <v>18</v>
      </c>
      <c r="C1060" s="34">
        <v>2700000</v>
      </c>
      <c r="D1060" s="34">
        <v>3</v>
      </c>
      <c r="E1060" s="34">
        <v>3</v>
      </c>
      <c r="F1060" s="34">
        <v>1398</v>
      </c>
      <c r="G1060" s="34" t="s">
        <v>4625</v>
      </c>
      <c r="H1060" s="34" t="s">
        <v>4626</v>
      </c>
      <c r="I1060" s="34" t="s">
        <v>4627</v>
      </c>
      <c r="J1060" s="34" t="s">
        <v>23</v>
      </c>
      <c r="K1060" s="34" t="s">
        <v>59</v>
      </c>
      <c r="L1060" s="34" t="s">
        <v>60</v>
      </c>
      <c r="M1060" s="34" t="s">
        <v>4628</v>
      </c>
      <c r="N1060" s="34">
        <v>21</v>
      </c>
      <c r="O1060" s="34" t="s">
        <v>4629</v>
      </c>
      <c r="P1060" s="34">
        <v>40.732082400000003</v>
      </c>
      <c r="Q1060" s="34">
        <v>-73.961032700000004</v>
      </c>
      <c r="R1060" s="34">
        <v>2700000</v>
      </c>
      <c r="S1060" s="34" t="str">
        <f t="shared" si="16"/>
        <v>Luxury</v>
      </c>
    </row>
    <row r="1061" spans="1:19" x14ac:dyDescent="0.35">
      <c r="A1061" s="34" t="s">
        <v>1108</v>
      </c>
      <c r="B1061" s="34" t="s">
        <v>36</v>
      </c>
      <c r="C1061" s="34">
        <v>3500000</v>
      </c>
      <c r="D1061" s="34">
        <v>24</v>
      </c>
      <c r="E1061" s="34">
        <v>8</v>
      </c>
      <c r="F1061" s="34">
        <v>9500</v>
      </c>
      <c r="G1061" s="34" t="s">
        <v>4630</v>
      </c>
      <c r="H1061" s="34" t="s">
        <v>4631</v>
      </c>
      <c r="I1061" s="34" t="s">
        <v>4632</v>
      </c>
      <c r="J1061" s="34" t="s">
        <v>32</v>
      </c>
      <c r="K1061" s="34" t="s">
        <v>23</v>
      </c>
      <c r="L1061" s="34" t="s">
        <v>59</v>
      </c>
      <c r="M1061" s="34" t="s">
        <v>60</v>
      </c>
      <c r="N1061" s="34" t="s">
        <v>3113</v>
      </c>
      <c r="O1061" s="34" t="s">
        <v>4633</v>
      </c>
      <c r="P1061" s="34">
        <v>40.671795299999999</v>
      </c>
      <c r="Q1061" s="34">
        <v>-73.940735200000006</v>
      </c>
      <c r="R1061" s="34">
        <v>3500000</v>
      </c>
      <c r="S1061" s="34" t="str">
        <f t="shared" si="16"/>
        <v>Luxury</v>
      </c>
    </row>
    <row r="1062" spans="1:19" x14ac:dyDescent="0.35">
      <c r="A1062" s="34" t="s">
        <v>543</v>
      </c>
      <c r="B1062" s="34" t="s">
        <v>75</v>
      </c>
      <c r="C1062" s="34">
        <v>349000</v>
      </c>
      <c r="D1062" s="34">
        <v>2</v>
      </c>
      <c r="E1062" s="34">
        <v>1</v>
      </c>
      <c r="F1062" s="34">
        <v>900</v>
      </c>
      <c r="G1062" s="34" t="s">
        <v>4634</v>
      </c>
      <c r="H1062" s="34" t="s">
        <v>545</v>
      </c>
      <c r="I1062" s="34" t="s">
        <v>4635</v>
      </c>
      <c r="J1062" s="34" t="s">
        <v>23</v>
      </c>
      <c r="K1062" s="34" t="s">
        <v>79</v>
      </c>
      <c r="L1062" s="34" t="s">
        <v>80</v>
      </c>
      <c r="M1062" s="34" t="s">
        <v>547</v>
      </c>
      <c r="N1062" s="34">
        <v>629</v>
      </c>
      <c r="O1062" s="34" t="s">
        <v>4636</v>
      </c>
      <c r="P1062" s="34">
        <v>40.8802558</v>
      </c>
      <c r="Q1062" s="34">
        <v>-73.916834199999997</v>
      </c>
      <c r="R1062" s="34">
        <v>349000</v>
      </c>
      <c r="S1062" s="34" t="str">
        <f t="shared" si="16"/>
        <v>Affordable</v>
      </c>
    </row>
    <row r="1063" spans="1:19" x14ac:dyDescent="0.35">
      <c r="A1063" s="34" t="s">
        <v>4637</v>
      </c>
      <c r="B1063" s="34" t="s">
        <v>50</v>
      </c>
      <c r="C1063" s="34">
        <v>790000</v>
      </c>
      <c r="D1063" s="34">
        <v>3</v>
      </c>
      <c r="E1063" s="34">
        <v>2</v>
      </c>
      <c r="F1063" s="34">
        <v>1596</v>
      </c>
      <c r="G1063" s="34" t="s">
        <v>4638</v>
      </c>
      <c r="H1063" s="34" t="s">
        <v>915</v>
      </c>
      <c r="I1063" s="34" t="s">
        <v>4639</v>
      </c>
      <c r="J1063" s="34" t="s">
        <v>32</v>
      </c>
      <c r="K1063" s="34" t="s">
        <v>23</v>
      </c>
      <c r="L1063" s="34" t="s">
        <v>106</v>
      </c>
      <c r="M1063" s="34" t="s">
        <v>107</v>
      </c>
      <c r="N1063" s="34" t="s">
        <v>2998</v>
      </c>
      <c r="O1063" s="34" t="s">
        <v>4640</v>
      </c>
      <c r="P1063" s="34">
        <v>40.776194500000003</v>
      </c>
      <c r="Q1063" s="34">
        <v>-73.847767200000007</v>
      </c>
      <c r="R1063" s="34">
        <v>790000</v>
      </c>
      <c r="S1063" s="34" t="str">
        <f t="shared" si="16"/>
        <v>Mid Range</v>
      </c>
    </row>
    <row r="1064" spans="1:19" x14ac:dyDescent="0.35">
      <c r="A1064" s="34" t="s">
        <v>1033</v>
      </c>
      <c r="B1064" s="34" t="s">
        <v>18</v>
      </c>
      <c r="C1064" s="34">
        <v>750000</v>
      </c>
      <c r="D1064" s="34">
        <v>2</v>
      </c>
      <c r="E1064" s="34">
        <v>2</v>
      </c>
      <c r="F1064" s="34">
        <v>995</v>
      </c>
      <c r="G1064" s="34" t="s">
        <v>4641</v>
      </c>
      <c r="H1064" s="34" t="s">
        <v>4642</v>
      </c>
      <c r="I1064" s="34" t="s">
        <v>4643</v>
      </c>
      <c r="J1064" s="34" t="s">
        <v>23</v>
      </c>
      <c r="K1064" s="34" t="s">
        <v>106</v>
      </c>
      <c r="L1064" s="34" t="s">
        <v>107</v>
      </c>
      <c r="M1064" s="34" t="s">
        <v>108</v>
      </c>
      <c r="N1064" s="34">
        <v>2</v>
      </c>
      <c r="O1064" s="34" t="s">
        <v>4644</v>
      </c>
      <c r="P1064" s="34">
        <v>40.778410700000002</v>
      </c>
      <c r="Q1064" s="34">
        <v>-73.781047900000004</v>
      </c>
      <c r="R1064" s="34">
        <v>750000</v>
      </c>
      <c r="S1064" s="34" t="str">
        <f t="shared" si="16"/>
        <v>Mid Range</v>
      </c>
    </row>
    <row r="1065" spans="1:19" x14ac:dyDescent="0.35">
      <c r="A1065" s="34" t="s">
        <v>277</v>
      </c>
      <c r="B1065" s="34" t="s">
        <v>75</v>
      </c>
      <c r="C1065" s="34">
        <v>1195000</v>
      </c>
      <c r="D1065" s="34">
        <v>3</v>
      </c>
      <c r="E1065" s="34">
        <v>3</v>
      </c>
      <c r="F1065" s="34">
        <v>995</v>
      </c>
      <c r="G1065" s="34" t="s">
        <v>4645</v>
      </c>
      <c r="H1065" s="34" t="s">
        <v>545</v>
      </c>
      <c r="I1065" s="34" t="s">
        <v>4646</v>
      </c>
      <c r="J1065" s="34" t="s">
        <v>23</v>
      </c>
      <c r="K1065" s="34" t="s">
        <v>79</v>
      </c>
      <c r="L1065" s="34" t="s">
        <v>80</v>
      </c>
      <c r="M1065" s="34" t="s">
        <v>547</v>
      </c>
      <c r="N1065" s="34">
        <v>3001</v>
      </c>
      <c r="O1065" s="34" t="s">
        <v>4647</v>
      </c>
      <c r="P1065" s="34">
        <v>40.8830898</v>
      </c>
      <c r="Q1065" s="34">
        <v>-73.916573700000001</v>
      </c>
      <c r="R1065" s="34">
        <v>1195000</v>
      </c>
      <c r="S1065" s="34" t="str">
        <f t="shared" si="16"/>
        <v>Luxury</v>
      </c>
    </row>
    <row r="1066" spans="1:19" x14ac:dyDescent="0.35">
      <c r="A1066" s="34" t="s">
        <v>44</v>
      </c>
      <c r="B1066" s="34" t="s">
        <v>75</v>
      </c>
      <c r="C1066" s="34">
        <v>1750000</v>
      </c>
      <c r="D1066" s="34">
        <v>3</v>
      </c>
      <c r="E1066" s="34">
        <v>3</v>
      </c>
      <c r="F1066" s="34">
        <v>995</v>
      </c>
      <c r="G1066" s="34" t="s">
        <v>4648</v>
      </c>
      <c r="H1066" s="34" t="s">
        <v>1245</v>
      </c>
      <c r="I1066" s="34" t="s">
        <v>4649</v>
      </c>
      <c r="J1066" s="34" t="s">
        <v>23</v>
      </c>
      <c r="K1066" s="34" t="s">
        <v>22</v>
      </c>
      <c r="L1066" s="34" t="s">
        <v>23</v>
      </c>
      <c r="M1066" s="34" t="s">
        <v>24</v>
      </c>
      <c r="N1066" s="34">
        <v>285</v>
      </c>
      <c r="O1066" s="34" t="s">
        <v>4650</v>
      </c>
      <c r="P1066" s="34">
        <v>40.798920600000002</v>
      </c>
      <c r="Q1066" s="34">
        <v>-73.972396700000004</v>
      </c>
      <c r="R1066" s="34">
        <v>1750000</v>
      </c>
      <c r="S1066" s="34" t="str">
        <f t="shared" si="16"/>
        <v>Luxury</v>
      </c>
    </row>
    <row r="1067" spans="1:19" x14ac:dyDescent="0.35">
      <c r="A1067" s="34" t="s">
        <v>4651</v>
      </c>
      <c r="B1067" s="34" t="s">
        <v>36</v>
      </c>
      <c r="C1067" s="34">
        <v>874999</v>
      </c>
      <c r="D1067" s="34">
        <v>3</v>
      </c>
      <c r="E1067" s="34">
        <v>2</v>
      </c>
      <c r="F1067" s="34">
        <v>2868</v>
      </c>
      <c r="G1067" s="34" t="s">
        <v>4652</v>
      </c>
      <c r="H1067" s="34" t="s">
        <v>399</v>
      </c>
      <c r="I1067" s="34" t="s">
        <v>4653</v>
      </c>
      <c r="J1067" s="34" t="s">
        <v>32</v>
      </c>
      <c r="K1067" s="34" t="s">
        <v>23</v>
      </c>
      <c r="L1067" s="34" t="s">
        <v>40</v>
      </c>
      <c r="M1067" s="34" t="s">
        <v>41</v>
      </c>
      <c r="N1067" s="34" t="s">
        <v>4654</v>
      </c>
      <c r="O1067" s="34" t="s">
        <v>4655</v>
      </c>
      <c r="P1067" s="34">
        <v>40.577179800000003</v>
      </c>
      <c r="Q1067" s="34">
        <v>-74.119431000000006</v>
      </c>
      <c r="R1067" s="34">
        <v>874999</v>
      </c>
      <c r="S1067" s="34" t="str">
        <f t="shared" si="16"/>
        <v>Mid Range</v>
      </c>
    </row>
    <row r="1068" spans="1:19" x14ac:dyDescent="0.35">
      <c r="A1068" s="34" t="s">
        <v>4656</v>
      </c>
      <c r="B1068" s="34" t="s">
        <v>75</v>
      </c>
      <c r="C1068" s="34">
        <v>324900</v>
      </c>
      <c r="D1068" s="34">
        <v>1</v>
      </c>
      <c r="E1068" s="34">
        <v>1</v>
      </c>
      <c r="F1068" s="34">
        <v>900</v>
      </c>
      <c r="G1068" s="34" t="s">
        <v>4657</v>
      </c>
      <c r="H1068" s="34" t="s">
        <v>2791</v>
      </c>
      <c r="I1068" s="34" t="s">
        <v>4658</v>
      </c>
      <c r="J1068" s="34" t="s">
        <v>23</v>
      </c>
      <c r="K1068" s="34" t="s">
        <v>22</v>
      </c>
      <c r="L1068" s="34" t="s">
        <v>23</v>
      </c>
      <c r="M1068" s="34" t="s">
        <v>24</v>
      </c>
      <c r="N1068" s="34">
        <v>251</v>
      </c>
      <c r="O1068" s="34" t="s">
        <v>4659</v>
      </c>
      <c r="P1068" s="34">
        <v>40.8716437</v>
      </c>
      <c r="Q1068" s="34">
        <v>-73.917848300000003</v>
      </c>
      <c r="R1068" s="34">
        <v>324900</v>
      </c>
      <c r="S1068" s="34" t="str">
        <f t="shared" si="16"/>
        <v>Affordable</v>
      </c>
    </row>
    <row r="1069" spans="1:19" x14ac:dyDescent="0.35">
      <c r="A1069" s="34" t="s">
        <v>4660</v>
      </c>
      <c r="B1069" s="34" t="s">
        <v>75</v>
      </c>
      <c r="C1069" s="34">
        <v>97500</v>
      </c>
      <c r="D1069" s="34">
        <v>2</v>
      </c>
      <c r="E1069" s="34">
        <v>1</v>
      </c>
      <c r="F1069" s="34">
        <v>791</v>
      </c>
      <c r="G1069" s="34" t="s">
        <v>4661</v>
      </c>
      <c r="H1069" s="34" t="s">
        <v>1571</v>
      </c>
      <c r="I1069" s="34" t="s">
        <v>4662</v>
      </c>
      <c r="J1069" s="34" t="s">
        <v>23</v>
      </c>
      <c r="K1069" s="34" t="s">
        <v>79</v>
      </c>
      <c r="L1069" s="34" t="s">
        <v>80</v>
      </c>
      <c r="M1069" s="34" t="s">
        <v>81</v>
      </c>
      <c r="N1069" s="34">
        <v>1160</v>
      </c>
      <c r="O1069" s="34" t="s">
        <v>4663</v>
      </c>
      <c r="P1069" s="34">
        <v>40.8279037</v>
      </c>
      <c r="Q1069" s="34">
        <v>-73.881623000000005</v>
      </c>
      <c r="R1069" s="34">
        <v>97500</v>
      </c>
      <c r="S1069" s="34" t="str">
        <f t="shared" si="16"/>
        <v>Affordable</v>
      </c>
    </row>
    <row r="1070" spans="1:19" x14ac:dyDescent="0.35">
      <c r="A1070" s="34" t="s">
        <v>44</v>
      </c>
      <c r="B1070" s="34" t="s">
        <v>18</v>
      </c>
      <c r="C1070" s="34">
        <v>2200000</v>
      </c>
      <c r="D1070" s="34">
        <v>2</v>
      </c>
      <c r="E1070" s="34">
        <v>2</v>
      </c>
      <c r="F1070" s="34">
        <v>2035</v>
      </c>
      <c r="G1070" s="34" t="s">
        <v>4664</v>
      </c>
      <c r="H1070" s="34" t="s">
        <v>525</v>
      </c>
      <c r="I1070" s="34" t="s">
        <v>4665</v>
      </c>
      <c r="J1070" s="34" t="s">
        <v>23</v>
      </c>
      <c r="K1070" s="34" t="s">
        <v>22</v>
      </c>
      <c r="L1070" s="34" t="s">
        <v>23</v>
      </c>
      <c r="M1070" s="34" t="s">
        <v>24</v>
      </c>
      <c r="N1070" s="34">
        <v>15</v>
      </c>
      <c r="O1070" s="34" t="s">
        <v>4666</v>
      </c>
      <c r="P1070" s="34">
        <v>40.770868399999998</v>
      </c>
      <c r="Q1070" s="34">
        <v>-73.966733000000005</v>
      </c>
      <c r="R1070" s="34">
        <v>2200000</v>
      </c>
      <c r="S1070" s="34" t="str">
        <f t="shared" si="16"/>
        <v>Luxury</v>
      </c>
    </row>
    <row r="1071" spans="1:19" x14ac:dyDescent="0.35">
      <c r="A1071" s="34" t="s">
        <v>432</v>
      </c>
      <c r="B1071" s="34" t="s">
        <v>397</v>
      </c>
      <c r="C1071" s="34">
        <v>999000</v>
      </c>
      <c r="D1071" s="34">
        <v>4</v>
      </c>
      <c r="E1071" s="34">
        <v>4</v>
      </c>
      <c r="F1071" s="34">
        <v>1798</v>
      </c>
      <c r="G1071" s="34" t="s">
        <v>4667</v>
      </c>
      <c r="H1071" s="34" t="s">
        <v>434</v>
      </c>
      <c r="I1071" s="34" t="s">
        <v>4668</v>
      </c>
      <c r="J1071" s="34" t="s">
        <v>32</v>
      </c>
      <c r="K1071" s="34" t="s">
        <v>23</v>
      </c>
      <c r="L1071" s="34" t="s">
        <v>40</v>
      </c>
      <c r="M1071" s="34" t="s">
        <v>41</v>
      </c>
      <c r="N1071" s="34" t="s">
        <v>4669</v>
      </c>
      <c r="O1071" s="34" t="s">
        <v>4670</v>
      </c>
      <c r="P1071" s="34">
        <v>40.603235699999999</v>
      </c>
      <c r="Q1071" s="34">
        <v>-74.073774700000001</v>
      </c>
      <c r="R1071" s="34">
        <v>999000</v>
      </c>
      <c r="S1071" s="34" t="str">
        <f t="shared" si="16"/>
        <v>Mid Range</v>
      </c>
    </row>
    <row r="1072" spans="1:19" x14ac:dyDescent="0.35">
      <c r="A1072" s="34" t="s">
        <v>2106</v>
      </c>
      <c r="B1072" s="34" t="s">
        <v>36</v>
      </c>
      <c r="C1072" s="34">
        <v>550000</v>
      </c>
      <c r="D1072" s="34">
        <v>2</v>
      </c>
      <c r="E1072" s="34">
        <v>2</v>
      </c>
      <c r="F1072" s="34">
        <v>995</v>
      </c>
      <c r="G1072" s="34" t="s">
        <v>4671</v>
      </c>
      <c r="H1072" s="34" t="s">
        <v>168</v>
      </c>
      <c r="I1072" s="34" t="s">
        <v>4672</v>
      </c>
      <c r="J1072" s="34" t="s">
        <v>32</v>
      </c>
      <c r="K1072" s="34" t="s">
        <v>23</v>
      </c>
      <c r="L1072" s="34" t="s">
        <v>79</v>
      </c>
      <c r="M1072" s="34" t="s">
        <v>80</v>
      </c>
      <c r="N1072" s="34" t="s">
        <v>4673</v>
      </c>
      <c r="O1072" s="34" t="s">
        <v>4674</v>
      </c>
      <c r="P1072" s="34">
        <v>40.820968899999997</v>
      </c>
      <c r="Q1072" s="34">
        <v>-73.807420500000006</v>
      </c>
      <c r="R1072" s="34">
        <v>550000</v>
      </c>
      <c r="S1072" s="34" t="str">
        <f t="shared" si="16"/>
        <v>Mid Range</v>
      </c>
    </row>
    <row r="1073" spans="1:19" x14ac:dyDescent="0.35">
      <c r="A1073" s="34" t="s">
        <v>2982</v>
      </c>
      <c r="B1073" s="34" t="s">
        <v>75</v>
      </c>
      <c r="C1073" s="34">
        <v>519999</v>
      </c>
      <c r="D1073" s="34">
        <v>3</v>
      </c>
      <c r="E1073" s="34">
        <v>2</v>
      </c>
      <c r="F1073" s="34">
        <v>1100</v>
      </c>
      <c r="G1073" s="34" t="s">
        <v>4675</v>
      </c>
      <c r="H1073" s="34" t="s">
        <v>104</v>
      </c>
      <c r="I1073" s="34" t="s">
        <v>4676</v>
      </c>
      <c r="J1073" s="34" t="s">
        <v>23</v>
      </c>
      <c r="K1073" s="34" t="s">
        <v>106</v>
      </c>
      <c r="L1073" s="34" t="s">
        <v>107</v>
      </c>
      <c r="M1073" s="34" t="s">
        <v>193</v>
      </c>
      <c r="N1073" s="34" t="s">
        <v>4677</v>
      </c>
      <c r="O1073" s="34" t="s">
        <v>4678</v>
      </c>
      <c r="P1073" s="34">
        <v>40.755114300000002</v>
      </c>
      <c r="Q1073" s="34">
        <v>-73.875263399999994</v>
      </c>
      <c r="R1073" s="34">
        <v>519999</v>
      </c>
      <c r="S1073" s="34" t="str">
        <f t="shared" si="16"/>
        <v>Mid Range</v>
      </c>
    </row>
    <row r="1074" spans="1:19" x14ac:dyDescent="0.35">
      <c r="A1074" s="34" t="s">
        <v>4679</v>
      </c>
      <c r="B1074" s="34" t="s">
        <v>36</v>
      </c>
      <c r="C1074" s="34">
        <v>729000</v>
      </c>
      <c r="D1074" s="34">
        <v>2</v>
      </c>
      <c r="E1074" s="34">
        <v>1</v>
      </c>
      <c r="F1074" s="34">
        <v>1100</v>
      </c>
      <c r="G1074" s="34" t="s">
        <v>4680</v>
      </c>
      <c r="H1074" s="34" t="s">
        <v>571</v>
      </c>
      <c r="I1074" s="34" t="s">
        <v>4681</v>
      </c>
      <c r="J1074" s="34" t="s">
        <v>32</v>
      </c>
      <c r="K1074" s="34" t="s">
        <v>23</v>
      </c>
      <c r="L1074" s="34" t="s">
        <v>40</v>
      </c>
      <c r="M1074" s="34" t="s">
        <v>41</v>
      </c>
      <c r="N1074" s="34" t="s">
        <v>4682</v>
      </c>
      <c r="O1074" s="34" t="s">
        <v>4683</v>
      </c>
      <c r="P1074" s="34">
        <v>40.534320700000002</v>
      </c>
      <c r="Q1074" s="34">
        <v>-74.199841500000005</v>
      </c>
      <c r="R1074" s="34">
        <v>729000</v>
      </c>
      <c r="S1074" s="34" t="str">
        <f t="shared" si="16"/>
        <v>Mid Range</v>
      </c>
    </row>
    <row r="1075" spans="1:19" x14ac:dyDescent="0.35">
      <c r="A1075" s="34" t="s">
        <v>4684</v>
      </c>
      <c r="B1075" s="34" t="s">
        <v>397</v>
      </c>
      <c r="C1075" s="34">
        <v>999999</v>
      </c>
      <c r="D1075" s="34">
        <v>12</v>
      </c>
      <c r="E1075" s="34">
        <v>6</v>
      </c>
      <c r="F1075" s="34">
        <v>3900</v>
      </c>
      <c r="G1075" s="34" t="s">
        <v>4685</v>
      </c>
      <c r="H1075" s="34" t="s">
        <v>595</v>
      </c>
      <c r="I1075" s="34" t="s">
        <v>4686</v>
      </c>
      <c r="J1075" s="34" t="s">
        <v>32</v>
      </c>
      <c r="K1075" s="34" t="s">
        <v>23</v>
      </c>
      <c r="L1075" s="34" t="s">
        <v>59</v>
      </c>
      <c r="M1075" s="34" t="s">
        <v>60</v>
      </c>
      <c r="N1075" s="34" t="s">
        <v>4687</v>
      </c>
      <c r="O1075" s="34" t="s">
        <v>4688</v>
      </c>
      <c r="P1075" s="34">
        <v>40.658982399999999</v>
      </c>
      <c r="Q1075" s="34">
        <v>-73.992024700000002</v>
      </c>
      <c r="R1075" s="34">
        <v>999999</v>
      </c>
      <c r="S1075" s="34" t="str">
        <f t="shared" si="16"/>
        <v>Mid Range</v>
      </c>
    </row>
    <row r="1076" spans="1:19" x14ac:dyDescent="0.35">
      <c r="A1076" s="34" t="s">
        <v>1130</v>
      </c>
      <c r="B1076" s="34" t="s">
        <v>36</v>
      </c>
      <c r="C1076" s="34">
        <v>2898555</v>
      </c>
      <c r="D1076" s="34">
        <v>5</v>
      </c>
      <c r="E1076" s="34">
        <v>5</v>
      </c>
      <c r="F1076" s="34">
        <v>7200</v>
      </c>
      <c r="G1076" s="34" t="s">
        <v>4689</v>
      </c>
      <c r="H1076" s="34" t="s">
        <v>38</v>
      </c>
      <c r="I1076" s="34" t="s">
        <v>4690</v>
      </c>
      <c r="J1076" s="34" t="s">
        <v>32</v>
      </c>
      <c r="K1076" s="34" t="s">
        <v>23</v>
      </c>
      <c r="L1076" s="34" t="s">
        <v>40</v>
      </c>
      <c r="M1076" s="34" t="s">
        <v>41</v>
      </c>
      <c r="N1076" s="34" t="s">
        <v>4691</v>
      </c>
      <c r="O1076" s="34" t="s">
        <v>4692</v>
      </c>
      <c r="P1076" s="34">
        <v>40.5203019</v>
      </c>
      <c r="Q1076" s="34">
        <v>-74.178056600000005</v>
      </c>
      <c r="R1076" s="34">
        <v>2898555</v>
      </c>
      <c r="S1076" s="34" t="str">
        <f t="shared" si="16"/>
        <v>Luxury</v>
      </c>
    </row>
    <row r="1077" spans="1:19" x14ac:dyDescent="0.35">
      <c r="A1077" s="34" t="s">
        <v>4693</v>
      </c>
      <c r="B1077" s="34" t="s">
        <v>36</v>
      </c>
      <c r="C1077" s="34">
        <v>611999</v>
      </c>
      <c r="D1077" s="34">
        <v>3</v>
      </c>
      <c r="E1077" s="34">
        <v>2</v>
      </c>
      <c r="F1077" s="34">
        <v>2184.2078620000002</v>
      </c>
      <c r="G1077" s="34" t="s">
        <v>4694</v>
      </c>
      <c r="H1077" s="34" t="s">
        <v>815</v>
      </c>
      <c r="I1077" s="34" t="s">
        <v>4695</v>
      </c>
      <c r="J1077" s="34" t="s">
        <v>32</v>
      </c>
      <c r="K1077" s="34" t="s">
        <v>23</v>
      </c>
      <c r="L1077" s="34" t="s">
        <v>106</v>
      </c>
      <c r="M1077" s="34" t="s">
        <v>107</v>
      </c>
      <c r="N1077" s="34" t="s">
        <v>4696</v>
      </c>
      <c r="O1077" s="34" t="s">
        <v>4697</v>
      </c>
      <c r="P1077" s="34">
        <v>40.697320900000001</v>
      </c>
      <c r="Q1077" s="34">
        <v>-73.7315945</v>
      </c>
      <c r="R1077" s="34">
        <v>611999</v>
      </c>
      <c r="S1077" s="34" t="str">
        <f t="shared" si="16"/>
        <v>Mid Range</v>
      </c>
    </row>
    <row r="1078" spans="1:19" x14ac:dyDescent="0.35">
      <c r="A1078" s="34" t="s">
        <v>3920</v>
      </c>
      <c r="B1078" s="34" t="s">
        <v>36</v>
      </c>
      <c r="C1078" s="34">
        <v>1500000</v>
      </c>
      <c r="D1078" s="34">
        <v>3</v>
      </c>
      <c r="E1078" s="34">
        <v>3</v>
      </c>
      <c r="F1078" s="34">
        <v>2100</v>
      </c>
      <c r="G1078" s="34" t="s">
        <v>4698</v>
      </c>
      <c r="H1078" s="34" t="s">
        <v>369</v>
      </c>
      <c r="I1078" s="34" t="s">
        <v>4699</v>
      </c>
      <c r="J1078" s="34" t="s">
        <v>32</v>
      </c>
      <c r="K1078" s="34" t="s">
        <v>23</v>
      </c>
      <c r="L1078" s="34" t="s">
        <v>59</v>
      </c>
      <c r="M1078" s="34" t="s">
        <v>60</v>
      </c>
      <c r="N1078" s="34" t="s">
        <v>4700</v>
      </c>
      <c r="O1078" s="34" t="s">
        <v>4701</v>
      </c>
      <c r="P1078" s="34">
        <v>40.578618200000001</v>
      </c>
      <c r="Q1078" s="34">
        <v>-73.942021100000005</v>
      </c>
      <c r="R1078" s="34">
        <v>1500000</v>
      </c>
      <c r="S1078" s="34" t="str">
        <f t="shared" si="16"/>
        <v>Luxury</v>
      </c>
    </row>
    <row r="1079" spans="1:19" x14ac:dyDescent="0.35">
      <c r="A1079" s="34" t="s">
        <v>85</v>
      </c>
      <c r="B1079" s="34" t="s">
        <v>36</v>
      </c>
      <c r="C1079" s="34">
        <v>5600000</v>
      </c>
      <c r="D1079" s="34">
        <v>5</v>
      </c>
      <c r="E1079" s="34">
        <v>4</v>
      </c>
      <c r="F1079" s="34">
        <v>4959</v>
      </c>
      <c r="G1079" s="34" t="s">
        <v>4702</v>
      </c>
      <c r="H1079" s="34" t="s">
        <v>584</v>
      </c>
      <c r="I1079" s="34" t="s">
        <v>4703</v>
      </c>
      <c r="J1079" s="34" t="s">
        <v>32</v>
      </c>
      <c r="K1079" s="34" t="s">
        <v>23</v>
      </c>
      <c r="L1079" s="34" t="s">
        <v>59</v>
      </c>
      <c r="M1079" s="34" t="s">
        <v>60</v>
      </c>
      <c r="N1079" s="34" t="s">
        <v>4704</v>
      </c>
      <c r="O1079" s="34" t="s">
        <v>4705</v>
      </c>
      <c r="P1079" s="34">
        <v>40.611854000000001</v>
      </c>
      <c r="Q1079" s="34">
        <v>-73.947715400000007</v>
      </c>
      <c r="R1079" s="34">
        <v>5600000</v>
      </c>
      <c r="S1079" s="34" t="str">
        <f t="shared" si="16"/>
        <v>Luxury</v>
      </c>
    </row>
    <row r="1080" spans="1:19" x14ac:dyDescent="0.35">
      <c r="A1080" s="34" t="s">
        <v>4706</v>
      </c>
      <c r="B1080" s="34" t="s">
        <v>75</v>
      </c>
      <c r="C1080" s="34">
        <v>299999</v>
      </c>
      <c r="D1080" s="34">
        <v>2</v>
      </c>
      <c r="E1080" s="34">
        <v>1</v>
      </c>
      <c r="F1080" s="34">
        <v>857</v>
      </c>
      <c r="G1080" s="34" t="s">
        <v>4707</v>
      </c>
      <c r="H1080" s="34" t="s">
        <v>168</v>
      </c>
      <c r="I1080" s="34" t="s">
        <v>4708</v>
      </c>
      <c r="J1080" s="34" t="s">
        <v>23</v>
      </c>
      <c r="K1080" s="34" t="s">
        <v>79</v>
      </c>
      <c r="L1080" s="34" t="s">
        <v>80</v>
      </c>
      <c r="M1080" s="34" t="s">
        <v>81</v>
      </c>
      <c r="N1080" s="34" t="s">
        <v>4709</v>
      </c>
      <c r="O1080" s="34" t="s">
        <v>4710</v>
      </c>
      <c r="P1080" s="34">
        <v>40.8227774</v>
      </c>
      <c r="Q1080" s="34">
        <v>-73.808477499999995</v>
      </c>
      <c r="R1080" s="34">
        <v>299999</v>
      </c>
      <c r="S1080" s="34" t="str">
        <f t="shared" si="16"/>
        <v>Affordable</v>
      </c>
    </row>
    <row r="1081" spans="1:19" x14ac:dyDescent="0.35">
      <c r="A1081" s="34" t="s">
        <v>4436</v>
      </c>
      <c r="B1081" s="34" t="s">
        <v>36</v>
      </c>
      <c r="C1081" s="34">
        <v>2358000</v>
      </c>
      <c r="D1081" s="34">
        <v>4</v>
      </c>
      <c r="E1081" s="34">
        <v>5</v>
      </c>
      <c r="F1081" s="34">
        <v>6300</v>
      </c>
      <c r="G1081" s="34" t="s">
        <v>4711</v>
      </c>
      <c r="H1081" s="34" t="s">
        <v>38</v>
      </c>
      <c r="I1081" s="34" t="s">
        <v>4712</v>
      </c>
      <c r="J1081" s="34" t="s">
        <v>32</v>
      </c>
      <c r="K1081" s="34" t="s">
        <v>23</v>
      </c>
      <c r="L1081" s="34" t="s">
        <v>40</v>
      </c>
      <c r="M1081" s="34" t="s">
        <v>41</v>
      </c>
      <c r="N1081" s="34" t="s">
        <v>4713</v>
      </c>
      <c r="O1081" s="34" t="s">
        <v>4714</v>
      </c>
      <c r="P1081" s="34">
        <v>40.546719400000001</v>
      </c>
      <c r="Q1081" s="34">
        <v>-74.192320300000006</v>
      </c>
      <c r="R1081" s="34">
        <v>2358000</v>
      </c>
      <c r="S1081" s="34" t="str">
        <f t="shared" si="16"/>
        <v>Luxury</v>
      </c>
    </row>
    <row r="1082" spans="1:19" x14ac:dyDescent="0.35">
      <c r="A1082" s="34" t="s">
        <v>955</v>
      </c>
      <c r="B1082" s="34" t="s">
        <v>36</v>
      </c>
      <c r="C1082" s="34">
        <v>748888</v>
      </c>
      <c r="D1082" s="34">
        <v>2</v>
      </c>
      <c r="E1082" s="34">
        <v>2</v>
      </c>
      <c r="F1082" s="34">
        <v>1260</v>
      </c>
      <c r="G1082" s="34" t="s">
        <v>4715</v>
      </c>
      <c r="H1082" s="34" t="s">
        <v>219</v>
      </c>
      <c r="I1082" s="34" t="s">
        <v>4716</v>
      </c>
      <c r="J1082" s="34" t="s">
        <v>32</v>
      </c>
      <c r="K1082" s="34" t="s">
        <v>23</v>
      </c>
      <c r="L1082" s="34" t="s">
        <v>40</v>
      </c>
      <c r="M1082" s="34" t="s">
        <v>41</v>
      </c>
      <c r="N1082" s="34" t="s">
        <v>4076</v>
      </c>
      <c r="O1082" s="34" t="s">
        <v>4717</v>
      </c>
      <c r="P1082" s="34">
        <v>40.613108500000003</v>
      </c>
      <c r="Q1082" s="34">
        <v>-74.160374500000003</v>
      </c>
      <c r="R1082" s="34">
        <v>748888</v>
      </c>
      <c r="S1082" s="34" t="str">
        <f t="shared" si="16"/>
        <v>Mid Range</v>
      </c>
    </row>
    <row r="1083" spans="1:19" x14ac:dyDescent="0.35">
      <c r="A1083" s="34" t="s">
        <v>1071</v>
      </c>
      <c r="B1083" s="34" t="s">
        <v>36</v>
      </c>
      <c r="C1083" s="34">
        <v>630000</v>
      </c>
      <c r="D1083" s="34">
        <v>2</v>
      </c>
      <c r="E1083" s="34">
        <v>2</v>
      </c>
      <c r="F1083" s="34">
        <v>1450</v>
      </c>
      <c r="G1083" s="34" t="s">
        <v>4718</v>
      </c>
      <c r="H1083" s="34" t="s">
        <v>399</v>
      </c>
      <c r="I1083" s="34" t="s">
        <v>4719</v>
      </c>
      <c r="J1083" s="34" t="s">
        <v>32</v>
      </c>
      <c r="K1083" s="34" t="s">
        <v>23</v>
      </c>
      <c r="L1083" s="34" t="s">
        <v>40</v>
      </c>
      <c r="M1083" s="34" t="s">
        <v>41</v>
      </c>
      <c r="N1083" s="34" t="s">
        <v>4720</v>
      </c>
      <c r="O1083" s="34" t="s">
        <v>4721</v>
      </c>
      <c r="P1083" s="34">
        <v>40.560421099999999</v>
      </c>
      <c r="Q1083" s="34">
        <v>-74.1344639</v>
      </c>
      <c r="R1083" s="34">
        <v>630000</v>
      </c>
      <c r="S1083" s="34" t="str">
        <f t="shared" si="16"/>
        <v>Mid Range</v>
      </c>
    </row>
    <row r="1084" spans="1:19" x14ac:dyDescent="0.35">
      <c r="A1084" s="34" t="s">
        <v>4722</v>
      </c>
      <c r="B1084" s="34" t="s">
        <v>18</v>
      </c>
      <c r="C1084" s="34">
        <v>1389000</v>
      </c>
      <c r="D1084" s="34">
        <v>2</v>
      </c>
      <c r="E1084" s="34">
        <v>2</v>
      </c>
      <c r="F1084" s="34">
        <v>1043</v>
      </c>
      <c r="G1084" s="34" t="s">
        <v>4723</v>
      </c>
      <c r="H1084" s="34" t="s">
        <v>1380</v>
      </c>
      <c r="I1084" s="34" t="s">
        <v>4724</v>
      </c>
      <c r="J1084" s="34" t="s">
        <v>23</v>
      </c>
      <c r="K1084" s="34" t="s">
        <v>22</v>
      </c>
      <c r="L1084" s="34" t="s">
        <v>23</v>
      </c>
      <c r="M1084" s="34" t="s">
        <v>24</v>
      </c>
      <c r="N1084" s="34">
        <v>40</v>
      </c>
      <c r="O1084" s="34" t="s">
        <v>4725</v>
      </c>
      <c r="P1084" s="34">
        <v>40.849705</v>
      </c>
      <c r="Q1084" s="34">
        <v>-73.94014</v>
      </c>
      <c r="R1084" s="34">
        <v>1389000</v>
      </c>
      <c r="S1084" s="34" t="str">
        <f t="shared" si="16"/>
        <v>Luxury</v>
      </c>
    </row>
    <row r="1085" spans="1:19" x14ac:dyDescent="0.35">
      <c r="A1085" s="34" t="s">
        <v>2570</v>
      </c>
      <c r="B1085" s="34" t="s">
        <v>75</v>
      </c>
      <c r="C1085" s="34">
        <v>319000</v>
      </c>
      <c r="D1085" s="34">
        <v>2</v>
      </c>
      <c r="E1085" s="34">
        <v>1</v>
      </c>
      <c r="F1085" s="34">
        <v>925</v>
      </c>
      <c r="G1085" s="34" t="s">
        <v>4726</v>
      </c>
      <c r="H1085" s="34" t="s">
        <v>161</v>
      </c>
      <c r="I1085" s="34" t="s">
        <v>4727</v>
      </c>
      <c r="J1085" s="34" t="s">
        <v>23</v>
      </c>
      <c r="K1085" s="34" t="s">
        <v>106</v>
      </c>
      <c r="L1085" s="34" t="s">
        <v>107</v>
      </c>
      <c r="M1085" s="34" t="s">
        <v>108</v>
      </c>
      <c r="N1085" s="34" t="s">
        <v>4728</v>
      </c>
      <c r="O1085" s="34" t="s">
        <v>4729</v>
      </c>
      <c r="P1085" s="34">
        <v>40.735584199999998</v>
      </c>
      <c r="Q1085" s="34">
        <v>-73.849119799999997</v>
      </c>
      <c r="R1085" s="34">
        <v>319000</v>
      </c>
      <c r="S1085" s="34" t="str">
        <f t="shared" si="16"/>
        <v>Affordable</v>
      </c>
    </row>
    <row r="1086" spans="1:19" x14ac:dyDescent="0.35">
      <c r="A1086" s="34" t="s">
        <v>35</v>
      </c>
      <c r="B1086" s="34" t="s">
        <v>36</v>
      </c>
      <c r="C1086" s="34">
        <v>319000</v>
      </c>
      <c r="D1086" s="34">
        <v>3</v>
      </c>
      <c r="E1086" s="34">
        <v>1</v>
      </c>
      <c r="F1086" s="34">
        <v>2184.2078620000002</v>
      </c>
      <c r="G1086" s="34" t="s">
        <v>4730</v>
      </c>
      <c r="H1086" s="34" t="s">
        <v>1073</v>
      </c>
      <c r="I1086" s="34" t="s">
        <v>4731</v>
      </c>
      <c r="J1086" s="34" t="s">
        <v>32</v>
      </c>
      <c r="K1086" s="34" t="s">
        <v>23</v>
      </c>
      <c r="L1086" s="34" t="s">
        <v>40</v>
      </c>
      <c r="M1086" s="34" t="s">
        <v>41</v>
      </c>
      <c r="N1086" s="34" t="s">
        <v>4732</v>
      </c>
      <c r="O1086" s="34" t="s">
        <v>4733</v>
      </c>
      <c r="P1086" s="34">
        <v>40.624212700000001</v>
      </c>
      <c r="Q1086" s="34">
        <v>-74.1357292</v>
      </c>
      <c r="R1086" s="34">
        <v>319000</v>
      </c>
      <c r="S1086" s="34" t="str">
        <f t="shared" si="16"/>
        <v>Affordable</v>
      </c>
    </row>
    <row r="1087" spans="1:19" x14ac:dyDescent="0.35">
      <c r="A1087" s="34" t="s">
        <v>4734</v>
      </c>
      <c r="B1087" s="34" t="s">
        <v>485</v>
      </c>
      <c r="C1087" s="34">
        <v>1250000</v>
      </c>
      <c r="D1087" s="34">
        <v>6</v>
      </c>
      <c r="E1087" s="34">
        <v>4</v>
      </c>
      <c r="F1087" s="34">
        <v>2184.2078620000002</v>
      </c>
      <c r="G1087" s="34" t="s">
        <v>4735</v>
      </c>
      <c r="H1087" s="34" t="s">
        <v>179</v>
      </c>
      <c r="I1087" s="34" t="s">
        <v>4736</v>
      </c>
      <c r="J1087" s="34" t="s">
        <v>32</v>
      </c>
      <c r="K1087" s="34" t="s">
        <v>23</v>
      </c>
      <c r="L1087" s="34" t="s">
        <v>40</v>
      </c>
      <c r="M1087" s="34" t="s">
        <v>41</v>
      </c>
      <c r="N1087" s="34" t="s">
        <v>4737</v>
      </c>
      <c r="O1087" s="34" t="s">
        <v>4738</v>
      </c>
      <c r="P1087" s="34">
        <v>40.502293700000003</v>
      </c>
      <c r="Q1087" s="34">
        <v>-74.242945199999994</v>
      </c>
      <c r="R1087" s="34">
        <v>1250000</v>
      </c>
      <c r="S1087" s="34" t="str">
        <f t="shared" si="16"/>
        <v>Luxury</v>
      </c>
    </row>
    <row r="1088" spans="1:19" x14ac:dyDescent="0.35">
      <c r="A1088" s="34" t="s">
        <v>44</v>
      </c>
      <c r="B1088" s="34" t="s">
        <v>166</v>
      </c>
      <c r="C1088" s="34">
        <v>1199000</v>
      </c>
      <c r="D1088" s="34">
        <v>4</v>
      </c>
      <c r="E1088" s="34">
        <v>3</v>
      </c>
      <c r="F1088" s="34">
        <v>1848</v>
      </c>
      <c r="G1088" s="34" t="s">
        <v>4739</v>
      </c>
      <c r="H1088" s="34" t="s">
        <v>2896</v>
      </c>
      <c r="I1088" s="34" t="s">
        <v>4740</v>
      </c>
      <c r="J1088" s="34" t="s">
        <v>32</v>
      </c>
      <c r="K1088" s="34" t="s">
        <v>23</v>
      </c>
      <c r="L1088" s="34" t="s">
        <v>106</v>
      </c>
      <c r="M1088" s="34" t="s">
        <v>107</v>
      </c>
      <c r="N1088" s="34" t="s">
        <v>4741</v>
      </c>
      <c r="O1088" s="34" t="s">
        <v>4742</v>
      </c>
      <c r="P1088" s="34">
        <v>40.734947300000002</v>
      </c>
      <c r="Q1088" s="34">
        <v>-73.773319400000005</v>
      </c>
      <c r="R1088" s="34">
        <v>1199000</v>
      </c>
      <c r="S1088" s="34" t="str">
        <f t="shared" si="16"/>
        <v>Luxury</v>
      </c>
    </row>
    <row r="1089" spans="1:19" x14ac:dyDescent="0.35">
      <c r="A1089" s="34" t="s">
        <v>4743</v>
      </c>
      <c r="B1089" s="34" t="s">
        <v>166</v>
      </c>
      <c r="C1089" s="34">
        <v>1500000</v>
      </c>
      <c r="D1089" s="34">
        <v>6</v>
      </c>
      <c r="E1089" s="34">
        <v>4</v>
      </c>
      <c r="F1089" s="34">
        <v>3328</v>
      </c>
      <c r="G1089" s="34" t="s">
        <v>4744</v>
      </c>
      <c r="H1089" s="34" t="s">
        <v>399</v>
      </c>
      <c r="I1089" s="34" t="s">
        <v>4745</v>
      </c>
      <c r="J1089" s="34" t="s">
        <v>32</v>
      </c>
      <c r="K1089" s="34" t="s">
        <v>23</v>
      </c>
      <c r="L1089" s="34" t="s">
        <v>40</v>
      </c>
      <c r="M1089" s="34" t="s">
        <v>41</v>
      </c>
      <c r="N1089" s="34" t="s">
        <v>421</v>
      </c>
      <c r="O1089" s="34" t="s">
        <v>4746</v>
      </c>
      <c r="P1089" s="34">
        <v>40.585110999999998</v>
      </c>
      <c r="Q1089" s="34">
        <v>-74.103608100000002</v>
      </c>
      <c r="R1089" s="34">
        <v>1500000</v>
      </c>
      <c r="S1089" s="34" t="str">
        <f t="shared" si="16"/>
        <v>Luxury</v>
      </c>
    </row>
    <row r="1090" spans="1:19" x14ac:dyDescent="0.35">
      <c r="A1090" s="34" t="s">
        <v>4747</v>
      </c>
      <c r="B1090" s="34" t="s">
        <v>36</v>
      </c>
      <c r="C1090" s="34">
        <v>780000</v>
      </c>
      <c r="D1090" s="34">
        <v>3</v>
      </c>
      <c r="E1090" s="34">
        <v>2</v>
      </c>
      <c r="F1090" s="34">
        <v>1320</v>
      </c>
      <c r="G1090" s="34" t="s">
        <v>4748</v>
      </c>
      <c r="H1090" s="34" t="s">
        <v>1388</v>
      </c>
      <c r="I1090" s="34" t="s">
        <v>4749</v>
      </c>
      <c r="J1090" s="34" t="s">
        <v>32</v>
      </c>
      <c r="K1090" s="34" t="s">
        <v>23</v>
      </c>
      <c r="L1090" s="34" t="s">
        <v>59</v>
      </c>
      <c r="M1090" s="34" t="s">
        <v>60</v>
      </c>
      <c r="N1090" s="34" t="s">
        <v>4750</v>
      </c>
      <c r="O1090" s="34" t="s">
        <v>4751</v>
      </c>
      <c r="P1090" s="34">
        <v>40.638433900000003</v>
      </c>
      <c r="Q1090" s="34">
        <v>-73.889983400000006</v>
      </c>
      <c r="R1090" s="34">
        <v>780000</v>
      </c>
      <c r="S1090" s="34" t="str">
        <f t="shared" si="16"/>
        <v>Mid Range</v>
      </c>
    </row>
    <row r="1091" spans="1:19" x14ac:dyDescent="0.35">
      <c r="A1091" s="34" t="s">
        <v>3778</v>
      </c>
      <c r="B1091" s="34" t="s">
        <v>75</v>
      </c>
      <c r="C1091" s="34">
        <v>350000</v>
      </c>
      <c r="D1091" s="34">
        <v>2</v>
      </c>
      <c r="E1091" s="34">
        <v>1</v>
      </c>
      <c r="F1091" s="34">
        <v>2184.2078620000002</v>
      </c>
      <c r="G1091" s="34" t="s">
        <v>4752</v>
      </c>
      <c r="H1091" s="34" t="s">
        <v>608</v>
      </c>
      <c r="I1091" s="34" t="s">
        <v>4753</v>
      </c>
      <c r="J1091" s="34" t="s">
        <v>23</v>
      </c>
      <c r="K1091" s="34" t="s">
        <v>22</v>
      </c>
      <c r="L1091" s="34" t="s">
        <v>23</v>
      </c>
      <c r="M1091" s="34" t="s">
        <v>24</v>
      </c>
      <c r="N1091" s="34">
        <v>655</v>
      </c>
      <c r="O1091" s="34" t="s">
        <v>4754</v>
      </c>
      <c r="P1091" s="34">
        <v>40.825597199999997</v>
      </c>
      <c r="Q1091" s="34">
        <v>-73.952996299999995</v>
      </c>
      <c r="R1091" s="34">
        <v>350000</v>
      </c>
      <c r="S1091" s="34" t="str">
        <f t="shared" ref="S1091:S1154" si="17">IF(C1091&lt;500000,"Affordable",IF(C1091&lt;=1000000,"Mid Range", "Luxury"))</f>
        <v>Affordable</v>
      </c>
    </row>
    <row r="1092" spans="1:19" x14ac:dyDescent="0.35">
      <c r="A1092" s="34" t="s">
        <v>4755</v>
      </c>
      <c r="B1092" s="34" t="s">
        <v>75</v>
      </c>
      <c r="C1092" s="34">
        <v>255000</v>
      </c>
      <c r="D1092" s="34">
        <v>1</v>
      </c>
      <c r="E1092" s="34">
        <v>1</v>
      </c>
      <c r="F1092" s="34">
        <v>750</v>
      </c>
      <c r="G1092" s="34" t="s">
        <v>4756</v>
      </c>
      <c r="H1092" s="34" t="s">
        <v>828</v>
      </c>
      <c r="I1092" s="34" t="s">
        <v>4757</v>
      </c>
      <c r="J1092" s="34" t="s">
        <v>23</v>
      </c>
      <c r="K1092" s="34" t="s">
        <v>59</v>
      </c>
      <c r="L1092" s="34" t="s">
        <v>60</v>
      </c>
      <c r="M1092" s="34" t="s">
        <v>3513</v>
      </c>
      <c r="N1092" s="34">
        <v>464</v>
      </c>
      <c r="O1092" s="34" t="s">
        <v>4758</v>
      </c>
      <c r="P1092" s="34">
        <v>40.579232400000002</v>
      </c>
      <c r="Q1092" s="34">
        <v>-73.971324499999994</v>
      </c>
      <c r="R1092" s="34">
        <v>255000</v>
      </c>
      <c r="S1092" s="34" t="str">
        <f t="shared" si="17"/>
        <v>Affordable</v>
      </c>
    </row>
    <row r="1093" spans="1:19" x14ac:dyDescent="0.35">
      <c r="A1093" s="34" t="s">
        <v>878</v>
      </c>
      <c r="B1093" s="34" t="s">
        <v>18</v>
      </c>
      <c r="C1093" s="34">
        <v>649000</v>
      </c>
      <c r="D1093" s="34">
        <v>2</v>
      </c>
      <c r="E1093" s="34">
        <v>2</v>
      </c>
      <c r="F1093" s="34">
        <v>905</v>
      </c>
      <c r="G1093" s="34" t="s">
        <v>4759</v>
      </c>
      <c r="H1093" s="34" t="s">
        <v>198</v>
      </c>
      <c r="I1093" s="34" t="s">
        <v>4760</v>
      </c>
      <c r="J1093" s="34" t="s">
        <v>32</v>
      </c>
      <c r="K1093" s="34" t="s">
        <v>23</v>
      </c>
      <c r="L1093" s="34" t="s">
        <v>59</v>
      </c>
      <c r="M1093" s="34" t="s">
        <v>60</v>
      </c>
      <c r="N1093" s="34">
        <v>217</v>
      </c>
      <c r="O1093" s="34" t="s">
        <v>4761</v>
      </c>
      <c r="P1093" s="34">
        <v>40.5855131</v>
      </c>
      <c r="Q1093" s="34">
        <v>-73.988397699999993</v>
      </c>
      <c r="R1093" s="34">
        <v>649000</v>
      </c>
      <c r="S1093" s="34" t="str">
        <f t="shared" si="17"/>
        <v>Mid Range</v>
      </c>
    </row>
    <row r="1094" spans="1:19" x14ac:dyDescent="0.35">
      <c r="A1094" s="34" t="s">
        <v>244</v>
      </c>
      <c r="B1094" s="34" t="s">
        <v>36</v>
      </c>
      <c r="C1094" s="34">
        <v>1480000</v>
      </c>
      <c r="D1094" s="34">
        <v>4</v>
      </c>
      <c r="E1094" s="34">
        <v>4</v>
      </c>
      <c r="F1094" s="34">
        <v>1596</v>
      </c>
      <c r="G1094" s="34" t="s">
        <v>4762</v>
      </c>
      <c r="H1094" s="34" t="s">
        <v>915</v>
      </c>
      <c r="I1094" s="34" t="s">
        <v>4763</v>
      </c>
      <c r="J1094" s="34" t="s">
        <v>32</v>
      </c>
      <c r="K1094" s="34" t="s">
        <v>23</v>
      </c>
      <c r="L1094" s="34" t="s">
        <v>106</v>
      </c>
      <c r="M1094" s="34" t="s">
        <v>107</v>
      </c>
      <c r="N1094" s="34" t="s">
        <v>4764</v>
      </c>
      <c r="O1094" s="34" t="s">
        <v>4765</v>
      </c>
      <c r="P1094" s="34">
        <v>40.769983199999999</v>
      </c>
      <c r="Q1094" s="34">
        <v>-73.8257555</v>
      </c>
      <c r="R1094" s="34">
        <v>1480000</v>
      </c>
      <c r="S1094" s="34" t="str">
        <f t="shared" si="17"/>
        <v>Luxury</v>
      </c>
    </row>
    <row r="1095" spans="1:19" x14ac:dyDescent="0.35">
      <c r="A1095" s="34" t="s">
        <v>343</v>
      </c>
      <c r="B1095" s="34" t="s">
        <v>36</v>
      </c>
      <c r="C1095" s="34">
        <v>628000</v>
      </c>
      <c r="D1095" s="34">
        <v>3</v>
      </c>
      <c r="E1095" s="34">
        <v>2</v>
      </c>
      <c r="F1095" s="34">
        <v>1824</v>
      </c>
      <c r="G1095" s="34" t="s">
        <v>4766</v>
      </c>
      <c r="H1095" s="34" t="s">
        <v>219</v>
      </c>
      <c r="I1095" s="34" t="s">
        <v>4767</v>
      </c>
      <c r="J1095" s="34" t="s">
        <v>32</v>
      </c>
      <c r="K1095" s="34" t="s">
        <v>23</v>
      </c>
      <c r="L1095" s="34" t="s">
        <v>40</v>
      </c>
      <c r="M1095" s="34" t="s">
        <v>41</v>
      </c>
      <c r="N1095" s="34" t="s">
        <v>4768</v>
      </c>
      <c r="O1095" s="34" t="s">
        <v>4769</v>
      </c>
      <c r="P1095" s="34">
        <v>40.5755968</v>
      </c>
      <c r="Q1095" s="34">
        <v>-74.163627199999993</v>
      </c>
      <c r="R1095" s="34">
        <v>628000</v>
      </c>
      <c r="S1095" s="34" t="str">
        <f t="shared" si="17"/>
        <v>Mid Range</v>
      </c>
    </row>
    <row r="1096" spans="1:19" x14ac:dyDescent="0.35">
      <c r="A1096" s="34" t="s">
        <v>4770</v>
      </c>
      <c r="B1096" s="34" t="s">
        <v>75</v>
      </c>
      <c r="C1096" s="34">
        <v>190000</v>
      </c>
      <c r="D1096" s="34">
        <v>2</v>
      </c>
      <c r="E1096" s="34">
        <v>1</v>
      </c>
      <c r="F1096" s="34">
        <v>875</v>
      </c>
      <c r="G1096" s="34" t="s">
        <v>4771</v>
      </c>
      <c r="H1096" s="34" t="s">
        <v>4772</v>
      </c>
      <c r="I1096" s="34" t="s">
        <v>4773</v>
      </c>
      <c r="J1096" s="34" t="s">
        <v>23</v>
      </c>
      <c r="K1096" s="34" t="s">
        <v>79</v>
      </c>
      <c r="L1096" s="34" t="s">
        <v>80</v>
      </c>
      <c r="M1096" s="34" t="s">
        <v>2787</v>
      </c>
      <c r="N1096" s="34">
        <v>3065</v>
      </c>
      <c r="O1096" s="34" t="s">
        <v>4774</v>
      </c>
      <c r="P1096" s="34">
        <v>40.876608099999999</v>
      </c>
      <c r="Q1096" s="34">
        <v>-73.899849700000004</v>
      </c>
      <c r="R1096" s="34">
        <v>190000</v>
      </c>
      <c r="S1096" s="34" t="str">
        <f t="shared" si="17"/>
        <v>Affordable</v>
      </c>
    </row>
    <row r="1097" spans="1:19" x14ac:dyDescent="0.35">
      <c r="A1097" s="34" t="s">
        <v>4775</v>
      </c>
      <c r="B1097" s="34" t="s">
        <v>18</v>
      </c>
      <c r="C1097" s="34">
        <v>450000</v>
      </c>
      <c r="D1097" s="34">
        <v>2</v>
      </c>
      <c r="E1097" s="34">
        <v>1</v>
      </c>
      <c r="F1097" s="34">
        <v>2184.2078620000002</v>
      </c>
      <c r="G1097" s="34" t="s">
        <v>4776</v>
      </c>
      <c r="H1097" s="34" t="s">
        <v>246</v>
      </c>
      <c r="I1097" s="34" t="s">
        <v>4777</v>
      </c>
      <c r="J1097" s="34" t="s">
        <v>23</v>
      </c>
      <c r="K1097" s="34" t="s">
        <v>106</v>
      </c>
      <c r="L1097" s="34" t="s">
        <v>107</v>
      </c>
      <c r="M1097" s="34" t="s">
        <v>108</v>
      </c>
      <c r="N1097" s="34" t="s">
        <v>4778</v>
      </c>
      <c r="O1097" s="34" t="s">
        <v>4779</v>
      </c>
      <c r="P1097" s="34">
        <v>40.754179299999997</v>
      </c>
      <c r="Q1097" s="34">
        <v>-73.831086600000006</v>
      </c>
      <c r="R1097" s="34">
        <v>450000</v>
      </c>
      <c r="S1097" s="34" t="str">
        <f t="shared" si="17"/>
        <v>Affordable</v>
      </c>
    </row>
    <row r="1098" spans="1:19" x14ac:dyDescent="0.35">
      <c r="A1098" s="34" t="s">
        <v>1071</v>
      </c>
      <c r="B1098" s="34" t="s">
        <v>397</v>
      </c>
      <c r="C1098" s="34">
        <v>2473888</v>
      </c>
      <c r="D1098" s="34">
        <v>4</v>
      </c>
      <c r="E1098" s="34">
        <v>6</v>
      </c>
      <c r="F1098" s="34">
        <v>5600</v>
      </c>
      <c r="G1098" s="34" t="s">
        <v>4780</v>
      </c>
      <c r="H1098" s="34" t="s">
        <v>38</v>
      </c>
      <c r="I1098" s="34" t="s">
        <v>4781</v>
      </c>
      <c r="J1098" s="34" t="s">
        <v>32</v>
      </c>
      <c r="K1098" s="34" t="s">
        <v>23</v>
      </c>
      <c r="L1098" s="34" t="s">
        <v>40</v>
      </c>
      <c r="M1098" s="34" t="s">
        <v>41</v>
      </c>
      <c r="N1098" s="34" t="s">
        <v>936</v>
      </c>
      <c r="O1098" s="34" t="s">
        <v>4782</v>
      </c>
      <c r="P1098" s="34">
        <v>40.546471599999997</v>
      </c>
      <c r="Q1098" s="34">
        <v>-74.1880551</v>
      </c>
      <c r="R1098" s="34">
        <v>2473888</v>
      </c>
      <c r="S1098" s="34" t="str">
        <f t="shared" si="17"/>
        <v>Luxury</v>
      </c>
    </row>
    <row r="1099" spans="1:19" x14ac:dyDescent="0.35">
      <c r="A1099" s="34" t="s">
        <v>678</v>
      </c>
      <c r="B1099" s="34" t="s">
        <v>397</v>
      </c>
      <c r="C1099" s="34">
        <v>785000</v>
      </c>
      <c r="D1099" s="34">
        <v>3</v>
      </c>
      <c r="E1099" s="34">
        <v>2</v>
      </c>
      <c r="F1099" s="34">
        <v>1950</v>
      </c>
      <c r="G1099" s="34" t="s">
        <v>4783</v>
      </c>
      <c r="H1099" s="34" t="s">
        <v>434</v>
      </c>
      <c r="I1099" s="34" t="s">
        <v>4784</v>
      </c>
      <c r="J1099" s="34" t="s">
        <v>32</v>
      </c>
      <c r="K1099" s="34" t="s">
        <v>23</v>
      </c>
      <c r="L1099" s="34" t="s">
        <v>40</v>
      </c>
      <c r="M1099" s="34" t="s">
        <v>41</v>
      </c>
      <c r="N1099" s="34" t="s">
        <v>3982</v>
      </c>
      <c r="O1099" s="34" t="s">
        <v>4785</v>
      </c>
      <c r="P1099" s="34">
        <v>40.5990416</v>
      </c>
      <c r="Q1099" s="34">
        <v>-74.067428899999996</v>
      </c>
      <c r="R1099" s="34">
        <v>785000</v>
      </c>
      <c r="S1099" s="34" t="str">
        <f t="shared" si="17"/>
        <v>Mid Range</v>
      </c>
    </row>
    <row r="1100" spans="1:19" x14ac:dyDescent="0.35">
      <c r="A1100" s="34" t="s">
        <v>4786</v>
      </c>
      <c r="B1100" s="34" t="s">
        <v>36</v>
      </c>
      <c r="C1100" s="34">
        <v>699900</v>
      </c>
      <c r="D1100" s="34">
        <v>3</v>
      </c>
      <c r="E1100" s="34">
        <v>2</v>
      </c>
      <c r="F1100" s="34">
        <v>1240</v>
      </c>
      <c r="G1100" s="34" t="s">
        <v>4787</v>
      </c>
      <c r="H1100" s="34" t="s">
        <v>1648</v>
      </c>
      <c r="I1100" s="34" t="s">
        <v>4788</v>
      </c>
      <c r="J1100" s="34" t="s">
        <v>32</v>
      </c>
      <c r="K1100" s="34" t="s">
        <v>23</v>
      </c>
      <c r="L1100" s="34" t="s">
        <v>106</v>
      </c>
      <c r="M1100" s="34" t="s">
        <v>107</v>
      </c>
      <c r="N1100" s="34" t="s">
        <v>1650</v>
      </c>
      <c r="O1100" s="34" t="s">
        <v>4789</v>
      </c>
      <c r="P1100" s="34">
        <v>40.713970000000003</v>
      </c>
      <c r="Q1100" s="34">
        <v>-73.8970573</v>
      </c>
      <c r="R1100" s="34">
        <v>699900</v>
      </c>
      <c r="S1100" s="34" t="str">
        <f t="shared" si="17"/>
        <v>Mid Range</v>
      </c>
    </row>
    <row r="1101" spans="1:19" x14ac:dyDescent="0.35">
      <c r="A1101" s="34" t="s">
        <v>2385</v>
      </c>
      <c r="B1101" s="34" t="s">
        <v>166</v>
      </c>
      <c r="C1101" s="34">
        <v>2495000</v>
      </c>
      <c r="D1101" s="34">
        <v>3</v>
      </c>
      <c r="E1101" s="34">
        <v>4</v>
      </c>
      <c r="F1101" s="34">
        <v>2184.2078620000002</v>
      </c>
      <c r="G1101" s="34" t="s">
        <v>4790</v>
      </c>
      <c r="H1101" s="34" t="s">
        <v>4791</v>
      </c>
      <c r="I1101" s="34" t="s">
        <v>4792</v>
      </c>
      <c r="J1101" s="34" t="s">
        <v>32</v>
      </c>
      <c r="K1101" s="34" t="s">
        <v>23</v>
      </c>
      <c r="L1101" s="34" t="s">
        <v>106</v>
      </c>
      <c r="M1101" s="34" t="s">
        <v>107</v>
      </c>
      <c r="N1101" s="34" t="s">
        <v>4793</v>
      </c>
      <c r="O1101" s="34" t="s">
        <v>4794</v>
      </c>
      <c r="P1101" s="34">
        <v>40.767975900000003</v>
      </c>
      <c r="Q1101" s="34">
        <v>-73.899664000000001</v>
      </c>
      <c r="R1101" s="34">
        <v>2495000</v>
      </c>
      <c r="S1101" s="34" t="str">
        <f t="shared" si="17"/>
        <v>Luxury</v>
      </c>
    </row>
    <row r="1102" spans="1:19" x14ac:dyDescent="0.35">
      <c r="A1102" s="34" t="s">
        <v>2966</v>
      </c>
      <c r="B1102" s="34" t="s">
        <v>75</v>
      </c>
      <c r="C1102" s="34">
        <v>149999</v>
      </c>
      <c r="D1102" s="34">
        <v>1</v>
      </c>
      <c r="E1102" s="34">
        <v>1</v>
      </c>
      <c r="F1102" s="34">
        <v>850</v>
      </c>
      <c r="G1102" s="34" t="s">
        <v>4795</v>
      </c>
      <c r="H1102" s="34" t="s">
        <v>556</v>
      </c>
      <c r="I1102" s="34" t="s">
        <v>4796</v>
      </c>
      <c r="J1102" s="34" t="s">
        <v>23</v>
      </c>
      <c r="K1102" s="34" t="s">
        <v>79</v>
      </c>
      <c r="L1102" s="34" t="s">
        <v>80</v>
      </c>
      <c r="M1102" s="34" t="s">
        <v>81</v>
      </c>
      <c r="N1102" s="34">
        <v>4295</v>
      </c>
      <c r="O1102" s="34" t="s">
        <v>4797</v>
      </c>
      <c r="P1102" s="34">
        <v>40.899214399999998</v>
      </c>
      <c r="Q1102" s="34">
        <v>-73.862410299999993</v>
      </c>
      <c r="R1102" s="34">
        <v>149999</v>
      </c>
      <c r="S1102" s="34" t="str">
        <f t="shared" si="17"/>
        <v>Affordable</v>
      </c>
    </row>
    <row r="1103" spans="1:19" x14ac:dyDescent="0.35">
      <c r="A1103" s="34" t="s">
        <v>3466</v>
      </c>
      <c r="B1103" s="34" t="s">
        <v>75</v>
      </c>
      <c r="C1103" s="34">
        <v>208000</v>
      </c>
      <c r="D1103" s="34">
        <v>1</v>
      </c>
      <c r="E1103" s="34">
        <v>1</v>
      </c>
      <c r="F1103" s="34">
        <v>610</v>
      </c>
      <c r="G1103" s="34" t="s">
        <v>4798</v>
      </c>
      <c r="H1103" s="34" t="s">
        <v>428</v>
      </c>
      <c r="I1103" s="34" t="s">
        <v>4799</v>
      </c>
      <c r="J1103" s="34" t="s">
        <v>23</v>
      </c>
      <c r="K1103" s="34" t="s">
        <v>22</v>
      </c>
      <c r="L1103" s="34" t="s">
        <v>23</v>
      </c>
      <c r="M1103" s="34" t="s">
        <v>24</v>
      </c>
      <c r="N1103" s="34">
        <v>159</v>
      </c>
      <c r="O1103" s="34" t="s">
        <v>4800</v>
      </c>
      <c r="P1103" s="34">
        <v>40.739804399999997</v>
      </c>
      <c r="Q1103" s="34">
        <v>-73.998037299999993</v>
      </c>
      <c r="R1103" s="34">
        <v>208000</v>
      </c>
      <c r="S1103" s="34" t="str">
        <f t="shared" si="17"/>
        <v>Affordable</v>
      </c>
    </row>
    <row r="1104" spans="1:19" x14ac:dyDescent="0.35">
      <c r="A1104" s="34" t="s">
        <v>1114</v>
      </c>
      <c r="B1104" s="34" t="s">
        <v>485</v>
      </c>
      <c r="C1104" s="34">
        <v>172800</v>
      </c>
      <c r="D1104" s="34">
        <v>1</v>
      </c>
      <c r="E1104" s="34">
        <v>1</v>
      </c>
      <c r="F1104" s="34">
        <v>750</v>
      </c>
      <c r="G1104" s="34" t="s">
        <v>4801</v>
      </c>
      <c r="H1104" s="34" t="s">
        <v>504</v>
      </c>
      <c r="I1104" s="34" t="s">
        <v>4802</v>
      </c>
      <c r="J1104" s="34" t="s">
        <v>23</v>
      </c>
      <c r="K1104" s="34" t="s">
        <v>59</v>
      </c>
      <c r="L1104" s="34" t="s">
        <v>60</v>
      </c>
      <c r="M1104" s="34" t="s">
        <v>4803</v>
      </c>
      <c r="N1104" s="34">
        <v>2010</v>
      </c>
      <c r="O1104" s="34" t="s">
        <v>4804</v>
      </c>
      <c r="P1104" s="34">
        <v>40.614901500000002</v>
      </c>
      <c r="Q1104" s="34">
        <v>-73.918554799999995</v>
      </c>
      <c r="R1104" s="34">
        <v>172800</v>
      </c>
      <c r="S1104" s="34" t="str">
        <f t="shared" si="17"/>
        <v>Affordable</v>
      </c>
    </row>
    <row r="1105" spans="1:19" x14ac:dyDescent="0.35">
      <c r="A1105" s="34" t="s">
        <v>3046</v>
      </c>
      <c r="B1105" s="34" t="s">
        <v>166</v>
      </c>
      <c r="C1105" s="34">
        <v>1768888</v>
      </c>
      <c r="D1105" s="34">
        <v>10</v>
      </c>
      <c r="E1105" s="34">
        <v>10</v>
      </c>
      <c r="F1105" s="34">
        <v>3933</v>
      </c>
      <c r="G1105" s="34" t="s">
        <v>4805</v>
      </c>
      <c r="H1105" s="34" t="s">
        <v>2396</v>
      </c>
      <c r="I1105" s="34" t="s">
        <v>4806</v>
      </c>
      <c r="J1105" s="34" t="s">
        <v>32</v>
      </c>
      <c r="K1105" s="34" t="s">
        <v>23</v>
      </c>
      <c r="L1105" s="34" t="s">
        <v>59</v>
      </c>
      <c r="M1105" s="34" t="s">
        <v>60</v>
      </c>
      <c r="N1105" s="34" t="s">
        <v>4687</v>
      </c>
      <c r="O1105" s="34" t="s">
        <v>4807</v>
      </c>
      <c r="P1105" s="34">
        <v>40.641025900000002</v>
      </c>
      <c r="Q1105" s="34">
        <v>-74.011279299999998</v>
      </c>
      <c r="R1105" s="34">
        <v>1768888</v>
      </c>
      <c r="S1105" s="34" t="str">
        <f t="shared" si="17"/>
        <v>Luxury</v>
      </c>
    </row>
    <row r="1106" spans="1:19" x14ac:dyDescent="0.35">
      <c r="A1106" s="34" t="s">
        <v>960</v>
      </c>
      <c r="B1106" s="34" t="s">
        <v>166</v>
      </c>
      <c r="C1106" s="34">
        <v>1239998</v>
      </c>
      <c r="D1106" s="34">
        <v>4</v>
      </c>
      <c r="E1106" s="34">
        <v>4</v>
      </c>
      <c r="F1106" s="34">
        <v>2250</v>
      </c>
      <c r="G1106" s="34" t="s">
        <v>4808</v>
      </c>
      <c r="H1106" s="34" t="s">
        <v>571</v>
      </c>
      <c r="I1106" s="34" t="s">
        <v>4809</v>
      </c>
      <c r="J1106" s="34" t="s">
        <v>32</v>
      </c>
      <c r="K1106" s="34" t="s">
        <v>23</v>
      </c>
      <c r="L1106" s="34" t="s">
        <v>40</v>
      </c>
      <c r="M1106" s="34" t="s">
        <v>41</v>
      </c>
      <c r="N1106" s="34" t="s">
        <v>4810</v>
      </c>
      <c r="O1106" s="34" t="s">
        <v>4811</v>
      </c>
      <c r="P1106" s="34">
        <v>40.535558700000003</v>
      </c>
      <c r="Q1106" s="34">
        <v>-74.207591800000003</v>
      </c>
      <c r="R1106" s="34">
        <v>1239998</v>
      </c>
      <c r="S1106" s="34" t="str">
        <f t="shared" si="17"/>
        <v>Luxury</v>
      </c>
    </row>
    <row r="1107" spans="1:19" x14ac:dyDescent="0.35">
      <c r="A1107" s="34" t="s">
        <v>2508</v>
      </c>
      <c r="B1107" s="34" t="s">
        <v>166</v>
      </c>
      <c r="C1107" s="34">
        <v>1699000</v>
      </c>
      <c r="D1107" s="34">
        <v>9</v>
      </c>
      <c r="E1107" s="34">
        <v>5</v>
      </c>
      <c r="F1107" s="34">
        <v>5500</v>
      </c>
      <c r="G1107" s="34" t="s">
        <v>4812</v>
      </c>
      <c r="H1107" s="34" t="s">
        <v>623</v>
      </c>
      <c r="I1107" s="34" t="s">
        <v>4813</v>
      </c>
      <c r="J1107" s="34" t="s">
        <v>32</v>
      </c>
      <c r="K1107" s="34" t="s">
        <v>23</v>
      </c>
      <c r="L1107" s="34" t="s">
        <v>79</v>
      </c>
      <c r="M1107" s="34" t="s">
        <v>80</v>
      </c>
      <c r="N1107" s="34" t="s">
        <v>4814</v>
      </c>
      <c r="O1107" s="34" t="s">
        <v>4815</v>
      </c>
      <c r="P1107" s="34">
        <v>40.875462400000004</v>
      </c>
      <c r="Q1107" s="34">
        <v>-73.880750199999994</v>
      </c>
      <c r="R1107" s="34">
        <v>1699000</v>
      </c>
      <c r="S1107" s="34" t="str">
        <f t="shared" si="17"/>
        <v>Luxury</v>
      </c>
    </row>
    <row r="1108" spans="1:19" x14ac:dyDescent="0.35">
      <c r="A1108" s="34" t="s">
        <v>1371</v>
      </c>
      <c r="B1108" s="34" t="s">
        <v>36</v>
      </c>
      <c r="C1108" s="34">
        <v>1350000</v>
      </c>
      <c r="D1108" s="34">
        <v>3</v>
      </c>
      <c r="E1108" s="34">
        <v>3</v>
      </c>
      <c r="F1108" s="34">
        <v>2184.2078620000002</v>
      </c>
      <c r="G1108" s="34" t="s">
        <v>4816</v>
      </c>
      <c r="H1108" s="34" t="s">
        <v>2896</v>
      </c>
      <c r="I1108" s="34" t="s">
        <v>4817</v>
      </c>
      <c r="J1108" s="34" t="s">
        <v>32</v>
      </c>
      <c r="K1108" s="34" t="s">
        <v>23</v>
      </c>
      <c r="L1108" s="34" t="s">
        <v>106</v>
      </c>
      <c r="M1108" s="34" t="s">
        <v>107</v>
      </c>
      <c r="N1108" s="34" t="s">
        <v>2051</v>
      </c>
      <c r="O1108" s="34" t="s">
        <v>4818</v>
      </c>
      <c r="P1108" s="34">
        <v>40.724705999999998</v>
      </c>
      <c r="Q1108" s="34">
        <v>-73.795747700000007</v>
      </c>
      <c r="R1108" s="34">
        <v>1350000</v>
      </c>
      <c r="S1108" s="34" t="str">
        <f t="shared" si="17"/>
        <v>Luxury</v>
      </c>
    </row>
    <row r="1109" spans="1:19" x14ac:dyDescent="0.35">
      <c r="A1109" s="34" t="s">
        <v>2076</v>
      </c>
      <c r="B1109" s="34" t="s">
        <v>36</v>
      </c>
      <c r="C1109" s="34">
        <v>889000</v>
      </c>
      <c r="D1109" s="34">
        <v>3</v>
      </c>
      <c r="E1109" s="34">
        <v>2</v>
      </c>
      <c r="F1109" s="34">
        <v>2362</v>
      </c>
      <c r="G1109" s="34" t="s">
        <v>4819</v>
      </c>
      <c r="H1109" s="34" t="s">
        <v>38</v>
      </c>
      <c r="I1109" s="34" t="s">
        <v>4820</v>
      </c>
      <c r="J1109" s="34" t="s">
        <v>32</v>
      </c>
      <c r="K1109" s="34" t="s">
        <v>23</v>
      </c>
      <c r="L1109" s="34" t="s">
        <v>40</v>
      </c>
      <c r="M1109" s="34" t="s">
        <v>41</v>
      </c>
      <c r="N1109" s="34" t="s">
        <v>4821</v>
      </c>
      <c r="O1109" s="34" t="s">
        <v>4822</v>
      </c>
      <c r="P1109" s="34">
        <v>40.539576599999997</v>
      </c>
      <c r="Q1109" s="34">
        <v>-74.181075699999994</v>
      </c>
      <c r="R1109" s="34">
        <v>889000</v>
      </c>
      <c r="S1109" s="34" t="str">
        <f t="shared" si="17"/>
        <v>Mid Range</v>
      </c>
    </row>
    <row r="1110" spans="1:19" x14ac:dyDescent="0.35">
      <c r="A1110" s="34" t="s">
        <v>1468</v>
      </c>
      <c r="B1110" s="34" t="s">
        <v>18</v>
      </c>
      <c r="C1110" s="34">
        <v>1300000</v>
      </c>
      <c r="D1110" s="34">
        <v>2</v>
      </c>
      <c r="E1110" s="34">
        <v>2</v>
      </c>
      <c r="F1110" s="34">
        <v>1100</v>
      </c>
      <c r="G1110" s="34" t="s">
        <v>4823</v>
      </c>
      <c r="H1110" s="34" t="s">
        <v>339</v>
      </c>
      <c r="I1110" s="34" t="s">
        <v>4824</v>
      </c>
      <c r="J1110" s="34" t="s">
        <v>23</v>
      </c>
      <c r="K1110" s="34" t="s">
        <v>59</v>
      </c>
      <c r="L1110" s="34" t="s">
        <v>60</v>
      </c>
      <c r="M1110" s="34" t="s">
        <v>4825</v>
      </c>
      <c r="N1110" s="34">
        <v>529</v>
      </c>
      <c r="O1110" s="34" t="s">
        <v>4826</v>
      </c>
      <c r="P1110" s="34">
        <v>40.6746458</v>
      </c>
      <c r="Q1110" s="34">
        <v>-73.9992831</v>
      </c>
      <c r="R1110" s="34">
        <v>1300000</v>
      </c>
      <c r="S1110" s="34" t="str">
        <f t="shared" si="17"/>
        <v>Luxury</v>
      </c>
    </row>
    <row r="1111" spans="1:19" x14ac:dyDescent="0.35">
      <c r="A1111" s="34" t="s">
        <v>4827</v>
      </c>
      <c r="B1111" s="34" t="s">
        <v>75</v>
      </c>
      <c r="C1111" s="34">
        <v>310000</v>
      </c>
      <c r="D1111" s="34">
        <v>2</v>
      </c>
      <c r="E1111" s="34">
        <v>1</v>
      </c>
      <c r="F1111" s="34">
        <v>675</v>
      </c>
      <c r="G1111" s="34" t="s">
        <v>4828</v>
      </c>
      <c r="H1111" s="34" t="s">
        <v>664</v>
      </c>
      <c r="I1111" s="34" t="s">
        <v>4829</v>
      </c>
      <c r="J1111" s="34" t="s">
        <v>23</v>
      </c>
      <c r="K1111" s="34" t="s">
        <v>106</v>
      </c>
      <c r="L1111" s="34" t="s">
        <v>107</v>
      </c>
      <c r="M1111" s="34" t="s">
        <v>489</v>
      </c>
      <c r="N1111" s="34" t="s">
        <v>4830</v>
      </c>
      <c r="O1111" s="34" t="s">
        <v>4831</v>
      </c>
      <c r="P1111" s="34">
        <v>40.744405299999997</v>
      </c>
      <c r="Q1111" s="34">
        <v>-73.723766100000006</v>
      </c>
      <c r="R1111" s="34">
        <v>310000</v>
      </c>
      <c r="S1111" s="34" t="str">
        <f t="shared" si="17"/>
        <v>Affordable</v>
      </c>
    </row>
    <row r="1112" spans="1:19" x14ac:dyDescent="0.35">
      <c r="A1112" s="34" t="s">
        <v>4832</v>
      </c>
      <c r="B1112" s="34" t="s">
        <v>166</v>
      </c>
      <c r="C1112" s="34">
        <v>11000000</v>
      </c>
      <c r="D1112" s="34">
        <v>50</v>
      </c>
      <c r="E1112" s="34">
        <v>50</v>
      </c>
      <c r="F1112" s="34">
        <v>22035</v>
      </c>
      <c r="G1112" s="34" t="s">
        <v>4833</v>
      </c>
      <c r="H1112" s="34" t="s">
        <v>1388</v>
      </c>
      <c r="I1112" s="34" t="s">
        <v>4834</v>
      </c>
      <c r="J1112" s="34" t="s">
        <v>32</v>
      </c>
      <c r="K1112" s="34" t="s">
        <v>23</v>
      </c>
      <c r="L1112" s="34" t="s">
        <v>59</v>
      </c>
      <c r="M1112" s="34" t="s">
        <v>60</v>
      </c>
      <c r="N1112" s="34" t="s">
        <v>1411</v>
      </c>
      <c r="O1112" s="34" t="s">
        <v>4835</v>
      </c>
      <c r="P1112" s="34">
        <v>40.637696400000003</v>
      </c>
      <c r="Q1112" s="34">
        <v>-73.904836299999999</v>
      </c>
      <c r="R1112" s="34">
        <v>11000000</v>
      </c>
      <c r="S1112" s="34" t="str">
        <f t="shared" si="17"/>
        <v>Luxury</v>
      </c>
    </row>
    <row r="1113" spans="1:19" x14ac:dyDescent="0.35">
      <c r="A1113" s="34" t="s">
        <v>228</v>
      </c>
      <c r="B1113" s="34" t="s">
        <v>485</v>
      </c>
      <c r="C1113" s="34">
        <v>1149000</v>
      </c>
      <c r="D1113" s="34">
        <v>7</v>
      </c>
      <c r="E1113" s="34">
        <v>4</v>
      </c>
      <c r="F1113" s="34">
        <v>3617</v>
      </c>
      <c r="G1113" s="34" t="s">
        <v>4836</v>
      </c>
      <c r="H1113" s="34" t="s">
        <v>1123</v>
      </c>
      <c r="I1113" s="34" t="s">
        <v>4837</v>
      </c>
      <c r="J1113" s="34" t="s">
        <v>32</v>
      </c>
      <c r="K1113" s="34" t="s">
        <v>23</v>
      </c>
      <c r="L1113" s="34" t="s">
        <v>79</v>
      </c>
      <c r="M1113" s="34" t="s">
        <v>80</v>
      </c>
      <c r="N1113" s="34" t="s">
        <v>4838</v>
      </c>
      <c r="O1113" s="34" t="s">
        <v>4839</v>
      </c>
      <c r="P1113" s="34">
        <v>40.8343858</v>
      </c>
      <c r="Q1113" s="34">
        <v>-73.859031299999998</v>
      </c>
      <c r="R1113" s="34">
        <v>1149000</v>
      </c>
      <c r="S1113" s="34" t="str">
        <f t="shared" si="17"/>
        <v>Luxury</v>
      </c>
    </row>
    <row r="1114" spans="1:19" x14ac:dyDescent="0.35">
      <c r="A1114" s="34" t="s">
        <v>4840</v>
      </c>
      <c r="B1114" s="34" t="s">
        <v>75</v>
      </c>
      <c r="C1114" s="34">
        <v>239900</v>
      </c>
      <c r="D1114" s="34">
        <v>1</v>
      </c>
      <c r="E1114" s="34">
        <v>1</v>
      </c>
      <c r="F1114" s="34">
        <v>585</v>
      </c>
      <c r="G1114" s="34" t="s">
        <v>4841</v>
      </c>
      <c r="H1114" s="34" t="s">
        <v>3739</v>
      </c>
      <c r="I1114" s="34" t="s">
        <v>4842</v>
      </c>
      <c r="J1114" s="34" t="s">
        <v>23</v>
      </c>
      <c r="K1114" s="34" t="s">
        <v>106</v>
      </c>
      <c r="L1114" s="34" t="s">
        <v>107</v>
      </c>
      <c r="M1114" s="34" t="s">
        <v>732</v>
      </c>
      <c r="N1114" s="34" t="s">
        <v>4843</v>
      </c>
      <c r="O1114" s="34" t="s">
        <v>4844</v>
      </c>
      <c r="P1114" s="34">
        <v>40.751665899999999</v>
      </c>
      <c r="Q1114" s="34">
        <v>-73.718300099999993</v>
      </c>
      <c r="R1114" s="34">
        <v>239900</v>
      </c>
      <c r="S1114" s="34" t="str">
        <f t="shared" si="17"/>
        <v>Affordable</v>
      </c>
    </row>
    <row r="1115" spans="1:19" x14ac:dyDescent="0.35">
      <c r="A1115" s="34" t="s">
        <v>4845</v>
      </c>
      <c r="B1115" s="34" t="s">
        <v>75</v>
      </c>
      <c r="C1115" s="34">
        <v>257000</v>
      </c>
      <c r="D1115" s="34">
        <v>3</v>
      </c>
      <c r="E1115" s="34">
        <v>1</v>
      </c>
      <c r="F1115" s="34">
        <v>450</v>
      </c>
      <c r="G1115" s="34" t="s">
        <v>4846</v>
      </c>
      <c r="H1115" s="34" t="s">
        <v>369</v>
      </c>
      <c r="I1115" s="34" t="s">
        <v>4847</v>
      </c>
      <c r="J1115" s="34" t="s">
        <v>23</v>
      </c>
      <c r="K1115" s="34" t="s">
        <v>59</v>
      </c>
      <c r="L1115" s="34" t="s">
        <v>60</v>
      </c>
      <c r="M1115" s="34" t="s">
        <v>371</v>
      </c>
      <c r="N1115" s="34">
        <v>40</v>
      </c>
      <c r="O1115" s="34" t="s">
        <v>4848</v>
      </c>
      <c r="P1115" s="34">
        <v>40.575627699999998</v>
      </c>
      <c r="Q1115" s="34">
        <v>-73.966783300000003</v>
      </c>
      <c r="R1115" s="34">
        <v>257000</v>
      </c>
      <c r="S1115" s="34" t="str">
        <f t="shared" si="17"/>
        <v>Affordable</v>
      </c>
    </row>
    <row r="1116" spans="1:19" x14ac:dyDescent="0.35">
      <c r="A1116" s="34" t="s">
        <v>693</v>
      </c>
      <c r="B1116" s="34" t="s">
        <v>18</v>
      </c>
      <c r="C1116" s="34">
        <v>1090000</v>
      </c>
      <c r="D1116" s="34">
        <v>2</v>
      </c>
      <c r="E1116" s="34">
        <v>2</v>
      </c>
      <c r="F1116" s="34">
        <v>1860</v>
      </c>
      <c r="G1116" s="34" t="s">
        <v>4849</v>
      </c>
      <c r="H1116" s="34" t="s">
        <v>695</v>
      </c>
      <c r="I1116" s="34" t="s">
        <v>4850</v>
      </c>
      <c r="J1116" s="34" t="s">
        <v>23</v>
      </c>
      <c r="K1116" s="34" t="s">
        <v>106</v>
      </c>
      <c r="L1116" s="34" t="s">
        <v>107</v>
      </c>
      <c r="M1116" s="34" t="s">
        <v>697</v>
      </c>
      <c r="N1116" s="34" t="s">
        <v>4851</v>
      </c>
      <c r="O1116" s="34" t="s">
        <v>4852</v>
      </c>
      <c r="P1116" s="34">
        <v>40.787922600000002</v>
      </c>
      <c r="Q1116" s="34">
        <v>-73.786372299999996</v>
      </c>
      <c r="R1116" s="34">
        <v>1090000</v>
      </c>
      <c r="S1116" s="34" t="str">
        <f t="shared" si="17"/>
        <v>Luxury</v>
      </c>
    </row>
    <row r="1117" spans="1:19" x14ac:dyDescent="0.35">
      <c r="A1117" s="34" t="s">
        <v>4853</v>
      </c>
      <c r="B1117" s="34" t="s">
        <v>166</v>
      </c>
      <c r="C1117" s="34">
        <v>799999</v>
      </c>
      <c r="D1117" s="34">
        <v>6</v>
      </c>
      <c r="E1117" s="34">
        <v>2.3738608579684302</v>
      </c>
      <c r="F1117" s="34">
        <v>2184.2078620000002</v>
      </c>
      <c r="G1117" s="34" t="s">
        <v>4854</v>
      </c>
      <c r="H1117" s="34" t="s">
        <v>504</v>
      </c>
      <c r="I1117" s="34" t="s">
        <v>4855</v>
      </c>
      <c r="J1117" s="34" t="s">
        <v>32</v>
      </c>
      <c r="K1117" s="34" t="s">
        <v>23</v>
      </c>
      <c r="L1117" s="34" t="s">
        <v>59</v>
      </c>
      <c r="M1117" s="34" t="s">
        <v>60</v>
      </c>
      <c r="N1117" s="34" t="s">
        <v>4856</v>
      </c>
      <c r="O1117" s="34" t="s">
        <v>4857</v>
      </c>
      <c r="P1117" s="34">
        <v>40.624587200000001</v>
      </c>
      <c r="Q1117" s="34">
        <v>-73.921951699999994</v>
      </c>
      <c r="R1117" s="34">
        <v>799999</v>
      </c>
      <c r="S1117" s="34" t="str">
        <f t="shared" si="17"/>
        <v>Mid Range</v>
      </c>
    </row>
    <row r="1118" spans="1:19" x14ac:dyDescent="0.35">
      <c r="A1118" s="34" t="s">
        <v>3086</v>
      </c>
      <c r="B1118" s="34" t="s">
        <v>50</v>
      </c>
      <c r="C1118" s="34">
        <v>2045000</v>
      </c>
      <c r="D1118" s="34">
        <v>6</v>
      </c>
      <c r="E1118" s="34">
        <v>4</v>
      </c>
      <c r="F1118" s="34">
        <v>3976</v>
      </c>
      <c r="G1118" s="34" t="s">
        <v>4858</v>
      </c>
      <c r="H1118" s="34" t="s">
        <v>608</v>
      </c>
      <c r="I1118" s="34" t="s">
        <v>4859</v>
      </c>
      <c r="J1118" s="34" t="s">
        <v>32</v>
      </c>
      <c r="K1118" s="34" t="s">
        <v>23</v>
      </c>
      <c r="L1118" s="34" t="s">
        <v>22</v>
      </c>
      <c r="M1118" s="34" t="s">
        <v>23</v>
      </c>
      <c r="N1118" s="34" t="s">
        <v>4860</v>
      </c>
      <c r="O1118" s="34" t="s">
        <v>4861</v>
      </c>
      <c r="P1118" s="34">
        <v>40.830566599999997</v>
      </c>
      <c r="Q1118" s="34">
        <v>-73.946964100000002</v>
      </c>
      <c r="R1118" s="34">
        <v>2045000</v>
      </c>
      <c r="S1118" s="34" t="str">
        <f t="shared" si="17"/>
        <v>Luxury</v>
      </c>
    </row>
    <row r="1119" spans="1:19" x14ac:dyDescent="0.35">
      <c r="A1119" s="34" t="s">
        <v>1071</v>
      </c>
      <c r="B1119" s="34" t="s">
        <v>166</v>
      </c>
      <c r="C1119" s="34">
        <v>1195000</v>
      </c>
      <c r="D1119" s="34">
        <v>3</v>
      </c>
      <c r="E1119" s="34">
        <v>2</v>
      </c>
      <c r="F1119" s="34">
        <v>2700</v>
      </c>
      <c r="G1119" s="34" t="s">
        <v>4862</v>
      </c>
      <c r="H1119" s="34" t="s">
        <v>38</v>
      </c>
      <c r="I1119" s="34" t="s">
        <v>4863</v>
      </c>
      <c r="J1119" s="34" t="s">
        <v>32</v>
      </c>
      <c r="K1119" s="34" t="s">
        <v>23</v>
      </c>
      <c r="L1119" s="34" t="s">
        <v>40</v>
      </c>
      <c r="M1119" s="34" t="s">
        <v>41</v>
      </c>
      <c r="N1119" s="34" t="s">
        <v>4864</v>
      </c>
      <c r="O1119" s="34" t="s">
        <v>4865</v>
      </c>
      <c r="P1119" s="34">
        <v>40.542465700000001</v>
      </c>
      <c r="Q1119" s="34">
        <v>-74.174662499999997</v>
      </c>
      <c r="R1119" s="34">
        <v>1195000</v>
      </c>
      <c r="S1119" s="34" t="str">
        <f t="shared" si="17"/>
        <v>Luxury</v>
      </c>
    </row>
    <row r="1120" spans="1:19" x14ac:dyDescent="0.35">
      <c r="A1120" s="34" t="s">
        <v>4186</v>
      </c>
      <c r="B1120" s="34" t="s">
        <v>75</v>
      </c>
      <c r="C1120" s="34">
        <v>340000</v>
      </c>
      <c r="D1120" s="34">
        <v>2</v>
      </c>
      <c r="E1120" s="34">
        <v>1</v>
      </c>
      <c r="F1120" s="34">
        <v>900</v>
      </c>
      <c r="G1120" s="34" t="s">
        <v>4866</v>
      </c>
      <c r="H1120" s="34" t="s">
        <v>142</v>
      </c>
      <c r="I1120" s="34" t="s">
        <v>4867</v>
      </c>
      <c r="J1120" s="34" t="s">
        <v>23</v>
      </c>
      <c r="K1120" s="34" t="s">
        <v>79</v>
      </c>
      <c r="L1120" s="34" t="s">
        <v>80</v>
      </c>
      <c r="M1120" s="34" t="s">
        <v>2245</v>
      </c>
      <c r="N1120" s="34">
        <v>6035</v>
      </c>
      <c r="O1120" s="34" t="s">
        <v>4868</v>
      </c>
      <c r="P1120" s="34">
        <v>40.891947600000002</v>
      </c>
      <c r="Q1120" s="34">
        <v>-73.897368700000001</v>
      </c>
      <c r="R1120" s="34">
        <v>340000</v>
      </c>
      <c r="S1120" s="34" t="str">
        <f t="shared" si="17"/>
        <v>Affordable</v>
      </c>
    </row>
    <row r="1121" spans="1:19" x14ac:dyDescent="0.35">
      <c r="A1121" s="34" t="s">
        <v>2982</v>
      </c>
      <c r="B1121" s="34" t="s">
        <v>36</v>
      </c>
      <c r="C1121" s="34">
        <v>1375000</v>
      </c>
      <c r="D1121" s="34">
        <v>6</v>
      </c>
      <c r="E1121" s="34">
        <v>2</v>
      </c>
      <c r="F1121" s="34">
        <v>1596</v>
      </c>
      <c r="G1121" s="34" t="s">
        <v>4869</v>
      </c>
      <c r="H1121" s="34" t="s">
        <v>915</v>
      </c>
      <c r="I1121" s="34" t="s">
        <v>4870</v>
      </c>
      <c r="J1121" s="34" t="s">
        <v>32</v>
      </c>
      <c r="K1121" s="34" t="s">
        <v>23</v>
      </c>
      <c r="L1121" s="34" t="s">
        <v>106</v>
      </c>
      <c r="M1121" s="34" t="s">
        <v>107</v>
      </c>
      <c r="N1121" s="34" t="s">
        <v>4871</v>
      </c>
      <c r="O1121" s="34" t="s">
        <v>4872</v>
      </c>
      <c r="P1121" s="34">
        <v>40.7681033</v>
      </c>
      <c r="Q1121" s="34">
        <v>-73.810775199999995</v>
      </c>
      <c r="R1121" s="34">
        <v>1375000</v>
      </c>
      <c r="S1121" s="34" t="str">
        <f t="shared" si="17"/>
        <v>Luxury</v>
      </c>
    </row>
    <row r="1122" spans="1:19" x14ac:dyDescent="0.35">
      <c r="A1122" s="34" t="s">
        <v>2030</v>
      </c>
      <c r="B1122" s="34" t="s">
        <v>36</v>
      </c>
      <c r="C1122" s="34">
        <v>749000</v>
      </c>
      <c r="D1122" s="34">
        <v>3</v>
      </c>
      <c r="E1122" s="34">
        <v>1</v>
      </c>
      <c r="F1122" s="34">
        <v>1644</v>
      </c>
      <c r="G1122" s="34" t="s">
        <v>4873</v>
      </c>
      <c r="H1122" s="34" t="s">
        <v>1394</v>
      </c>
      <c r="I1122" s="34" t="s">
        <v>4874</v>
      </c>
      <c r="J1122" s="34" t="s">
        <v>32</v>
      </c>
      <c r="K1122" s="34" t="s">
        <v>23</v>
      </c>
      <c r="L1122" s="34" t="s">
        <v>40</v>
      </c>
      <c r="M1122" s="34" t="s">
        <v>41</v>
      </c>
      <c r="N1122" s="34" t="s">
        <v>4875</v>
      </c>
      <c r="O1122" s="34" t="s">
        <v>4876</v>
      </c>
      <c r="P1122" s="34">
        <v>40.626703499999998</v>
      </c>
      <c r="Q1122" s="34">
        <v>-74.1052076</v>
      </c>
      <c r="R1122" s="34">
        <v>749000</v>
      </c>
      <c r="S1122" s="34" t="str">
        <f t="shared" si="17"/>
        <v>Mid Range</v>
      </c>
    </row>
    <row r="1123" spans="1:19" x14ac:dyDescent="0.35">
      <c r="A1123" s="34" t="s">
        <v>662</v>
      </c>
      <c r="B1123" s="34" t="s">
        <v>485</v>
      </c>
      <c r="C1123" s="34">
        <v>1399000</v>
      </c>
      <c r="D1123" s="34">
        <v>5</v>
      </c>
      <c r="E1123" s="34">
        <v>4</v>
      </c>
      <c r="F1123" s="34">
        <v>2184.2078620000002</v>
      </c>
      <c r="G1123" s="34" t="s">
        <v>4877</v>
      </c>
      <c r="H1123" s="34" t="s">
        <v>273</v>
      </c>
      <c r="I1123" s="34" t="s">
        <v>4878</v>
      </c>
      <c r="J1123" s="34" t="s">
        <v>32</v>
      </c>
      <c r="K1123" s="34" t="s">
        <v>23</v>
      </c>
      <c r="L1123" s="34" t="s">
        <v>106</v>
      </c>
      <c r="M1123" s="34" t="s">
        <v>107</v>
      </c>
      <c r="N1123" s="34" t="s">
        <v>794</v>
      </c>
      <c r="O1123" s="34" t="s">
        <v>4879</v>
      </c>
      <c r="P1123" s="34">
        <v>40.696003400000002</v>
      </c>
      <c r="Q1123" s="34">
        <v>-73.858420499999994</v>
      </c>
      <c r="R1123" s="34">
        <v>1399000</v>
      </c>
      <c r="S1123" s="34" t="str">
        <f t="shared" si="17"/>
        <v>Luxury</v>
      </c>
    </row>
    <row r="1124" spans="1:19" x14ac:dyDescent="0.35">
      <c r="A1124" s="34" t="s">
        <v>44</v>
      </c>
      <c r="B1124" s="34" t="s">
        <v>75</v>
      </c>
      <c r="C1124" s="34">
        <v>775000</v>
      </c>
      <c r="D1124" s="34">
        <v>3</v>
      </c>
      <c r="E1124" s="34">
        <v>2</v>
      </c>
      <c r="F1124" s="34">
        <v>1880</v>
      </c>
      <c r="G1124" s="34" t="s">
        <v>4880</v>
      </c>
      <c r="H1124" s="34" t="s">
        <v>1060</v>
      </c>
      <c r="I1124" s="34" t="s">
        <v>4881</v>
      </c>
      <c r="J1124" s="34" t="s">
        <v>23</v>
      </c>
      <c r="K1124" s="34" t="s">
        <v>22</v>
      </c>
      <c r="L1124" s="34" t="s">
        <v>23</v>
      </c>
      <c r="M1124" s="34" t="s">
        <v>24</v>
      </c>
      <c r="N1124" s="34">
        <v>175</v>
      </c>
      <c r="O1124" s="34" t="s">
        <v>4882</v>
      </c>
      <c r="P1124" s="34">
        <v>40.763663200000003</v>
      </c>
      <c r="Q1124" s="34">
        <v>-73.965508200000002</v>
      </c>
      <c r="R1124" s="34">
        <v>775000</v>
      </c>
      <c r="S1124" s="34" t="str">
        <f t="shared" si="17"/>
        <v>Mid Range</v>
      </c>
    </row>
    <row r="1125" spans="1:19" x14ac:dyDescent="0.35">
      <c r="A1125" s="34" t="s">
        <v>1304</v>
      </c>
      <c r="B1125" s="34" t="s">
        <v>166</v>
      </c>
      <c r="C1125" s="34">
        <v>948000</v>
      </c>
      <c r="D1125" s="34">
        <v>7</v>
      </c>
      <c r="E1125" s="34">
        <v>3</v>
      </c>
      <c r="F1125" s="34">
        <v>2184.2078620000002</v>
      </c>
      <c r="G1125" s="34" t="s">
        <v>4883</v>
      </c>
      <c r="H1125" s="34" t="s">
        <v>1658</v>
      </c>
      <c r="I1125" s="34" t="s">
        <v>4884</v>
      </c>
      <c r="J1125" s="34" t="s">
        <v>32</v>
      </c>
      <c r="K1125" s="34" t="s">
        <v>23</v>
      </c>
      <c r="L1125" s="34" t="s">
        <v>106</v>
      </c>
      <c r="M1125" s="34" t="s">
        <v>107</v>
      </c>
      <c r="N1125" s="34" t="s">
        <v>4885</v>
      </c>
      <c r="O1125" s="34" t="s">
        <v>4886</v>
      </c>
      <c r="P1125" s="34">
        <v>40.694327999999999</v>
      </c>
      <c r="Q1125" s="34">
        <v>-73.758197899999999</v>
      </c>
      <c r="R1125" s="34">
        <v>948000</v>
      </c>
      <c r="S1125" s="34" t="str">
        <f t="shared" si="17"/>
        <v>Mid Range</v>
      </c>
    </row>
    <row r="1126" spans="1:19" x14ac:dyDescent="0.35">
      <c r="A1126" s="34" t="s">
        <v>534</v>
      </c>
      <c r="B1126" s="34" t="s">
        <v>36</v>
      </c>
      <c r="C1126" s="34">
        <v>880000</v>
      </c>
      <c r="D1126" s="34">
        <v>3</v>
      </c>
      <c r="E1126" s="34">
        <v>2</v>
      </c>
      <c r="F1126" s="34">
        <v>2184.2078620000002</v>
      </c>
      <c r="G1126" s="34" t="s">
        <v>4887</v>
      </c>
      <c r="H1126" s="34" t="s">
        <v>130</v>
      </c>
      <c r="I1126" s="34" t="s">
        <v>4888</v>
      </c>
      <c r="J1126" s="34" t="s">
        <v>32</v>
      </c>
      <c r="K1126" s="34" t="s">
        <v>23</v>
      </c>
      <c r="L1126" s="34" t="s">
        <v>106</v>
      </c>
      <c r="M1126" s="34" t="s">
        <v>107</v>
      </c>
      <c r="N1126" s="34" t="s">
        <v>4889</v>
      </c>
      <c r="O1126" s="34" t="s">
        <v>4890</v>
      </c>
      <c r="P1126" s="34">
        <v>40.743995599999998</v>
      </c>
      <c r="Q1126" s="34">
        <v>-73.908546999999999</v>
      </c>
      <c r="R1126" s="34">
        <v>880000</v>
      </c>
      <c r="S1126" s="34" t="str">
        <f t="shared" si="17"/>
        <v>Mid Range</v>
      </c>
    </row>
    <row r="1127" spans="1:19" x14ac:dyDescent="0.35">
      <c r="A1127" s="34" t="s">
        <v>1794</v>
      </c>
      <c r="B1127" s="34" t="s">
        <v>75</v>
      </c>
      <c r="C1127" s="34">
        <v>699000</v>
      </c>
      <c r="D1127" s="34">
        <v>1</v>
      </c>
      <c r="E1127" s="34">
        <v>1</v>
      </c>
      <c r="F1127" s="34">
        <v>600</v>
      </c>
      <c r="G1127" s="34" t="s">
        <v>4891</v>
      </c>
      <c r="H1127" s="34" t="s">
        <v>561</v>
      </c>
      <c r="I1127" s="34" t="s">
        <v>4892</v>
      </c>
      <c r="J1127" s="34" t="s">
        <v>23</v>
      </c>
      <c r="K1127" s="34" t="s">
        <v>22</v>
      </c>
      <c r="L1127" s="34" t="s">
        <v>23</v>
      </c>
      <c r="M1127" s="34" t="s">
        <v>24</v>
      </c>
      <c r="N1127" s="34">
        <v>170</v>
      </c>
      <c r="O1127" s="34" t="s">
        <v>4893</v>
      </c>
      <c r="P1127" s="34">
        <v>40.779460800000003</v>
      </c>
      <c r="Q1127" s="34">
        <v>-73.979918999999995</v>
      </c>
      <c r="R1127" s="34">
        <v>699000</v>
      </c>
      <c r="S1127" s="34" t="str">
        <f t="shared" si="17"/>
        <v>Mid Range</v>
      </c>
    </row>
    <row r="1128" spans="1:19" x14ac:dyDescent="0.35">
      <c r="A1128" s="34" t="s">
        <v>44</v>
      </c>
      <c r="B1128" s="34" t="s">
        <v>75</v>
      </c>
      <c r="C1128" s="34">
        <v>2250000</v>
      </c>
      <c r="D1128" s="34">
        <v>4</v>
      </c>
      <c r="E1128" s="34">
        <v>3</v>
      </c>
      <c r="F1128" s="34">
        <v>2184.2078620000002</v>
      </c>
      <c r="G1128" s="34" t="s">
        <v>4894</v>
      </c>
      <c r="H1128" s="34" t="s">
        <v>753</v>
      </c>
      <c r="I1128" s="34" t="s">
        <v>4895</v>
      </c>
      <c r="J1128" s="34" t="s">
        <v>32</v>
      </c>
      <c r="K1128" s="34" t="s">
        <v>23</v>
      </c>
      <c r="L1128" s="34" t="s">
        <v>22</v>
      </c>
      <c r="M1128" s="34" t="s">
        <v>23</v>
      </c>
      <c r="N1128" s="34" t="s">
        <v>4896</v>
      </c>
      <c r="O1128" s="34" t="s">
        <v>4897</v>
      </c>
      <c r="P1128" s="34">
        <v>40.7830893</v>
      </c>
      <c r="Q1128" s="34">
        <v>-73.9713177</v>
      </c>
      <c r="R1128" s="34">
        <v>2250000</v>
      </c>
      <c r="S1128" s="34" t="str">
        <f t="shared" si="17"/>
        <v>Luxury</v>
      </c>
    </row>
    <row r="1129" spans="1:19" x14ac:dyDescent="0.35">
      <c r="A1129" s="34" t="s">
        <v>44</v>
      </c>
      <c r="B1129" s="34" t="s">
        <v>75</v>
      </c>
      <c r="C1129" s="34">
        <v>319000</v>
      </c>
      <c r="D1129" s="34">
        <v>3</v>
      </c>
      <c r="E1129" s="34">
        <v>1</v>
      </c>
      <c r="F1129" s="34">
        <v>2184.2078620000002</v>
      </c>
      <c r="G1129" s="34" t="s">
        <v>4898</v>
      </c>
      <c r="H1129" s="34" t="s">
        <v>4899</v>
      </c>
      <c r="I1129" s="34" t="s">
        <v>4900</v>
      </c>
      <c r="J1129" s="34" t="s">
        <v>23</v>
      </c>
      <c r="K1129" s="34" t="s">
        <v>22</v>
      </c>
      <c r="L1129" s="34" t="s">
        <v>23</v>
      </c>
      <c r="M1129" s="34" t="s">
        <v>24</v>
      </c>
      <c r="N1129" s="34">
        <v>36</v>
      </c>
      <c r="O1129" s="34" t="s">
        <v>4901</v>
      </c>
      <c r="P1129" s="34">
        <v>40.815300899999997</v>
      </c>
      <c r="Q1129" s="34">
        <v>-73.938071699999995</v>
      </c>
      <c r="R1129" s="34">
        <v>319000</v>
      </c>
      <c r="S1129" s="34" t="str">
        <f t="shared" si="17"/>
        <v>Affordable</v>
      </c>
    </row>
    <row r="1130" spans="1:19" x14ac:dyDescent="0.35">
      <c r="A1130" s="34" t="s">
        <v>4902</v>
      </c>
      <c r="B1130" s="34" t="s">
        <v>166</v>
      </c>
      <c r="C1130" s="34">
        <v>1300000</v>
      </c>
      <c r="D1130" s="34">
        <v>6</v>
      </c>
      <c r="E1130" s="34">
        <v>3</v>
      </c>
      <c r="F1130" s="34">
        <v>2184.2078620000002</v>
      </c>
      <c r="G1130" s="34" t="s">
        <v>4903</v>
      </c>
      <c r="H1130" s="34" t="s">
        <v>504</v>
      </c>
      <c r="I1130" s="34" t="s">
        <v>4904</v>
      </c>
      <c r="J1130" s="34" t="s">
        <v>32</v>
      </c>
      <c r="K1130" s="34" t="s">
        <v>23</v>
      </c>
      <c r="L1130" s="34" t="s">
        <v>59</v>
      </c>
      <c r="M1130" s="34" t="s">
        <v>60</v>
      </c>
      <c r="N1130" s="34" t="s">
        <v>4856</v>
      </c>
      <c r="O1130" s="34" t="s">
        <v>4905</v>
      </c>
      <c r="P1130" s="34">
        <v>40.623683499999999</v>
      </c>
      <c r="Q1130" s="34">
        <v>-73.921308699999997</v>
      </c>
      <c r="R1130" s="34">
        <v>1300000</v>
      </c>
      <c r="S1130" s="34" t="str">
        <f t="shared" si="17"/>
        <v>Luxury</v>
      </c>
    </row>
    <row r="1131" spans="1:19" x14ac:dyDescent="0.35">
      <c r="A1131" s="34" t="s">
        <v>1408</v>
      </c>
      <c r="B1131" s="34" t="s">
        <v>166</v>
      </c>
      <c r="C1131" s="34">
        <v>729000</v>
      </c>
      <c r="D1131" s="34">
        <v>3</v>
      </c>
      <c r="E1131" s="34">
        <v>3</v>
      </c>
      <c r="F1131" s="34">
        <v>1800</v>
      </c>
      <c r="G1131" s="34" t="s">
        <v>4906</v>
      </c>
      <c r="H1131" s="34" t="s">
        <v>1388</v>
      </c>
      <c r="I1131" s="34" t="s">
        <v>4907</v>
      </c>
      <c r="J1131" s="34" t="s">
        <v>32</v>
      </c>
      <c r="K1131" s="34" t="s">
        <v>23</v>
      </c>
      <c r="L1131" s="34" t="s">
        <v>59</v>
      </c>
      <c r="M1131" s="34" t="s">
        <v>60</v>
      </c>
      <c r="N1131" s="34" t="s">
        <v>1532</v>
      </c>
      <c r="O1131" s="34" t="s">
        <v>4908</v>
      </c>
      <c r="P1131" s="34">
        <v>40.639120499999997</v>
      </c>
      <c r="Q1131" s="34">
        <v>-73.911236200000005</v>
      </c>
      <c r="R1131" s="34">
        <v>729000</v>
      </c>
      <c r="S1131" s="34" t="str">
        <f t="shared" si="17"/>
        <v>Mid Range</v>
      </c>
    </row>
    <row r="1132" spans="1:19" x14ac:dyDescent="0.35">
      <c r="A1132" s="34" t="s">
        <v>4909</v>
      </c>
      <c r="B1132" s="34" t="s">
        <v>18</v>
      </c>
      <c r="C1132" s="34">
        <v>425000</v>
      </c>
      <c r="D1132" s="34">
        <v>2</v>
      </c>
      <c r="E1132" s="34">
        <v>2</v>
      </c>
      <c r="F1132" s="34">
        <v>800</v>
      </c>
      <c r="G1132" s="34" t="s">
        <v>4910</v>
      </c>
      <c r="H1132" s="34" t="s">
        <v>545</v>
      </c>
      <c r="I1132" s="34" t="s">
        <v>4911</v>
      </c>
      <c r="J1132" s="34" t="s">
        <v>23</v>
      </c>
      <c r="K1132" s="34" t="s">
        <v>79</v>
      </c>
      <c r="L1132" s="34" t="s">
        <v>80</v>
      </c>
      <c r="M1132" s="34" t="s">
        <v>2329</v>
      </c>
      <c r="N1132" s="34">
        <v>3240</v>
      </c>
      <c r="O1132" s="34" t="s">
        <v>4912</v>
      </c>
      <c r="P1132" s="34">
        <v>40.884891500000002</v>
      </c>
      <c r="Q1132" s="34">
        <v>-73.911043599999999</v>
      </c>
      <c r="R1132" s="34">
        <v>425000</v>
      </c>
      <c r="S1132" s="34" t="str">
        <f t="shared" si="17"/>
        <v>Affordable</v>
      </c>
    </row>
    <row r="1133" spans="1:19" x14ac:dyDescent="0.35">
      <c r="A1133" s="34" t="s">
        <v>1033</v>
      </c>
      <c r="B1133" s="34" t="s">
        <v>75</v>
      </c>
      <c r="C1133" s="34">
        <v>399000</v>
      </c>
      <c r="D1133" s="34">
        <v>1</v>
      </c>
      <c r="E1133" s="34">
        <v>1</v>
      </c>
      <c r="F1133" s="34">
        <v>2184.2078620000002</v>
      </c>
      <c r="G1133" s="34" t="s">
        <v>4913</v>
      </c>
      <c r="H1133" s="34" t="s">
        <v>1337</v>
      </c>
      <c r="I1133" s="34" t="s">
        <v>4914</v>
      </c>
      <c r="J1133" s="34" t="s">
        <v>23</v>
      </c>
      <c r="K1133" s="34" t="s">
        <v>22</v>
      </c>
      <c r="L1133" s="34" t="s">
        <v>23</v>
      </c>
      <c r="M1133" s="34" t="s">
        <v>24</v>
      </c>
      <c r="N1133" s="34">
        <v>521</v>
      </c>
      <c r="O1133" s="34" t="s">
        <v>4915</v>
      </c>
      <c r="P1133" s="34">
        <v>40.772398500000001</v>
      </c>
      <c r="Q1133" s="34">
        <v>-73.948220599999999</v>
      </c>
      <c r="R1133" s="34">
        <v>399000</v>
      </c>
      <c r="S1133" s="34" t="str">
        <f t="shared" si="17"/>
        <v>Affordable</v>
      </c>
    </row>
    <row r="1134" spans="1:19" x14ac:dyDescent="0.35">
      <c r="A1134" s="34" t="s">
        <v>1468</v>
      </c>
      <c r="B1134" s="34" t="s">
        <v>75</v>
      </c>
      <c r="C1134" s="34">
        <v>625000</v>
      </c>
      <c r="D1134" s="34">
        <v>3</v>
      </c>
      <c r="E1134" s="34">
        <v>1</v>
      </c>
      <c r="F1134" s="34">
        <v>652</v>
      </c>
      <c r="G1134" s="34" t="s">
        <v>4916</v>
      </c>
      <c r="H1134" s="34" t="s">
        <v>858</v>
      </c>
      <c r="I1134" s="34" t="s">
        <v>4917</v>
      </c>
      <c r="J1134" s="34" t="s">
        <v>59</v>
      </c>
      <c r="K1134" s="34" t="s">
        <v>60</v>
      </c>
      <c r="L1134" s="34" t="s">
        <v>1471</v>
      </c>
      <c r="M1134" s="34" t="s">
        <v>4918</v>
      </c>
      <c r="N1134" s="34" t="s">
        <v>4919</v>
      </c>
      <c r="O1134" s="34" t="s">
        <v>4920</v>
      </c>
      <c r="P1134" s="34">
        <v>40.702334</v>
      </c>
      <c r="Q1134" s="34">
        <v>-73.993746299999998</v>
      </c>
      <c r="R1134" s="34">
        <v>625000</v>
      </c>
      <c r="S1134" s="34" t="str">
        <f t="shared" si="17"/>
        <v>Mid Range</v>
      </c>
    </row>
    <row r="1135" spans="1:19" x14ac:dyDescent="0.35">
      <c r="A1135" s="34" t="s">
        <v>2680</v>
      </c>
      <c r="B1135" s="34" t="s">
        <v>75</v>
      </c>
      <c r="C1135" s="34">
        <v>269000</v>
      </c>
      <c r="D1135" s="34">
        <v>1</v>
      </c>
      <c r="E1135" s="34">
        <v>1</v>
      </c>
      <c r="F1135" s="34">
        <v>700</v>
      </c>
      <c r="G1135" s="34" t="s">
        <v>4921</v>
      </c>
      <c r="H1135" s="34" t="s">
        <v>148</v>
      </c>
      <c r="I1135" s="34" t="s">
        <v>4922</v>
      </c>
      <c r="J1135" s="34" t="s">
        <v>23</v>
      </c>
      <c r="K1135" s="34" t="s">
        <v>106</v>
      </c>
      <c r="L1135" s="34" t="s">
        <v>107</v>
      </c>
      <c r="M1135" s="34" t="s">
        <v>150</v>
      </c>
      <c r="N1135" s="34" t="s">
        <v>4923</v>
      </c>
      <c r="O1135" s="34" t="s">
        <v>4924</v>
      </c>
      <c r="P1135" s="34">
        <v>40.731895799999997</v>
      </c>
      <c r="Q1135" s="34">
        <v>-73.859964500000004</v>
      </c>
      <c r="R1135" s="34">
        <v>269000</v>
      </c>
      <c r="S1135" s="34" t="str">
        <f t="shared" si="17"/>
        <v>Affordable</v>
      </c>
    </row>
    <row r="1136" spans="1:19" x14ac:dyDescent="0.35">
      <c r="A1136" s="34" t="s">
        <v>4743</v>
      </c>
      <c r="B1136" s="34" t="s">
        <v>18</v>
      </c>
      <c r="C1136" s="34">
        <v>449000</v>
      </c>
      <c r="D1136" s="34">
        <v>2</v>
      </c>
      <c r="E1136" s="34">
        <v>2</v>
      </c>
      <c r="F1136" s="34">
        <v>1440</v>
      </c>
      <c r="G1136" s="34" t="s">
        <v>4925</v>
      </c>
      <c r="H1136" s="34" t="s">
        <v>219</v>
      </c>
      <c r="I1136" s="34" t="s">
        <v>4926</v>
      </c>
      <c r="J1136" s="34" t="s">
        <v>32</v>
      </c>
      <c r="K1136" s="34" t="s">
        <v>23</v>
      </c>
      <c r="L1136" s="34" t="s">
        <v>40</v>
      </c>
      <c r="M1136" s="34" t="s">
        <v>41</v>
      </c>
      <c r="N1136" s="34" t="s">
        <v>4927</v>
      </c>
      <c r="O1136" s="34" t="s">
        <v>4928</v>
      </c>
      <c r="P1136" s="34">
        <v>40.580134000000001</v>
      </c>
      <c r="Q1136" s="34">
        <v>-74.154154000000005</v>
      </c>
      <c r="R1136" s="34">
        <v>449000</v>
      </c>
      <c r="S1136" s="34" t="str">
        <f t="shared" si="17"/>
        <v>Affordable</v>
      </c>
    </row>
    <row r="1137" spans="1:19" x14ac:dyDescent="0.35">
      <c r="A1137" s="34" t="s">
        <v>3208</v>
      </c>
      <c r="B1137" s="34" t="s">
        <v>166</v>
      </c>
      <c r="C1137" s="34">
        <v>699000</v>
      </c>
      <c r="D1137" s="34">
        <v>8</v>
      </c>
      <c r="E1137" s="34">
        <v>5</v>
      </c>
      <c r="F1137" s="34">
        <v>2300</v>
      </c>
      <c r="G1137" s="34" t="s">
        <v>4929</v>
      </c>
      <c r="H1137" s="34" t="s">
        <v>1936</v>
      </c>
      <c r="I1137" s="34" t="s">
        <v>4930</v>
      </c>
      <c r="J1137" s="34" t="s">
        <v>32</v>
      </c>
      <c r="K1137" s="34" t="s">
        <v>23</v>
      </c>
      <c r="L1137" s="34" t="s">
        <v>79</v>
      </c>
      <c r="M1137" s="34" t="s">
        <v>80</v>
      </c>
      <c r="N1137" s="34" t="s">
        <v>4931</v>
      </c>
      <c r="O1137" s="34" t="s">
        <v>4932</v>
      </c>
      <c r="P1137" s="34">
        <v>40.846090699999998</v>
      </c>
      <c r="Q1137" s="34">
        <v>-73.8887912</v>
      </c>
      <c r="R1137" s="34">
        <v>699000</v>
      </c>
      <c r="S1137" s="34" t="str">
        <f t="shared" si="17"/>
        <v>Mid Range</v>
      </c>
    </row>
    <row r="1138" spans="1:19" x14ac:dyDescent="0.35">
      <c r="A1138" s="34" t="s">
        <v>44</v>
      </c>
      <c r="B1138" s="34" t="s">
        <v>75</v>
      </c>
      <c r="C1138" s="34">
        <v>550000</v>
      </c>
      <c r="D1138" s="34">
        <v>3</v>
      </c>
      <c r="E1138" s="34">
        <v>2</v>
      </c>
      <c r="F1138" s="34">
        <v>1250</v>
      </c>
      <c r="G1138" s="34" t="s">
        <v>4933</v>
      </c>
      <c r="H1138" s="34" t="s">
        <v>4934</v>
      </c>
      <c r="I1138" s="34" t="s">
        <v>4935</v>
      </c>
      <c r="J1138" s="34" t="s">
        <v>23</v>
      </c>
      <c r="K1138" s="34" t="s">
        <v>22</v>
      </c>
      <c r="L1138" s="34" t="s">
        <v>23</v>
      </c>
      <c r="M1138" s="34" t="s">
        <v>24</v>
      </c>
      <c r="N1138" s="34">
        <v>2041</v>
      </c>
      <c r="O1138" s="34" t="s">
        <v>4936</v>
      </c>
      <c r="P1138" s="34">
        <v>40.807195700000001</v>
      </c>
      <c r="Q1138" s="34">
        <v>-73.941821000000004</v>
      </c>
      <c r="R1138" s="34">
        <v>550000</v>
      </c>
      <c r="S1138" s="34" t="str">
        <f t="shared" si="17"/>
        <v>Mid Range</v>
      </c>
    </row>
    <row r="1139" spans="1:19" x14ac:dyDescent="0.35">
      <c r="A1139" s="34" t="s">
        <v>343</v>
      </c>
      <c r="B1139" s="34" t="s">
        <v>50</v>
      </c>
      <c r="C1139" s="34">
        <v>799900</v>
      </c>
      <c r="D1139" s="34">
        <v>3</v>
      </c>
      <c r="E1139" s="34">
        <v>2.3738608579684302</v>
      </c>
      <c r="F1139" s="34">
        <v>2058</v>
      </c>
      <c r="G1139" s="34" t="s">
        <v>4937</v>
      </c>
      <c r="H1139" s="34" t="s">
        <v>571</v>
      </c>
      <c r="I1139" s="34" t="s">
        <v>4938</v>
      </c>
      <c r="J1139" s="34" t="s">
        <v>32</v>
      </c>
      <c r="K1139" s="34" t="s">
        <v>23</v>
      </c>
      <c r="L1139" s="34" t="s">
        <v>40</v>
      </c>
      <c r="M1139" s="34" t="s">
        <v>41</v>
      </c>
      <c r="N1139" s="34" t="s">
        <v>4939</v>
      </c>
      <c r="O1139" s="34" t="s">
        <v>4940</v>
      </c>
      <c r="P1139" s="34">
        <v>40.5147701</v>
      </c>
      <c r="Q1139" s="34">
        <v>-74.202236299999996</v>
      </c>
      <c r="R1139" s="34">
        <v>799900</v>
      </c>
      <c r="S1139" s="34" t="str">
        <f t="shared" si="17"/>
        <v>Mid Range</v>
      </c>
    </row>
    <row r="1140" spans="1:19" x14ac:dyDescent="0.35">
      <c r="A1140" s="34" t="s">
        <v>228</v>
      </c>
      <c r="B1140" s="34" t="s">
        <v>36</v>
      </c>
      <c r="C1140" s="34">
        <v>758000</v>
      </c>
      <c r="D1140" s="34">
        <v>3</v>
      </c>
      <c r="E1140" s="34">
        <v>1</v>
      </c>
      <c r="F1140" s="34">
        <v>1200</v>
      </c>
      <c r="G1140" s="34" t="s">
        <v>4941</v>
      </c>
      <c r="H1140" s="34" t="s">
        <v>198</v>
      </c>
      <c r="I1140" s="34" t="s">
        <v>4942</v>
      </c>
      <c r="J1140" s="34">
        <v>11214</v>
      </c>
      <c r="K1140" s="34" t="s">
        <v>32</v>
      </c>
      <c r="L1140" s="34" t="s">
        <v>23</v>
      </c>
      <c r="M1140" s="34" t="s">
        <v>59</v>
      </c>
      <c r="N1140" s="34" t="s">
        <v>4943</v>
      </c>
      <c r="O1140" s="34" t="s">
        <v>4944</v>
      </c>
      <c r="P1140" s="34">
        <v>40.590879399999999</v>
      </c>
      <c r="Q1140" s="34">
        <v>-73.986595600000001</v>
      </c>
      <c r="R1140" s="34">
        <v>758000</v>
      </c>
      <c r="S1140" s="34" t="str">
        <f t="shared" si="17"/>
        <v>Mid Range</v>
      </c>
    </row>
    <row r="1141" spans="1:19" x14ac:dyDescent="0.35">
      <c r="A1141" s="34" t="s">
        <v>1424</v>
      </c>
      <c r="B1141" s="34" t="s">
        <v>36</v>
      </c>
      <c r="C1141" s="34">
        <v>829000</v>
      </c>
      <c r="D1141" s="34">
        <v>4</v>
      </c>
      <c r="E1141" s="34">
        <v>2</v>
      </c>
      <c r="F1141" s="34">
        <v>1680</v>
      </c>
      <c r="G1141" s="34" t="s">
        <v>4945</v>
      </c>
      <c r="H1141" s="34" t="s">
        <v>792</v>
      </c>
      <c r="I1141" s="34" t="s">
        <v>4946</v>
      </c>
      <c r="J1141" s="34" t="s">
        <v>32</v>
      </c>
      <c r="K1141" s="34" t="s">
        <v>23</v>
      </c>
      <c r="L1141" s="34" t="s">
        <v>106</v>
      </c>
      <c r="M1141" s="34" t="s">
        <v>107</v>
      </c>
      <c r="N1141" s="34" t="s">
        <v>330</v>
      </c>
      <c r="O1141" s="34" t="s">
        <v>4947</v>
      </c>
      <c r="P1141" s="34">
        <v>40.656579600000001</v>
      </c>
      <c r="Q1141" s="34">
        <v>-73.851634899999993</v>
      </c>
      <c r="R1141" s="34">
        <v>829000</v>
      </c>
      <c r="S1141" s="34" t="str">
        <f t="shared" si="17"/>
        <v>Mid Range</v>
      </c>
    </row>
    <row r="1142" spans="1:19" x14ac:dyDescent="0.35">
      <c r="A1142" s="34" t="s">
        <v>1067</v>
      </c>
      <c r="B1142" s="34" t="s">
        <v>18</v>
      </c>
      <c r="C1142" s="34">
        <v>789000</v>
      </c>
      <c r="D1142" s="34">
        <v>2</v>
      </c>
      <c r="E1142" s="34">
        <v>2</v>
      </c>
      <c r="F1142" s="34">
        <v>1230</v>
      </c>
      <c r="G1142" s="34" t="s">
        <v>4948</v>
      </c>
      <c r="H1142" s="34" t="s">
        <v>369</v>
      </c>
      <c r="I1142" s="34" t="s">
        <v>4949</v>
      </c>
      <c r="J1142" s="34" t="s">
        <v>23</v>
      </c>
      <c r="K1142" s="34" t="s">
        <v>59</v>
      </c>
      <c r="L1142" s="34" t="s">
        <v>60</v>
      </c>
      <c r="M1142" s="34" t="s">
        <v>371</v>
      </c>
      <c r="N1142" s="34">
        <v>40</v>
      </c>
      <c r="O1142" s="34" t="s">
        <v>4950</v>
      </c>
      <c r="P1142" s="34">
        <v>40.577533000000003</v>
      </c>
      <c r="Q1142" s="34">
        <v>-73.958512999999996</v>
      </c>
      <c r="R1142" s="34">
        <v>789000</v>
      </c>
      <c r="S1142" s="34" t="str">
        <f t="shared" si="17"/>
        <v>Mid Range</v>
      </c>
    </row>
    <row r="1143" spans="1:19" x14ac:dyDescent="0.35">
      <c r="A1143" s="34" t="s">
        <v>63</v>
      </c>
      <c r="B1143" s="34" t="s">
        <v>50</v>
      </c>
      <c r="C1143" s="34">
        <v>24990000</v>
      </c>
      <c r="D1143" s="34">
        <v>7</v>
      </c>
      <c r="E1143" s="34">
        <v>6</v>
      </c>
      <c r="F1143" s="34">
        <v>8500</v>
      </c>
      <c r="G1143" s="34" t="s">
        <v>4951</v>
      </c>
      <c r="H1143" s="34" t="s">
        <v>20</v>
      </c>
      <c r="I1143" s="34" t="s">
        <v>4952</v>
      </c>
      <c r="J1143" s="34" t="s">
        <v>32</v>
      </c>
      <c r="K1143" s="34" t="s">
        <v>23</v>
      </c>
      <c r="L1143" s="34" t="s">
        <v>22</v>
      </c>
      <c r="M1143" s="34" t="s">
        <v>23</v>
      </c>
      <c r="N1143" s="34" t="s">
        <v>4953</v>
      </c>
      <c r="O1143" s="34" t="s">
        <v>4954</v>
      </c>
      <c r="P1143" s="34">
        <v>40.757723800000001</v>
      </c>
      <c r="Q1143" s="34">
        <v>-73.959792399999998</v>
      </c>
      <c r="R1143" s="34">
        <v>24990000</v>
      </c>
      <c r="S1143" s="34" t="str">
        <f t="shared" si="17"/>
        <v>Luxury</v>
      </c>
    </row>
    <row r="1144" spans="1:19" x14ac:dyDescent="0.35">
      <c r="A1144" s="34" t="s">
        <v>1468</v>
      </c>
      <c r="B1144" s="34" t="s">
        <v>36</v>
      </c>
      <c r="C1144" s="34">
        <v>2250000</v>
      </c>
      <c r="D1144" s="34">
        <v>6</v>
      </c>
      <c r="E1144" s="34">
        <v>4</v>
      </c>
      <c r="F1144" s="34">
        <v>2184.2078620000002</v>
      </c>
      <c r="G1144" s="34" t="s">
        <v>4955</v>
      </c>
      <c r="H1144" s="34" t="s">
        <v>4626</v>
      </c>
      <c r="I1144" s="34" t="s">
        <v>4956</v>
      </c>
      <c r="J1144" s="34" t="s">
        <v>32</v>
      </c>
      <c r="K1144" s="34" t="s">
        <v>23</v>
      </c>
      <c r="L1144" s="34" t="s">
        <v>59</v>
      </c>
      <c r="M1144" s="34" t="s">
        <v>60</v>
      </c>
      <c r="N1144" s="34" t="s">
        <v>4957</v>
      </c>
      <c r="O1144" s="34" t="s">
        <v>4958</v>
      </c>
      <c r="P1144" s="34">
        <v>40.724659199999998</v>
      </c>
      <c r="Q1144" s="34">
        <v>-73.947569099999996</v>
      </c>
      <c r="R1144" s="34">
        <v>2250000</v>
      </c>
      <c r="S1144" s="34" t="str">
        <f t="shared" si="17"/>
        <v>Luxury</v>
      </c>
    </row>
    <row r="1145" spans="1:19" x14ac:dyDescent="0.35">
      <c r="A1145" s="34" t="s">
        <v>44</v>
      </c>
      <c r="B1145" s="34" t="s">
        <v>75</v>
      </c>
      <c r="C1145" s="34">
        <v>359000</v>
      </c>
      <c r="D1145" s="34">
        <v>1</v>
      </c>
      <c r="E1145" s="34">
        <v>1</v>
      </c>
      <c r="F1145" s="34">
        <v>2184.2078620000002</v>
      </c>
      <c r="G1145" s="34" t="s">
        <v>4959</v>
      </c>
      <c r="H1145" s="34" t="s">
        <v>4960</v>
      </c>
      <c r="I1145" s="34" t="s">
        <v>4961</v>
      </c>
      <c r="J1145" s="34" t="s">
        <v>32</v>
      </c>
      <c r="K1145" s="34" t="s">
        <v>23</v>
      </c>
      <c r="L1145" s="34" t="s">
        <v>22</v>
      </c>
      <c r="M1145" s="34" t="s">
        <v>23</v>
      </c>
      <c r="N1145" s="34" t="s">
        <v>4962</v>
      </c>
      <c r="O1145" s="34" t="s">
        <v>4963</v>
      </c>
      <c r="P1145" s="34">
        <v>40.775178599999997</v>
      </c>
      <c r="Q1145" s="34">
        <v>-73.955016799999996</v>
      </c>
      <c r="R1145" s="34">
        <v>359000</v>
      </c>
      <c r="S1145" s="34" t="str">
        <f t="shared" si="17"/>
        <v>Affordable</v>
      </c>
    </row>
    <row r="1146" spans="1:19" x14ac:dyDescent="0.35">
      <c r="A1146" s="34" t="s">
        <v>929</v>
      </c>
      <c r="B1146" s="34" t="s">
        <v>36</v>
      </c>
      <c r="C1146" s="34">
        <v>1439000</v>
      </c>
      <c r="D1146" s="34">
        <v>6</v>
      </c>
      <c r="E1146" s="34">
        <v>4</v>
      </c>
      <c r="F1146" s="34">
        <v>1440</v>
      </c>
      <c r="G1146" s="34" t="s">
        <v>4964</v>
      </c>
      <c r="H1146" s="34" t="s">
        <v>240</v>
      </c>
      <c r="I1146" s="34" t="s">
        <v>4965</v>
      </c>
      <c r="J1146" s="34" t="s">
        <v>32</v>
      </c>
      <c r="K1146" s="34" t="s">
        <v>23</v>
      </c>
      <c r="L1146" s="34" t="s">
        <v>59</v>
      </c>
      <c r="M1146" s="34" t="s">
        <v>60</v>
      </c>
      <c r="N1146" s="34" t="s">
        <v>4966</v>
      </c>
      <c r="O1146" s="34" t="s">
        <v>4967</v>
      </c>
      <c r="P1146" s="34">
        <v>40.633756099999999</v>
      </c>
      <c r="Q1146" s="34">
        <v>-74.003307000000007</v>
      </c>
      <c r="R1146" s="34">
        <v>1439000</v>
      </c>
      <c r="S1146" s="34" t="str">
        <f t="shared" si="17"/>
        <v>Luxury</v>
      </c>
    </row>
    <row r="1147" spans="1:19" x14ac:dyDescent="0.35">
      <c r="A1147" s="34" t="s">
        <v>4660</v>
      </c>
      <c r="B1147" s="34" t="s">
        <v>166</v>
      </c>
      <c r="C1147" s="34">
        <v>1050000</v>
      </c>
      <c r="D1147" s="34">
        <v>7</v>
      </c>
      <c r="E1147" s="34">
        <v>4</v>
      </c>
      <c r="F1147" s="34">
        <v>3280</v>
      </c>
      <c r="G1147" s="34" t="s">
        <v>4968</v>
      </c>
      <c r="H1147" s="34" t="s">
        <v>1571</v>
      </c>
      <c r="I1147" s="34" t="s">
        <v>4969</v>
      </c>
      <c r="J1147" s="34" t="s">
        <v>32</v>
      </c>
      <c r="K1147" s="34" t="s">
        <v>23</v>
      </c>
      <c r="L1147" s="34" t="s">
        <v>79</v>
      </c>
      <c r="M1147" s="34" t="s">
        <v>80</v>
      </c>
      <c r="N1147" s="34" t="s">
        <v>4970</v>
      </c>
      <c r="O1147" s="34" t="s">
        <v>4971</v>
      </c>
      <c r="P1147" s="34">
        <v>40.828222799999999</v>
      </c>
      <c r="Q1147" s="34">
        <v>-73.870637200000004</v>
      </c>
      <c r="R1147" s="34">
        <v>1050000</v>
      </c>
      <c r="S1147" s="34" t="str">
        <f t="shared" si="17"/>
        <v>Luxury</v>
      </c>
    </row>
    <row r="1148" spans="1:19" x14ac:dyDescent="0.35">
      <c r="A1148" s="34" t="s">
        <v>261</v>
      </c>
      <c r="B1148" s="34" t="s">
        <v>75</v>
      </c>
      <c r="C1148" s="34">
        <v>134500</v>
      </c>
      <c r="D1148" s="34">
        <v>3</v>
      </c>
      <c r="E1148" s="34">
        <v>1</v>
      </c>
      <c r="F1148" s="34">
        <v>503</v>
      </c>
      <c r="G1148" s="34" t="s">
        <v>4972</v>
      </c>
      <c r="H1148" s="34" t="s">
        <v>545</v>
      </c>
      <c r="I1148" s="34" t="s">
        <v>4973</v>
      </c>
      <c r="J1148" s="34" t="s">
        <v>23</v>
      </c>
      <c r="K1148" s="34" t="s">
        <v>79</v>
      </c>
      <c r="L1148" s="34" t="s">
        <v>80</v>
      </c>
      <c r="M1148" s="34" t="s">
        <v>547</v>
      </c>
      <c r="N1148" s="34">
        <v>601</v>
      </c>
      <c r="O1148" s="34" t="s">
        <v>4974</v>
      </c>
      <c r="P1148" s="34">
        <v>40.878977300000003</v>
      </c>
      <c r="Q1148" s="34">
        <v>-73.916004000000001</v>
      </c>
      <c r="R1148" s="34">
        <v>134500</v>
      </c>
      <c r="S1148" s="34" t="str">
        <f t="shared" si="17"/>
        <v>Affordable</v>
      </c>
    </row>
    <row r="1149" spans="1:19" x14ac:dyDescent="0.35">
      <c r="A1149" s="34" t="s">
        <v>1005</v>
      </c>
      <c r="B1149" s="34" t="s">
        <v>50</v>
      </c>
      <c r="C1149" s="34">
        <v>11900000</v>
      </c>
      <c r="D1149" s="34">
        <v>6</v>
      </c>
      <c r="E1149" s="34">
        <v>2.3738608579684302</v>
      </c>
      <c r="F1149" s="34">
        <v>9075</v>
      </c>
      <c r="G1149" s="34" t="s">
        <v>4975</v>
      </c>
      <c r="H1149" s="34" t="s">
        <v>515</v>
      </c>
      <c r="I1149" s="34" t="s">
        <v>4976</v>
      </c>
      <c r="J1149" s="34" t="s">
        <v>32</v>
      </c>
      <c r="K1149" s="34" t="s">
        <v>23</v>
      </c>
      <c r="L1149" s="34" t="s">
        <v>22</v>
      </c>
      <c r="M1149" s="34" t="s">
        <v>23</v>
      </c>
      <c r="N1149" s="34" t="s">
        <v>4977</v>
      </c>
      <c r="O1149" s="34" t="s">
        <v>4978</v>
      </c>
      <c r="P1149" s="34">
        <v>40.803202800000001</v>
      </c>
      <c r="Q1149" s="34">
        <v>-73.968746400000001</v>
      </c>
      <c r="R1149" s="34">
        <v>11900000</v>
      </c>
      <c r="S1149" s="34" t="str">
        <f t="shared" si="17"/>
        <v>Luxury</v>
      </c>
    </row>
    <row r="1150" spans="1:19" x14ac:dyDescent="0.35">
      <c r="A1150" s="34" t="s">
        <v>35</v>
      </c>
      <c r="B1150" s="34" t="s">
        <v>36</v>
      </c>
      <c r="C1150" s="34">
        <v>270000</v>
      </c>
      <c r="D1150" s="34">
        <v>4</v>
      </c>
      <c r="E1150" s="34">
        <v>2</v>
      </c>
      <c r="F1150" s="34">
        <v>2000</v>
      </c>
      <c r="G1150" s="34" t="s">
        <v>4979</v>
      </c>
      <c r="H1150" s="34" t="s">
        <v>743</v>
      </c>
      <c r="I1150" s="34" t="s">
        <v>4980</v>
      </c>
      <c r="J1150" s="34" t="s">
        <v>32</v>
      </c>
      <c r="K1150" s="34" t="s">
        <v>23</v>
      </c>
      <c r="L1150" s="34" t="s">
        <v>79</v>
      </c>
      <c r="M1150" s="34" t="s">
        <v>80</v>
      </c>
      <c r="N1150" s="34" t="s">
        <v>4981</v>
      </c>
      <c r="O1150" s="34" t="s">
        <v>4982</v>
      </c>
      <c r="P1150" s="34">
        <v>40.855051500000002</v>
      </c>
      <c r="Q1150" s="34">
        <v>-73.885230399999998</v>
      </c>
      <c r="R1150" s="34">
        <v>270000</v>
      </c>
      <c r="S1150" s="34" t="str">
        <f t="shared" si="17"/>
        <v>Affordable</v>
      </c>
    </row>
    <row r="1151" spans="1:19" x14ac:dyDescent="0.35">
      <c r="A1151" s="34" t="s">
        <v>4983</v>
      </c>
      <c r="B1151" s="34" t="s">
        <v>166</v>
      </c>
      <c r="C1151" s="34">
        <v>2280000</v>
      </c>
      <c r="D1151" s="34">
        <v>6</v>
      </c>
      <c r="E1151" s="34">
        <v>5</v>
      </c>
      <c r="F1151" s="34">
        <v>2184.2078620000002</v>
      </c>
      <c r="G1151" s="34" t="s">
        <v>4984</v>
      </c>
      <c r="H1151" s="34" t="s">
        <v>246</v>
      </c>
      <c r="I1151" s="34" t="s">
        <v>4985</v>
      </c>
      <c r="J1151" s="34" t="s">
        <v>32</v>
      </c>
      <c r="K1151" s="34" t="s">
        <v>23</v>
      </c>
      <c r="L1151" s="34" t="s">
        <v>106</v>
      </c>
      <c r="M1151" s="34" t="s">
        <v>107</v>
      </c>
      <c r="N1151" s="34" t="s">
        <v>4986</v>
      </c>
      <c r="O1151" s="34" t="s">
        <v>4987</v>
      </c>
      <c r="P1151" s="34">
        <v>40.747295100000002</v>
      </c>
      <c r="Q1151" s="34">
        <v>-73.816449399999996</v>
      </c>
      <c r="R1151" s="34">
        <v>2280000</v>
      </c>
      <c r="S1151" s="34" t="str">
        <f t="shared" si="17"/>
        <v>Luxury</v>
      </c>
    </row>
    <row r="1152" spans="1:19" x14ac:dyDescent="0.35">
      <c r="A1152" s="34" t="s">
        <v>1304</v>
      </c>
      <c r="B1152" s="34" t="s">
        <v>75</v>
      </c>
      <c r="C1152" s="34">
        <v>278999</v>
      </c>
      <c r="D1152" s="34">
        <v>1</v>
      </c>
      <c r="E1152" s="34">
        <v>1</v>
      </c>
      <c r="F1152" s="34">
        <v>2184.2078620000002</v>
      </c>
      <c r="G1152" s="34" t="s">
        <v>4988</v>
      </c>
      <c r="H1152" s="34" t="s">
        <v>904</v>
      </c>
      <c r="I1152" s="34" t="s">
        <v>4989</v>
      </c>
      <c r="J1152" s="34" t="s">
        <v>32</v>
      </c>
      <c r="K1152" s="34" t="s">
        <v>23</v>
      </c>
      <c r="L1152" s="34" t="s">
        <v>106</v>
      </c>
      <c r="M1152" s="34" t="s">
        <v>107</v>
      </c>
      <c r="N1152" s="34" t="s">
        <v>1742</v>
      </c>
      <c r="O1152" s="34" t="s">
        <v>4990</v>
      </c>
      <c r="P1152" s="34">
        <v>40.7601741</v>
      </c>
      <c r="Q1152" s="34">
        <v>-73.728329000000002</v>
      </c>
      <c r="R1152" s="34">
        <v>278999</v>
      </c>
      <c r="S1152" s="34" t="str">
        <f t="shared" si="17"/>
        <v>Affordable</v>
      </c>
    </row>
    <row r="1153" spans="1:19" x14ac:dyDescent="0.35">
      <c r="A1153" s="34" t="s">
        <v>35</v>
      </c>
      <c r="B1153" s="34" t="s">
        <v>166</v>
      </c>
      <c r="C1153" s="34">
        <v>625000</v>
      </c>
      <c r="D1153" s="34">
        <v>5</v>
      </c>
      <c r="E1153" s="34">
        <v>2</v>
      </c>
      <c r="F1153" s="34">
        <v>2184.2078620000002</v>
      </c>
      <c r="G1153" s="34" t="s">
        <v>4991</v>
      </c>
      <c r="H1153" s="34" t="s">
        <v>414</v>
      </c>
      <c r="I1153" s="34" t="s">
        <v>4992</v>
      </c>
      <c r="J1153" s="34" t="s">
        <v>32</v>
      </c>
      <c r="K1153" s="34" t="s">
        <v>23</v>
      </c>
      <c r="L1153" s="34" t="s">
        <v>59</v>
      </c>
      <c r="M1153" s="34" t="s">
        <v>60</v>
      </c>
      <c r="N1153" s="34" t="s">
        <v>4993</v>
      </c>
      <c r="O1153" s="34" t="s">
        <v>4994</v>
      </c>
      <c r="P1153" s="34">
        <v>40.692107100000001</v>
      </c>
      <c r="Q1153" s="34">
        <v>-73.9400823</v>
      </c>
      <c r="R1153" s="34">
        <v>625000</v>
      </c>
      <c r="S1153" s="34" t="str">
        <f t="shared" si="17"/>
        <v>Mid Range</v>
      </c>
    </row>
    <row r="1154" spans="1:19" x14ac:dyDescent="0.35">
      <c r="A1154" s="34" t="s">
        <v>2700</v>
      </c>
      <c r="B1154" s="34" t="s">
        <v>459</v>
      </c>
      <c r="C1154" s="34">
        <v>605000</v>
      </c>
      <c r="D1154" s="34">
        <v>4</v>
      </c>
      <c r="E1154" s="34">
        <v>2</v>
      </c>
      <c r="F1154" s="34">
        <v>1344</v>
      </c>
      <c r="G1154" s="34" t="s">
        <v>4995</v>
      </c>
      <c r="H1154" s="34" t="s">
        <v>434</v>
      </c>
      <c r="I1154" s="34" t="s">
        <v>4996</v>
      </c>
      <c r="J1154" s="34" t="s">
        <v>32</v>
      </c>
      <c r="K1154" s="34" t="s">
        <v>23</v>
      </c>
      <c r="L1154" s="34" t="s">
        <v>40</v>
      </c>
      <c r="M1154" s="34" t="s">
        <v>41</v>
      </c>
      <c r="N1154" s="34" t="s">
        <v>436</v>
      </c>
      <c r="O1154" s="34" t="s">
        <v>4997</v>
      </c>
      <c r="P1154" s="34">
        <v>40.590993900000001</v>
      </c>
      <c r="Q1154" s="34">
        <v>-74.066294200000002</v>
      </c>
      <c r="R1154" s="34">
        <v>605000</v>
      </c>
      <c r="S1154" s="34" t="str">
        <f t="shared" si="17"/>
        <v>Mid Range</v>
      </c>
    </row>
    <row r="1155" spans="1:19" x14ac:dyDescent="0.35">
      <c r="A1155" s="34" t="s">
        <v>303</v>
      </c>
      <c r="B1155" s="34" t="s">
        <v>36</v>
      </c>
      <c r="C1155" s="34">
        <v>529000</v>
      </c>
      <c r="D1155" s="34">
        <v>3</v>
      </c>
      <c r="E1155" s="34">
        <v>2</v>
      </c>
      <c r="F1155" s="34">
        <v>1150</v>
      </c>
      <c r="G1155" s="34" t="s">
        <v>4998</v>
      </c>
      <c r="H1155" s="34" t="s">
        <v>1073</v>
      </c>
      <c r="I1155" s="34" t="s">
        <v>4999</v>
      </c>
      <c r="J1155" s="34" t="s">
        <v>32</v>
      </c>
      <c r="K1155" s="34" t="s">
        <v>23</v>
      </c>
      <c r="L1155" s="34" t="s">
        <v>40</v>
      </c>
      <c r="M1155" s="34" t="s">
        <v>41</v>
      </c>
      <c r="N1155" s="34" t="s">
        <v>5000</v>
      </c>
      <c r="O1155" s="34" t="s">
        <v>5001</v>
      </c>
      <c r="P1155" s="34">
        <v>40.635323999999997</v>
      </c>
      <c r="Q1155" s="34">
        <v>-74.133679000000001</v>
      </c>
      <c r="R1155" s="34">
        <v>529000</v>
      </c>
      <c r="S1155" s="34" t="str">
        <f t="shared" ref="S1155:S1218" si="18">IF(C1155&lt;500000,"Affordable",IF(C1155&lt;=1000000,"Mid Range", "Luxury"))</f>
        <v>Mid Range</v>
      </c>
    </row>
    <row r="1156" spans="1:19" x14ac:dyDescent="0.35">
      <c r="A1156" s="34" t="s">
        <v>250</v>
      </c>
      <c r="B1156" s="34" t="s">
        <v>50</v>
      </c>
      <c r="C1156" s="34">
        <v>1050000</v>
      </c>
      <c r="D1156" s="34">
        <v>4</v>
      </c>
      <c r="E1156" s="34">
        <v>1</v>
      </c>
      <c r="F1156" s="34">
        <v>2184.2078620000002</v>
      </c>
      <c r="G1156" s="34" t="s">
        <v>5002</v>
      </c>
      <c r="H1156" s="34" t="s">
        <v>3121</v>
      </c>
      <c r="I1156" s="34" t="s">
        <v>5003</v>
      </c>
      <c r="J1156" s="34" t="s">
        <v>32</v>
      </c>
      <c r="K1156" s="34" t="s">
        <v>23</v>
      </c>
      <c r="L1156" s="34" t="s">
        <v>59</v>
      </c>
      <c r="M1156" s="34" t="s">
        <v>60</v>
      </c>
      <c r="N1156" s="34" t="s">
        <v>5004</v>
      </c>
      <c r="O1156" s="34" t="s">
        <v>5005</v>
      </c>
      <c r="P1156" s="34">
        <v>40.670187800000001</v>
      </c>
      <c r="Q1156" s="34">
        <v>-73.959528399999996</v>
      </c>
      <c r="R1156" s="34">
        <v>1050000</v>
      </c>
      <c r="S1156" s="34" t="str">
        <f t="shared" si="18"/>
        <v>Luxury</v>
      </c>
    </row>
    <row r="1157" spans="1:19" x14ac:dyDescent="0.35">
      <c r="A1157" s="34" t="s">
        <v>44</v>
      </c>
      <c r="B1157" s="34" t="s">
        <v>75</v>
      </c>
      <c r="C1157" s="34">
        <v>225000</v>
      </c>
      <c r="D1157" s="34">
        <v>3</v>
      </c>
      <c r="E1157" s="34">
        <v>1</v>
      </c>
      <c r="F1157" s="34">
        <v>2184.2078620000002</v>
      </c>
      <c r="G1157" s="34" t="s">
        <v>5006</v>
      </c>
      <c r="H1157" s="34" t="s">
        <v>5007</v>
      </c>
      <c r="I1157" s="34" t="s">
        <v>5008</v>
      </c>
      <c r="J1157" s="34" t="s">
        <v>23</v>
      </c>
      <c r="K1157" s="34" t="s">
        <v>22</v>
      </c>
      <c r="L1157" s="34" t="s">
        <v>23</v>
      </c>
      <c r="M1157" s="34" t="s">
        <v>24</v>
      </c>
      <c r="N1157" s="34">
        <v>11</v>
      </c>
      <c r="O1157" s="34" t="s">
        <v>5009</v>
      </c>
      <c r="P1157" s="34">
        <v>40.799231900000002</v>
      </c>
      <c r="Q1157" s="34">
        <v>-73.952607900000004</v>
      </c>
      <c r="R1157" s="34">
        <v>225000</v>
      </c>
      <c r="S1157" s="34" t="str">
        <f t="shared" si="18"/>
        <v>Affordable</v>
      </c>
    </row>
    <row r="1158" spans="1:19" x14ac:dyDescent="0.35">
      <c r="A1158" s="34" t="s">
        <v>5010</v>
      </c>
      <c r="B1158" s="34" t="s">
        <v>50</v>
      </c>
      <c r="C1158" s="34">
        <v>1049000</v>
      </c>
      <c r="D1158" s="34">
        <v>3</v>
      </c>
      <c r="E1158" s="34">
        <v>1</v>
      </c>
      <c r="F1158" s="34">
        <v>1224</v>
      </c>
      <c r="G1158" s="34" t="s">
        <v>5011</v>
      </c>
      <c r="H1158" s="34" t="s">
        <v>161</v>
      </c>
      <c r="I1158" s="34" t="s">
        <v>5012</v>
      </c>
      <c r="J1158" s="34" t="s">
        <v>32</v>
      </c>
      <c r="K1158" s="34" t="s">
        <v>23</v>
      </c>
      <c r="L1158" s="34" t="s">
        <v>106</v>
      </c>
      <c r="M1158" s="34" t="s">
        <v>107</v>
      </c>
      <c r="N1158" s="34" t="s">
        <v>5013</v>
      </c>
      <c r="O1158" s="34" t="s">
        <v>5014</v>
      </c>
      <c r="P1158" s="34">
        <v>40.720754200000002</v>
      </c>
      <c r="Q1158" s="34">
        <v>-73.853780099999994</v>
      </c>
      <c r="R1158" s="34">
        <v>1049000</v>
      </c>
      <c r="S1158" s="34" t="str">
        <f t="shared" si="18"/>
        <v>Luxury</v>
      </c>
    </row>
    <row r="1159" spans="1:19" x14ac:dyDescent="0.35">
      <c r="A1159" s="34" t="s">
        <v>2741</v>
      </c>
      <c r="B1159" s="34" t="s">
        <v>75</v>
      </c>
      <c r="C1159" s="34">
        <v>259000</v>
      </c>
      <c r="D1159" s="34">
        <v>1</v>
      </c>
      <c r="E1159" s="34">
        <v>1</v>
      </c>
      <c r="F1159" s="34">
        <v>2184.2078620000002</v>
      </c>
      <c r="G1159" s="34" t="s">
        <v>5015</v>
      </c>
      <c r="H1159" s="34" t="s">
        <v>104</v>
      </c>
      <c r="I1159" s="34" t="s">
        <v>5016</v>
      </c>
      <c r="J1159" s="34" t="s">
        <v>23</v>
      </c>
      <c r="K1159" s="34" t="s">
        <v>106</v>
      </c>
      <c r="L1159" s="34" t="s">
        <v>107</v>
      </c>
      <c r="M1159" s="34" t="s">
        <v>193</v>
      </c>
      <c r="N1159" s="34">
        <v>3730</v>
      </c>
      <c r="O1159" s="34" t="s">
        <v>5017</v>
      </c>
      <c r="P1159" s="34">
        <v>40.748859899999999</v>
      </c>
      <c r="Q1159" s="34">
        <v>-73.892699899999997</v>
      </c>
      <c r="R1159" s="34">
        <v>259000</v>
      </c>
      <c r="S1159" s="34" t="str">
        <f t="shared" si="18"/>
        <v>Affordable</v>
      </c>
    </row>
    <row r="1160" spans="1:19" x14ac:dyDescent="0.35">
      <c r="A1160" s="34" t="s">
        <v>5018</v>
      </c>
      <c r="B1160" s="34" t="s">
        <v>36</v>
      </c>
      <c r="C1160" s="34">
        <v>599000</v>
      </c>
      <c r="D1160" s="34">
        <v>3</v>
      </c>
      <c r="E1160" s="34">
        <v>2</v>
      </c>
      <c r="F1160" s="34">
        <v>2184.2078620000002</v>
      </c>
      <c r="G1160" s="34" t="s">
        <v>5019</v>
      </c>
      <c r="H1160" s="34" t="s">
        <v>230</v>
      </c>
      <c r="I1160" s="34" t="s">
        <v>5020</v>
      </c>
      <c r="J1160" s="34" t="s">
        <v>32</v>
      </c>
      <c r="K1160" s="34" t="s">
        <v>23</v>
      </c>
      <c r="L1160" s="34" t="s">
        <v>59</v>
      </c>
      <c r="M1160" s="34" t="s">
        <v>60</v>
      </c>
      <c r="N1160" s="34" t="s">
        <v>5021</v>
      </c>
      <c r="O1160" s="34" t="s">
        <v>5022</v>
      </c>
      <c r="P1160" s="34">
        <v>40.664571899999999</v>
      </c>
      <c r="Q1160" s="34">
        <v>-73.8995034</v>
      </c>
      <c r="R1160" s="34">
        <v>599000</v>
      </c>
      <c r="S1160" s="34" t="str">
        <f t="shared" si="18"/>
        <v>Mid Range</v>
      </c>
    </row>
    <row r="1161" spans="1:19" x14ac:dyDescent="0.35">
      <c r="A1161" s="34" t="s">
        <v>308</v>
      </c>
      <c r="B1161" s="34" t="s">
        <v>397</v>
      </c>
      <c r="C1161" s="34">
        <v>675000</v>
      </c>
      <c r="D1161" s="34">
        <v>3</v>
      </c>
      <c r="E1161" s="34">
        <v>1</v>
      </c>
      <c r="F1161" s="34">
        <v>1316</v>
      </c>
      <c r="G1161" s="34" t="s">
        <v>5023</v>
      </c>
      <c r="H1161" s="34" t="s">
        <v>155</v>
      </c>
      <c r="I1161" s="34" t="s">
        <v>5024</v>
      </c>
      <c r="J1161" s="34" t="s">
        <v>32</v>
      </c>
      <c r="K1161" s="34" t="s">
        <v>23</v>
      </c>
      <c r="L1161" s="34" t="s">
        <v>40</v>
      </c>
      <c r="M1161" s="34" t="s">
        <v>41</v>
      </c>
      <c r="N1161" s="34" t="s">
        <v>927</v>
      </c>
      <c r="O1161" s="34" t="s">
        <v>5025</v>
      </c>
      <c r="P1161" s="34">
        <v>40.630474999999997</v>
      </c>
      <c r="Q1161" s="34">
        <v>-74.100665000000006</v>
      </c>
      <c r="R1161" s="34">
        <v>675000</v>
      </c>
      <c r="S1161" s="34" t="str">
        <f t="shared" si="18"/>
        <v>Mid Range</v>
      </c>
    </row>
    <row r="1162" spans="1:19" x14ac:dyDescent="0.35">
      <c r="A1162" s="34" t="s">
        <v>4054</v>
      </c>
      <c r="B1162" s="34" t="s">
        <v>18</v>
      </c>
      <c r="C1162" s="34">
        <v>3595000</v>
      </c>
      <c r="D1162" s="34">
        <v>3</v>
      </c>
      <c r="E1162" s="34">
        <v>3</v>
      </c>
      <c r="F1162" s="34">
        <v>1862</v>
      </c>
      <c r="G1162" s="34" t="s">
        <v>5026</v>
      </c>
      <c r="H1162" s="34" t="s">
        <v>333</v>
      </c>
      <c r="I1162" s="34" t="s">
        <v>5027</v>
      </c>
      <c r="J1162" s="34" t="s">
        <v>23</v>
      </c>
      <c r="K1162" s="34" t="s">
        <v>22</v>
      </c>
      <c r="L1162" s="34" t="s">
        <v>23</v>
      </c>
      <c r="M1162" s="34" t="s">
        <v>24</v>
      </c>
      <c r="N1162" s="34">
        <v>475</v>
      </c>
      <c r="O1162" s="34" t="s">
        <v>5028</v>
      </c>
      <c r="P1162" s="34">
        <v>40.7241961</v>
      </c>
      <c r="Q1162" s="34">
        <v>-74.009148699999997</v>
      </c>
      <c r="R1162" s="34">
        <v>3595000</v>
      </c>
      <c r="S1162" s="34" t="str">
        <f t="shared" si="18"/>
        <v>Luxury</v>
      </c>
    </row>
    <row r="1163" spans="1:19" x14ac:dyDescent="0.35">
      <c r="A1163" s="34" t="s">
        <v>960</v>
      </c>
      <c r="B1163" s="34" t="s">
        <v>397</v>
      </c>
      <c r="C1163" s="34">
        <v>789000</v>
      </c>
      <c r="D1163" s="34">
        <v>4</v>
      </c>
      <c r="E1163" s="34">
        <v>2</v>
      </c>
      <c r="F1163" s="34">
        <v>1871</v>
      </c>
      <c r="G1163" s="34" t="s">
        <v>5029</v>
      </c>
      <c r="H1163" s="34" t="s">
        <v>571</v>
      </c>
      <c r="I1163" s="34" t="s">
        <v>5030</v>
      </c>
      <c r="J1163" s="34" t="s">
        <v>32</v>
      </c>
      <c r="K1163" s="34" t="s">
        <v>23</v>
      </c>
      <c r="L1163" s="34" t="s">
        <v>40</v>
      </c>
      <c r="M1163" s="34" t="s">
        <v>41</v>
      </c>
      <c r="N1163" s="34" t="s">
        <v>5031</v>
      </c>
      <c r="O1163" s="34" t="s">
        <v>5032</v>
      </c>
      <c r="P1163" s="34">
        <v>40.524878399999999</v>
      </c>
      <c r="Q1163" s="34">
        <v>-74.212177600000004</v>
      </c>
      <c r="R1163" s="34">
        <v>789000</v>
      </c>
      <c r="S1163" s="34" t="str">
        <f t="shared" si="18"/>
        <v>Mid Range</v>
      </c>
    </row>
    <row r="1164" spans="1:19" x14ac:dyDescent="0.35">
      <c r="A1164" s="34" t="s">
        <v>662</v>
      </c>
      <c r="B1164" s="34" t="s">
        <v>166</v>
      </c>
      <c r="C1164" s="34">
        <v>998000</v>
      </c>
      <c r="D1164" s="34">
        <v>6</v>
      </c>
      <c r="E1164" s="34">
        <v>3</v>
      </c>
      <c r="F1164" s="34">
        <v>1872</v>
      </c>
      <c r="G1164" s="34" t="s">
        <v>5033</v>
      </c>
      <c r="H1164" s="34" t="s">
        <v>440</v>
      </c>
      <c r="I1164" s="34" t="s">
        <v>5034</v>
      </c>
      <c r="J1164" s="34" t="s">
        <v>32</v>
      </c>
      <c r="K1164" s="34" t="s">
        <v>23</v>
      </c>
      <c r="L1164" s="34" t="s">
        <v>106</v>
      </c>
      <c r="M1164" s="34" t="s">
        <v>107</v>
      </c>
      <c r="N1164" s="34" t="s">
        <v>5035</v>
      </c>
      <c r="O1164" s="34" t="s">
        <v>5036</v>
      </c>
      <c r="P1164" s="34">
        <v>40.708637199999998</v>
      </c>
      <c r="Q1164" s="34">
        <v>-73.902606700000007</v>
      </c>
      <c r="R1164" s="34">
        <v>998000</v>
      </c>
      <c r="S1164" s="34" t="str">
        <f t="shared" si="18"/>
        <v>Mid Range</v>
      </c>
    </row>
    <row r="1165" spans="1:19" x14ac:dyDescent="0.35">
      <c r="A1165" s="34" t="s">
        <v>5037</v>
      </c>
      <c r="B1165" s="34" t="s">
        <v>166</v>
      </c>
      <c r="C1165" s="34">
        <v>889000</v>
      </c>
      <c r="D1165" s="34">
        <v>6</v>
      </c>
      <c r="E1165" s="34">
        <v>2</v>
      </c>
      <c r="F1165" s="34">
        <v>2280</v>
      </c>
      <c r="G1165" s="34" t="s">
        <v>5038</v>
      </c>
      <c r="H1165" s="34" t="s">
        <v>2001</v>
      </c>
      <c r="I1165" s="34" t="s">
        <v>5039</v>
      </c>
      <c r="J1165" s="34" t="s">
        <v>32</v>
      </c>
      <c r="K1165" s="34" t="s">
        <v>23</v>
      </c>
      <c r="L1165" s="34" t="s">
        <v>79</v>
      </c>
      <c r="M1165" s="34" t="s">
        <v>80</v>
      </c>
      <c r="N1165" s="34" t="s">
        <v>5040</v>
      </c>
      <c r="O1165" s="34" t="s">
        <v>5041</v>
      </c>
      <c r="P1165" s="34">
        <v>40.836858100000001</v>
      </c>
      <c r="Q1165" s="34">
        <v>-73.844927299999995</v>
      </c>
      <c r="R1165" s="34">
        <v>889000</v>
      </c>
      <c r="S1165" s="34" t="str">
        <f t="shared" si="18"/>
        <v>Mid Range</v>
      </c>
    </row>
    <row r="1166" spans="1:19" x14ac:dyDescent="0.35">
      <c r="A1166" s="34" t="s">
        <v>250</v>
      </c>
      <c r="B1166" s="34" t="s">
        <v>36</v>
      </c>
      <c r="C1166" s="34">
        <v>825000</v>
      </c>
      <c r="D1166" s="34">
        <v>2</v>
      </c>
      <c r="E1166" s="34">
        <v>2</v>
      </c>
      <c r="F1166" s="34">
        <v>1820</v>
      </c>
      <c r="G1166" s="34" t="s">
        <v>5042</v>
      </c>
      <c r="H1166" s="34" t="s">
        <v>268</v>
      </c>
      <c r="I1166" s="34" t="s">
        <v>5043</v>
      </c>
      <c r="J1166" s="34" t="s">
        <v>32</v>
      </c>
      <c r="K1166" s="34" t="s">
        <v>23</v>
      </c>
      <c r="L1166" s="34" t="s">
        <v>59</v>
      </c>
      <c r="M1166" s="34" t="s">
        <v>60</v>
      </c>
      <c r="N1166" s="34" t="s">
        <v>5044</v>
      </c>
      <c r="O1166" s="34" t="s">
        <v>5045</v>
      </c>
      <c r="P1166" s="34">
        <v>40.616316900000001</v>
      </c>
      <c r="Q1166" s="34">
        <v>-73.998165200000003</v>
      </c>
      <c r="R1166" s="34">
        <v>825000</v>
      </c>
      <c r="S1166" s="34" t="str">
        <f t="shared" si="18"/>
        <v>Mid Range</v>
      </c>
    </row>
    <row r="1167" spans="1:19" x14ac:dyDescent="0.35">
      <c r="A1167" s="34" t="s">
        <v>5046</v>
      </c>
      <c r="B1167" s="34" t="s">
        <v>166</v>
      </c>
      <c r="C1167" s="34">
        <v>599999</v>
      </c>
      <c r="D1167" s="34">
        <v>6</v>
      </c>
      <c r="E1167" s="34">
        <v>2</v>
      </c>
      <c r="F1167" s="34">
        <v>3490</v>
      </c>
      <c r="G1167" s="34" t="s">
        <v>5047</v>
      </c>
      <c r="H1167" s="34" t="s">
        <v>628</v>
      </c>
      <c r="I1167" s="34" t="s">
        <v>5048</v>
      </c>
      <c r="J1167" s="34" t="s">
        <v>32</v>
      </c>
      <c r="K1167" s="34" t="s">
        <v>23</v>
      </c>
      <c r="L1167" s="34" t="s">
        <v>59</v>
      </c>
      <c r="M1167" s="34" t="s">
        <v>60</v>
      </c>
      <c r="N1167" s="34" t="s">
        <v>5049</v>
      </c>
      <c r="O1167" s="34" t="s">
        <v>5050</v>
      </c>
      <c r="P1167" s="34">
        <v>40.664930300000002</v>
      </c>
      <c r="Q1167" s="34">
        <v>-73.867071899999999</v>
      </c>
      <c r="R1167" s="34">
        <v>599999</v>
      </c>
      <c r="S1167" s="34" t="str">
        <f t="shared" si="18"/>
        <v>Mid Range</v>
      </c>
    </row>
    <row r="1168" spans="1:19" x14ac:dyDescent="0.35">
      <c r="A1168" s="34" t="s">
        <v>646</v>
      </c>
      <c r="B1168" s="34" t="s">
        <v>50</v>
      </c>
      <c r="C1168" s="34">
        <v>10999000</v>
      </c>
      <c r="D1168" s="34">
        <v>5</v>
      </c>
      <c r="E1168" s="34">
        <v>7</v>
      </c>
      <c r="F1168" s="34">
        <v>2184.2078620000002</v>
      </c>
      <c r="G1168" s="34" t="s">
        <v>5051</v>
      </c>
      <c r="H1168" s="34" t="s">
        <v>771</v>
      </c>
      <c r="I1168" s="34" t="s">
        <v>5052</v>
      </c>
      <c r="J1168" s="34" t="s">
        <v>32</v>
      </c>
      <c r="K1168" s="34" t="s">
        <v>23</v>
      </c>
      <c r="L1168" s="34" t="s">
        <v>22</v>
      </c>
      <c r="M1168" s="34" t="s">
        <v>23</v>
      </c>
      <c r="N1168" s="34" t="s">
        <v>5053</v>
      </c>
      <c r="O1168" s="34" t="s">
        <v>5054</v>
      </c>
      <c r="P1168" s="34">
        <v>40.783621199999999</v>
      </c>
      <c r="Q1168" s="34">
        <v>-73.975943700000002</v>
      </c>
      <c r="R1168" s="34">
        <v>10999000</v>
      </c>
      <c r="S1168" s="34" t="str">
        <f t="shared" si="18"/>
        <v>Luxury</v>
      </c>
    </row>
    <row r="1169" spans="1:19" x14ac:dyDescent="0.35">
      <c r="A1169" s="34" t="s">
        <v>708</v>
      </c>
      <c r="B1169" s="34" t="s">
        <v>36</v>
      </c>
      <c r="C1169" s="34">
        <v>2750000</v>
      </c>
      <c r="D1169" s="34">
        <v>4</v>
      </c>
      <c r="E1169" s="34">
        <v>2.3738608579684302</v>
      </c>
      <c r="F1169" s="34">
        <v>2184.2078620000002</v>
      </c>
      <c r="G1169" s="34" t="s">
        <v>5055</v>
      </c>
      <c r="H1169" s="34" t="s">
        <v>142</v>
      </c>
      <c r="I1169" s="34" t="s">
        <v>5056</v>
      </c>
      <c r="J1169" s="34" t="s">
        <v>32</v>
      </c>
      <c r="K1169" s="34" t="s">
        <v>23</v>
      </c>
      <c r="L1169" s="34" t="s">
        <v>79</v>
      </c>
      <c r="M1169" s="34" t="s">
        <v>80</v>
      </c>
      <c r="N1169" s="34" t="s">
        <v>3437</v>
      </c>
      <c r="O1169" s="34" t="s">
        <v>5057</v>
      </c>
      <c r="P1169" s="34">
        <v>40.893054800000002</v>
      </c>
      <c r="Q1169" s="34">
        <v>-73.906741600000004</v>
      </c>
      <c r="R1169" s="34">
        <v>2750000</v>
      </c>
      <c r="S1169" s="34" t="str">
        <f t="shared" si="18"/>
        <v>Luxury</v>
      </c>
    </row>
    <row r="1170" spans="1:19" x14ac:dyDescent="0.35">
      <c r="A1170" s="34" t="s">
        <v>5058</v>
      </c>
      <c r="B1170" s="34" t="s">
        <v>36</v>
      </c>
      <c r="C1170" s="34">
        <v>649000</v>
      </c>
      <c r="D1170" s="34">
        <v>3</v>
      </c>
      <c r="E1170" s="34">
        <v>2</v>
      </c>
      <c r="F1170" s="34">
        <v>1064</v>
      </c>
      <c r="G1170" s="34" t="s">
        <v>5059</v>
      </c>
      <c r="H1170" s="34" t="s">
        <v>504</v>
      </c>
      <c r="I1170" s="34" t="s">
        <v>5060</v>
      </c>
      <c r="J1170" s="34" t="s">
        <v>32</v>
      </c>
      <c r="K1170" s="34" t="s">
        <v>23</v>
      </c>
      <c r="L1170" s="34" t="s">
        <v>59</v>
      </c>
      <c r="M1170" s="34" t="s">
        <v>60</v>
      </c>
      <c r="N1170" s="34" t="s">
        <v>3579</v>
      </c>
      <c r="O1170" s="34" t="s">
        <v>5061</v>
      </c>
      <c r="P1170" s="34">
        <v>40.621502599999999</v>
      </c>
      <c r="Q1170" s="34">
        <v>-73.906637200000006</v>
      </c>
      <c r="R1170" s="34">
        <v>649000</v>
      </c>
      <c r="S1170" s="34" t="str">
        <f t="shared" si="18"/>
        <v>Mid Range</v>
      </c>
    </row>
    <row r="1171" spans="1:19" x14ac:dyDescent="0.35">
      <c r="A1171" s="34" t="s">
        <v>966</v>
      </c>
      <c r="B1171" s="34" t="s">
        <v>166</v>
      </c>
      <c r="C1171" s="34">
        <v>989000</v>
      </c>
      <c r="D1171" s="34">
        <v>8</v>
      </c>
      <c r="E1171" s="34">
        <v>5</v>
      </c>
      <c r="F1171" s="34">
        <v>3960</v>
      </c>
      <c r="G1171" s="34" t="s">
        <v>5062</v>
      </c>
      <c r="H1171" s="34" t="s">
        <v>454</v>
      </c>
      <c r="I1171" s="34" t="s">
        <v>5063</v>
      </c>
      <c r="J1171" s="34" t="s">
        <v>32</v>
      </c>
      <c r="K1171" s="34" t="s">
        <v>23</v>
      </c>
      <c r="L1171" s="34" t="s">
        <v>79</v>
      </c>
      <c r="M1171" s="34" t="s">
        <v>80</v>
      </c>
      <c r="N1171" s="34" t="s">
        <v>3244</v>
      </c>
      <c r="O1171" s="34" t="s">
        <v>5064</v>
      </c>
      <c r="P1171" s="34">
        <v>40.880757899999999</v>
      </c>
      <c r="Q1171" s="34">
        <v>-73.841848900000002</v>
      </c>
      <c r="R1171" s="34">
        <v>989000</v>
      </c>
      <c r="S1171" s="34" t="str">
        <f t="shared" si="18"/>
        <v>Mid Range</v>
      </c>
    </row>
    <row r="1172" spans="1:19" x14ac:dyDescent="0.35">
      <c r="A1172" s="34" t="s">
        <v>5065</v>
      </c>
      <c r="B1172" s="34" t="s">
        <v>18</v>
      </c>
      <c r="C1172" s="34">
        <v>357000</v>
      </c>
      <c r="D1172" s="34">
        <v>3</v>
      </c>
      <c r="E1172" s="34">
        <v>1</v>
      </c>
      <c r="F1172" s="34">
        <v>1100</v>
      </c>
      <c r="G1172" s="34" t="s">
        <v>5066</v>
      </c>
      <c r="H1172" s="34" t="s">
        <v>1123</v>
      </c>
      <c r="I1172" s="34" t="s">
        <v>5067</v>
      </c>
      <c r="J1172" s="34" t="s">
        <v>23</v>
      </c>
      <c r="K1172" s="34" t="s">
        <v>79</v>
      </c>
      <c r="L1172" s="34" t="s">
        <v>80</v>
      </c>
      <c r="M1172" s="34" t="s">
        <v>1302</v>
      </c>
      <c r="N1172" s="34">
        <v>5</v>
      </c>
      <c r="O1172" s="34" t="s">
        <v>5068</v>
      </c>
      <c r="P1172" s="34">
        <v>40.838982899999998</v>
      </c>
      <c r="Q1172" s="34">
        <v>-73.860151500000001</v>
      </c>
      <c r="R1172" s="34">
        <v>357000</v>
      </c>
      <c r="S1172" s="34" t="str">
        <f t="shared" si="18"/>
        <v>Affordable</v>
      </c>
    </row>
    <row r="1173" spans="1:19" x14ac:dyDescent="0.35">
      <c r="A1173" s="34" t="s">
        <v>474</v>
      </c>
      <c r="B1173" s="34" t="s">
        <v>50</v>
      </c>
      <c r="C1173" s="34">
        <v>25000000</v>
      </c>
      <c r="D1173" s="34">
        <v>6</v>
      </c>
      <c r="E1173" s="34">
        <v>8</v>
      </c>
      <c r="F1173" s="34">
        <v>2184.2078620000002</v>
      </c>
      <c r="G1173" s="34" t="s">
        <v>5069</v>
      </c>
      <c r="H1173" s="34" t="s">
        <v>5070</v>
      </c>
      <c r="I1173" s="34" t="s">
        <v>5071</v>
      </c>
      <c r="J1173" s="34" t="s">
        <v>32</v>
      </c>
      <c r="K1173" s="34" t="s">
        <v>23</v>
      </c>
      <c r="L1173" s="34" t="s">
        <v>22</v>
      </c>
      <c r="M1173" s="34" t="s">
        <v>23</v>
      </c>
      <c r="N1173" s="34" t="s">
        <v>5072</v>
      </c>
      <c r="O1173" s="34" t="s">
        <v>5073</v>
      </c>
      <c r="P1173" s="34">
        <v>40.782682999999999</v>
      </c>
      <c r="Q1173" s="34">
        <v>-73.958690399999995</v>
      </c>
      <c r="R1173" s="34">
        <v>25000000</v>
      </c>
      <c r="S1173" s="34" t="str">
        <f t="shared" si="18"/>
        <v>Luxury</v>
      </c>
    </row>
    <row r="1174" spans="1:19" x14ac:dyDescent="0.35">
      <c r="A1174" s="34" t="s">
        <v>5074</v>
      </c>
      <c r="B1174" s="34" t="s">
        <v>75</v>
      </c>
      <c r="C1174" s="34">
        <v>119888</v>
      </c>
      <c r="D1174" s="34">
        <v>1</v>
      </c>
      <c r="E1174" s="34">
        <v>1</v>
      </c>
      <c r="F1174" s="34">
        <v>2184.2078620000002</v>
      </c>
      <c r="G1174" s="34" t="s">
        <v>5075</v>
      </c>
      <c r="H1174" s="34" t="s">
        <v>1078</v>
      </c>
      <c r="I1174" s="34" t="s">
        <v>5076</v>
      </c>
      <c r="J1174" s="34" t="s">
        <v>23</v>
      </c>
      <c r="K1174" s="34" t="s">
        <v>106</v>
      </c>
      <c r="L1174" s="34" t="s">
        <v>107</v>
      </c>
      <c r="M1174" s="34" t="s">
        <v>4322</v>
      </c>
      <c r="N1174" s="34" t="s">
        <v>5077</v>
      </c>
      <c r="O1174" s="34" t="s">
        <v>5078</v>
      </c>
      <c r="P1174" s="34">
        <v>40.758222799999999</v>
      </c>
      <c r="Q1174" s="34">
        <v>-73.855921600000002</v>
      </c>
      <c r="R1174" s="34">
        <v>119888</v>
      </c>
      <c r="S1174" s="34" t="str">
        <f t="shared" si="18"/>
        <v>Affordable</v>
      </c>
    </row>
    <row r="1175" spans="1:19" x14ac:dyDescent="0.35">
      <c r="A1175" s="34" t="s">
        <v>3517</v>
      </c>
      <c r="B1175" s="34" t="s">
        <v>166</v>
      </c>
      <c r="C1175" s="34">
        <v>1099999</v>
      </c>
      <c r="D1175" s="34">
        <v>4</v>
      </c>
      <c r="E1175" s="34">
        <v>2</v>
      </c>
      <c r="F1175" s="34">
        <v>2185</v>
      </c>
      <c r="G1175" s="34" t="s">
        <v>5079</v>
      </c>
      <c r="H1175" s="34" t="s">
        <v>168</v>
      </c>
      <c r="I1175" s="34" t="s">
        <v>5080</v>
      </c>
      <c r="J1175" s="34" t="s">
        <v>32</v>
      </c>
      <c r="K1175" s="34" t="s">
        <v>23</v>
      </c>
      <c r="L1175" s="34" t="s">
        <v>79</v>
      </c>
      <c r="M1175" s="34" t="s">
        <v>80</v>
      </c>
      <c r="N1175" s="34" t="s">
        <v>3186</v>
      </c>
      <c r="O1175" s="34" t="s">
        <v>5081</v>
      </c>
      <c r="P1175" s="34">
        <v>40.813593900000001</v>
      </c>
      <c r="Q1175" s="34">
        <v>-73.801900700000004</v>
      </c>
      <c r="R1175" s="34">
        <v>1099999</v>
      </c>
      <c r="S1175" s="34" t="str">
        <f t="shared" si="18"/>
        <v>Luxury</v>
      </c>
    </row>
    <row r="1176" spans="1:19" x14ac:dyDescent="0.35">
      <c r="A1176" s="34" t="s">
        <v>1144</v>
      </c>
      <c r="B1176" s="34" t="s">
        <v>36</v>
      </c>
      <c r="C1176" s="34">
        <v>749000</v>
      </c>
      <c r="D1176" s="34">
        <v>2</v>
      </c>
      <c r="E1176" s="34">
        <v>1</v>
      </c>
      <c r="F1176" s="34">
        <v>2184.2078620000002</v>
      </c>
      <c r="G1176" s="34" t="s">
        <v>5082</v>
      </c>
      <c r="H1176" s="34" t="s">
        <v>2896</v>
      </c>
      <c r="I1176" s="34" t="s">
        <v>5083</v>
      </c>
      <c r="J1176" s="34" t="s">
        <v>32</v>
      </c>
      <c r="K1176" s="34" t="s">
        <v>23</v>
      </c>
      <c r="L1176" s="34" t="s">
        <v>106</v>
      </c>
      <c r="M1176" s="34" t="s">
        <v>107</v>
      </c>
      <c r="N1176" s="34" t="s">
        <v>5084</v>
      </c>
      <c r="O1176" s="34" t="s">
        <v>5085</v>
      </c>
      <c r="P1176" s="34">
        <v>40.723671799999998</v>
      </c>
      <c r="Q1176" s="34">
        <v>-73.803054799999998</v>
      </c>
      <c r="R1176" s="34">
        <v>749000</v>
      </c>
      <c r="S1176" s="34" t="str">
        <f t="shared" si="18"/>
        <v>Mid Range</v>
      </c>
    </row>
    <row r="1177" spans="1:19" x14ac:dyDescent="0.35">
      <c r="A1177" s="34" t="s">
        <v>5086</v>
      </c>
      <c r="B1177" s="34" t="s">
        <v>166</v>
      </c>
      <c r="C1177" s="34">
        <v>589999</v>
      </c>
      <c r="D1177" s="34">
        <v>4</v>
      </c>
      <c r="E1177" s="34">
        <v>2</v>
      </c>
      <c r="F1177" s="34">
        <v>1680</v>
      </c>
      <c r="G1177" s="34" t="s">
        <v>5087</v>
      </c>
      <c r="H1177" s="34" t="s">
        <v>1073</v>
      </c>
      <c r="I1177" s="34" t="s">
        <v>5088</v>
      </c>
      <c r="J1177" s="34" t="s">
        <v>32</v>
      </c>
      <c r="K1177" s="34" t="s">
        <v>23</v>
      </c>
      <c r="L1177" s="34" t="s">
        <v>40</v>
      </c>
      <c r="M1177" s="34" t="s">
        <v>41</v>
      </c>
      <c r="N1177" s="34" t="s">
        <v>5089</v>
      </c>
      <c r="O1177" s="34" t="s">
        <v>5090</v>
      </c>
      <c r="P1177" s="34">
        <v>40.6314894</v>
      </c>
      <c r="Q1177" s="34">
        <v>-74.134846100000004</v>
      </c>
      <c r="R1177" s="34">
        <v>589999</v>
      </c>
      <c r="S1177" s="34" t="str">
        <f t="shared" si="18"/>
        <v>Mid Range</v>
      </c>
    </row>
    <row r="1178" spans="1:19" x14ac:dyDescent="0.35">
      <c r="A1178" s="34" t="s">
        <v>44</v>
      </c>
      <c r="B1178" s="34" t="s">
        <v>166</v>
      </c>
      <c r="C1178" s="34">
        <v>6995000</v>
      </c>
      <c r="D1178" s="34">
        <v>20</v>
      </c>
      <c r="E1178" s="34">
        <v>20</v>
      </c>
      <c r="F1178" s="34">
        <v>12492</v>
      </c>
      <c r="G1178" s="34" t="s">
        <v>5091</v>
      </c>
      <c r="H1178" s="34" t="s">
        <v>5092</v>
      </c>
      <c r="I1178" s="34" t="s">
        <v>5093</v>
      </c>
      <c r="J1178" s="34" t="s">
        <v>32</v>
      </c>
      <c r="K1178" s="34" t="s">
        <v>23</v>
      </c>
      <c r="L1178" s="34" t="s">
        <v>22</v>
      </c>
      <c r="M1178" s="34" t="s">
        <v>23</v>
      </c>
      <c r="N1178" s="34" t="s">
        <v>5094</v>
      </c>
      <c r="O1178" s="34" t="s">
        <v>5095</v>
      </c>
      <c r="P1178" s="34">
        <v>40.736803500000001</v>
      </c>
      <c r="Q1178" s="34">
        <v>-73.986478899999994</v>
      </c>
      <c r="R1178" s="34">
        <v>6995000</v>
      </c>
      <c r="S1178" s="34" t="str">
        <f t="shared" si="18"/>
        <v>Luxury</v>
      </c>
    </row>
    <row r="1179" spans="1:19" x14ac:dyDescent="0.35">
      <c r="A1179" s="34" t="s">
        <v>63</v>
      </c>
      <c r="B1179" s="34" t="s">
        <v>50</v>
      </c>
      <c r="C1179" s="34">
        <v>22500000</v>
      </c>
      <c r="D1179" s="34">
        <v>5</v>
      </c>
      <c r="E1179" s="34">
        <v>6</v>
      </c>
      <c r="F1179" s="34">
        <v>8725</v>
      </c>
      <c r="G1179" s="34" t="s">
        <v>5096</v>
      </c>
      <c r="H1179" s="34" t="s">
        <v>52</v>
      </c>
      <c r="I1179" s="34" t="s">
        <v>5097</v>
      </c>
      <c r="J1179" s="34" t="s">
        <v>32</v>
      </c>
      <c r="K1179" s="34" t="s">
        <v>23</v>
      </c>
      <c r="L1179" s="34" t="s">
        <v>22</v>
      </c>
      <c r="M1179" s="34" t="s">
        <v>23</v>
      </c>
      <c r="N1179" s="34" t="s">
        <v>54</v>
      </c>
      <c r="O1179" s="34" t="s">
        <v>5098</v>
      </c>
      <c r="P1179" s="34">
        <v>40.766934800000001</v>
      </c>
      <c r="Q1179" s="34">
        <v>-73.970157499999999</v>
      </c>
      <c r="R1179" s="34">
        <v>22500000</v>
      </c>
      <c r="S1179" s="34" t="str">
        <f t="shared" si="18"/>
        <v>Luxury</v>
      </c>
    </row>
    <row r="1180" spans="1:19" x14ac:dyDescent="0.35">
      <c r="A1180" s="34" t="s">
        <v>806</v>
      </c>
      <c r="B1180" s="34" t="s">
        <v>36</v>
      </c>
      <c r="C1180" s="34">
        <v>749000</v>
      </c>
      <c r="D1180" s="34">
        <v>3</v>
      </c>
      <c r="E1180" s="34">
        <v>2</v>
      </c>
      <c r="F1180" s="34">
        <v>1332</v>
      </c>
      <c r="G1180" s="34" t="s">
        <v>5099</v>
      </c>
      <c r="H1180" s="34" t="s">
        <v>219</v>
      </c>
      <c r="I1180" s="34" t="s">
        <v>5100</v>
      </c>
      <c r="J1180" s="34" t="s">
        <v>32</v>
      </c>
      <c r="K1180" s="34" t="s">
        <v>23</v>
      </c>
      <c r="L1180" s="34" t="s">
        <v>40</v>
      </c>
      <c r="M1180" s="34" t="s">
        <v>41</v>
      </c>
      <c r="N1180" s="34" t="s">
        <v>2192</v>
      </c>
      <c r="O1180" s="34" t="s">
        <v>5101</v>
      </c>
      <c r="P1180" s="34">
        <v>40.615577199999997</v>
      </c>
      <c r="Q1180" s="34">
        <v>-74.136451699999995</v>
      </c>
      <c r="R1180" s="34">
        <v>749000</v>
      </c>
      <c r="S1180" s="34" t="str">
        <f t="shared" si="18"/>
        <v>Mid Range</v>
      </c>
    </row>
    <row r="1181" spans="1:19" x14ac:dyDescent="0.35">
      <c r="A1181" s="34" t="s">
        <v>261</v>
      </c>
      <c r="B1181" s="34" t="s">
        <v>18</v>
      </c>
      <c r="C1181" s="34">
        <v>499000</v>
      </c>
      <c r="D1181" s="34">
        <v>3</v>
      </c>
      <c r="E1181" s="34">
        <v>2</v>
      </c>
      <c r="F1181" s="34">
        <v>1156</v>
      </c>
      <c r="G1181" s="34" t="s">
        <v>5102</v>
      </c>
      <c r="H1181" s="34" t="s">
        <v>633</v>
      </c>
      <c r="I1181" s="34" t="s">
        <v>5103</v>
      </c>
      <c r="J1181" s="34" t="s">
        <v>23</v>
      </c>
      <c r="K1181" s="34" t="s">
        <v>106</v>
      </c>
      <c r="L1181" s="34" t="s">
        <v>107</v>
      </c>
      <c r="M1181" s="34" t="s">
        <v>3084</v>
      </c>
      <c r="N1181" s="34" t="s">
        <v>5104</v>
      </c>
      <c r="O1181" s="34" t="s">
        <v>5105</v>
      </c>
      <c r="P1181" s="34">
        <v>40.6726721</v>
      </c>
      <c r="Q1181" s="34">
        <v>-73.849674500000006</v>
      </c>
      <c r="R1181" s="34">
        <v>499000</v>
      </c>
      <c r="S1181" s="34" t="str">
        <f t="shared" si="18"/>
        <v>Affordable</v>
      </c>
    </row>
    <row r="1182" spans="1:19" x14ac:dyDescent="0.35">
      <c r="A1182" s="34" t="s">
        <v>5106</v>
      </c>
      <c r="B1182" s="34" t="s">
        <v>36</v>
      </c>
      <c r="C1182" s="34">
        <v>859000</v>
      </c>
      <c r="D1182" s="34">
        <v>3</v>
      </c>
      <c r="E1182" s="34">
        <v>3</v>
      </c>
      <c r="F1182" s="34">
        <v>2184.2078620000002</v>
      </c>
      <c r="G1182" s="34" t="s">
        <v>5107</v>
      </c>
      <c r="H1182" s="34" t="s">
        <v>2862</v>
      </c>
      <c r="I1182" s="34" t="s">
        <v>5108</v>
      </c>
      <c r="J1182" s="34" t="s">
        <v>32</v>
      </c>
      <c r="K1182" s="34" t="s">
        <v>23</v>
      </c>
      <c r="L1182" s="34" t="s">
        <v>106</v>
      </c>
      <c r="M1182" s="34" t="s">
        <v>107</v>
      </c>
      <c r="N1182" s="34" t="s">
        <v>5109</v>
      </c>
      <c r="O1182" s="34" t="s">
        <v>5110</v>
      </c>
      <c r="P1182" s="34">
        <v>40.711759999999998</v>
      </c>
      <c r="Q1182" s="34">
        <v>-73.753743</v>
      </c>
      <c r="R1182" s="34">
        <v>859000</v>
      </c>
      <c r="S1182" s="34" t="str">
        <f t="shared" si="18"/>
        <v>Mid Range</v>
      </c>
    </row>
    <row r="1183" spans="1:19" x14ac:dyDescent="0.35">
      <c r="A1183" s="34" t="s">
        <v>1468</v>
      </c>
      <c r="B1183" s="34" t="s">
        <v>485</v>
      </c>
      <c r="C1183" s="34">
        <v>599999</v>
      </c>
      <c r="D1183" s="34">
        <v>2</v>
      </c>
      <c r="E1183" s="34">
        <v>2</v>
      </c>
      <c r="F1183" s="34">
        <v>2184.2078620000002</v>
      </c>
      <c r="G1183" s="34" t="s">
        <v>5111</v>
      </c>
      <c r="H1183" s="34" t="s">
        <v>369</v>
      </c>
      <c r="I1183" s="34" t="s">
        <v>5112</v>
      </c>
      <c r="J1183" s="34" t="s">
        <v>23</v>
      </c>
      <c r="K1183" s="34" t="s">
        <v>59</v>
      </c>
      <c r="L1183" s="34" t="s">
        <v>60</v>
      </c>
      <c r="M1183" s="34" t="s">
        <v>809</v>
      </c>
      <c r="N1183" s="34">
        <v>2601</v>
      </c>
      <c r="O1183" s="34" t="s">
        <v>5113</v>
      </c>
      <c r="P1183" s="34">
        <v>40.588789499999997</v>
      </c>
      <c r="Q1183" s="34">
        <v>-73.945235699999998</v>
      </c>
      <c r="R1183" s="34">
        <v>599999</v>
      </c>
      <c r="S1183" s="34" t="str">
        <f t="shared" si="18"/>
        <v>Mid Range</v>
      </c>
    </row>
    <row r="1184" spans="1:19" x14ac:dyDescent="0.35">
      <c r="A1184" s="34" t="s">
        <v>5114</v>
      </c>
      <c r="B1184" s="34" t="s">
        <v>36</v>
      </c>
      <c r="C1184" s="34">
        <v>899000</v>
      </c>
      <c r="D1184" s="34">
        <v>3</v>
      </c>
      <c r="E1184" s="34">
        <v>2</v>
      </c>
      <c r="F1184" s="34">
        <v>1324</v>
      </c>
      <c r="G1184" s="34" t="s">
        <v>5115</v>
      </c>
      <c r="H1184" s="34" t="s">
        <v>504</v>
      </c>
      <c r="I1184" s="34" t="s">
        <v>5116</v>
      </c>
      <c r="J1184" s="34" t="s">
        <v>32</v>
      </c>
      <c r="K1184" s="34" t="s">
        <v>23</v>
      </c>
      <c r="L1184" s="34" t="s">
        <v>59</v>
      </c>
      <c r="M1184" s="34" t="s">
        <v>60</v>
      </c>
      <c r="N1184" s="34" t="s">
        <v>5117</v>
      </c>
      <c r="O1184" s="34" t="s">
        <v>5118</v>
      </c>
      <c r="P1184" s="34">
        <v>40.605523699999999</v>
      </c>
      <c r="Q1184" s="34">
        <v>-73.914316099999994</v>
      </c>
      <c r="R1184" s="34">
        <v>899000</v>
      </c>
      <c r="S1184" s="34" t="str">
        <f t="shared" si="18"/>
        <v>Mid Range</v>
      </c>
    </row>
    <row r="1185" spans="1:19" x14ac:dyDescent="0.35">
      <c r="A1185" s="34" t="s">
        <v>2756</v>
      </c>
      <c r="B1185" s="34" t="s">
        <v>75</v>
      </c>
      <c r="C1185" s="34">
        <v>315000</v>
      </c>
      <c r="D1185" s="34">
        <v>2</v>
      </c>
      <c r="E1185" s="34">
        <v>1</v>
      </c>
      <c r="F1185" s="34">
        <v>850</v>
      </c>
      <c r="G1185" s="34" t="s">
        <v>5119</v>
      </c>
      <c r="H1185" s="34" t="s">
        <v>504</v>
      </c>
      <c r="I1185" s="34" t="s">
        <v>5120</v>
      </c>
      <c r="J1185" s="34" t="s">
        <v>23</v>
      </c>
      <c r="K1185" s="34" t="s">
        <v>59</v>
      </c>
      <c r="L1185" s="34" t="s">
        <v>60</v>
      </c>
      <c r="M1185" s="34" t="s">
        <v>4803</v>
      </c>
      <c r="N1185" s="34">
        <v>5640</v>
      </c>
      <c r="O1185" s="34" t="s">
        <v>5121</v>
      </c>
      <c r="P1185" s="34">
        <v>40.614250400000003</v>
      </c>
      <c r="Q1185" s="34">
        <v>-73.919697400000004</v>
      </c>
      <c r="R1185" s="34">
        <v>315000</v>
      </c>
      <c r="S1185" s="34" t="str">
        <f t="shared" si="18"/>
        <v>Affordable</v>
      </c>
    </row>
    <row r="1186" spans="1:19" x14ac:dyDescent="0.35">
      <c r="A1186" s="34" t="s">
        <v>2076</v>
      </c>
      <c r="B1186" s="34" t="s">
        <v>36</v>
      </c>
      <c r="C1186" s="34">
        <v>1999999</v>
      </c>
      <c r="D1186" s="34">
        <v>5</v>
      </c>
      <c r="E1186" s="34">
        <v>2.3738608579684302</v>
      </c>
      <c r="F1186" s="34">
        <v>5301</v>
      </c>
      <c r="G1186" s="34" t="s">
        <v>5122</v>
      </c>
      <c r="H1186" s="34" t="s">
        <v>70</v>
      </c>
      <c r="I1186" s="34" t="s">
        <v>5123</v>
      </c>
      <c r="J1186" s="34" t="s">
        <v>32</v>
      </c>
      <c r="K1186" s="34" t="s">
        <v>23</v>
      </c>
      <c r="L1186" s="34" t="s">
        <v>40</v>
      </c>
      <c r="M1186" s="34" t="s">
        <v>41</v>
      </c>
      <c r="N1186" s="34" t="s">
        <v>5124</v>
      </c>
      <c r="O1186" s="34" t="s">
        <v>5125</v>
      </c>
      <c r="P1186" s="34">
        <v>40.6071393</v>
      </c>
      <c r="Q1186" s="34">
        <v>-74.097086000000004</v>
      </c>
      <c r="R1186" s="34">
        <v>1999999</v>
      </c>
      <c r="S1186" s="34" t="str">
        <f t="shared" si="18"/>
        <v>Luxury</v>
      </c>
    </row>
    <row r="1187" spans="1:19" x14ac:dyDescent="0.35">
      <c r="A1187" s="34" t="s">
        <v>261</v>
      </c>
      <c r="B1187" s="34" t="s">
        <v>36</v>
      </c>
      <c r="C1187" s="34">
        <v>950000</v>
      </c>
      <c r="D1187" s="34">
        <v>4</v>
      </c>
      <c r="E1187" s="34">
        <v>3</v>
      </c>
      <c r="F1187" s="34">
        <v>1746</v>
      </c>
      <c r="G1187" s="34" t="s">
        <v>5126</v>
      </c>
      <c r="H1187" s="34" t="s">
        <v>1581</v>
      </c>
      <c r="I1187" s="34" t="s">
        <v>5127</v>
      </c>
      <c r="J1187" s="34" t="s">
        <v>32</v>
      </c>
      <c r="K1187" s="34" t="s">
        <v>23</v>
      </c>
      <c r="L1187" s="34" t="s">
        <v>106</v>
      </c>
      <c r="M1187" s="34" t="s">
        <v>107</v>
      </c>
      <c r="N1187" s="34" t="s">
        <v>5128</v>
      </c>
      <c r="O1187" s="34" t="s">
        <v>5129</v>
      </c>
      <c r="P1187" s="34">
        <v>40.710754799999997</v>
      </c>
      <c r="Q1187" s="34">
        <v>-73.732086899999999</v>
      </c>
      <c r="R1187" s="34">
        <v>950000</v>
      </c>
      <c r="S1187" s="34" t="str">
        <f t="shared" si="18"/>
        <v>Mid Range</v>
      </c>
    </row>
    <row r="1188" spans="1:19" x14ac:dyDescent="0.35">
      <c r="A1188" s="34" t="s">
        <v>44</v>
      </c>
      <c r="B1188" s="34" t="s">
        <v>50</v>
      </c>
      <c r="C1188" s="34">
        <v>13950000</v>
      </c>
      <c r="D1188" s="34">
        <v>6</v>
      </c>
      <c r="E1188" s="34">
        <v>6</v>
      </c>
      <c r="F1188" s="34">
        <v>6798</v>
      </c>
      <c r="G1188" s="34" t="s">
        <v>5130</v>
      </c>
      <c r="H1188" s="34" t="s">
        <v>5092</v>
      </c>
      <c r="I1188" s="34" t="s">
        <v>5131</v>
      </c>
      <c r="J1188" s="34" t="s">
        <v>32</v>
      </c>
      <c r="K1188" s="34" t="s">
        <v>23</v>
      </c>
      <c r="L1188" s="34" t="s">
        <v>22</v>
      </c>
      <c r="M1188" s="34" t="s">
        <v>23</v>
      </c>
      <c r="N1188" s="34" t="s">
        <v>2540</v>
      </c>
      <c r="O1188" s="34" t="s">
        <v>5132</v>
      </c>
      <c r="P1188" s="34">
        <v>40.736891</v>
      </c>
      <c r="Q1188" s="34">
        <v>-73.985669000000001</v>
      </c>
      <c r="R1188" s="34">
        <v>13950000</v>
      </c>
      <c r="S1188" s="34" t="str">
        <f t="shared" si="18"/>
        <v>Luxury</v>
      </c>
    </row>
    <row r="1189" spans="1:19" x14ac:dyDescent="0.35">
      <c r="A1189" s="34" t="s">
        <v>1930</v>
      </c>
      <c r="B1189" s="34" t="s">
        <v>36</v>
      </c>
      <c r="C1189" s="34">
        <v>1399000</v>
      </c>
      <c r="D1189" s="34">
        <v>5</v>
      </c>
      <c r="E1189" s="34">
        <v>3</v>
      </c>
      <c r="F1189" s="34">
        <v>3375</v>
      </c>
      <c r="G1189" s="34" t="s">
        <v>5133</v>
      </c>
      <c r="H1189" s="34" t="s">
        <v>792</v>
      </c>
      <c r="I1189" s="34" t="s">
        <v>5134</v>
      </c>
      <c r="J1189" s="34" t="s">
        <v>32</v>
      </c>
      <c r="K1189" s="34" t="s">
        <v>23</v>
      </c>
      <c r="L1189" s="34" t="s">
        <v>106</v>
      </c>
      <c r="M1189" s="34" t="s">
        <v>107</v>
      </c>
      <c r="N1189" s="34" t="s">
        <v>1818</v>
      </c>
      <c r="O1189" s="34" t="s">
        <v>5135</v>
      </c>
      <c r="P1189" s="34">
        <v>40.649115899999998</v>
      </c>
      <c r="Q1189" s="34">
        <v>-73.838988700000002</v>
      </c>
      <c r="R1189" s="34">
        <v>1399000</v>
      </c>
      <c r="S1189" s="34" t="str">
        <f t="shared" si="18"/>
        <v>Luxury</v>
      </c>
    </row>
    <row r="1190" spans="1:19" x14ac:dyDescent="0.35">
      <c r="A1190" s="34" t="s">
        <v>44</v>
      </c>
      <c r="B1190" s="34" t="s">
        <v>18</v>
      </c>
      <c r="C1190" s="34">
        <v>595000</v>
      </c>
      <c r="D1190" s="34">
        <v>3</v>
      </c>
      <c r="E1190" s="34">
        <v>1</v>
      </c>
      <c r="F1190" s="34">
        <v>660</v>
      </c>
      <c r="G1190" s="34" t="s">
        <v>5136</v>
      </c>
      <c r="H1190" s="34" t="s">
        <v>2382</v>
      </c>
      <c r="I1190" s="34" t="s">
        <v>5137</v>
      </c>
      <c r="J1190" s="34" t="s">
        <v>23</v>
      </c>
      <c r="K1190" s="34" t="s">
        <v>22</v>
      </c>
      <c r="L1190" s="34" t="s">
        <v>23</v>
      </c>
      <c r="M1190" s="34" t="s">
        <v>24</v>
      </c>
      <c r="N1190" s="34">
        <v>55</v>
      </c>
      <c r="O1190" s="34" t="s">
        <v>5138</v>
      </c>
      <c r="P1190" s="34">
        <v>40.705931200000002</v>
      </c>
      <c r="Q1190" s="34">
        <v>-74.009339299999994</v>
      </c>
      <c r="R1190" s="34">
        <v>595000</v>
      </c>
      <c r="S1190" s="34" t="str">
        <f t="shared" si="18"/>
        <v>Mid Range</v>
      </c>
    </row>
    <row r="1191" spans="1:19" x14ac:dyDescent="0.35">
      <c r="A1191" s="34" t="s">
        <v>883</v>
      </c>
      <c r="B1191" s="34" t="s">
        <v>36</v>
      </c>
      <c r="C1191" s="34">
        <v>1618000</v>
      </c>
      <c r="D1191" s="34">
        <v>5</v>
      </c>
      <c r="E1191" s="34">
        <v>2</v>
      </c>
      <c r="F1191" s="34">
        <v>2200</v>
      </c>
      <c r="G1191" s="34" t="s">
        <v>5139</v>
      </c>
      <c r="H1191" s="34" t="s">
        <v>504</v>
      </c>
      <c r="I1191" s="34" t="s">
        <v>5140</v>
      </c>
      <c r="J1191" s="34" t="s">
        <v>32</v>
      </c>
      <c r="K1191" s="34" t="s">
        <v>23</v>
      </c>
      <c r="L1191" s="34" t="s">
        <v>59</v>
      </c>
      <c r="M1191" s="34" t="s">
        <v>60</v>
      </c>
      <c r="N1191" s="34" t="s">
        <v>5141</v>
      </c>
      <c r="O1191" s="34" t="s">
        <v>5142</v>
      </c>
      <c r="P1191" s="34">
        <v>40.614888299999997</v>
      </c>
      <c r="Q1191" s="34">
        <v>-73.907897300000002</v>
      </c>
      <c r="R1191" s="34">
        <v>1618000</v>
      </c>
      <c r="S1191" s="34" t="str">
        <f t="shared" si="18"/>
        <v>Luxury</v>
      </c>
    </row>
    <row r="1192" spans="1:19" x14ac:dyDescent="0.35">
      <c r="A1192" s="34" t="s">
        <v>2071</v>
      </c>
      <c r="B1192" s="34" t="s">
        <v>485</v>
      </c>
      <c r="C1192" s="34">
        <v>485000</v>
      </c>
      <c r="D1192" s="34">
        <v>6</v>
      </c>
      <c r="E1192" s="34">
        <v>3</v>
      </c>
      <c r="F1192" s="34">
        <v>2184.2078620000002</v>
      </c>
      <c r="G1192" s="34" t="s">
        <v>5143</v>
      </c>
      <c r="H1192" s="34" t="s">
        <v>550</v>
      </c>
      <c r="I1192" s="34" t="s">
        <v>5144</v>
      </c>
      <c r="J1192" s="34" t="s">
        <v>32</v>
      </c>
      <c r="K1192" s="34" t="s">
        <v>23</v>
      </c>
      <c r="L1192" s="34" t="s">
        <v>79</v>
      </c>
      <c r="M1192" s="34" t="s">
        <v>80</v>
      </c>
      <c r="N1192" s="34" t="s">
        <v>5145</v>
      </c>
      <c r="O1192" s="34" t="s">
        <v>5146</v>
      </c>
      <c r="P1192" s="34">
        <v>40.878186200000002</v>
      </c>
      <c r="Q1192" s="34">
        <v>-73.852365699999993</v>
      </c>
      <c r="R1192" s="34">
        <v>485000</v>
      </c>
      <c r="S1192" s="34" t="str">
        <f t="shared" si="18"/>
        <v>Affordable</v>
      </c>
    </row>
    <row r="1193" spans="1:19" x14ac:dyDescent="0.35">
      <c r="A1193" s="34" t="s">
        <v>5147</v>
      </c>
      <c r="B1193" s="34" t="s">
        <v>397</v>
      </c>
      <c r="C1193" s="34">
        <v>748000</v>
      </c>
      <c r="D1193" s="34">
        <v>3</v>
      </c>
      <c r="E1193" s="34">
        <v>2</v>
      </c>
      <c r="F1193" s="34">
        <v>1592</v>
      </c>
      <c r="G1193" s="34" t="s">
        <v>5148</v>
      </c>
      <c r="H1193" s="34" t="s">
        <v>571</v>
      </c>
      <c r="I1193" s="34" t="s">
        <v>5149</v>
      </c>
      <c r="J1193" s="34" t="s">
        <v>32</v>
      </c>
      <c r="K1193" s="34" t="s">
        <v>23</v>
      </c>
      <c r="L1193" s="34" t="s">
        <v>40</v>
      </c>
      <c r="M1193" s="34" t="s">
        <v>41</v>
      </c>
      <c r="N1193" s="34" t="s">
        <v>5150</v>
      </c>
      <c r="O1193" s="34" t="s">
        <v>5151</v>
      </c>
      <c r="P1193" s="34">
        <v>40.534221799999997</v>
      </c>
      <c r="Q1193" s="34">
        <v>-74.201630100000003</v>
      </c>
      <c r="R1193" s="34">
        <v>748000</v>
      </c>
      <c r="S1193" s="34" t="str">
        <f t="shared" si="18"/>
        <v>Mid Range</v>
      </c>
    </row>
    <row r="1194" spans="1:19" x14ac:dyDescent="0.35">
      <c r="A1194" s="34" t="s">
        <v>3979</v>
      </c>
      <c r="B1194" s="34" t="s">
        <v>166</v>
      </c>
      <c r="C1194" s="34">
        <v>1100000</v>
      </c>
      <c r="D1194" s="34">
        <v>3</v>
      </c>
      <c r="E1194" s="34">
        <v>2</v>
      </c>
      <c r="F1194" s="34">
        <v>1928</v>
      </c>
      <c r="G1194" s="34" t="s">
        <v>5152</v>
      </c>
      <c r="H1194" s="34" t="s">
        <v>179</v>
      </c>
      <c r="I1194" s="34" t="s">
        <v>5153</v>
      </c>
      <c r="J1194" s="34" t="s">
        <v>32</v>
      </c>
      <c r="K1194" s="34" t="s">
        <v>23</v>
      </c>
      <c r="L1194" s="34" t="s">
        <v>40</v>
      </c>
      <c r="M1194" s="34" t="s">
        <v>41</v>
      </c>
      <c r="N1194" s="34" t="s">
        <v>5154</v>
      </c>
      <c r="O1194" s="34" t="s">
        <v>5155</v>
      </c>
      <c r="P1194" s="34">
        <v>40.514208500000002</v>
      </c>
      <c r="Q1194" s="34">
        <v>-74.250510199999994</v>
      </c>
      <c r="R1194" s="34">
        <v>1100000</v>
      </c>
      <c r="S1194" s="34" t="str">
        <f t="shared" si="18"/>
        <v>Luxury</v>
      </c>
    </row>
    <row r="1195" spans="1:19" x14ac:dyDescent="0.35">
      <c r="A1195" s="34" t="s">
        <v>44</v>
      </c>
      <c r="B1195" s="34" t="s">
        <v>50</v>
      </c>
      <c r="C1195" s="34">
        <v>3995000</v>
      </c>
      <c r="D1195" s="34">
        <v>8</v>
      </c>
      <c r="E1195" s="34">
        <v>8</v>
      </c>
      <c r="F1195" s="34">
        <v>5046</v>
      </c>
      <c r="G1195" s="34" t="s">
        <v>5156</v>
      </c>
      <c r="H1195" s="34" t="s">
        <v>1245</v>
      </c>
      <c r="I1195" s="34" t="s">
        <v>5157</v>
      </c>
      <c r="J1195" s="34" t="s">
        <v>32</v>
      </c>
      <c r="K1195" s="34" t="s">
        <v>23</v>
      </c>
      <c r="L1195" s="34" t="s">
        <v>22</v>
      </c>
      <c r="M1195" s="34" t="s">
        <v>23</v>
      </c>
      <c r="N1195" s="34" t="s">
        <v>5158</v>
      </c>
      <c r="O1195" s="34" t="s">
        <v>5159</v>
      </c>
      <c r="P1195" s="34">
        <v>40.80059</v>
      </c>
      <c r="Q1195" s="34">
        <v>-73.970709999999997</v>
      </c>
      <c r="R1195" s="34">
        <v>3995000</v>
      </c>
      <c r="S1195" s="34" t="str">
        <f t="shared" si="18"/>
        <v>Luxury</v>
      </c>
    </row>
    <row r="1196" spans="1:19" x14ac:dyDescent="0.35">
      <c r="A1196" s="34" t="s">
        <v>196</v>
      </c>
      <c r="B1196" s="34" t="s">
        <v>75</v>
      </c>
      <c r="C1196" s="34">
        <v>659000</v>
      </c>
      <c r="D1196" s="34">
        <v>1</v>
      </c>
      <c r="E1196" s="34">
        <v>1</v>
      </c>
      <c r="F1196" s="34">
        <v>440</v>
      </c>
      <c r="G1196" s="34" t="s">
        <v>5160</v>
      </c>
      <c r="H1196" s="34" t="s">
        <v>858</v>
      </c>
      <c r="I1196" s="34" t="s">
        <v>5161</v>
      </c>
      <c r="J1196" s="34" t="s">
        <v>23</v>
      </c>
      <c r="K1196" s="34" t="s">
        <v>59</v>
      </c>
      <c r="L1196" s="34" t="s">
        <v>60</v>
      </c>
      <c r="M1196" s="34" t="s">
        <v>341</v>
      </c>
      <c r="N1196" s="34">
        <v>202</v>
      </c>
      <c r="O1196" s="34" t="s">
        <v>5162</v>
      </c>
      <c r="P1196" s="34">
        <v>40.686752499999997</v>
      </c>
      <c r="Q1196" s="34">
        <v>-73.996485000000007</v>
      </c>
      <c r="R1196" s="34">
        <v>659000</v>
      </c>
      <c r="S1196" s="34" t="str">
        <f t="shared" si="18"/>
        <v>Mid Range</v>
      </c>
    </row>
    <row r="1197" spans="1:19" x14ac:dyDescent="0.35">
      <c r="A1197" s="34" t="s">
        <v>2741</v>
      </c>
      <c r="B1197" s="34" t="s">
        <v>166</v>
      </c>
      <c r="C1197" s="34">
        <v>1099000</v>
      </c>
      <c r="D1197" s="34">
        <v>6</v>
      </c>
      <c r="E1197" s="34">
        <v>3</v>
      </c>
      <c r="F1197" s="34">
        <v>2018</v>
      </c>
      <c r="G1197" s="34" t="s">
        <v>5163</v>
      </c>
      <c r="H1197" s="34" t="s">
        <v>1078</v>
      </c>
      <c r="I1197" s="34" t="s">
        <v>5164</v>
      </c>
      <c r="J1197" s="34" t="s">
        <v>32</v>
      </c>
      <c r="K1197" s="34" t="s">
        <v>23</v>
      </c>
      <c r="L1197" s="34" t="s">
        <v>106</v>
      </c>
      <c r="M1197" s="34" t="s">
        <v>107</v>
      </c>
      <c r="N1197" s="34" t="s">
        <v>5165</v>
      </c>
      <c r="O1197" s="34" t="s">
        <v>5166</v>
      </c>
      <c r="P1197" s="34">
        <v>40.738551899999997</v>
      </c>
      <c r="Q1197" s="34">
        <v>-73.854552699999999</v>
      </c>
      <c r="R1197" s="34">
        <v>1099000</v>
      </c>
      <c r="S1197" s="34" t="str">
        <f t="shared" si="18"/>
        <v>Luxury</v>
      </c>
    </row>
    <row r="1198" spans="1:19" x14ac:dyDescent="0.35">
      <c r="A1198" s="34" t="s">
        <v>4250</v>
      </c>
      <c r="B1198" s="34" t="s">
        <v>18</v>
      </c>
      <c r="C1198" s="34">
        <v>319000</v>
      </c>
      <c r="D1198" s="34">
        <v>2</v>
      </c>
      <c r="E1198" s="34">
        <v>2</v>
      </c>
      <c r="F1198" s="34">
        <v>1102</v>
      </c>
      <c r="G1198" s="34" t="s">
        <v>5167</v>
      </c>
      <c r="H1198" s="34" t="s">
        <v>77</v>
      </c>
      <c r="I1198" s="34" t="s">
        <v>5168</v>
      </c>
      <c r="J1198" s="34" t="s">
        <v>32</v>
      </c>
      <c r="K1198" s="34" t="s">
        <v>23</v>
      </c>
      <c r="L1198" s="34" t="s">
        <v>79</v>
      </c>
      <c r="M1198" s="34" t="s">
        <v>80</v>
      </c>
      <c r="N1198" s="34" t="s">
        <v>5169</v>
      </c>
      <c r="O1198" s="34" t="s">
        <v>5170</v>
      </c>
      <c r="P1198" s="34">
        <v>40.806950999999998</v>
      </c>
      <c r="Q1198" s="34">
        <v>-73.853401000000005</v>
      </c>
      <c r="R1198" s="34">
        <v>319000</v>
      </c>
      <c r="S1198" s="34" t="str">
        <f t="shared" si="18"/>
        <v>Affordable</v>
      </c>
    </row>
    <row r="1199" spans="1:19" x14ac:dyDescent="0.35">
      <c r="A1199" s="34" t="s">
        <v>261</v>
      </c>
      <c r="B1199" s="34" t="s">
        <v>166</v>
      </c>
      <c r="C1199" s="34">
        <v>999000</v>
      </c>
      <c r="D1199" s="34">
        <v>9</v>
      </c>
      <c r="E1199" s="34">
        <v>3</v>
      </c>
      <c r="F1199" s="34">
        <v>3168</v>
      </c>
      <c r="G1199" s="34" t="s">
        <v>5171</v>
      </c>
      <c r="H1199" s="34" t="s">
        <v>263</v>
      </c>
      <c r="I1199" s="34" t="s">
        <v>5172</v>
      </c>
      <c r="J1199" s="34" t="s">
        <v>32</v>
      </c>
      <c r="K1199" s="34" t="s">
        <v>23</v>
      </c>
      <c r="L1199" s="34" t="s">
        <v>79</v>
      </c>
      <c r="M1199" s="34" t="s">
        <v>80</v>
      </c>
      <c r="N1199" s="34" t="s">
        <v>5173</v>
      </c>
      <c r="O1199" s="34" t="s">
        <v>5174</v>
      </c>
      <c r="P1199" s="34">
        <v>40.847464100000003</v>
      </c>
      <c r="Q1199" s="34">
        <v>-73.917760799999996</v>
      </c>
      <c r="R1199" s="34">
        <v>999000</v>
      </c>
      <c r="S1199" s="34" t="str">
        <f t="shared" si="18"/>
        <v>Mid Range</v>
      </c>
    </row>
    <row r="1200" spans="1:19" x14ac:dyDescent="0.35">
      <c r="A1200" s="34" t="s">
        <v>3254</v>
      </c>
      <c r="B1200" s="34" t="s">
        <v>75</v>
      </c>
      <c r="C1200" s="34">
        <v>398000</v>
      </c>
      <c r="D1200" s="34">
        <v>3</v>
      </c>
      <c r="E1200" s="34">
        <v>2</v>
      </c>
      <c r="F1200" s="34">
        <v>1571</v>
      </c>
      <c r="G1200" s="34" t="s">
        <v>5175</v>
      </c>
      <c r="H1200" s="34" t="s">
        <v>1903</v>
      </c>
      <c r="I1200" s="34" t="s">
        <v>5176</v>
      </c>
      <c r="J1200" s="34" t="s">
        <v>23</v>
      </c>
      <c r="K1200" s="34" t="s">
        <v>106</v>
      </c>
      <c r="L1200" s="34" t="s">
        <v>107</v>
      </c>
      <c r="M1200" s="34" t="s">
        <v>489</v>
      </c>
      <c r="N1200" s="34">
        <v>17040</v>
      </c>
      <c r="O1200" s="34" t="s">
        <v>5177</v>
      </c>
      <c r="P1200" s="34">
        <v>40.712569899999998</v>
      </c>
      <c r="Q1200" s="34">
        <v>-73.793180000000007</v>
      </c>
      <c r="R1200" s="34">
        <v>398000</v>
      </c>
      <c r="S1200" s="34" t="str">
        <f t="shared" si="18"/>
        <v>Affordable</v>
      </c>
    </row>
    <row r="1201" spans="1:19" x14ac:dyDescent="0.35">
      <c r="A1201" s="34" t="s">
        <v>3025</v>
      </c>
      <c r="B1201" s="34" t="s">
        <v>75</v>
      </c>
      <c r="C1201" s="34">
        <v>249000</v>
      </c>
      <c r="D1201" s="34">
        <v>3</v>
      </c>
      <c r="E1201" s="34">
        <v>1</v>
      </c>
      <c r="F1201" s="34">
        <v>500</v>
      </c>
      <c r="G1201" s="34" t="s">
        <v>5178</v>
      </c>
      <c r="H1201" s="34" t="s">
        <v>2791</v>
      </c>
      <c r="I1201" s="34" t="s">
        <v>5179</v>
      </c>
      <c r="J1201" s="34" t="s">
        <v>23</v>
      </c>
      <c r="K1201" s="34" t="s">
        <v>22</v>
      </c>
      <c r="L1201" s="34" t="s">
        <v>23</v>
      </c>
      <c r="M1201" s="34" t="s">
        <v>24</v>
      </c>
      <c r="N1201" s="34">
        <v>100</v>
      </c>
      <c r="O1201" s="34" t="s">
        <v>5180</v>
      </c>
      <c r="P1201" s="34">
        <v>40.871796099999997</v>
      </c>
      <c r="Q1201" s="34">
        <v>-73.916064000000006</v>
      </c>
      <c r="R1201" s="34">
        <v>249000</v>
      </c>
      <c r="S1201" s="34" t="str">
        <f t="shared" si="18"/>
        <v>Affordable</v>
      </c>
    </row>
    <row r="1202" spans="1:19" x14ac:dyDescent="0.35">
      <c r="A1202" s="34" t="s">
        <v>2334</v>
      </c>
      <c r="B1202" s="34" t="s">
        <v>166</v>
      </c>
      <c r="C1202" s="34">
        <v>1299000</v>
      </c>
      <c r="D1202" s="34">
        <v>3</v>
      </c>
      <c r="E1202" s="34">
        <v>2</v>
      </c>
      <c r="F1202" s="34">
        <v>2648</v>
      </c>
      <c r="G1202" s="34" t="s">
        <v>5181</v>
      </c>
      <c r="H1202" s="34" t="s">
        <v>246</v>
      </c>
      <c r="I1202" s="34" t="s">
        <v>5182</v>
      </c>
      <c r="J1202" s="34" t="s">
        <v>32</v>
      </c>
      <c r="K1202" s="34" t="s">
        <v>23</v>
      </c>
      <c r="L1202" s="34" t="s">
        <v>106</v>
      </c>
      <c r="M1202" s="34" t="s">
        <v>107</v>
      </c>
      <c r="N1202" s="34" t="s">
        <v>5183</v>
      </c>
      <c r="O1202" s="34" t="s">
        <v>5184</v>
      </c>
      <c r="P1202" s="34">
        <v>40.754426899999999</v>
      </c>
      <c r="Q1202" s="34">
        <v>-73.811418500000002</v>
      </c>
      <c r="R1202" s="34">
        <v>1299000</v>
      </c>
      <c r="S1202" s="34" t="str">
        <f t="shared" si="18"/>
        <v>Luxury</v>
      </c>
    </row>
    <row r="1203" spans="1:19" x14ac:dyDescent="0.35">
      <c r="A1203" s="34" t="s">
        <v>2585</v>
      </c>
      <c r="B1203" s="34" t="s">
        <v>50</v>
      </c>
      <c r="C1203" s="34">
        <v>8950000</v>
      </c>
      <c r="D1203" s="34">
        <v>3</v>
      </c>
      <c r="E1203" s="34">
        <v>6</v>
      </c>
      <c r="F1203" s="34">
        <v>6336</v>
      </c>
      <c r="G1203" s="34" t="s">
        <v>5185</v>
      </c>
      <c r="H1203" s="34" t="s">
        <v>1110</v>
      </c>
      <c r="I1203" s="34" t="s">
        <v>5186</v>
      </c>
      <c r="J1203" s="34" t="s">
        <v>32</v>
      </c>
      <c r="K1203" s="34" t="s">
        <v>23</v>
      </c>
      <c r="L1203" s="34" t="s">
        <v>22</v>
      </c>
      <c r="M1203" s="34" t="s">
        <v>23</v>
      </c>
      <c r="N1203" s="34" t="s">
        <v>5187</v>
      </c>
      <c r="O1203" s="34" t="s">
        <v>5188</v>
      </c>
      <c r="P1203" s="34">
        <v>40.743741499999999</v>
      </c>
      <c r="Q1203" s="34">
        <v>-73.978774000000001</v>
      </c>
      <c r="R1203" s="34">
        <v>8950000</v>
      </c>
      <c r="S1203" s="34" t="str">
        <f t="shared" si="18"/>
        <v>Luxury</v>
      </c>
    </row>
    <row r="1204" spans="1:19" x14ac:dyDescent="0.35">
      <c r="A1204" s="34" t="s">
        <v>3000</v>
      </c>
      <c r="B1204" s="34" t="s">
        <v>36</v>
      </c>
      <c r="C1204" s="34">
        <v>750000</v>
      </c>
      <c r="D1204" s="34">
        <v>5</v>
      </c>
      <c r="E1204" s="34">
        <v>3</v>
      </c>
      <c r="F1204" s="34">
        <v>1500</v>
      </c>
      <c r="G1204" s="34" t="s">
        <v>5189</v>
      </c>
      <c r="H1204" s="34" t="s">
        <v>2294</v>
      </c>
      <c r="I1204" s="34" t="s">
        <v>5190</v>
      </c>
      <c r="J1204" s="34" t="s">
        <v>32</v>
      </c>
      <c r="K1204" s="34" t="s">
        <v>23</v>
      </c>
      <c r="L1204" s="34" t="s">
        <v>106</v>
      </c>
      <c r="M1204" s="34" t="s">
        <v>107</v>
      </c>
      <c r="N1204" s="34" t="s">
        <v>5191</v>
      </c>
      <c r="O1204" s="34" t="s">
        <v>5192</v>
      </c>
      <c r="P1204" s="34">
        <v>40.669329099999999</v>
      </c>
      <c r="Q1204" s="34">
        <v>-73.792438799999999</v>
      </c>
      <c r="R1204" s="34">
        <v>750000</v>
      </c>
      <c r="S1204" s="34" t="str">
        <f t="shared" si="18"/>
        <v>Mid Range</v>
      </c>
    </row>
    <row r="1205" spans="1:19" x14ac:dyDescent="0.35">
      <c r="A1205" s="34" t="s">
        <v>44</v>
      </c>
      <c r="B1205" s="34" t="s">
        <v>166</v>
      </c>
      <c r="C1205" s="34">
        <v>1100000</v>
      </c>
      <c r="D1205" s="34">
        <v>5</v>
      </c>
      <c r="E1205" s="34">
        <v>3</v>
      </c>
      <c r="F1205" s="34">
        <v>1916</v>
      </c>
      <c r="G1205" s="34" t="s">
        <v>5193</v>
      </c>
      <c r="H1205" s="34" t="s">
        <v>504</v>
      </c>
      <c r="I1205" s="34" t="s">
        <v>5194</v>
      </c>
      <c r="J1205" s="34" t="s">
        <v>32</v>
      </c>
      <c r="K1205" s="34" t="s">
        <v>23</v>
      </c>
      <c r="L1205" s="34" t="s">
        <v>59</v>
      </c>
      <c r="M1205" s="34" t="s">
        <v>60</v>
      </c>
      <c r="N1205" s="34" t="s">
        <v>1457</v>
      </c>
      <c r="O1205" s="34" t="s">
        <v>5195</v>
      </c>
      <c r="P1205" s="34">
        <v>40.618362599999998</v>
      </c>
      <c r="Q1205" s="34">
        <v>-73.926039200000005</v>
      </c>
      <c r="R1205" s="34">
        <v>1100000</v>
      </c>
      <c r="S1205" s="34" t="str">
        <f t="shared" si="18"/>
        <v>Luxury</v>
      </c>
    </row>
    <row r="1206" spans="1:19" x14ac:dyDescent="0.35">
      <c r="A1206" s="34" t="s">
        <v>2076</v>
      </c>
      <c r="B1206" s="34" t="s">
        <v>36</v>
      </c>
      <c r="C1206" s="34">
        <v>1275000</v>
      </c>
      <c r="D1206" s="34">
        <v>3</v>
      </c>
      <c r="E1206" s="34">
        <v>4</v>
      </c>
      <c r="F1206" s="34">
        <v>2380</v>
      </c>
      <c r="G1206" s="34" t="s">
        <v>5196</v>
      </c>
      <c r="H1206" s="34" t="s">
        <v>571</v>
      </c>
      <c r="I1206" s="34" t="s">
        <v>5197</v>
      </c>
      <c r="J1206" s="34" t="s">
        <v>32</v>
      </c>
      <c r="K1206" s="34" t="s">
        <v>23</v>
      </c>
      <c r="L1206" s="34" t="s">
        <v>40</v>
      </c>
      <c r="M1206" s="34" t="s">
        <v>41</v>
      </c>
      <c r="N1206" s="34" t="s">
        <v>5198</v>
      </c>
      <c r="O1206" s="34" t="s">
        <v>5199</v>
      </c>
      <c r="P1206" s="34">
        <v>40.539362500000003</v>
      </c>
      <c r="Q1206" s="34">
        <v>-74.214286999999999</v>
      </c>
      <c r="R1206" s="34">
        <v>1275000</v>
      </c>
      <c r="S1206" s="34" t="str">
        <f t="shared" si="18"/>
        <v>Luxury</v>
      </c>
    </row>
    <row r="1207" spans="1:19" x14ac:dyDescent="0.35">
      <c r="A1207" s="34" t="s">
        <v>5200</v>
      </c>
      <c r="B1207" s="34" t="s">
        <v>36</v>
      </c>
      <c r="C1207" s="34">
        <v>689000</v>
      </c>
      <c r="D1207" s="34">
        <v>2</v>
      </c>
      <c r="E1207" s="34">
        <v>2</v>
      </c>
      <c r="F1207" s="34">
        <v>750</v>
      </c>
      <c r="G1207" s="34" t="s">
        <v>5201</v>
      </c>
      <c r="H1207" s="34" t="s">
        <v>369</v>
      </c>
      <c r="I1207" s="34" t="s">
        <v>5202</v>
      </c>
      <c r="J1207" s="34" t="s">
        <v>32</v>
      </c>
      <c r="K1207" s="34" t="s">
        <v>23</v>
      </c>
      <c r="L1207" s="34" t="s">
        <v>59</v>
      </c>
      <c r="M1207" s="34" t="s">
        <v>60</v>
      </c>
      <c r="N1207" s="34" t="s">
        <v>5203</v>
      </c>
      <c r="O1207" s="34" t="s">
        <v>5204</v>
      </c>
      <c r="P1207" s="34">
        <v>40.581720799999999</v>
      </c>
      <c r="Q1207" s="34">
        <v>-73.964560800000001</v>
      </c>
      <c r="R1207" s="34">
        <v>689000</v>
      </c>
      <c r="S1207" s="34" t="str">
        <f t="shared" si="18"/>
        <v>Mid Range</v>
      </c>
    </row>
    <row r="1208" spans="1:19" x14ac:dyDescent="0.35">
      <c r="A1208" s="34" t="s">
        <v>261</v>
      </c>
      <c r="B1208" s="34" t="s">
        <v>75</v>
      </c>
      <c r="C1208" s="34">
        <v>320000</v>
      </c>
      <c r="D1208" s="34">
        <v>1</v>
      </c>
      <c r="E1208" s="34">
        <v>1</v>
      </c>
      <c r="F1208" s="34">
        <v>2184.2078620000002</v>
      </c>
      <c r="G1208" s="34" t="s">
        <v>5205</v>
      </c>
      <c r="H1208" s="34" t="s">
        <v>161</v>
      </c>
      <c r="I1208" s="34" t="s">
        <v>5206</v>
      </c>
      <c r="J1208" s="34" t="s">
        <v>32</v>
      </c>
      <c r="K1208" s="34" t="s">
        <v>23</v>
      </c>
      <c r="L1208" s="34" t="s">
        <v>106</v>
      </c>
      <c r="M1208" s="34" t="s">
        <v>107</v>
      </c>
      <c r="N1208" s="34" t="s">
        <v>5013</v>
      </c>
      <c r="O1208" s="34" t="s">
        <v>5207</v>
      </c>
      <c r="P1208" s="34">
        <v>40.719243800000001</v>
      </c>
      <c r="Q1208" s="34">
        <v>-73.849926800000006</v>
      </c>
      <c r="R1208" s="34">
        <v>320000</v>
      </c>
      <c r="S1208" s="34" t="str">
        <f t="shared" si="18"/>
        <v>Affordable</v>
      </c>
    </row>
    <row r="1209" spans="1:19" x14ac:dyDescent="0.35">
      <c r="A1209" s="34" t="s">
        <v>277</v>
      </c>
      <c r="B1209" s="34" t="s">
        <v>50</v>
      </c>
      <c r="C1209" s="34">
        <v>3995000</v>
      </c>
      <c r="D1209" s="34">
        <v>5</v>
      </c>
      <c r="E1209" s="34">
        <v>6</v>
      </c>
      <c r="F1209" s="34">
        <v>2184.2078620000002</v>
      </c>
      <c r="G1209" s="34" t="s">
        <v>5208</v>
      </c>
      <c r="H1209" s="34" t="s">
        <v>358</v>
      </c>
      <c r="I1209" s="34" t="s">
        <v>5209</v>
      </c>
      <c r="J1209" s="34" t="s">
        <v>32</v>
      </c>
      <c r="K1209" s="34" t="s">
        <v>23</v>
      </c>
      <c r="L1209" s="34" t="s">
        <v>59</v>
      </c>
      <c r="M1209" s="34" t="s">
        <v>60</v>
      </c>
      <c r="N1209" s="34" t="s">
        <v>5210</v>
      </c>
      <c r="O1209" s="34" t="s">
        <v>5211</v>
      </c>
      <c r="P1209" s="34">
        <v>40.679938100000001</v>
      </c>
      <c r="Q1209" s="34">
        <v>-73.976461599999993</v>
      </c>
      <c r="R1209" s="34">
        <v>3995000</v>
      </c>
      <c r="S1209" s="34" t="str">
        <f t="shared" si="18"/>
        <v>Luxury</v>
      </c>
    </row>
    <row r="1210" spans="1:19" x14ac:dyDescent="0.35">
      <c r="A1210" s="34" t="s">
        <v>287</v>
      </c>
      <c r="B1210" s="34" t="s">
        <v>166</v>
      </c>
      <c r="C1210" s="34">
        <v>1399000</v>
      </c>
      <c r="D1210" s="34">
        <v>6</v>
      </c>
      <c r="E1210" s="34">
        <v>5</v>
      </c>
      <c r="F1210" s="34">
        <v>2500</v>
      </c>
      <c r="G1210" s="34" t="s">
        <v>5212</v>
      </c>
      <c r="H1210" s="34" t="s">
        <v>480</v>
      </c>
      <c r="I1210" s="34" t="s">
        <v>5213</v>
      </c>
      <c r="J1210" s="34" t="s">
        <v>32</v>
      </c>
      <c r="K1210" s="34" t="s">
        <v>23</v>
      </c>
      <c r="L1210" s="34" t="s">
        <v>106</v>
      </c>
      <c r="M1210" s="34" t="s">
        <v>107</v>
      </c>
      <c r="N1210" s="34" t="s">
        <v>4764</v>
      </c>
      <c r="O1210" s="34" t="s">
        <v>5214</v>
      </c>
      <c r="P1210" s="34">
        <v>40.671786599999997</v>
      </c>
      <c r="Q1210" s="34">
        <v>-73.795563900000005</v>
      </c>
      <c r="R1210" s="34">
        <v>1399000</v>
      </c>
      <c r="S1210" s="34" t="str">
        <f t="shared" si="18"/>
        <v>Luxury</v>
      </c>
    </row>
    <row r="1211" spans="1:19" x14ac:dyDescent="0.35">
      <c r="A1211" s="34" t="s">
        <v>577</v>
      </c>
      <c r="B1211" s="34" t="s">
        <v>36</v>
      </c>
      <c r="C1211" s="34">
        <v>395000</v>
      </c>
      <c r="D1211" s="34">
        <v>2</v>
      </c>
      <c r="E1211" s="34">
        <v>2</v>
      </c>
      <c r="F1211" s="34">
        <v>1089</v>
      </c>
      <c r="G1211" s="34" t="s">
        <v>5215</v>
      </c>
      <c r="H1211" s="34" t="s">
        <v>77</v>
      </c>
      <c r="I1211" s="34" t="s">
        <v>5216</v>
      </c>
      <c r="J1211" s="34" t="s">
        <v>32</v>
      </c>
      <c r="K1211" s="34" t="s">
        <v>23</v>
      </c>
      <c r="L1211" s="34" t="s">
        <v>79</v>
      </c>
      <c r="M1211" s="34" t="s">
        <v>80</v>
      </c>
      <c r="N1211" s="34" t="s">
        <v>5169</v>
      </c>
      <c r="O1211" s="34" t="s">
        <v>5217</v>
      </c>
      <c r="P1211" s="34">
        <v>40.807051000000001</v>
      </c>
      <c r="Q1211" s="34">
        <v>-73.853819000000001</v>
      </c>
      <c r="R1211" s="34">
        <v>395000</v>
      </c>
      <c r="S1211" s="34" t="str">
        <f t="shared" si="18"/>
        <v>Affordable</v>
      </c>
    </row>
    <row r="1212" spans="1:19" x14ac:dyDescent="0.35">
      <c r="A1212" s="34" t="s">
        <v>44</v>
      </c>
      <c r="B1212" s="34" t="s">
        <v>36</v>
      </c>
      <c r="C1212" s="34">
        <v>1250000</v>
      </c>
      <c r="D1212" s="34">
        <v>4</v>
      </c>
      <c r="E1212" s="34">
        <v>2</v>
      </c>
      <c r="F1212" s="34">
        <v>2273</v>
      </c>
      <c r="G1212" s="34" t="s">
        <v>5218</v>
      </c>
      <c r="H1212" s="34" t="s">
        <v>142</v>
      </c>
      <c r="I1212" s="34" t="s">
        <v>5219</v>
      </c>
      <c r="J1212" s="34" t="s">
        <v>32</v>
      </c>
      <c r="K1212" s="34" t="s">
        <v>23</v>
      </c>
      <c r="L1212" s="34" t="s">
        <v>79</v>
      </c>
      <c r="M1212" s="34" t="s">
        <v>80</v>
      </c>
      <c r="N1212" s="34" t="s">
        <v>1979</v>
      </c>
      <c r="O1212" s="34" t="s">
        <v>5220</v>
      </c>
      <c r="P1212" s="34">
        <v>40.897652399999998</v>
      </c>
      <c r="Q1212" s="34">
        <v>-73.901940199999999</v>
      </c>
      <c r="R1212" s="34">
        <v>1250000</v>
      </c>
      <c r="S1212" s="34" t="str">
        <f t="shared" si="18"/>
        <v>Luxury</v>
      </c>
    </row>
    <row r="1213" spans="1:19" x14ac:dyDescent="0.35">
      <c r="A1213" s="34" t="s">
        <v>1459</v>
      </c>
      <c r="B1213" s="34" t="s">
        <v>75</v>
      </c>
      <c r="C1213" s="34">
        <v>719000</v>
      </c>
      <c r="D1213" s="34">
        <v>3</v>
      </c>
      <c r="E1213" s="34">
        <v>2</v>
      </c>
      <c r="F1213" s="34">
        <v>1440</v>
      </c>
      <c r="G1213" s="34" t="s">
        <v>5221</v>
      </c>
      <c r="H1213" s="34" t="s">
        <v>161</v>
      </c>
      <c r="I1213" s="34" t="s">
        <v>5222</v>
      </c>
      <c r="J1213" s="34" t="s">
        <v>23</v>
      </c>
      <c r="K1213" s="34" t="s">
        <v>106</v>
      </c>
      <c r="L1213" s="34" t="s">
        <v>107</v>
      </c>
      <c r="M1213" s="34" t="s">
        <v>163</v>
      </c>
      <c r="N1213" s="34" t="s">
        <v>5223</v>
      </c>
      <c r="O1213" s="34" t="s">
        <v>5224</v>
      </c>
      <c r="P1213" s="34">
        <v>40.721288999999999</v>
      </c>
      <c r="Q1213" s="34">
        <v>-73.840390099999993</v>
      </c>
      <c r="R1213" s="34">
        <v>719000</v>
      </c>
      <c r="S1213" s="34" t="str">
        <f t="shared" si="18"/>
        <v>Mid Range</v>
      </c>
    </row>
    <row r="1214" spans="1:19" x14ac:dyDescent="0.35">
      <c r="A1214" s="34" t="s">
        <v>5225</v>
      </c>
      <c r="B1214" s="34" t="s">
        <v>166</v>
      </c>
      <c r="C1214" s="34">
        <v>795000</v>
      </c>
      <c r="D1214" s="34">
        <v>3</v>
      </c>
      <c r="E1214" s="34">
        <v>4</v>
      </c>
      <c r="F1214" s="34">
        <v>1171</v>
      </c>
      <c r="G1214" s="34" t="s">
        <v>5226</v>
      </c>
      <c r="H1214" s="34" t="s">
        <v>545</v>
      </c>
      <c r="I1214" s="34" t="s">
        <v>5227</v>
      </c>
      <c r="J1214" s="34" t="s">
        <v>32</v>
      </c>
      <c r="K1214" s="34" t="s">
        <v>23</v>
      </c>
      <c r="L1214" s="34" t="s">
        <v>79</v>
      </c>
      <c r="M1214" s="34" t="s">
        <v>80</v>
      </c>
      <c r="N1214" s="34" t="s">
        <v>2665</v>
      </c>
      <c r="O1214" s="34" t="s">
        <v>5228</v>
      </c>
      <c r="P1214" s="34">
        <v>40.880980299999997</v>
      </c>
      <c r="Q1214" s="34">
        <v>-73.907444600000005</v>
      </c>
      <c r="R1214" s="34">
        <v>795000</v>
      </c>
      <c r="S1214" s="34" t="str">
        <f t="shared" si="18"/>
        <v>Mid Range</v>
      </c>
    </row>
    <row r="1215" spans="1:19" x14ac:dyDescent="0.35">
      <c r="A1215" s="34" t="s">
        <v>5229</v>
      </c>
      <c r="B1215" s="34" t="s">
        <v>166</v>
      </c>
      <c r="C1215" s="34">
        <v>1175000</v>
      </c>
      <c r="D1215" s="34">
        <v>6</v>
      </c>
      <c r="E1215" s="34">
        <v>5</v>
      </c>
      <c r="F1215" s="34">
        <v>2184.2078620000002</v>
      </c>
      <c r="G1215" s="34" t="s">
        <v>5230</v>
      </c>
      <c r="H1215" s="34" t="s">
        <v>480</v>
      </c>
      <c r="I1215" s="34" t="s">
        <v>5231</v>
      </c>
      <c r="J1215" s="34" t="s">
        <v>32</v>
      </c>
      <c r="K1215" s="34" t="s">
        <v>23</v>
      </c>
      <c r="L1215" s="34" t="s">
        <v>106</v>
      </c>
      <c r="M1215" s="34" t="s">
        <v>107</v>
      </c>
      <c r="N1215" s="34" t="s">
        <v>5232</v>
      </c>
      <c r="O1215" s="34" t="s">
        <v>5233</v>
      </c>
      <c r="P1215" s="34">
        <v>40.682023700000002</v>
      </c>
      <c r="Q1215" s="34">
        <v>-73.800217000000004</v>
      </c>
      <c r="R1215" s="34">
        <v>1175000</v>
      </c>
      <c r="S1215" s="34" t="str">
        <f t="shared" si="18"/>
        <v>Luxury</v>
      </c>
    </row>
    <row r="1216" spans="1:19" x14ac:dyDescent="0.35">
      <c r="A1216" s="34" t="s">
        <v>44</v>
      </c>
      <c r="B1216" s="34" t="s">
        <v>18</v>
      </c>
      <c r="C1216" s="34">
        <v>4250000</v>
      </c>
      <c r="D1216" s="34">
        <v>3</v>
      </c>
      <c r="E1216" s="34">
        <v>4</v>
      </c>
      <c r="F1216" s="34">
        <v>2054</v>
      </c>
      <c r="G1216" s="34" t="s">
        <v>5234</v>
      </c>
      <c r="H1216" s="34" t="s">
        <v>525</v>
      </c>
      <c r="I1216" s="34" t="s">
        <v>5235</v>
      </c>
      <c r="J1216" s="34" t="s">
        <v>22</v>
      </c>
      <c r="K1216" s="34" t="s">
        <v>23</v>
      </c>
      <c r="L1216" s="34" t="s">
        <v>24</v>
      </c>
      <c r="M1216" s="34" t="s">
        <v>650</v>
      </c>
      <c r="N1216" s="34" t="s">
        <v>5236</v>
      </c>
      <c r="O1216" s="34" t="s">
        <v>5237</v>
      </c>
      <c r="P1216" s="34">
        <v>40.770475900000001</v>
      </c>
      <c r="Q1216" s="34">
        <v>-73.957454900000002</v>
      </c>
      <c r="R1216" s="34">
        <v>4250000</v>
      </c>
      <c r="S1216" s="34" t="str">
        <f t="shared" si="18"/>
        <v>Luxury</v>
      </c>
    </row>
    <row r="1217" spans="1:19" x14ac:dyDescent="0.35">
      <c r="A1217" s="34" t="s">
        <v>3153</v>
      </c>
      <c r="B1217" s="34" t="s">
        <v>50</v>
      </c>
      <c r="C1217" s="34">
        <v>2500000</v>
      </c>
      <c r="D1217" s="34">
        <v>3</v>
      </c>
      <c r="E1217" s="34">
        <v>4</v>
      </c>
      <c r="F1217" s="34">
        <v>2201</v>
      </c>
      <c r="G1217" s="34" t="s">
        <v>5238</v>
      </c>
      <c r="H1217" s="34" t="s">
        <v>1110</v>
      </c>
      <c r="I1217" s="34" t="s">
        <v>5239</v>
      </c>
      <c r="J1217" s="34" t="s">
        <v>32</v>
      </c>
      <c r="K1217" s="34" t="s">
        <v>23</v>
      </c>
      <c r="L1217" s="34" t="s">
        <v>22</v>
      </c>
      <c r="M1217" s="34" t="s">
        <v>23</v>
      </c>
      <c r="N1217" s="34" t="s">
        <v>703</v>
      </c>
      <c r="O1217" s="34" t="s">
        <v>5240</v>
      </c>
      <c r="P1217" s="34">
        <v>40.741725000000002</v>
      </c>
      <c r="Q1217" s="34">
        <v>-73.978664100000003</v>
      </c>
      <c r="R1217" s="34">
        <v>2500000</v>
      </c>
      <c r="S1217" s="34" t="str">
        <f t="shared" si="18"/>
        <v>Luxury</v>
      </c>
    </row>
    <row r="1218" spans="1:19" x14ac:dyDescent="0.35">
      <c r="A1218" s="34" t="s">
        <v>1506</v>
      </c>
      <c r="B1218" s="34" t="s">
        <v>166</v>
      </c>
      <c r="C1218" s="34">
        <v>850000</v>
      </c>
      <c r="D1218" s="34">
        <v>3</v>
      </c>
      <c r="E1218" s="34">
        <v>2.3738608579684302</v>
      </c>
      <c r="F1218" s="34">
        <v>1600</v>
      </c>
      <c r="G1218" s="34" t="s">
        <v>5241</v>
      </c>
      <c r="H1218" s="34" t="s">
        <v>828</v>
      </c>
      <c r="I1218" s="34" t="s">
        <v>5242</v>
      </c>
      <c r="J1218" s="34" t="s">
        <v>32</v>
      </c>
      <c r="K1218" s="34" t="s">
        <v>23</v>
      </c>
      <c r="L1218" s="34" t="s">
        <v>59</v>
      </c>
      <c r="M1218" s="34" t="s">
        <v>60</v>
      </c>
      <c r="N1218" s="34" t="s">
        <v>5243</v>
      </c>
      <c r="O1218" s="34" t="s">
        <v>5244</v>
      </c>
      <c r="P1218" s="34">
        <v>40.577689700000001</v>
      </c>
      <c r="Q1218" s="34">
        <v>-74.007220599999997</v>
      </c>
      <c r="R1218" s="34">
        <v>850000</v>
      </c>
      <c r="S1218" s="34" t="str">
        <f t="shared" si="18"/>
        <v>Mid Range</v>
      </c>
    </row>
    <row r="1219" spans="1:19" x14ac:dyDescent="0.35">
      <c r="A1219" s="34" t="s">
        <v>3552</v>
      </c>
      <c r="B1219" s="34" t="s">
        <v>36</v>
      </c>
      <c r="C1219" s="34">
        <v>1350000</v>
      </c>
      <c r="D1219" s="34">
        <v>4</v>
      </c>
      <c r="E1219" s="34">
        <v>2</v>
      </c>
      <c r="F1219" s="34">
        <v>2948</v>
      </c>
      <c r="G1219" s="34" t="s">
        <v>5245</v>
      </c>
      <c r="H1219" s="34" t="s">
        <v>2001</v>
      </c>
      <c r="I1219" s="34" t="s">
        <v>5246</v>
      </c>
      <c r="J1219" s="34" t="s">
        <v>32</v>
      </c>
      <c r="K1219" s="34" t="s">
        <v>23</v>
      </c>
      <c r="L1219" s="34" t="s">
        <v>79</v>
      </c>
      <c r="M1219" s="34" t="s">
        <v>80</v>
      </c>
      <c r="N1219" s="34" t="s">
        <v>5247</v>
      </c>
      <c r="O1219" s="34" t="s">
        <v>5248</v>
      </c>
      <c r="P1219" s="34">
        <v>40.854813700000001</v>
      </c>
      <c r="Q1219" s="34">
        <v>-73.8500157</v>
      </c>
      <c r="R1219" s="34">
        <v>1350000</v>
      </c>
      <c r="S1219" s="34" t="str">
        <f t="shared" ref="S1219:S1282" si="19">IF(C1219&lt;500000,"Affordable",IF(C1219&lt;=1000000,"Mid Range", "Luxury"))</f>
        <v>Luxury</v>
      </c>
    </row>
    <row r="1220" spans="1:19" x14ac:dyDescent="0.35">
      <c r="A1220" s="34" t="s">
        <v>1071</v>
      </c>
      <c r="B1220" s="34" t="s">
        <v>36</v>
      </c>
      <c r="C1220" s="34">
        <v>929000</v>
      </c>
      <c r="D1220" s="34">
        <v>5</v>
      </c>
      <c r="E1220" s="34">
        <v>2.3738608579684302</v>
      </c>
      <c r="F1220" s="34">
        <v>2200</v>
      </c>
      <c r="G1220" s="34" t="s">
        <v>5249</v>
      </c>
      <c r="H1220" s="34" t="s">
        <v>399</v>
      </c>
      <c r="I1220" s="34" t="s">
        <v>5250</v>
      </c>
      <c r="J1220" s="34" t="s">
        <v>32</v>
      </c>
      <c r="K1220" s="34" t="s">
        <v>23</v>
      </c>
      <c r="L1220" s="34" t="s">
        <v>40</v>
      </c>
      <c r="M1220" s="34" t="s">
        <v>41</v>
      </c>
      <c r="N1220" s="34" t="s">
        <v>3876</v>
      </c>
      <c r="O1220" s="34" t="s">
        <v>5251</v>
      </c>
      <c r="P1220" s="34">
        <v>40.559212100000003</v>
      </c>
      <c r="Q1220" s="34">
        <v>-74.126358699999997</v>
      </c>
      <c r="R1220" s="34">
        <v>929000</v>
      </c>
      <c r="S1220" s="34" t="str">
        <f t="shared" si="19"/>
        <v>Mid Range</v>
      </c>
    </row>
    <row r="1221" spans="1:19" x14ac:dyDescent="0.35">
      <c r="A1221" s="34" t="s">
        <v>5252</v>
      </c>
      <c r="B1221" s="34" t="s">
        <v>50</v>
      </c>
      <c r="C1221" s="34">
        <v>549990</v>
      </c>
      <c r="D1221" s="34">
        <v>3</v>
      </c>
      <c r="E1221" s="34">
        <v>2</v>
      </c>
      <c r="F1221" s="34">
        <v>2184.2078620000002</v>
      </c>
      <c r="G1221" s="34" t="s">
        <v>5253</v>
      </c>
      <c r="H1221" s="34" t="s">
        <v>399</v>
      </c>
      <c r="I1221" s="34" t="s">
        <v>5254</v>
      </c>
      <c r="J1221" s="34" t="s">
        <v>32</v>
      </c>
      <c r="K1221" s="34" t="s">
        <v>23</v>
      </c>
      <c r="L1221" s="34" t="s">
        <v>40</v>
      </c>
      <c r="M1221" s="34" t="s">
        <v>41</v>
      </c>
      <c r="N1221" s="34" t="s">
        <v>5255</v>
      </c>
      <c r="O1221" s="34" t="s">
        <v>5256</v>
      </c>
      <c r="P1221" s="34">
        <v>40.561027899999999</v>
      </c>
      <c r="Q1221" s="34">
        <v>-74.1050355</v>
      </c>
      <c r="R1221" s="34">
        <v>549990</v>
      </c>
      <c r="S1221" s="34" t="str">
        <f t="shared" si="19"/>
        <v>Mid Range</v>
      </c>
    </row>
    <row r="1222" spans="1:19" x14ac:dyDescent="0.35">
      <c r="A1222" s="34" t="s">
        <v>870</v>
      </c>
      <c r="B1222" s="34" t="s">
        <v>166</v>
      </c>
      <c r="C1222" s="34">
        <v>34000000</v>
      </c>
      <c r="D1222" s="34">
        <v>3</v>
      </c>
      <c r="E1222" s="34">
        <v>8</v>
      </c>
      <c r="F1222" s="34">
        <v>2184.2078620000002</v>
      </c>
      <c r="G1222" s="34" t="s">
        <v>5257</v>
      </c>
      <c r="H1222" s="34" t="s">
        <v>2131</v>
      </c>
      <c r="I1222" s="34" t="s">
        <v>5258</v>
      </c>
      <c r="J1222" s="34" t="s">
        <v>32</v>
      </c>
      <c r="K1222" s="34" t="s">
        <v>23</v>
      </c>
      <c r="L1222" s="34" t="s">
        <v>22</v>
      </c>
      <c r="M1222" s="34" t="s">
        <v>23</v>
      </c>
      <c r="N1222" s="34" t="s">
        <v>5259</v>
      </c>
      <c r="O1222" s="34" t="s">
        <v>5260</v>
      </c>
      <c r="P1222" s="34">
        <v>40.743390099999999</v>
      </c>
      <c r="Q1222" s="34">
        <v>-73.997377599999993</v>
      </c>
      <c r="R1222" s="34">
        <v>34000000</v>
      </c>
      <c r="S1222" s="34" t="str">
        <f t="shared" si="19"/>
        <v>Luxury</v>
      </c>
    </row>
    <row r="1223" spans="1:19" x14ac:dyDescent="0.35">
      <c r="A1223" s="34" t="s">
        <v>5261</v>
      </c>
      <c r="B1223" s="34" t="s">
        <v>166</v>
      </c>
      <c r="C1223" s="34">
        <v>1550000</v>
      </c>
      <c r="D1223" s="34">
        <v>6</v>
      </c>
      <c r="E1223" s="34">
        <v>6</v>
      </c>
      <c r="F1223" s="34">
        <v>2184.2078620000002</v>
      </c>
      <c r="G1223" s="34" t="s">
        <v>5262</v>
      </c>
      <c r="H1223" s="34" t="s">
        <v>828</v>
      </c>
      <c r="I1223" s="34" t="s">
        <v>5263</v>
      </c>
      <c r="J1223" s="34" t="s">
        <v>32</v>
      </c>
      <c r="K1223" s="34" t="s">
        <v>23</v>
      </c>
      <c r="L1223" s="34" t="s">
        <v>59</v>
      </c>
      <c r="M1223" s="34" t="s">
        <v>60</v>
      </c>
      <c r="N1223" s="34" t="s">
        <v>1895</v>
      </c>
      <c r="O1223" s="34" t="s">
        <v>5264</v>
      </c>
      <c r="P1223" s="34">
        <v>40.5757051</v>
      </c>
      <c r="Q1223" s="34">
        <v>-74.009883200000004</v>
      </c>
      <c r="R1223" s="34">
        <v>1550000</v>
      </c>
      <c r="S1223" s="34" t="str">
        <f t="shared" si="19"/>
        <v>Luxury</v>
      </c>
    </row>
    <row r="1224" spans="1:19" x14ac:dyDescent="0.35">
      <c r="A1224" s="34" t="s">
        <v>44</v>
      </c>
      <c r="B1224" s="34" t="s">
        <v>75</v>
      </c>
      <c r="C1224" s="34">
        <v>265000</v>
      </c>
      <c r="D1224" s="34">
        <v>1</v>
      </c>
      <c r="E1224" s="34">
        <v>1</v>
      </c>
      <c r="F1224" s="34">
        <v>2184.2078620000002</v>
      </c>
      <c r="G1224" s="34" t="s">
        <v>5265</v>
      </c>
      <c r="H1224" s="34" t="s">
        <v>4934</v>
      </c>
      <c r="I1224" s="34" t="s">
        <v>5266</v>
      </c>
      <c r="J1224" s="34" t="s">
        <v>23</v>
      </c>
      <c r="K1224" s="34" t="s">
        <v>22</v>
      </c>
      <c r="L1224" s="34" t="s">
        <v>23</v>
      </c>
      <c r="M1224" s="34" t="s">
        <v>24</v>
      </c>
      <c r="N1224" s="34">
        <v>1777</v>
      </c>
      <c r="O1224" s="34" t="s">
        <v>5267</v>
      </c>
      <c r="P1224" s="34">
        <v>40.800386500000002</v>
      </c>
      <c r="Q1224" s="34">
        <v>-73.944337599999997</v>
      </c>
      <c r="R1224" s="34">
        <v>265000</v>
      </c>
      <c r="S1224" s="34" t="str">
        <f t="shared" si="19"/>
        <v>Affordable</v>
      </c>
    </row>
    <row r="1225" spans="1:19" x14ac:dyDescent="0.35">
      <c r="A1225" s="34" t="s">
        <v>5268</v>
      </c>
      <c r="B1225" s="34" t="s">
        <v>36</v>
      </c>
      <c r="C1225" s="34">
        <v>879000</v>
      </c>
      <c r="D1225" s="34">
        <v>4</v>
      </c>
      <c r="E1225" s="34">
        <v>2.3738608579684302</v>
      </c>
      <c r="F1225" s="34">
        <v>1630</v>
      </c>
      <c r="G1225" s="34" t="s">
        <v>5269</v>
      </c>
      <c r="H1225" s="34" t="s">
        <v>2896</v>
      </c>
      <c r="I1225" s="34" t="s">
        <v>5270</v>
      </c>
      <c r="J1225" s="34" t="s">
        <v>32</v>
      </c>
      <c r="K1225" s="34" t="s">
        <v>23</v>
      </c>
      <c r="L1225" s="34" t="s">
        <v>106</v>
      </c>
      <c r="M1225" s="34" t="s">
        <v>107</v>
      </c>
      <c r="N1225" s="34" t="s">
        <v>5271</v>
      </c>
      <c r="O1225" s="34" t="s">
        <v>5272</v>
      </c>
      <c r="P1225" s="34">
        <v>40.728217899999997</v>
      </c>
      <c r="Q1225" s="34">
        <v>-73.803258400000004</v>
      </c>
      <c r="R1225" s="34">
        <v>879000</v>
      </c>
      <c r="S1225" s="34" t="str">
        <f t="shared" si="19"/>
        <v>Mid Range</v>
      </c>
    </row>
    <row r="1226" spans="1:19" x14ac:dyDescent="0.35">
      <c r="A1226" s="34" t="s">
        <v>1561</v>
      </c>
      <c r="B1226" s="34" t="s">
        <v>438</v>
      </c>
      <c r="C1226" s="34">
        <v>1200000</v>
      </c>
      <c r="D1226" s="34">
        <v>3</v>
      </c>
      <c r="E1226" s="34">
        <v>2.3738608579684302</v>
      </c>
      <c r="F1226" s="34">
        <v>2184.2078620000002</v>
      </c>
      <c r="G1226" s="34" t="s">
        <v>5273</v>
      </c>
      <c r="H1226" s="34" t="s">
        <v>3669</v>
      </c>
      <c r="I1226" s="34" t="s">
        <v>5274</v>
      </c>
      <c r="J1226" s="34" t="s">
        <v>32</v>
      </c>
      <c r="K1226" s="34" t="s">
        <v>23</v>
      </c>
      <c r="L1226" s="34" t="s">
        <v>22</v>
      </c>
      <c r="M1226" s="34" t="s">
        <v>23</v>
      </c>
      <c r="N1226" s="34" t="s">
        <v>5275</v>
      </c>
      <c r="O1226" s="34" t="s">
        <v>5276</v>
      </c>
      <c r="P1226" s="34">
        <v>40.797735000000003</v>
      </c>
      <c r="Q1226" s="34">
        <v>-73.933806000000004</v>
      </c>
      <c r="R1226" s="34">
        <v>1200000</v>
      </c>
      <c r="S1226" s="34" t="str">
        <f t="shared" si="19"/>
        <v>Luxury</v>
      </c>
    </row>
    <row r="1227" spans="1:19" x14ac:dyDescent="0.35">
      <c r="A1227" s="34" t="s">
        <v>63</v>
      </c>
      <c r="B1227" s="34" t="s">
        <v>50</v>
      </c>
      <c r="C1227" s="34">
        <v>7500000</v>
      </c>
      <c r="D1227" s="34">
        <v>4</v>
      </c>
      <c r="E1227" s="34">
        <v>2</v>
      </c>
      <c r="F1227" s="34">
        <v>4250</v>
      </c>
      <c r="G1227" s="34" t="s">
        <v>5277</v>
      </c>
      <c r="H1227" s="34" t="s">
        <v>409</v>
      </c>
      <c r="I1227" s="34" t="s">
        <v>5278</v>
      </c>
      <c r="J1227" s="34" t="s">
        <v>32</v>
      </c>
      <c r="K1227" s="34" t="s">
        <v>23</v>
      </c>
      <c r="L1227" s="34" t="s">
        <v>22</v>
      </c>
      <c r="M1227" s="34" t="s">
        <v>23</v>
      </c>
      <c r="N1227" s="34" t="s">
        <v>5279</v>
      </c>
      <c r="O1227" s="34" t="s">
        <v>5280</v>
      </c>
      <c r="P1227" s="34">
        <v>40.775509999999997</v>
      </c>
      <c r="Q1227" s="34">
        <v>-73.957627000000002</v>
      </c>
      <c r="R1227" s="34">
        <v>7500000</v>
      </c>
      <c r="S1227" s="34" t="str">
        <f t="shared" si="19"/>
        <v>Luxury</v>
      </c>
    </row>
    <row r="1228" spans="1:19" x14ac:dyDescent="0.35">
      <c r="A1228" s="34" t="s">
        <v>5281</v>
      </c>
      <c r="B1228" s="34" t="s">
        <v>75</v>
      </c>
      <c r="C1228" s="34">
        <v>325000</v>
      </c>
      <c r="D1228" s="34">
        <v>2</v>
      </c>
      <c r="E1228" s="34">
        <v>1</v>
      </c>
      <c r="F1228" s="34">
        <v>2184.2078620000002</v>
      </c>
      <c r="G1228" s="34" t="s">
        <v>5282</v>
      </c>
      <c r="H1228" s="34" t="s">
        <v>5283</v>
      </c>
      <c r="I1228" s="34" t="s">
        <v>5284</v>
      </c>
      <c r="J1228" s="34" t="s">
        <v>23</v>
      </c>
      <c r="K1228" s="34" t="s">
        <v>106</v>
      </c>
      <c r="L1228" s="34" t="s">
        <v>107</v>
      </c>
      <c r="M1228" s="34" t="s">
        <v>5285</v>
      </c>
      <c r="N1228" s="34">
        <v>26825</v>
      </c>
      <c r="O1228" s="34" t="s">
        <v>5286</v>
      </c>
      <c r="P1228" s="34">
        <v>40.742769899999999</v>
      </c>
      <c r="Q1228" s="34">
        <v>-73.702449999999999</v>
      </c>
      <c r="R1228" s="34">
        <v>325000</v>
      </c>
      <c r="S1228" s="34" t="str">
        <f t="shared" si="19"/>
        <v>Affordable</v>
      </c>
    </row>
    <row r="1229" spans="1:19" x14ac:dyDescent="0.35">
      <c r="A1229" s="34" t="s">
        <v>111</v>
      </c>
      <c r="B1229" s="34" t="s">
        <v>36</v>
      </c>
      <c r="C1229" s="34">
        <v>755000</v>
      </c>
      <c r="D1229" s="34">
        <v>2</v>
      </c>
      <c r="E1229" s="34">
        <v>2</v>
      </c>
      <c r="F1229" s="34">
        <v>2184.2078620000002</v>
      </c>
      <c r="G1229" s="34" t="s">
        <v>5287</v>
      </c>
      <c r="H1229" s="34" t="s">
        <v>2266</v>
      </c>
      <c r="I1229" s="34" t="s">
        <v>5288</v>
      </c>
      <c r="J1229" s="34" t="s">
        <v>32</v>
      </c>
      <c r="K1229" s="34" t="s">
        <v>23</v>
      </c>
      <c r="L1229" s="34" t="s">
        <v>106</v>
      </c>
      <c r="M1229" s="34" t="s">
        <v>107</v>
      </c>
      <c r="N1229" s="34" t="s">
        <v>5289</v>
      </c>
      <c r="O1229" s="34" t="s">
        <v>5290</v>
      </c>
      <c r="P1229" s="34">
        <v>40.756560700000001</v>
      </c>
      <c r="Q1229" s="34">
        <v>-73.779673399999993</v>
      </c>
      <c r="R1229" s="34">
        <v>755000</v>
      </c>
      <c r="S1229" s="34" t="str">
        <f t="shared" si="19"/>
        <v>Mid Range</v>
      </c>
    </row>
    <row r="1230" spans="1:19" x14ac:dyDescent="0.35">
      <c r="A1230" s="34" t="s">
        <v>708</v>
      </c>
      <c r="B1230" s="34" t="s">
        <v>75</v>
      </c>
      <c r="C1230" s="34">
        <v>325000</v>
      </c>
      <c r="D1230" s="34">
        <v>2</v>
      </c>
      <c r="E1230" s="34">
        <v>2</v>
      </c>
      <c r="F1230" s="34">
        <v>2184.2078620000002</v>
      </c>
      <c r="G1230" s="34" t="s">
        <v>5291</v>
      </c>
      <c r="H1230" s="34" t="s">
        <v>545</v>
      </c>
      <c r="I1230" s="34" t="s">
        <v>5292</v>
      </c>
      <c r="J1230" s="34" t="s">
        <v>23</v>
      </c>
      <c r="K1230" s="34" t="s">
        <v>79</v>
      </c>
      <c r="L1230" s="34" t="s">
        <v>80</v>
      </c>
      <c r="M1230" s="34" t="s">
        <v>2245</v>
      </c>
      <c r="N1230" s="34">
        <v>3875</v>
      </c>
      <c r="O1230" s="34" t="s">
        <v>5293</v>
      </c>
      <c r="P1230" s="34">
        <v>40.889055300000003</v>
      </c>
      <c r="Q1230" s="34">
        <v>-73.903381899999999</v>
      </c>
      <c r="R1230" s="34">
        <v>325000</v>
      </c>
      <c r="S1230" s="34" t="str">
        <f t="shared" si="19"/>
        <v>Affordable</v>
      </c>
    </row>
    <row r="1231" spans="1:19" x14ac:dyDescent="0.35">
      <c r="A1231" s="34" t="s">
        <v>17</v>
      </c>
      <c r="B1231" s="34" t="s">
        <v>75</v>
      </c>
      <c r="C1231" s="34">
        <v>1395000</v>
      </c>
      <c r="D1231" s="34">
        <v>2</v>
      </c>
      <c r="E1231" s="34">
        <v>1</v>
      </c>
      <c r="F1231" s="34">
        <v>2184.2078620000002</v>
      </c>
      <c r="G1231" s="34" t="s">
        <v>5294</v>
      </c>
      <c r="H1231" s="34" t="s">
        <v>684</v>
      </c>
      <c r="I1231" s="34" t="s">
        <v>5295</v>
      </c>
      <c r="J1231" s="34" t="s">
        <v>23</v>
      </c>
      <c r="K1231" s="34" t="s">
        <v>22</v>
      </c>
      <c r="L1231" s="34" t="s">
        <v>23</v>
      </c>
      <c r="M1231" s="34" t="s">
        <v>24</v>
      </c>
      <c r="N1231" s="34">
        <v>258</v>
      </c>
      <c r="O1231" s="34" t="s">
        <v>5296</v>
      </c>
      <c r="P1231" s="34">
        <v>40.713452400000001</v>
      </c>
      <c r="Q1231" s="34">
        <v>-74.007090399999996</v>
      </c>
      <c r="R1231" s="34">
        <v>1395000</v>
      </c>
      <c r="S1231" s="34" t="str">
        <f t="shared" si="19"/>
        <v>Luxury</v>
      </c>
    </row>
    <row r="1232" spans="1:19" x14ac:dyDescent="0.35">
      <c r="A1232" s="34" t="s">
        <v>1071</v>
      </c>
      <c r="B1232" s="34" t="s">
        <v>36</v>
      </c>
      <c r="C1232" s="34">
        <v>649000</v>
      </c>
      <c r="D1232" s="34">
        <v>3</v>
      </c>
      <c r="E1232" s="34">
        <v>2</v>
      </c>
      <c r="F1232" s="34">
        <v>980</v>
      </c>
      <c r="G1232" s="34" t="s">
        <v>5297</v>
      </c>
      <c r="H1232" s="34" t="s">
        <v>38</v>
      </c>
      <c r="I1232" s="34" t="s">
        <v>5298</v>
      </c>
      <c r="J1232" s="34" t="s">
        <v>32</v>
      </c>
      <c r="K1232" s="34" t="s">
        <v>23</v>
      </c>
      <c r="L1232" s="34" t="s">
        <v>40</v>
      </c>
      <c r="M1232" s="34" t="s">
        <v>41</v>
      </c>
      <c r="N1232" s="34" t="s">
        <v>5299</v>
      </c>
      <c r="O1232" s="34" t="s">
        <v>5300</v>
      </c>
      <c r="P1232" s="34">
        <v>40.543421500000001</v>
      </c>
      <c r="Q1232" s="34">
        <v>-74.174846000000002</v>
      </c>
      <c r="R1232" s="34">
        <v>649000</v>
      </c>
      <c r="S1232" s="34" t="str">
        <f t="shared" si="19"/>
        <v>Mid Range</v>
      </c>
    </row>
    <row r="1233" spans="1:19" x14ac:dyDescent="0.35">
      <c r="A1233" s="34" t="s">
        <v>2953</v>
      </c>
      <c r="B1233" s="34" t="s">
        <v>36</v>
      </c>
      <c r="C1233" s="34">
        <v>499999</v>
      </c>
      <c r="D1233" s="34">
        <v>2</v>
      </c>
      <c r="E1233" s="34">
        <v>1</v>
      </c>
      <c r="F1233" s="34">
        <v>800</v>
      </c>
      <c r="G1233" s="34" t="s">
        <v>5301</v>
      </c>
      <c r="H1233" s="34" t="s">
        <v>219</v>
      </c>
      <c r="I1233" s="34" t="s">
        <v>5302</v>
      </c>
      <c r="J1233" s="34" t="s">
        <v>32</v>
      </c>
      <c r="K1233" s="34" t="s">
        <v>23</v>
      </c>
      <c r="L1233" s="34" t="s">
        <v>40</v>
      </c>
      <c r="M1233" s="34" t="s">
        <v>41</v>
      </c>
      <c r="N1233" s="34" t="s">
        <v>5303</v>
      </c>
      <c r="O1233" s="34" t="s">
        <v>5304</v>
      </c>
      <c r="P1233" s="34">
        <v>40.594453000000001</v>
      </c>
      <c r="Q1233" s="34">
        <v>-74.188960899999998</v>
      </c>
      <c r="R1233" s="34">
        <v>499999</v>
      </c>
      <c r="S1233" s="34" t="str">
        <f t="shared" si="19"/>
        <v>Affordable</v>
      </c>
    </row>
    <row r="1234" spans="1:19" x14ac:dyDescent="0.35">
      <c r="A1234" s="34" t="s">
        <v>919</v>
      </c>
      <c r="B1234" s="34" t="s">
        <v>166</v>
      </c>
      <c r="C1234" s="34">
        <v>999998</v>
      </c>
      <c r="D1234" s="34">
        <v>4</v>
      </c>
      <c r="E1234" s="34">
        <v>4</v>
      </c>
      <c r="F1234" s="34">
        <v>2720</v>
      </c>
      <c r="G1234" s="34" t="s">
        <v>5305</v>
      </c>
      <c r="H1234" s="34" t="s">
        <v>219</v>
      </c>
      <c r="I1234" s="34" t="s">
        <v>5306</v>
      </c>
      <c r="J1234" s="34" t="s">
        <v>32</v>
      </c>
      <c r="K1234" s="34" t="s">
        <v>23</v>
      </c>
      <c r="L1234" s="34" t="s">
        <v>40</v>
      </c>
      <c r="M1234" s="34" t="s">
        <v>41</v>
      </c>
      <c r="N1234" s="34" t="s">
        <v>5307</v>
      </c>
      <c r="O1234" s="34" t="s">
        <v>5308</v>
      </c>
      <c r="P1234" s="34">
        <v>40.586268099999998</v>
      </c>
      <c r="Q1234" s="34">
        <v>-74.158516800000001</v>
      </c>
      <c r="R1234" s="34">
        <v>999998</v>
      </c>
      <c r="S1234" s="34" t="str">
        <f t="shared" si="19"/>
        <v>Mid Range</v>
      </c>
    </row>
    <row r="1235" spans="1:19" x14ac:dyDescent="0.35">
      <c r="A1235" s="34" t="s">
        <v>1432</v>
      </c>
      <c r="B1235" s="34" t="s">
        <v>166</v>
      </c>
      <c r="C1235" s="34">
        <v>1358000</v>
      </c>
      <c r="D1235" s="34">
        <v>6</v>
      </c>
      <c r="E1235" s="34">
        <v>3</v>
      </c>
      <c r="F1235" s="34">
        <v>2184.2078620000002</v>
      </c>
      <c r="G1235" s="34" t="s">
        <v>5309</v>
      </c>
      <c r="H1235" s="34" t="s">
        <v>5310</v>
      </c>
      <c r="I1235" s="34" t="s">
        <v>5311</v>
      </c>
      <c r="J1235" s="34" t="s">
        <v>32</v>
      </c>
      <c r="K1235" s="34" t="s">
        <v>23</v>
      </c>
      <c r="L1235" s="34" t="s">
        <v>59</v>
      </c>
      <c r="M1235" s="34" t="s">
        <v>60</v>
      </c>
      <c r="N1235" s="34" t="s">
        <v>999</v>
      </c>
      <c r="O1235" s="34" t="s">
        <v>5312</v>
      </c>
      <c r="P1235" s="34">
        <v>40.687130600000003</v>
      </c>
      <c r="Q1235" s="34">
        <v>-73.921514099999996</v>
      </c>
      <c r="R1235" s="34">
        <v>1358000</v>
      </c>
      <c r="S1235" s="34" t="str">
        <f t="shared" si="19"/>
        <v>Luxury</v>
      </c>
    </row>
    <row r="1236" spans="1:19" x14ac:dyDescent="0.35">
      <c r="A1236" s="34" t="s">
        <v>708</v>
      </c>
      <c r="B1236" s="34" t="s">
        <v>36</v>
      </c>
      <c r="C1236" s="34">
        <v>1650000</v>
      </c>
      <c r="D1236" s="34">
        <v>5</v>
      </c>
      <c r="E1236" s="34">
        <v>4</v>
      </c>
      <c r="F1236" s="34">
        <v>2184.2078620000002</v>
      </c>
      <c r="G1236" s="34" t="s">
        <v>5313</v>
      </c>
      <c r="H1236" s="34" t="s">
        <v>545</v>
      </c>
      <c r="I1236" s="34" t="s">
        <v>5314</v>
      </c>
      <c r="J1236" s="34" t="s">
        <v>32</v>
      </c>
      <c r="K1236" s="34" t="s">
        <v>23</v>
      </c>
      <c r="L1236" s="34" t="s">
        <v>79</v>
      </c>
      <c r="M1236" s="34" t="s">
        <v>80</v>
      </c>
      <c r="N1236" s="34" t="s">
        <v>5315</v>
      </c>
      <c r="O1236" s="34" t="s">
        <v>5316</v>
      </c>
      <c r="P1236" s="34">
        <v>40.880686500000003</v>
      </c>
      <c r="Q1236" s="34">
        <v>-73.915705500000001</v>
      </c>
      <c r="R1236" s="34">
        <v>1650000</v>
      </c>
      <c r="S1236" s="34" t="str">
        <f t="shared" si="19"/>
        <v>Luxury</v>
      </c>
    </row>
    <row r="1237" spans="1:19" x14ac:dyDescent="0.35">
      <c r="A1237" s="34" t="s">
        <v>1378</v>
      </c>
      <c r="B1237" s="34" t="s">
        <v>75</v>
      </c>
      <c r="C1237" s="34">
        <v>680000</v>
      </c>
      <c r="D1237" s="34">
        <v>1</v>
      </c>
      <c r="E1237" s="34">
        <v>1</v>
      </c>
      <c r="F1237" s="34">
        <v>2184.2078620000002</v>
      </c>
      <c r="G1237" s="34" t="s">
        <v>5317</v>
      </c>
      <c r="H1237" s="34" t="s">
        <v>858</v>
      </c>
      <c r="I1237" s="34" t="s">
        <v>5318</v>
      </c>
      <c r="J1237" s="34" t="s">
        <v>23</v>
      </c>
      <c r="K1237" s="34" t="s">
        <v>59</v>
      </c>
      <c r="L1237" s="34" t="s">
        <v>60</v>
      </c>
      <c r="M1237" s="34" t="s">
        <v>1471</v>
      </c>
      <c r="N1237" s="34">
        <v>299</v>
      </c>
      <c r="O1237" s="34" t="s">
        <v>5319</v>
      </c>
      <c r="P1237" s="34">
        <v>40.691535700000003</v>
      </c>
      <c r="Q1237" s="34">
        <v>-73.995651600000002</v>
      </c>
      <c r="R1237" s="34">
        <v>680000</v>
      </c>
      <c r="S1237" s="34" t="str">
        <f t="shared" si="19"/>
        <v>Mid Range</v>
      </c>
    </row>
    <row r="1238" spans="1:19" x14ac:dyDescent="0.35">
      <c r="A1238" s="34" t="s">
        <v>228</v>
      </c>
      <c r="B1238" s="34" t="s">
        <v>75</v>
      </c>
      <c r="C1238" s="34">
        <v>258888</v>
      </c>
      <c r="D1238" s="34">
        <v>1</v>
      </c>
      <c r="E1238" s="34">
        <v>1</v>
      </c>
      <c r="F1238" s="34">
        <v>650</v>
      </c>
      <c r="G1238" s="34" t="s">
        <v>5320</v>
      </c>
      <c r="H1238" s="34" t="s">
        <v>136</v>
      </c>
      <c r="I1238" s="34" t="s">
        <v>5321</v>
      </c>
      <c r="J1238" s="34" t="s">
        <v>23</v>
      </c>
      <c r="K1238" s="34" t="s">
        <v>59</v>
      </c>
      <c r="L1238" s="34" t="s">
        <v>60</v>
      </c>
      <c r="M1238" s="34" t="s">
        <v>138</v>
      </c>
      <c r="N1238" s="34">
        <v>9031</v>
      </c>
      <c r="O1238" s="34" t="s">
        <v>5322</v>
      </c>
      <c r="P1238" s="34">
        <v>40.617279000000003</v>
      </c>
      <c r="Q1238" s="34">
        <v>-74.026753200000002</v>
      </c>
      <c r="R1238" s="34">
        <v>258888</v>
      </c>
      <c r="S1238" s="34" t="str">
        <f t="shared" si="19"/>
        <v>Affordable</v>
      </c>
    </row>
    <row r="1239" spans="1:19" x14ac:dyDescent="0.35">
      <c r="A1239" s="34" t="s">
        <v>1459</v>
      </c>
      <c r="B1239" s="34" t="s">
        <v>50</v>
      </c>
      <c r="C1239" s="34">
        <v>660000</v>
      </c>
      <c r="D1239" s="34">
        <v>3</v>
      </c>
      <c r="E1239" s="34">
        <v>2.3738608579684302</v>
      </c>
      <c r="F1239" s="34">
        <v>1283</v>
      </c>
      <c r="G1239" s="34" t="s">
        <v>5323</v>
      </c>
      <c r="H1239" s="34" t="s">
        <v>2001</v>
      </c>
      <c r="I1239" s="34" t="s">
        <v>5324</v>
      </c>
      <c r="J1239" s="34" t="s">
        <v>32</v>
      </c>
      <c r="K1239" s="34" t="s">
        <v>23</v>
      </c>
      <c r="L1239" s="34" t="s">
        <v>79</v>
      </c>
      <c r="M1239" s="34" t="s">
        <v>80</v>
      </c>
      <c r="N1239" s="34" t="s">
        <v>5325</v>
      </c>
      <c r="O1239" s="34" t="s">
        <v>5326</v>
      </c>
      <c r="P1239" s="34">
        <v>40.851494000000002</v>
      </c>
      <c r="Q1239" s="34">
        <v>-73.849223199999997</v>
      </c>
      <c r="R1239" s="34">
        <v>660000</v>
      </c>
      <c r="S1239" s="34" t="str">
        <f t="shared" si="19"/>
        <v>Mid Range</v>
      </c>
    </row>
    <row r="1240" spans="1:19" x14ac:dyDescent="0.35">
      <c r="A1240" s="34" t="s">
        <v>63</v>
      </c>
      <c r="B1240" s="34" t="s">
        <v>75</v>
      </c>
      <c r="C1240" s="34">
        <v>300000</v>
      </c>
      <c r="D1240" s="34">
        <v>1</v>
      </c>
      <c r="E1240" s="34">
        <v>1</v>
      </c>
      <c r="F1240" s="34">
        <v>2184.2078620000002</v>
      </c>
      <c r="G1240" s="34" t="s">
        <v>5327</v>
      </c>
      <c r="H1240" s="34" t="s">
        <v>409</v>
      </c>
      <c r="I1240" s="34" t="s">
        <v>5328</v>
      </c>
      <c r="J1240" s="34" t="s">
        <v>23</v>
      </c>
      <c r="K1240" s="34" t="s">
        <v>22</v>
      </c>
      <c r="L1240" s="34" t="s">
        <v>23</v>
      </c>
      <c r="M1240" s="34" t="s">
        <v>24</v>
      </c>
      <c r="N1240" s="34">
        <v>315</v>
      </c>
      <c r="O1240" s="34" t="s">
        <v>5329</v>
      </c>
      <c r="P1240" s="34">
        <v>40.771923100000002</v>
      </c>
      <c r="Q1240" s="34">
        <v>-73.955157</v>
      </c>
      <c r="R1240" s="34">
        <v>300000</v>
      </c>
      <c r="S1240" s="34" t="str">
        <f t="shared" si="19"/>
        <v>Affordable</v>
      </c>
    </row>
    <row r="1241" spans="1:19" x14ac:dyDescent="0.35">
      <c r="A1241" s="34" t="s">
        <v>3646</v>
      </c>
      <c r="B1241" s="34" t="s">
        <v>50</v>
      </c>
      <c r="C1241" s="34">
        <v>318888</v>
      </c>
      <c r="D1241" s="34">
        <v>2</v>
      </c>
      <c r="E1241" s="34">
        <v>2</v>
      </c>
      <c r="F1241" s="34">
        <v>1270</v>
      </c>
      <c r="G1241" s="34" t="s">
        <v>5330</v>
      </c>
      <c r="H1241" s="34" t="s">
        <v>99</v>
      </c>
      <c r="I1241" s="34" t="s">
        <v>5331</v>
      </c>
      <c r="J1241" s="34" t="s">
        <v>32</v>
      </c>
      <c r="K1241" s="34" t="s">
        <v>23</v>
      </c>
      <c r="L1241" s="34" t="s">
        <v>40</v>
      </c>
      <c r="M1241" s="34" t="s">
        <v>41</v>
      </c>
      <c r="N1241" s="34" t="s">
        <v>5332</v>
      </c>
      <c r="O1241" s="34" t="s">
        <v>5333</v>
      </c>
      <c r="P1241" s="34">
        <v>40.638459099999999</v>
      </c>
      <c r="Q1241" s="34">
        <v>-74.164663300000001</v>
      </c>
      <c r="R1241" s="34">
        <v>318888</v>
      </c>
      <c r="S1241" s="34" t="str">
        <f t="shared" si="19"/>
        <v>Affordable</v>
      </c>
    </row>
    <row r="1242" spans="1:19" x14ac:dyDescent="0.35">
      <c r="A1242" s="34" t="s">
        <v>44</v>
      </c>
      <c r="B1242" s="34" t="s">
        <v>75</v>
      </c>
      <c r="C1242" s="34">
        <v>330000</v>
      </c>
      <c r="D1242" s="34">
        <v>1</v>
      </c>
      <c r="E1242" s="34">
        <v>2</v>
      </c>
      <c r="F1242" s="34">
        <v>2184.2078620000002</v>
      </c>
      <c r="G1242" s="34" t="s">
        <v>5334</v>
      </c>
      <c r="H1242" s="34" t="s">
        <v>46</v>
      </c>
      <c r="I1242" s="34" t="s">
        <v>5335</v>
      </c>
      <c r="J1242" s="34" t="s">
        <v>23</v>
      </c>
      <c r="K1242" s="34" t="s">
        <v>22</v>
      </c>
      <c r="L1242" s="34" t="s">
        <v>23</v>
      </c>
      <c r="M1242" s="34" t="s">
        <v>24</v>
      </c>
      <c r="N1242" s="34">
        <v>303</v>
      </c>
      <c r="O1242" s="34" t="s">
        <v>5336</v>
      </c>
      <c r="P1242" s="34">
        <v>40.759577399999998</v>
      </c>
      <c r="Q1242" s="34">
        <v>-73.964778999999993</v>
      </c>
      <c r="R1242" s="34">
        <v>330000</v>
      </c>
      <c r="S1242" s="34" t="str">
        <f t="shared" si="19"/>
        <v>Affordable</v>
      </c>
    </row>
    <row r="1243" spans="1:19" x14ac:dyDescent="0.35">
      <c r="A1243" s="34" t="s">
        <v>63</v>
      </c>
      <c r="B1243" s="34" t="s">
        <v>18</v>
      </c>
      <c r="C1243" s="34">
        <v>747000</v>
      </c>
      <c r="D1243" s="34">
        <v>11</v>
      </c>
      <c r="E1243" s="34">
        <v>1</v>
      </c>
      <c r="F1243" s="34">
        <v>747</v>
      </c>
      <c r="G1243" s="34" t="s">
        <v>5337</v>
      </c>
      <c r="H1243" s="34" t="s">
        <v>515</v>
      </c>
      <c r="I1243" s="34" t="s">
        <v>5338</v>
      </c>
      <c r="J1243" s="34" t="s">
        <v>23</v>
      </c>
      <c r="K1243" s="34" t="s">
        <v>22</v>
      </c>
      <c r="L1243" s="34" t="s">
        <v>23</v>
      </c>
      <c r="M1243" s="34" t="s">
        <v>24</v>
      </c>
      <c r="N1243" s="34">
        <v>400</v>
      </c>
      <c r="O1243" s="34" t="s">
        <v>5339</v>
      </c>
      <c r="P1243" s="34">
        <v>40.794209899999998</v>
      </c>
      <c r="Q1243" s="34">
        <v>-73.963672500000001</v>
      </c>
      <c r="R1243" s="34">
        <v>747000</v>
      </c>
      <c r="S1243" s="34" t="str">
        <f t="shared" si="19"/>
        <v>Mid Range</v>
      </c>
    </row>
    <row r="1244" spans="1:19" x14ac:dyDescent="0.35">
      <c r="A1244" s="34" t="s">
        <v>893</v>
      </c>
      <c r="B1244" s="34" t="s">
        <v>36</v>
      </c>
      <c r="C1244" s="34">
        <v>699000</v>
      </c>
      <c r="D1244" s="34">
        <v>2</v>
      </c>
      <c r="E1244" s="34">
        <v>2</v>
      </c>
      <c r="F1244" s="34">
        <v>2184.2078620000002</v>
      </c>
      <c r="G1244" s="34" t="s">
        <v>5340</v>
      </c>
      <c r="H1244" s="34" t="s">
        <v>4601</v>
      </c>
      <c r="I1244" s="34" t="s">
        <v>5341</v>
      </c>
      <c r="J1244" s="34" t="s">
        <v>32</v>
      </c>
      <c r="K1244" s="34" t="s">
        <v>23</v>
      </c>
      <c r="L1244" s="34" t="s">
        <v>106</v>
      </c>
      <c r="M1244" s="34" t="s">
        <v>107</v>
      </c>
      <c r="N1244" s="34" t="s">
        <v>3044</v>
      </c>
      <c r="O1244" s="34" t="s">
        <v>5342</v>
      </c>
      <c r="P1244" s="34">
        <v>40.703787200000001</v>
      </c>
      <c r="Q1244" s="34">
        <v>-73.875253200000003</v>
      </c>
      <c r="R1244" s="34">
        <v>699000</v>
      </c>
      <c r="S1244" s="34" t="str">
        <f t="shared" si="19"/>
        <v>Mid Range</v>
      </c>
    </row>
    <row r="1245" spans="1:19" x14ac:dyDescent="0.35">
      <c r="A1245" s="34" t="s">
        <v>44</v>
      </c>
      <c r="B1245" s="34" t="s">
        <v>75</v>
      </c>
      <c r="C1245" s="34">
        <v>875000</v>
      </c>
      <c r="D1245" s="34">
        <v>1</v>
      </c>
      <c r="E1245" s="34">
        <v>1</v>
      </c>
      <c r="F1245" s="34">
        <v>2184.2078620000002</v>
      </c>
      <c r="G1245" s="34" t="s">
        <v>5343</v>
      </c>
      <c r="H1245" s="34" t="s">
        <v>364</v>
      </c>
      <c r="I1245" s="34" t="s">
        <v>5344</v>
      </c>
      <c r="J1245" s="34" t="s">
        <v>23</v>
      </c>
      <c r="K1245" s="34" t="s">
        <v>22</v>
      </c>
      <c r="L1245" s="34" t="s">
        <v>23</v>
      </c>
      <c r="M1245" s="34" t="s">
        <v>24</v>
      </c>
      <c r="N1245" s="34">
        <v>15</v>
      </c>
      <c r="O1245" s="34" t="s">
        <v>5345</v>
      </c>
      <c r="P1245" s="34">
        <v>40.776964900000003</v>
      </c>
      <c r="Q1245" s="34">
        <v>-73.976924699999998</v>
      </c>
      <c r="R1245" s="34">
        <v>875000</v>
      </c>
      <c r="S1245" s="34" t="str">
        <f t="shared" si="19"/>
        <v>Mid Range</v>
      </c>
    </row>
    <row r="1246" spans="1:19" x14ac:dyDescent="0.35">
      <c r="A1246" s="34" t="s">
        <v>44</v>
      </c>
      <c r="B1246" s="34" t="s">
        <v>75</v>
      </c>
      <c r="C1246" s="34">
        <v>385000</v>
      </c>
      <c r="D1246" s="34">
        <v>2</v>
      </c>
      <c r="E1246" s="34">
        <v>2</v>
      </c>
      <c r="F1246" s="34">
        <v>1100</v>
      </c>
      <c r="G1246" s="34" t="s">
        <v>5346</v>
      </c>
      <c r="H1246" s="34" t="s">
        <v>545</v>
      </c>
      <c r="I1246" s="34" t="s">
        <v>5347</v>
      </c>
      <c r="J1246" s="34" t="s">
        <v>23</v>
      </c>
      <c r="K1246" s="34" t="s">
        <v>79</v>
      </c>
      <c r="L1246" s="34" t="s">
        <v>80</v>
      </c>
      <c r="M1246" s="34" t="s">
        <v>547</v>
      </c>
      <c r="N1246" s="34">
        <v>640</v>
      </c>
      <c r="O1246" s="34" t="s">
        <v>5348</v>
      </c>
      <c r="P1246" s="34">
        <v>40.882769600000003</v>
      </c>
      <c r="Q1246" s="34">
        <v>-73.914824499999995</v>
      </c>
      <c r="R1246" s="34">
        <v>385000</v>
      </c>
      <c r="S1246" s="34" t="str">
        <f t="shared" si="19"/>
        <v>Affordable</v>
      </c>
    </row>
    <row r="1247" spans="1:19" x14ac:dyDescent="0.35">
      <c r="A1247" s="34" t="s">
        <v>1794</v>
      </c>
      <c r="B1247" s="34" t="s">
        <v>75</v>
      </c>
      <c r="C1247" s="34">
        <v>985000</v>
      </c>
      <c r="D1247" s="34">
        <v>3</v>
      </c>
      <c r="E1247" s="34">
        <v>2</v>
      </c>
      <c r="F1247" s="34">
        <v>2184.2078620000002</v>
      </c>
      <c r="G1247" s="34" t="s">
        <v>5349</v>
      </c>
      <c r="H1247" s="34" t="s">
        <v>191</v>
      </c>
      <c r="I1247" s="34" t="s">
        <v>5350</v>
      </c>
      <c r="J1247" s="34" t="s">
        <v>106</v>
      </c>
      <c r="K1247" s="34" t="s">
        <v>107</v>
      </c>
      <c r="L1247" s="34" t="s">
        <v>193</v>
      </c>
      <c r="M1247" s="34" t="s">
        <v>5351</v>
      </c>
      <c r="N1247" s="34" t="s">
        <v>5352</v>
      </c>
      <c r="O1247" s="34" t="s">
        <v>5353</v>
      </c>
      <c r="P1247" s="34">
        <v>40.751843899999997</v>
      </c>
      <c r="Q1247" s="34">
        <v>-73.882278799999995</v>
      </c>
      <c r="R1247" s="34">
        <v>985000</v>
      </c>
      <c r="S1247" s="34" t="str">
        <f t="shared" si="19"/>
        <v>Mid Range</v>
      </c>
    </row>
    <row r="1248" spans="1:19" x14ac:dyDescent="0.35">
      <c r="A1248" s="34" t="s">
        <v>5354</v>
      </c>
      <c r="B1248" s="34" t="s">
        <v>75</v>
      </c>
      <c r="C1248" s="34">
        <v>349000</v>
      </c>
      <c r="D1248" s="34">
        <v>1</v>
      </c>
      <c r="E1248" s="34">
        <v>1</v>
      </c>
      <c r="F1248" s="34">
        <v>1017</v>
      </c>
      <c r="G1248" s="34" t="s">
        <v>5355</v>
      </c>
      <c r="H1248" s="34" t="s">
        <v>5356</v>
      </c>
      <c r="I1248" s="34" t="s">
        <v>5357</v>
      </c>
      <c r="J1248" s="34" t="s">
        <v>23</v>
      </c>
      <c r="K1248" s="34" t="s">
        <v>106</v>
      </c>
      <c r="L1248" s="34" t="s">
        <v>107</v>
      </c>
      <c r="M1248" s="34" t="s">
        <v>2300</v>
      </c>
      <c r="N1248" s="34">
        <v>13811</v>
      </c>
      <c r="O1248" s="34" t="s">
        <v>5358</v>
      </c>
      <c r="P1248" s="34">
        <v>40.578168699999999</v>
      </c>
      <c r="Q1248" s="34">
        <v>-73.858670599999996</v>
      </c>
      <c r="R1248" s="34">
        <v>349000</v>
      </c>
      <c r="S1248" s="34" t="str">
        <f t="shared" si="19"/>
        <v>Affordable</v>
      </c>
    </row>
    <row r="1249" spans="1:19" x14ac:dyDescent="0.35">
      <c r="A1249" s="34" t="s">
        <v>4054</v>
      </c>
      <c r="B1249" s="34" t="s">
        <v>50</v>
      </c>
      <c r="C1249" s="34">
        <v>5950000</v>
      </c>
      <c r="D1249" s="34">
        <v>4</v>
      </c>
      <c r="E1249" s="34">
        <v>4</v>
      </c>
      <c r="F1249" s="34">
        <v>2184.2078620000002</v>
      </c>
      <c r="G1249" s="34" t="s">
        <v>5359</v>
      </c>
      <c r="H1249" s="34" t="s">
        <v>1337</v>
      </c>
      <c r="I1249" s="34" t="s">
        <v>5360</v>
      </c>
      <c r="J1249" s="34" t="s">
        <v>32</v>
      </c>
      <c r="K1249" s="34" t="s">
        <v>23</v>
      </c>
      <c r="L1249" s="34" t="s">
        <v>22</v>
      </c>
      <c r="M1249" s="34" t="s">
        <v>23</v>
      </c>
      <c r="N1249" s="34" t="s">
        <v>3857</v>
      </c>
      <c r="O1249" s="34" t="s">
        <v>5361</v>
      </c>
      <c r="P1249" s="34">
        <v>40.775076499999997</v>
      </c>
      <c r="Q1249" s="34">
        <v>-73.949563299999994</v>
      </c>
      <c r="R1249" s="34">
        <v>5950000</v>
      </c>
      <c r="S1249" s="34" t="str">
        <f t="shared" si="19"/>
        <v>Luxury</v>
      </c>
    </row>
    <row r="1250" spans="1:19" x14ac:dyDescent="0.35">
      <c r="A1250" s="34" t="s">
        <v>4381</v>
      </c>
      <c r="B1250" s="34" t="s">
        <v>36</v>
      </c>
      <c r="C1250" s="34">
        <v>968000</v>
      </c>
      <c r="D1250" s="34">
        <v>3</v>
      </c>
      <c r="E1250" s="34">
        <v>2</v>
      </c>
      <c r="F1250" s="34">
        <v>1344</v>
      </c>
      <c r="G1250" s="34" t="s">
        <v>5362</v>
      </c>
      <c r="H1250" s="34" t="s">
        <v>148</v>
      </c>
      <c r="I1250" s="34" t="s">
        <v>5363</v>
      </c>
      <c r="J1250" s="34" t="s">
        <v>32</v>
      </c>
      <c r="K1250" s="34" t="s">
        <v>23</v>
      </c>
      <c r="L1250" s="34" t="s">
        <v>106</v>
      </c>
      <c r="M1250" s="34" t="s">
        <v>107</v>
      </c>
      <c r="N1250" s="34" t="s">
        <v>5364</v>
      </c>
      <c r="O1250" s="34" t="s">
        <v>5365</v>
      </c>
      <c r="P1250" s="34">
        <v>40.730940400000001</v>
      </c>
      <c r="Q1250" s="34">
        <v>-73.868381200000002</v>
      </c>
      <c r="R1250" s="34">
        <v>968000</v>
      </c>
      <c r="S1250" s="34" t="str">
        <f t="shared" si="19"/>
        <v>Mid Range</v>
      </c>
    </row>
    <row r="1251" spans="1:19" x14ac:dyDescent="0.35">
      <c r="A1251" s="34" t="s">
        <v>2982</v>
      </c>
      <c r="B1251" s="34" t="s">
        <v>18</v>
      </c>
      <c r="C1251" s="34">
        <v>569000</v>
      </c>
      <c r="D1251" s="34">
        <v>2</v>
      </c>
      <c r="E1251" s="34">
        <v>2</v>
      </c>
      <c r="F1251" s="34">
        <v>2184.2078620000002</v>
      </c>
      <c r="G1251" s="34" t="s">
        <v>5366</v>
      </c>
      <c r="H1251" s="34" t="s">
        <v>161</v>
      </c>
      <c r="I1251" s="34" t="s">
        <v>5367</v>
      </c>
      <c r="J1251" s="34" t="s">
        <v>23</v>
      </c>
      <c r="K1251" s="34" t="s">
        <v>106</v>
      </c>
      <c r="L1251" s="34" t="s">
        <v>107</v>
      </c>
      <c r="M1251" s="34" t="s">
        <v>163</v>
      </c>
      <c r="N1251" s="34" t="s">
        <v>5368</v>
      </c>
      <c r="O1251" s="34" t="s">
        <v>5369</v>
      </c>
      <c r="P1251" s="34">
        <v>40.733217400000001</v>
      </c>
      <c r="Q1251" s="34">
        <v>-73.844870400000005</v>
      </c>
      <c r="R1251" s="34">
        <v>569000</v>
      </c>
      <c r="S1251" s="34" t="str">
        <f t="shared" si="19"/>
        <v>Mid Range</v>
      </c>
    </row>
    <row r="1252" spans="1:19" x14ac:dyDescent="0.35">
      <c r="A1252" s="34" t="s">
        <v>5086</v>
      </c>
      <c r="B1252" s="34" t="s">
        <v>18</v>
      </c>
      <c r="C1252" s="34">
        <v>238000</v>
      </c>
      <c r="D1252" s="34">
        <v>1</v>
      </c>
      <c r="E1252" s="34">
        <v>1</v>
      </c>
      <c r="F1252" s="34">
        <v>650</v>
      </c>
      <c r="G1252" s="34" t="s">
        <v>5370</v>
      </c>
      <c r="H1252" s="34" t="s">
        <v>434</v>
      </c>
      <c r="I1252" s="34" t="s">
        <v>5371</v>
      </c>
      <c r="J1252" s="34" t="s">
        <v>23</v>
      </c>
      <c r="K1252" s="34" t="s">
        <v>40</v>
      </c>
      <c r="L1252" s="34" t="s">
        <v>41</v>
      </c>
      <c r="M1252" s="34" t="s">
        <v>691</v>
      </c>
      <c r="N1252" s="34">
        <v>20</v>
      </c>
      <c r="O1252" s="34" t="s">
        <v>5372</v>
      </c>
      <c r="P1252" s="34">
        <v>40.6109595</v>
      </c>
      <c r="Q1252" s="34">
        <v>-74.060350999999997</v>
      </c>
      <c r="R1252" s="34">
        <v>238000</v>
      </c>
      <c r="S1252" s="34" t="str">
        <f t="shared" si="19"/>
        <v>Affordable</v>
      </c>
    </row>
    <row r="1253" spans="1:19" x14ac:dyDescent="0.35">
      <c r="A1253" s="34" t="s">
        <v>734</v>
      </c>
      <c r="B1253" s="34" t="s">
        <v>166</v>
      </c>
      <c r="C1253" s="34">
        <v>1200000</v>
      </c>
      <c r="D1253" s="34">
        <v>6</v>
      </c>
      <c r="E1253" s="34">
        <v>6</v>
      </c>
      <c r="F1253" s="34">
        <v>5712</v>
      </c>
      <c r="G1253" s="34" t="s">
        <v>5373</v>
      </c>
      <c r="H1253" s="34" t="s">
        <v>4601</v>
      </c>
      <c r="I1253" s="34" t="s">
        <v>5374</v>
      </c>
      <c r="J1253" s="34" t="s">
        <v>32</v>
      </c>
      <c r="K1253" s="34" t="s">
        <v>23</v>
      </c>
      <c r="L1253" s="34" t="s">
        <v>106</v>
      </c>
      <c r="M1253" s="34" t="s">
        <v>107</v>
      </c>
      <c r="N1253" s="34" t="s">
        <v>4044</v>
      </c>
      <c r="O1253" s="34" t="s">
        <v>5375</v>
      </c>
      <c r="P1253" s="34">
        <v>40.702332599999998</v>
      </c>
      <c r="Q1253" s="34">
        <v>-73.889110700000003</v>
      </c>
      <c r="R1253" s="34">
        <v>1200000</v>
      </c>
      <c r="S1253" s="34" t="str">
        <f t="shared" si="19"/>
        <v>Luxury</v>
      </c>
    </row>
    <row r="1254" spans="1:19" x14ac:dyDescent="0.35">
      <c r="A1254" s="34" t="s">
        <v>17</v>
      </c>
      <c r="B1254" s="34" t="s">
        <v>75</v>
      </c>
      <c r="C1254" s="34">
        <v>4995000</v>
      </c>
      <c r="D1254" s="34">
        <v>4</v>
      </c>
      <c r="E1254" s="34">
        <v>3</v>
      </c>
      <c r="F1254" s="34">
        <v>2184.2078620000002</v>
      </c>
      <c r="G1254" s="34" t="s">
        <v>5376</v>
      </c>
      <c r="H1254" s="34" t="s">
        <v>771</v>
      </c>
      <c r="I1254" s="34" t="s">
        <v>5377</v>
      </c>
      <c r="J1254" s="34" t="s">
        <v>23</v>
      </c>
      <c r="K1254" s="34" t="s">
        <v>22</v>
      </c>
      <c r="L1254" s="34" t="s">
        <v>23</v>
      </c>
      <c r="M1254" s="34" t="s">
        <v>24</v>
      </c>
      <c r="N1254" s="34">
        <v>255</v>
      </c>
      <c r="O1254" s="34" t="s">
        <v>5378</v>
      </c>
      <c r="P1254" s="34">
        <v>40.791097200000003</v>
      </c>
      <c r="Q1254" s="34">
        <v>-73.974858299999994</v>
      </c>
      <c r="R1254" s="34">
        <v>4995000</v>
      </c>
      <c r="S1254" s="34" t="str">
        <f t="shared" si="19"/>
        <v>Luxury</v>
      </c>
    </row>
    <row r="1255" spans="1:19" x14ac:dyDescent="0.35">
      <c r="A1255" s="34" t="s">
        <v>3594</v>
      </c>
      <c r="B1255" s="34" t="s">
        <v>36</v>
      </c>
      <c r="C1255" s="34">
        <v>911600</v>
      </c>
      <c r="D1255" s="34">
        <v>3</v>
      </c>
      <c r="E1255" s="34">
        <v>2</v>
      </c>
      <c r="F1255" s="34">
        <v>1596</v>
      </c>
      <c r="G1255" s="34" t="s">
        <v>5379</v>
      </c>
      <c r="H1255" s="34" t="s">
        <v>915</v>
      </c>
      <c r="I1255" s="34" t="s">
        <v>5380</v>
      </c>
      <c r="J1255" s="34" t="s">
        <v>32</v>
      </c>
      <c r="K1255" s="34" t="s">
        <v>23</v>
      </c>
      <c r="L1255" s="34" t="s">
        <v>106</v>
      </c>
      <c r="M1255" s="34" t="s">
        <v>107</v>
      </c>
      <c r="N1255" s="34" t="s">
        <v>917</v>
      </c>
      <c r="O1255" s="34" t="s">
        <v>5381</v>
      </c>
      <c r="P1255" s="34">
        <v>40.768507200000002</v>
      </c>
      <c r="Q1255" s="34">
        <v>-73.824606700000004</v>
      </c>
      <c r="R1255" s="34">
        <v>911600</v>
      </c>
      <c r="S1255" s="34" t="str">
        <f t="shared" si="19"/>
        <v>Mid Range</v>
      </c>
    </row>
    <row r="1256" spans="1:19" x14ac:dyDescent="0.35">
      <c r="A1256" s="34" t="s">
        <v>966</v>
      </c>
      <c r="B1256" s="34" t="s">
        <v>36</v>
      </c>
      <c r="C1256" s="34">
        <v>598000</v>
      </c>
      <c r="D1256" s="34">
        <v>3</v>
      </c>
      <c r="E1256" s="34">
        <v>2</v>
      </c>
      <c r="F1256" s="34">
        <v>1144</v>
      </c>
      <c r="G1256" s="34" t="s">
        <v>5382</v>
      </c>
      <c r="H1256" s="34" t="s">
        <v>545</v>
      </c>
      <c r="I1256" s="34" t="s">
        <v>5383</v>
      </c>
      <c r="J1256" s="34" t="s">
        <v>32</v>
      </c>
      <c r="K1256" s="34" t="s">
        <v>23</v>
      </c>
      <c r="L1256" s="34" t="s">
        <v>79</v>
      </c>
      <c r="M1256" s="34" t="s">
        <v>80</v>
      </c>
      <c r="N1256" s="34" t="s">
        <v>5384</v>
      </c>
      <c r="O1256" s="34" t="s">
        <v>5385</v>
      </c>
      <c r="P1256" s="34">
        <v>40.877960000000002</v>
      </c>
      <c r="Q1256" s="34">
        <v>-73.901166599999996</v>
      </c>
      <c r="R1256" s="34">
        <v>598000</v>
      </c>
      <c r="S1256" s="34" t="str">
        <f t="shared" si="19"/>
        <v>Mid Range</v>
      </c>
    </row>
    <row r="1257" spans="1:19" x14ac:dyDescent="0.35">
      <c r="A1257" s="34" t="s">
        <v>1806</v>
      </c>
      <c r="B1257" s="34" t="s">
        <v>18</v>
      </c>
      <c r="C1257" s="34">
        <v>472000</v>
      </c>
      <c r="D1257" s="34">
        <v>1</v>
      </c>
      <c r="E1257" s="34">
        <v>1</v>
      </c>
      <c r="F1257" s="34">
        <v>700</v>
      </c>
      <c r="G1257" s="34" t="s">
        <v>5386</v>
      </c>
      <c r="H1257" s="34" t="s">
        <v>113</v>
      </c>
      <c r="I1257" s="34" t="s">
        <v>5387</v>
      </c>
      <c r="J1257" s="34" t="s">
        <v>23</v>
      </c>
      <c r="K1257" s="34" t="s">
        <v>106</v>
      </c>
      <c r="L1257" s="34" t="s">
        <v>107</v>
      </c>
      <c r="M1257" s="34" t="s">
        <v>115</v>
      </c>
      <c r="N1257" s="34" t="s">
        <v>5388</v>
      </c>
      <c r="O1257" s="34" t="s">
        <v>5389</v>
      </c>
      <c r="P1257" s="34">
        <v>40.735309999999998</v>
      </c>
      <c r="Q1257" s="34">
        <v>-73.881251300000002</v>
      </c>
      <c r="R1257" s="34">
        <v>472000</v>
      </c>
      <c r="S1257" s="34" t="str">
        <f t="shared" si="19"/>
        <v>Affordable</v>
      </c>
    </row>
    <row r="1258" spans="1:19" x14ac:dyDescent="0.35">
      <c r="A1258" s="34" t="s">
        <v>1408</v>
      </c>
      <c r="B1258" s="34" t="s">
        <v>36</v>
      </c>
      <c r="C1258" s="34">
        <v>549000</v>
      </c>
      <c r="D1258" s="34">
        <v>1</v>
      </c>
      <c r="E1258" s="34">
        <v>2</v>
      </c>
      <c r="F1258" s="34">
        <v>2184.2078620000002</v>
      </c>
      <c r="G1258" s="34" t="s">
        <v>5390</v>
      </c>
      <c r="H1258" s="34" t="s">
        <v>1826</v>
      </c>
      <c r="I1258" s="34" t="s">
        <v>5391</v>
      </c>
      <c r="J1258" s="34" t="s">
        <v>32</v>
      </c>
      <c r="K1258" s="34" t="s">
        <v>23</v>
      </c>
      <c r="L1258" s="34" t="s">
        <v>106</v>
      </c>
      <c r="M1258" s="34" t="s">
        <v>107</v>
      </c>
      <c r="N1258" s="34" t="s">
        <v>5392</v>
      </c>
      <c r="O1258" s="34" t="s">
        <v>5393</v>
      </c>
      <c r="P1258" s="34">
        <v>40.669243000000002</v>
      </c>
      <c r="Q1258" s="34">
        <v>-73.809972999999999</v>
      </c>
      <c r="R1258" s="34">
        <v>549000</v>
      </c>
      <c r="S1258" s="34" t="str">
        <f t="shared" si="19"/>
        <v>Mid Range</v>
      </c>
    </row>
    <row r="1259" spans="1:19" x14ac:dyDescent="0.35">
      <c r="A1259" s="34" t="s">
        <v>1269</v>
      </c>
      <c r="B1259" s="34" t="s">
        <v>166</v>
      </c>
      <c r="C1259" s="34">
        <v>3995000</v>
      </c>
      <c r="D1259" s="34">
        <v>3</v>
      </c>
      <c r="E1259" s="34">
        <v>2.3738608579684302</v>
      </c>
      <c r="F1259" s="34">
        <v>12200</v>
      </c>
      <c r="G1259" s="34" t="s">
        <v>5394</v>
      </c>
      <c r="H1259" s="34" t="s">
        <v>434</v>
      </c>
      <c r="I1259" s="34" t="s">
        <v>5395</v>
      </c>
      <c r="J1259" s="34" t="s">
        <v>32</v>
      </c>
      <c r="K1259" s="34" t="s">
        <v>23</v>
      </c>
      <c r="L1259" s="34" t="s">
        <v>40</v>
      </c>
      <c r="M1259" s="34" t="s">
        <v>41</v>
      </c>
      <c r="N1259" s="34" t="s">
        <v>5396</v>
      </c>
      <c r="O1259" s="34" t="s">
        <v>5397</v>
      </c>
      <c r="P1259" s="34">
        <v>40.610727799999999</v>
      </c>
      <c r="Q1259" s="34">
        <v>-74.070160700000002</v>
      </c>
      <c r="R1259" s="34">
        <v>3995000</v>
      </c>
      <c r="S1259" s="34" t="str">
        <f t="shared" si="19"/>
        <v>Luxury</v>
      </c>
    </row>
    <row r="1260" spans="1:19" x14ac:dyDescent="0.35">
      <c r="A1260" s="34" t="s">
        <v>228</v>
      </c>
      <c r="B1260" s="34" t="s">
        <v>36</v>
      </c>
      <c r="C1260" s="34">
        <v>1085000</v>
      </c>
      <c r="D1260" s="34">
        <v>5</v>
      </c>
      <c r="E1260" s="34">
        <v>3</v>
      </c>
      <c r="F1260" s="34">
        <v>1200</v>
      </c>
      <c r="G1260" s="34" t="s">
        <v>5398</v>
      </c>
      <c r="H1260" s="34" t="s">
        <v>268</v>
      </c>
      <c r="I1260" s="34" t="s">
        <v>5399</v>
      </c>
      <c r="J1260" s="34" t="s">
        <v>32</v>
      </c>
      <c r="K1260" s="34" t="s">
        <v>23</v>
      </c>
      <c r="L1260" s="34" t="s">
        <v>59</v>
      </c>
      <c r="M1260" s="34" t="s">
        <v>60</v>
      </c>
      <c r="N1260" s="34" t="s">
        <v>3266</v>
      </c>
      <c r="O1260" s="34" t="s">
        <v>5400</v>
      </c>
      <c r="P1260" s="34">
        <v>40.618310999999999</v>
      </c>
      <c r="Q1260" s="34">
        <v>-73.997596999999999</v>
      </c>
      <c r="R1260" s="34">
        <v>1085000</v>
      </c>
      <c r="S1260" s="34" t="str">
        <f t="shared" si="19"/>
        <v>Luxury</v>
      </c>
    </row>
    <row r="1261" spans="1:19" x14ac:dyDescent="0.35">
      <c r="A1261" s="34" t="s">
        <v>1193</v>
      </c>
      <c r="B1261" s="34" t="s">
        <v>166</v>
      </c>
      <c r="C1261" s="34">
        <v>680000</v>
      </c>
      <c r="D1261" s="34">
        <v>3</v>
      </c>
      <c r="E1261" s="34">
        <v>2</v>
      </c>
      <c r="F1261" s="34">
        <v>1535</v>
      </c>
      <c r="G1261" s="34" t="s">
        <v>5401</v>
      </c>
      <c r="H1261" s="34" t="s">
        <v>628</v>
      </c>
      <c r="I1261" s="34" t="s">
        <v>5402</v>
      </c>
      <c r="J1261" s="34" t="s">
        <v>32</v>
      </c>
      <c r="K1261" s="34" t="s">
        <v>23</v>
      </c>
      <c r="L1261" s="34" t="s">
        <v>59</v>
      </c>
      <c r="M1261" s="34" t="s">
        <v>60</v>
      </c>
      <c r="N1261" s="34" t="s">
        <v>5049</v>
      </c>
      <c r="O1261" s="34" t="s">
        <v>5403</v>
      </c>
      <c r="P1261" s="34">
        <v>40.671369499999997</v>
      </c>
      <c r="Q1261" s="34">
        <v>-73.869276999999997</v>
      </c>
      <c r="R1261" s="34">
        <v>680000</v>
      </c>
      <c r="S1261" s="34" t="str">
        <f t="shared" si="19"/>
        <v>Mid Range</v>
      </c>
    </row>
    <row r="1262" spans="1:19" x14ac:dyDescent="0.35">
      <c r="A1262" s="34" t="s">
        <v>966</v>
      </c>
      <c r="B1262" s="34" t="s">
        <v>18</v>
      </c>
      <c r="C1262" s="34">
        <v>200000</v>
      </c>
      <c r="D1262" s="34">
        <v>1</v>
      </c>
      <c r="E1262" s="34">
        <v>2.3738608579684302</v>
      </c>
      <c r="F1262" s="34">
        <v>637</v>
      </c>
      <c r="G1262" s="34" t="s">
        <v>5404</v>
      </c>
      <c r="H1262" s="34" t="s">
        <v>1123</v>
      </c>
      <c r="I1262" s="34" t="s">
        <v>5405</v>
      </c>
      <c r="J1262" s="34" t="s">
        <v>32</v>
      </c>
      <c r="K1262" s="34" t="s">
        <v>23</v>
      </c>
      <c r="L1262" s="34" t="s">
        <v>79</v>
      </c>
      <c r="M1262" s="34" t="s">
        <v>80</v>
      </c>
      <c r="N1262" s="34" t="s">
        <v>5406</v>
      </c>
      <c r="O1262" s="34" t="s">
        <v>5407</v>
      </c>
      <c r="P1262" s="34">
        <v>40.838964900000001</v>
      </c>
      <c r="Q1262" s="34">
        <v>-73.861348500000005</v>
      </c>
      <c r="R1262" s="34">
        <v>200000</v>
      </c>
      <c r="S1262" s="34" t="str">
        <f t="shared" si="19"/>
        <v>Affordable</v>
      </c>
    </row>
    <row r="1263" spans="1:19" x14ac:dyDescent="0.35">
      <c r="A1263" s="34" t="s">
        <v>2741</v>
      </c>
      <c r="B1263" s="34" t="s">
        <v>75</v>
      </c>
      <c r="C1263" s="34">
        <v>210000</v>
      </c>
      <c r="D1263" s="34">
        <v>2</v>
      </c>
      <c r="E1263" s="34">
        <v>1</v>
      </c>
      <c r="F1263" s="34">
        <v>1000</v>
      </c>
      <c r="G1263" s="34" t="s">
        <v>5408</v>
      </c>
      <c r="H1263" s="34" t="s">
        <v>2753</v>
      </c>
      <c r="I1263" s="34" t="s">
        <v>5409</v>
      </c>
      <c r="J1263" s="34" t="s">
        <v>23</v>
      </c>
      <c r="K1263" s="34" t="s">
        <v>106</v>
      </c>
      <c r="L1263" s="34" t="s">
        <v>107</v>
      </c>
      <c r="M1263" s="34" t="s">
        <v>108</v>
      </c>
      <c r="N1263" s="34" t="s">
        <v>5410</v>
      </c>
      <c r="O1263" s="34" t="s">
        <v>5411</v>
      </c>
      <c r="P1263" s="34">
        <v>40.734848</v>
      </c>
      <c r="Q1263" s="34">
        <v>-73.823251200000001</v>
      </c>
      <c r="R1263" s="34">
        <v>210000</v>
      </c>
      <c r="S1263" s="34" t="str">
        <f t="shared" si="19"/>
        <v>Affordable</v>
      </c>
    </row>
    <row r="1264" spans="1:19" x14ac:dyDescent="0.35">
      <c r="A1264" s="34" t="s">
        <v>97</v>
      </c>
      <c r="B1264" s="34" t="s">
        <v>50</v>
      </c>
      <c r="C1264" s="34">
        <v>525000</v>
      </c>
      <c r="D1264" s="34">
        <v>2</v>
      </c>
      <c r="E1264" s="34">
        <v>2</v>
      </c>
      <c r="F1264" s="34">
        <v>996</v>
      </c>
      <c r="G1264" s="34" t="s">
        <v>5412</v>
      </c>
      <c r="H1264" s="34" t="s">
        <v>38</v>
      </c>
      <c r="I1264" s="34" t="s">
        <v>5413</v>
      </c>
      <c r="J1264" s="34" t="s">
        <v>32</v>
      </c>
      <c r="K1264" s="34" t="s">
        <v>23</v>
      </c>
      <c r="L1264" s="34" t="s">
        <v>40</v>
      </c>
      <c r="M1264" s="34" t="s">
        <v>41</v>
      </c>
      <c r="N1264" s="34" t="s">
        <v>5414</v>
      </c>
      <c r="O1264" s="34" t="s">
        <v>5415</v>
      </c>
      <c r="P1264" s="34">
        <v>40.546286000000002</v>
      </c>
      <c r="Q1264" s="34">
        <v>-74.195582000000002</v>
      </c>
      <c r="R1264" s="34">
        <v>525000</v>
      </c>
      <c r="S1264" s="34" t="str">
        <f t="shared" si="19"/>
        <v>Mid Range</v>
      </c>
    </row>
    <row r="1265" spans="1:19" x14ac:dyDescent="0.35">
      <c r="A1265" s="34" t="s">
        <v>2561</v>
      </c>
      <c r="B1265" s="34" t="s">
        <v>166</v>
      </c>
      <c r="C1265" s="34">
        <v>999000</v>
      </c>
      <c r="D1265" s="34">
        <v>5</v>
      </c>
      <c r="E1265" s="34">
        <v>3</v>
      </c>
      <c r="F1265" s="34">
        <v>2184.2078620000002</v>
      </c>
      <c r="G1265" s="34" t="s">
        <v>5416</v>
      </c>
      <c r="H1265" s="34" t="s">
        <v>504</v>
      </c>
      <c r="I1265" s="34" t="s">
        <v>5417</v>
      </c>
      <c r="J1265" s="34" t="s">
        <v>32</v>
      </c>
      <c r="K1265" s="34" t="s">
        <v>23</v>
      </c>
      <c r="L1265" s="34" t="s">
        <v>59</v>
      </c>
      <c r="M1265" s="34" t="s">
        <v>60</v>
      </c>
      <c r="N1265" s="34" t="s">
        <v>5418</v>
      </c>
      <c r="O1265" s="34" t="s">
        <v>5419</v>
      </c>
      <c r="P1265" s="34">
        <v>40.620774400000002</v>
      </c>
      <c r="Q1265" s="34">
        <v>-73.905508900000001</v>
      </c>
      <c r="R1265" s="34">
        <v>999000</v>
      </c>
      <c r="S1265" s="34" t="str">
        <f t="shared" si="19"/>
        <v>Mid Range</v>
      </c>
    </row>
    <row r="1266" spans="1:19" x14ac:dyDescent="0.35">
      <c r="A1266" s="34" t="s">
        <v>2189</v>
      </c>
      <c r="B1266" s="34" t="s">
        <v>166</v>
      </c>
      <c r="C1266" s="34">
        <v>1799000</v>
      </c>
      <c r="D1266" s="34">
        <v>3</v>
      </c>
      <c r="E1266" s="34">
        <v>1</v>
      </c>
      <c r="F1266" s="34">
        <v>5400</v>
      </c>
      <c r="G1266" s="34" t="s">
        <v>5420</v>
      </c>
      <c r="H1266" s="34" t="s">
        <v>399</v>
      </c>
      <c r="I1266" s="34" t="s">
        <v>5421</v>
      </c>
      <c r="J1266" s="34" t="s">
        <v>23</v>
      </c>
      <c r="K1266" s="34" t="s">
        <v>40</v>
      </c>
      <c r="L1266" s="34" t="s">
        <v>41</v>
      </c>
      <c r="M1266" s="34" t="s">
        <v>2661</v>
      </c>
      <c r="N1266" s="34">
        <v>2401</v>
      </c>
      <c r="O1266" s="34" t="s">
        <v>5422</v>
      </c>
      <c r="P1266" s="34">
        <v>40.576731700000003</v>
      </c>
      <c r="Q1266" s="34">
        <v>-74.118736900000002</v>
      </c>
      <c r="R1266" s="34">
        <v>1799000</v>
      </c>
      <c r="S1266" s="34" t="str">
        <f t="shared" si="19"/>
        <v>Luxury</v>
      </c>
    </row>
    <row r="1267" spans="1:19" x14ac:dyDescent="0.35">
      <c r="A1267" s="34" t="s">
        <v>841</v>
      </c>
      <c r="B1267" s="34" t="s">
        <v>50</v>
      </c>
      <c r="C1267" s="34">
        <v>1900000</v>
      </c>
      <c r="D1267" s="34">
        <v>9</v>
      </c>
      <c r="E1267" s="34">
        <v>5</v>
      </c>
      <c r="F1267" s="34">
        <v>5000</v>
      </c>
      <c r="G1267" s="34" t="s">
        <v>5423</v>
      </c>
      <c r="H1267" s="34" t="s">
        <v>3669</v>
      </c>
      <c r="I1267" s="34" t="s">
        <v>5424</v>
      </c>
      <c r="J1267" s="34" t="s">
        <v>32</v>
      </c>
      <c r="K1267" s="34" t="s">
        <v>23</v>
      </c>
      <c r="L1267" s="34" t="s">
        <v>22</v>
      </c>
      <c r="M1267" s="34" t="s">
        <v>23</v>
      </c>
      <c r="N1267" s="34" t="s">
        <v>3671</v>
      </c>
      <c r="O1267" s="34" t="s">
        <v>5425</v>
      </c>
      <c r="P1267" s="34">
        <v>40.808284200000003</v>
      </c>
      <c r="Q1267" s="34">
        <v>-73.941235599999999</v>
      </c>
      <c r="R1267" s="34">
        <v>1900000</v>
      </c>
      <c r="S1267" s="34" t="str">
        <f t="shared" si="19"/>
        <v>Luxury</v>
      </c>
    </row>
    <row r="1268" spans="1:19" x14ac:dyDescent="0.35">
      <c r="A1268" s="34" t="s">
        <v>1930</v>
      </c>
      <c r="B1268" s="34" t="s">
        <v>36</v>
      </c>
      <c r="C1268" s="34">
        <v>519000</v>
      </c>
      <c r="D1268" s="34">
        <v>3</v>
      </c>
      <c r="E1268" s="34">
        <v>2</v>
      </c>
      <c r="F1268" s="34">
        <v>1200</v>
      </c>
      <c r="G1268" s="34" t="s">
        <v>5426</v>
      </c>
      <c r="H1268" s="34" t="s">
        <v>792</v>
      </c>
      <c r="I1268" s="34" t="s">
        <v>5427</v>
      </c>
      <c r="J1268" s="34" t="s">
        <v>32</v>
      </c>
      <c r="K1268" s="34" t="s">
        <v>23</v>
      </c>
      <c r="L1268" s="34" t="s">
        <v>106</v>
      </c>
      <c r="M1268" s="34" t="s">
        <v>107</v>
      </c>
      <c r="N1268" s="34" t="s">
        <v>5428</v>
      </c>
      <c r="O1268" s="34" t="s">
        <v>5429</v>
      </c>
      <c r="P1268" s="34">
        <v>40.651735000000002</v>
      </c>
      <c r="Q1268" s="34">
        <v>-73.830297999999999</v>
      </c>
      <c r="R1268" s="34">
        <v>519000</v>
      </c>
      <c r="S1268" s="34" t="str">
        <f t="shared" si="19"/>
        <v>Mid Range</v>
      </c>
    </row>
    <row r="1269" spans="1:19" x14ac:dyDescent="0.35">
      <c r="A1269" s="34" t="s">
        <v>308</v>
      </c>
      <c r="B1269" s="34" t="s">
        <v>36</v>
      </c>
      <c r="C1269" s="34">
        <v>728900</v>
      </c>
      <c r="D1269" s="34">
        <v>4</v>
      </c>
      <c r="E1269" s="34">
        <v>1</v>
      </c>
      <c r="F1269" s="34">
        <v>960</v>
      </c>
      <c r="G1269" s="34" t="s">
        <v>5430</v>
      </c>
      <c r="H1269" s="34" t="s">
        <v>219</v>
      </c>
      <c r="I1269" s="34" t="s">
        <v>5431</v>
      </c>
      <c r="J1269" s="34" t="s">
        <v>32</v>
      </c>
      <c r="K1269" s="34" t="s">
        <v>23</v>
      </c>
      <c r="L1269" s="34" t="s">
        <v>40</v>
      </c>
      <c r="M1269" s="34" t="s">
        <v>41</v>
      </c>
      <c r="N1269" s="34" t="s">
        <v>311</v>
      </c>
      <c r="O1269" s="34" t="s">
        <v>5432</v>
      </c>
      <c r="P1269" s="34">
        <v>40.616315700000001</v>
      </c>
      <c r="Q1269" s="34">
        <v>-74.124833300000006</v>
      </c>
      <c r="R1269" s="34">
        <v>728900</v>
      </c>
      <c r="S1269" s="34" t="str">
        <f t="shared" si="19"/>
        <v>Mid Range</v>
      </c>
    </row>
    <row r="1270" spans="1:19" x14ac:dyDescent="0.35">
      <c r="A1270" s="34" t="s">
        <v>5433</v>
      </c>
      <c r="B1270" s="34" t="s">
        <v>75</v>
      </c>
      <c r="C1270" s="34">
        <v>549000</v>
      </c>
      <c r="D1270" s="34">
        <v>2</v>
      </c>
      <c r="E1270" s="34">
        <v>1</v>
      </c>
      <c r="F1270" s="34">
        <v>2184.2078620000002</v>
      </c>
      <c r="G1270" s="34" t="s">
        <v>5434</v>
      </c>
      <c r="H1270" s="34" t="s">
        <v>2150</v>
      </c>
      <c r="I1270" s="34" t="s">
        <v>5435</v>
      </c>
      <c r="J1270" s="34" t="s">
        <v>32</v>
      </c>
      <c r="K1270" s="34" t="s">
        <v>23</v>
      </c>
      <c r="L1270" s="34" t="s">
        <v>106</v>
      </c>
      <c r="M1270" s="34" t="s">
        <v>107</v>
      </c>
      <c r="N1270" s="34" t="s">
        <v>5436</v>
      </c>
      <c r="O1270" s="34" t="s">
        <v>5437</v>
      </c>
      <c r="P1270" s="34">
        <v>40.720129200000002</v>
      </c>
      <c r="Q1270" s="34">
        <v>-73.839838700000001</v>
      </c>
      <c r="R1270" s="34">
        <v>549000</v>
      </c>
      <c r="S1270" s="34" t="str">
        <f t="shared" si="19"/>
        <v>Mid Range</v>
      </c>
    </row>
    <row r="1271" spans="1:19" x14ac:dyDescent="0.35">
      <c r="A1271" s="34" t="s">
        <v>5438</v>
      </c>
      <c r="B1271" s="34" t="s">
        <v>485</v>
      </c>
      <c r="C1271" s="34">
        <v>2300000</v>
      </c>
      <c r="D1271" s="34">
        <v>6</v>
      </c>
      <c r="E1271" s="34">
        <v>2.3738608579684302</v>
      </c>
      <c r="F1271" s="34">
        <v>4346</v>
      </c>
      <c r="G1271" s="34" t="s">
        <v>5439</v>
      </c>
      <c r="H1271" s="34" t="s">
        <v>38</v>
      </c>
      <c r="I1271" s="34" t="s">
        <v>5440</v>
      </c>
      <c r="J1271" s="34" t="s">
        <v>32</v>
      </c>
      <c r="K1271" s="34" t="s">
        <v>23</v>
      </c>
      <c r="L1271" s="34" t="s">
        <v>40</v>
      </c>
      <c r="M1271" s="34" t="s">
        <v>41</v>
      </c>
      <c r="N1271" s="34" t="s">
        <v>5441</v>
      </c>
      <c r="O1271" s="34" t="s">
        <v>5442</v>
      </c>
      <c r="P1271" s="34">
        <v>40.5274146</v>
      </c>
      <c r="Q1271" s="34">
        <v>-74.179840999999996</v>
      </c>
      <c r="R1271" s="34">
        <v>2300000</v>
      </c>
      <c r="S1271" s="34" t="str">
        <f t="shared" si="19"/>
        <v>Luxury</v>
      </c>
    </row>
    <row r="1272" spans="1:19" x14ac:dyDescent="0.35">
      <c r="A1272" s="34" t="s">
        <v>2894</v>
      </c>
      <c r="B1272" s="34" t="s">
        <v>75</v>
      </c>
      <c r="C1272" s="34">
        <v>299999</v>
      </c>
      <c r="D1272" s="34">
        <v>2</v>
      </c>
      <c r="E1272" s="34">
        <v>2</v>
      </c>
      <c r="F1272" s="34">
        <v>1300</v>
      </c>
      <c r="G1272" s="34" t="s">
        <v>5443</v>
      </c>
      <c r="H1272" s="34" t="s">
        <v>695</v>
      </c>
      <c r="I1272" s="34" t="s">
        <v>5444</v>
      </c>
      <c r="J1272" s="34" t="s">
        <v>23</v>
      </c>
      <c r="K1272" s="34" t="s">
        <v>106</v>
      </c>
      <c r="L1272" s="34" t="s">
        <v>107</v>
      </c>
      <c r="M1272" s="34" t="s">
        <v>697</v>
      </c>
      <c r="N1272" s="34" t="s">
        <v>5445</v>
      </c>
      <c r="O1272" s="34" t="s">
        <v>5446</v>
      </c>
      <c r="P1272" s="34">
        <v>40.780859700000001</v>
      </c>
      <c r="Q1272" s="34">
        <v>-73.783499800000001</v>
      </c>
      <c r="R1272" s="34">
        <v>299999</v>
      </c>
      <c r="S1272" s="34" t="str">
        <f t="shared" si="19"/>
        <v>Affordable</v>
      </c>
    </row>
    <row r="1273" spans="1:19" x14ac:dyDescent="0.35">
      <c r="A1273" s="34" t="s">
        <v>250</v>
      </c>
      <c r="B1273" s="34" t="s">
        <v>485</v>
      </c>
      <c r="C1273" s="34">
        <v>1800000</v>
      </c>
      <c r="D1273" s="34">
        <v>7</v>
      </c>
      <c r="E1273" s="34">
        <v>4</v>
      </c>
      <c r="F1273" s="34">
        <v>2832</v>
      </c>
      <c r="G1273" s="34" t="s">
        <v>5447</v>
      </c>
      <c r="H1273" s="34" t="s">
        <v>87</v>
      </c>
      <c r="I1273" s="34" t="s">
        <v>5448</v>
      </c>
      <c r="J1273" s="34" t="s">
        <v>32</v>
      </c>
      <c r="K1273" s="34" t="s">
        <v>23</v>
      </c>
      <c r="L1273" s="34" t="s">
        <v>59</v>
      </c>
      <c r="M1273" s="34" t="s">
        <v>60</v>
      </c>
      <c r="N1273" s="34" t="s">
        <v>5449</v>
      </c>
      <c r="O1273" s="34" t="s">
        <v>5450</v>
      </c>
      <c r="P1273" s="34">
        <v>40.633167100000001</v>
      </c>
      <c r="Q1273" s="34">
        <v>-73.959700600000005</v>
      </c>
      <c r="R1273" s="34">
        <v>1800000</v>
      </c>
      <c r="S1273" s="34" t="str">
        <f t="shared" si="19"/>
        <v>Luxury</v>
      </c>
    </row>
    <row r="1274" spans="1:19" x14ac:dyDescent="0.35">
      <c r="A1274" s="34" t="s">
        <v>1172</v>
      </c>
      <c r="B1274" s="34" t="s">
        <v>75</v>
      </c>
      <c r="C1274" s="34">
        <v>1195000</v>
      </c>
      <c r="D1274" s="34">
        <v>2</v>
      </c>
      <c r="E1274" s="34">
        <v>2</v>
      </c>
      <c r="F1274" s="34">
        <v>2184.2078620000002</v>
      </c>
      <c r="G1274" s="34" t="s">
        <v>5451</v>
      </c>
      <c r="H1274" s="34" t="s">
        <v>2131</v>
      </c>
      <c r="I1274" s="34" t="s">
        <v>5452</v>
      </c>
      <c r="J1274" s="34" t="s">
        <v>23</v>
      </c>
      <c r="K1274" s="34" t="s">
        <v>22</v>
      </c>
      <c r="L1274" s="34" t="s">
        <v>23</v>
      </c>
      <c r="M1274" s="34" t="s">
        <v>24</v>
      </c>
      <c r="N1274" s="34">
        <v>25</v>
      </c>
      <c r="O1274" s="34" t="s">
        <v>5453</v>
      </c>
      <c r="P1274" s="34">
        <v>40.736147600000002</v>
      </c>
      <c r="Q1274" s="34">
        <v>-73.995536799999996</v>
      </c>
      <c r="R1274" s="34">
        <v>1195000</v>
      </c>
      <c r="S1274" s="34" t="str">
        <f t="shared" si="19"/>
        <v>Luxury</v>
      </c>
    </row>
    <row r="1275" spans="1:19" x14ac:dyDescent="0.35">
      <c r="A1275" s="34" t="s">
        <v>1378</v>
      </c>
      <c r="B1275" s="34" t="s">
        <v>75</v>
      </c>
      <c r="C1275" s="34">
        <v>200000</v>
      </c>
      <c r="D1275" s="34">
        <v>1</v>
      </c>
      <c r="E1275" s="34">
        <v>1</v>
      </c>
      <c r="F1275" s="34">
        <v>2184.2078620000002</v>
      </c>
      <c r="G1275" s="34" t="s">
        <v>5454</v>
      </c>
      <c r="H1275" s="34" t="s">
        <v>5455</v>
      </c>
      <c r="I1275" s="34" t="s">
        <v>5456</v>
      </c>
      <c r="J1275" s="34" t="s">
        <v>23</v>
      </c>
      <c r="K1275" s="34" t="s">
        <v>106</v>
      </c>
      <c r="L1275" s="34" t="s">
        <v>107</v>
      </c>
      <c r="M1275" s="34" t="s">
        <v>115</v>
      </c>
      <c r="N1275" s="34">
        <v>8616</v>
      </c>
      <c r="O1275" s="34" t="s">
        <v>5457</v>
      </c>
      <c r="P1275" s="34">
        <v>40.730489900000002</v>
      </c>
      <c r="Q1275" s="34">
        <v>-73.873593299999996</v>
      </c>
      <c r="R1275" s="34">
        <v>200000</v>
      </c>
      <c r="S1275" s="34" t="str">
        <f t="shared" si="19"/>
        <v>Affordable</v>
      </c>
    </row>
    <row r="1276" spans="1:19" x14ac:dyDescent="0.35">
      <c r="A1276" s="34" t="s">
        <v>238</v>
      </c>
      <c r="B1276" s="34" t="s">
        <v>18</v>
      </c>
      <c r="C1276" s="34">
        <v>599000</v>
      </c>
      <c r="D1276" s="34">
        <v>2</v>
      </c>
      <c r="E1276" s="34">
        <v>2</v>
      </c>
      <c r="F1276" s="34">
        <v>1095</v>
      </c>
      <c r="G1276" s="34" t="s">
        <v>5458</v>
      </c>
      <c r="H1276" s="34" t="s">
        <v>828</v>
      </c>
      <c r="I1276" s="34" t="s">
        <v>5459</v>
      </c>
      <c r="J1276" s="34" t="s">
        <v>23</v>
      </c>
      <c r="K1276" s="34" t="s">
        <v>59</v>
      </c>
      <c r="L1276" s="34" t="s">
        <v>60</v>
      </c>
      <c r="M1276" s="34" t="s">
        <v>3513</v>
      </c>
      <c r="N1276" s="34">
        <v>2818</v>
      </c>
      <c r="O1276" s="34" t="s">
        <v>5460</v>
      </c>
      <c r="P1276" s="34">
        <v>40.578425600000003</v>
      </c>
      <c r="Q1276" s="34">
        <v>-73.985367400000001</v>
      </c>
      <c r="R1276" s="34">
        <v>599000</v>
      </c>
      <c r="S1276" s="34" t="str">
        <f t="shared" si="19"/>
        <v>Mid Range</v>
      </c>
    </row>
    <row r="1277" spans="1:19" x14ac:dyDescent="0.35">
      <c r="A1277" s="34" t="s">
        <v>44</v>
      </c>
      <c r="B1277" s="34" t="s">
        <v>485</v>
      </c>
      <c r="C1277" s="34">
        <v>7500000</v>
      </c>
      <c r="D1277" s="34">
        <v>3</v>
      </c>
      <c r="E1277" s="34">
        <v>4</v>
      </c>
      <c r="F1277" s="34">
        <v>3050</v>
      </c>
      <c r="G1277" s="34" t="s">
        <v>5461</v>
      </c>
      <c r="H1277" s="34" t="s">
        <v>1283</v>
      </c>
      <c r="I1277" s="34" t="s">
        <v>5462</v>
      </c>
      <c r="J1277" s="34" t="s">
        <v>32</v>
      </c>
      <c r="K1277" s="34" t="s">
        <v>23</v>
      </c>
      <c r="L1277" s="34" t="s">
        <v>59</v>
      </c>
      <c r="M1277" s="34" t="s">
        <v>60</v>
      </c>
      <c r="N1277" s="34" t="s">
        <v>5463</v>
      </c>
      <c r="O1277" s="34" t="s">
        <v>5464</v>
      </c>
      <c r="P1277" s="34">
        <v>40.688318500000001</v>
      </c>
      <c r="Q1277" s="34">
        <v>-73.968615400000004</v>
      </c>
      <c r="R1277" s="34">
        <v>7500000</v>
      </c>
      <c r="S1277" s="34" t="str">
        <f t="shared" si="19"/>
        <v>Luxury</v>
      </c>
    </row>
    <row r="1278" spans="1:19" x14ac:dyDescent="0.35">
      <c r="A1278" s="34" t="s">
        <v>44</v>
      </c>
      <c r="B1278" s="34" t="s">
        <v>75</v>
      </c>
      <c r="C1278" s="34">
        <v>1775000</v>
      </c>
      <c r="D1278" s="34">
        <v>2</v>
      </c>
      <c r="E1278" s="34">
        <v>2</v>
      </c>
      <c r="F1278" s="34">
        <v>2184.2078620000002</v>
      </c>
      <c r="G1278" s="34" t="s">
        <v>5465</v>
      </c>
      <c r="H1278" s="34" t="s">
        <v>294</v>
      </c>
      <c r="I1278" s="34" t="s">
        <v>5466</v>
      </c>
      <c r="J1278" s="34" t="s">
        <v>23</v>
      </c>
      <c r="K1278" s="34" t="s">
        <v>22</v>
      </c>
      <c r="L1278" s="34" t="s">
        <v>23</v>
      </c>
      <c r="M1278" s="34" t="s">
        <v>24</v>
      </c>
      <c r="N1278" s="34">
        <v>124</v>
      </c>
      <c r="O1278" s="34" t="s">
        <v>5467</v>
      </c>
      <c r="P1278" s="34">
        <v>40.726169599999999</v>
      </c>
      <c r="Q1278" s="34">
        <v>-74.001390099999995</v>
      </c>
      <c r="R1278" s="34">
        <v>1775000</v>
      </c>
      <c r="S1278" s="34" t="str">
        <f t="shared" si="19"/>
        <v>Luxury</v>
      </c>
    </row>
    <row r="1279" spans="1:19" x14ac:dyDescent="0.35">
      <c r="A1279" s="34" t="s">
        <v>2292</v>
      </c>
      <c r="B1279" s="34" t="s">
        <v>166</v>
      </c>
      <c r="C1279" s="34">
        <v>1059000</v>
      </c>
      <c r="D1279" s="34">
        <v>6</v>
      </c>
      <c r="E1279" s="34">
        <v>3</v>
      </c>
      <c r="F1279" s="34">
        <v>2184.2078620000002</v>
      </c>
      <c r="G1279" s="34" t="s">
        <v>5468</v>
      </c>
      <c r="H1279" s="34" t="s">
        <v>628</v>
      </c>
      <c r="I1279" s="34" t="s">
        <v>5469</v>
      </c>
      <c r="J1279" s="34" t="s">
        <v>32</v>
      </c>
      <c r="K1279" s="34" t="s">
        <v>23</v>
      </c>
      <c r="L1279" s="34" t="s">
        <v>59</v>
      </c>
      <c r="M1279" s="34" t="s">
        <v>60</v>
      </c>
      <c r="N1279" s="34" t="s">
        <v>5470</v>
      </c>
      <c r="O1279" s="34" t="s">
        <v>5471</v>
      </c>
      <c r="P1279" s="34">
        <v>40.683073200000003</v>
      </c>
      <c r="Q1279" s="34">
        <v>-73.879739599999994</v>
      </c>
      <c r="R1279" s="34">
        <v>1059000</v>
      </c>
      <c r="S1279" s="34" t="str">
        <f t="shared" si="19"/>
        <v>Luxury</v>
      </c>
    </row>
    <row r="1280" spans="1:19" x14ac:dyDescent="0.35">
      <c r="A1280" s="34" t="s">
        <v>3646</v>
      </c>
      <c r="B1280" s="34" t="s">
        <v>36</v>
      </c>
      <c r="C1280" s="34">
        <v>1288888</v>
      </c>
      <c r="D1280" s="34">
        <v>3</v>
      </c>
      <c r="E1280" s="34">
        <v>4</v>
      </c>
      <c r="F1280" s="34">
        <v>1672</v>
      </c>
      <c r="G1280" s="34" t="s">
        <v>5472</v>
      </c>
      <c r="H1280" s="34" t="s">
        <v>155</v>
      </c>
      <c r="I1280" s="34" t="s">
        <v>5473</v>
      </c>
      <c r="J1280" s="34" t="s">
        <v>32</v>
      </c>
      <c r="K1280" s="34" t="s">
        <v>23</v>
      </c>
      <c r="L1280" s="34" t="s">
        <v>40</v>
      </c>
      <c r="M1280" s="34" t="s">
        <v>41</v>
      </c>
      <c r="N1280" s="34" t="s">
        <v>5474</v>
      </c>
      <c r="O1280" s="34" t="s">
        <v>5475</v>
      </c>
      <c r="P1280" s="34">
        <v>40.606952499999998</v>
      </c>
      <c r="Q1280" s="34">
        <v>-74.101693600000004</v>
      </c>
      <c r="R1280" s="34">
        <v>1288888</v>
      </c>
      <c r="S1280" s="34" t="str">
        <f t="shared" si="19"/>
        <v>Luxury</v>
      </c>
    </row>
    <row r="1281" spans="1:19" x14ac:dyDescent="0.35">
      <c r="A1281" s="34" t="s">
        <v>1506</v>
      </c>
      <c r="B1281" s="34" t="s">
        <v>166</v>
      </c>
      <c r="C1281" s="34">
        <v>1299999</v>
      </c>
      <c r="D1281" s="34">
        <v>8</v>
      </c>
      <c r="E1281" s="34">
        <v>4</v>
      </c>
      <c r="F1281" s="34">
        <v>3448</v>
      </c>
      <c r="G1281" s="34" t="s">
        <v>5476</v>
      </c>
      <c r="H1281" s="34" t="s">
        <v>504</v>
      </c>
      <c r="I1281" s="34" t="s">
        <v>5477</v>
      </c>
      <c r="J1281" s="34" t="s">
        <v>32</v>
      </c>
      <c r="K1281" s="34" t="s">
        <v>23</v>
      </c>
      <c r="L1281" s="34" t="s">
        <v>59</v>
      </c>
      <c r="M1281" s="34" t="s">
        <v>60</v>
      </c>
      <c r="N1281" s="34" t="s">
        <v>5478</v>
      </c>
      <c r="O1281" s="34" t="s">
        <v>5479</v>
      </c>
      <c r="P1281" s="34">
        <v>40.625973600000002</v>
      </c>
      <c r="Q1281" s="34">
        <v>-73.914120600000004</v>
      </c>
      <c r="R1281" s="34">
        <v>1299999</v>
      </c>
      <c r="S1281" s="34" t="str">
        <f t="shared" si="19"/>
        <v>Luxury</v>
      </c>
    </row>
    <row r="1282" spans="1:19" x14ac:dyDescent="0.35">
      <c r="A1282" s="34" t="s">
        <v>678</v>
      </c>
      <c r="B1282" s="34" t="s">
        <v>36</v>
      </c>
      <c r="C1282" s="34">
        <v>1399999</v>
      </c>
      <c r="D1282" s="34">
        <v>3</v>
      </c>
      <c r="E1282" s="34">
        <v>2</v>
      </c>
      <c r="F1282" s="34">
        <v>2700</v>
      </c>
      <c r="G1282" s="34" t="s">
        <v>5480</v>
      </c>
      <c r="H1282" s="34" t="s">
        <v>179</v>
      </c>
      <c r="I1282" s="34" t="s">
        <v>5481</v>
      </c>
      <c r="J1282" s="34" t="s">
        <v>32</v>
      </c>
      <c r="K1282" s="34" t="s">
        <v>23</v>
      </c>
      <c r="L1282" s="34" t="s">
        <v>40</v>
      </c>
      <c r="M1282" s="34" t="s">
        <v>41</v>
      </c>
      <c r="N1282" s="34" t="s">
        <v>5482</v>
      </c>
      <c r="O1282" s="34" t="s">
        <v>5483</v>
      </c>
      <c r="P1282" s="34">
        <v>40.5116874</v>
      </c>
      <c r="Q1282" s="34">
        <v>-74.238818699999996</v>
      </c>
      <c r="R1282" s="34">
        <v>1399999</v>
      </c>
      <c r="S1282" s="34" t="str">
        <f t="shared" si="19"/>
        <v>Luxury</v>
      </c>
    </row>
    <row r="1283" spans="1:19" x14ac:dyDescent="0.35">
      <c r="A1283" s="34" t="s">
        <v>165</v>
      </c>
      <c r="B1283" s="34" t="s">
        <v>36</v>
      </c>
      <c r="C1283" s="34">
        <v>725000</v>
      </c>
      <c r="D1283" s="34">
        <v>3</v>
      </c>
      <c r="E1283" s="34">
        <v>2</v>
      </c>
      <c r="F1283" s="34">
        <v>2410</v>
      </c>
      <c r="G1283" s="34" t="s">
        <v>5484</v>
      </c>
      <c r="H1283" s="34" t="s">
        <v>454</v>
      </c>
      <c r="I1283" s="34" t="s">
        <v>5485</v>
      </c>
      <c r="J1283" s="34" t="s">
        <v>32</v>
      </c>
      <c r="K1283" s="34" t="s">
        <v>23</v>
      </c>
      <c r="L1283" s="34" t="s">
        <v>79</v>
      </c>
      <c r="M1283" s="34" t="s">
        <v>80</v>
      </c>
      <c r="N1283" s="34" t="s">
        <v>3244</v>
      </c>
      <c r="O1283" s="34" t="s">
        <v>5486</v>
      </c>
      <c r="P1283" s="34">
        <v>40.896554700000003</v>
      </c>
      <c r="Q1283" s="34">
        <v>-73.847672500000002</v>
      </c>
      <c r="R1283" s="34">
        <v>725000</v>
      </c>
      <c r="S1283" s="34" t="str">
        <f t="shared" ref="S1283:S1346" si="20">IF(C1283&lt;500000,"Affordable",IF(C1283&lt;=1000000,"Mid Range", "Luxury"))</f>
        <v>Mid Range</v>
      </c>
    </row>
    <row r="1284" spans="1:19" x14ac:dyDescent="0.35">
      <c r="A1284" s="34" t="s">
        <v>662</v>
      </c>
      <c r="B1284" s="34" t="s">
        <v>75</v>
      </c>
      <c r="C1284" s="34">
        <v>232500</v>
      </c>
      <c r="D1284" s="34">
        <v>1</v>
      </c>
      <c r="E1284" s="34">
        <v>1</v>
      </c>
      <c r="F1284" s="34">
        <v>2184.2078620000002</v>
      </c>
      <c r="G1284" s="34" t="s">
        <v>5487</v>
      </c>
      <c r="H1284" s="34" t="s">
        <v>1178</v>
      </c>
      <c r="I1284" s="34" t="s">
        <v>5488</v>
      </c>
      <c r="J1284" s="34" t="s">
        <v>23</v>
      </c>
      <c r="K1284" s="34" t="s">
        <v>106</v>
      </c>
      <c r="L1284" s="34" t="s">
        <v>107</v>
      </c>
      <c r="M1284" s="34" t="s">
        <v>964</v>
      </c>
      <c r="N1284" s="34" t="s">
        <v>2161</v>
      </c>
      <c r="O1284" s="34" t="s">
        <v>5489</v>
      </c>
      <c r="P1284" s="34">
        <v>40.712137300000002</v>
      </c>
      <c r="Q1284" s="34">
        <v>-73.827708400000006</v>
      </c>
      <c r="R1284" s="34">
        <v>232500</v>
      </c>
      <c r="S1284" s="34" t="str">
        <f t="shared" si="20"/>
        <v>Affordable</v>
      </c>
    </row>
    <row r="1285" spans="1:19" x14ac:dyDescent="0.35">
      <c r="A1285" s="34" t="s">
        <v>44</v>
      </c>
      <c r="B1285" s="34" t="s">
        <v>75</v>
      </c>
      <c r="C1285" s="34">
        <v>250000</v>
      </c>
      <c r="D1285" s="34">
        <v>3</v>
      </c>
      <c r="E1285" s="34">
        <v>1</v>
      </c>
      <c r="F1285" s="34">
        <v>2184.2078620000002</v>
      </c>
      <c r="G1285" s="34" t="s">
        <v>5490</v>
      </c>
      <c r="H1285" s="34" t="s">
        <v>5007</v>
      </c>
      <c r="I1285" s="34" t="s">
        <v>5491</v>
      </c>
      <c r="J1285" s="34" t="s">
        <v>23</v>
      </c>
      <c r="K1285" s="34" t="s">
        <v>22</v>
      </c>
      <c r="L1285" s="34" t="s">
        <v>23</v>
      </c>
      <c r="M1285" s="34" t="s">
        <v>24</v>
      </c>
      <c r="N1285" s="34">
        <v>11</v>
      </c>
      <c r="O1285" s="34" t="s">
        <v>5492</v>
      </c>
      <c r="P1285" s="34">
        <v>40.799231900000002</v>
      </c>
      <c r="Q1285" s="34">
        <v>-73.952607900000004</v>
      </c>
      <c r="R1285" s="34">
        <v>250000</v>
      </c>
      <c r="S1285" s="34" t="str">
        <f t="shared" si="20"/>
        <v>Affordable</v>
      </c>
    </row>
    <row r="1286" spans="1:19" x14ac:dyDescent="0.35">
      <c r="A1286" s="34" t="s">
        <v>1408</v>
      </c>
      <c r="B1286" s="34" t="s">
        <v>36</v>
      </c>
      <c r="C1286" s="34">
        <v>639000</v>
      </c>
      <c r="D1286" s="34">
        <v>2</v>
      </c>
      <c r="E1286" s="34">
        <v>2</v>
      </c>
      <c r="F1286" s="34">
        <v>862</v>
      </c>
      <c r="G1286" s="34" t="s">
        <v>5493</v>
      </c>
      <c r="H1286" s="34" t="s">
        <v>504</v>
      </c>
      <c r="I1286" s="34" t="s">
        <v>5494</v>
      </c>
      <c r="J1286" s="34" t="s">
        <v>32</v>
      </c>
      <c r="K1286" s="34" t="s">
        <v>23</v>
      </c>
      <c r="L1286" s="34" t="s">
        <v>59</v>
      </c>
      <c r="M1286" s="34" t="s">
        <v>60</v>
      </c>
      <c r="N1286" s="34" t="s">
        <v>1457</v>
      </c>
      <c r="O1286" s="34" t="s">
        <v>5495</v>
      </c>
      <c r="P1286" s="34">
        <v>40.617525100000002</v>
      </c>
      <c r="Q1286" s="34">
        <v>-73.925522599999994</v>
      </c>
      <c r="R1286" s="34">
        <v>639000</v>
      </c>
      <c r="S1286" s="34" t="str">
        <f t="shared" si="20"/>
        <v>Mid Range</v>
      </c>
    </row>
    <row r="1287" spans="1:19" x14ac:dyDescent="0.35">
      <c r="A1287" s="34" t="s">
        <v>261</v>
      </c>
      <c r="B1287" s="34" t="s">
        <v>36</v>
      </c>
      <c r="C1287" s="34">
        <v>950000</v>
      </c>
      <c r="D1287" s="34">
        <v>4</v>
      </c>
      <c r="E1287" s="34">
        <v>4</v>
      </c>
      <c r="F1287" s="34">
        <v>2060</v>
      </c>
      <c r="G1287" s="34" t="s">
        <v>5496</v>
      </c>
      <c r="H1287" s="34" t="s">
        <v>1868</v>
      </c>
      <c r="I1287" s="34" t="s">
        <v>5497</v>
      </c>
      <c r="J1287" s="34" t="s">
        <v>32</v>
      </c>
      <c r="K1287" s="34" t="s">
        <v>23</v>
      </c>
      <c r="L1287" s="34" t="s">
        <v>106</v>
      </c>
      <c r="M1287" s="34" t="s">
        <v>107</v>
      </c>
      <c r="N1287" s="34" t="s">
        <v>3058</v>
      </c>
      <c r="O1287" s="34" t="s">
        <v>5498</v>
      </c>
      <c r="P1287" s="34">
        <v>40.788491200000003</v>
      </c>
      <c r="Q1287" s="34">
        <v>-73.851577800000001</v>
      </c>
      <c r="R1287" s="34">
        <v>950000</v>
      </c>
      <c r="S1287" s="34" t="str">
        <f t="shared" si="20"/>
        <v>Mid Range</v>
      </c>
    </row>
    <row r="1288" spans="1:19" x14ac:dyDescent="0.35">
      <c r="A1288" s="34" t="s">
        <v>44</v>
      </c>
      <c r="B1288" s="34" t="s">
        <v>18</v>
      </c>
      <c r="C1288" s="34">
        <v>12500000</v>
      </c>
      <c r="D1288" s="34">
        <v>3</v>
      </c>
      <c r="E1288" s="34">
        <v>2</v>
      </c>
      <c r="F1288" s="34">
        <v>4000</v>
      </c>
      <c r="G1288" s="34" t="s">
        <v>5499</v>
      </c>
      <c r="H1288" s="34" t="s">
        <v>947</v>
      </c>
      <c r="I1288" s="34" t="s">
        <v>5500</v>
      </c>
      <c r="J1288" s="34" t="s">
        <v>23</v>
      </c>
      <c r="K1288" s="34" t="s">
        <v>22</v>
      </c>
      <c r="L1288" s="34" t="s">
        <v>23</v>
      </c>
      <c r="M1288" s="34" t="s">
        <v>24</v>
      </c>
      <c r="N1288" s="34">
        <v>47</v>
      </c>
      <c r="O1288" s="34" t="s">
        <v>5501</v>
      </c>
      <c r="P1288" s="34">
        <v>40.721761399999998</v>
      </c>
      <c r="Q1288" s="34">
        <v>-74.001332899999994</v>
      </c>
      <c r="R1288" s="34">
        <v>12500000</v>
      </c>
      <c r="S1288" s="34" t="str">
        <f t="shared" si="20"/>
        <v>Luxury</v>
      </c>
    </row>
    <row r="1289" spans="1:19" x14ac:dyDescent="0.35">
      <c r="A1289" s="34" t="s">
        <v>5502</v>
      </c>
      <c r="B1289" s="34" t="s">
        <v>75</v>
      </c>
      <c r="C1289" s="34">
        <v>430000</v>
      </c>
      <c r="D1289" s="34">
        <v>2</v>
      </c>
      <c r="E1289" s="34">
        <v>1</v>
      </c>
      <c r="F1289" s="34">
        <v>2184.2078620000002</v>
      </c>
      <c r="G1289" s="34" t="s">
        <v>5503</v>
      </c>
      <c r="H1289" s="34" t="s">
        <v>130</v>
      </c>
      <c r="I1289" s="34" t="s">
        <v>5504</v>
      </c>
      <c r="J1289" s="34" t="s">
        <v>23</v>
      </c>
      <c r="K1289" s="34" t="s">
        <v>106</v>
      </c>
      <c r="L1289" s="34" t="s">
        <v>107</v>
      </c>
      <c r="M1289" s="34" t="s">
        <v>108</v>
      </c>
      <c r="N1289" s="34" t="s">
        <v>5505</v>
      </c>
      <c r="O1289" s="34" t="s">
        <v>5506</v>
      </c>
      <c r="P1289" s="34">
        <v>40.7472542</v>
      </c>
      <c r="Q1289" s="34">
        <v>-73.897815199999997</v>
      </c>
      <c r="R1289" s="34">
        <v>430000</v>
      </c>
      <c r="S1289" s="34" t="str">
        <f t="shared" si="20"/>
        <v>Affordable</v>
      </c>
    </row>
    <row r="1290" spans="1:19" x14ac:dyDescent="0.35">
      <c r="A1290" s="34" t="s">
        <v>5507</v>
      </c>
      <c r="B1290" s="34" t="s">
        <v>75</v>
      </c>
      <c r="C1290" s="34">
        <v>299000</v>
      </c>
      <c r="D1290" s="34">
        <v>3</v>
      </c>
      <c r="E1290" s="34">
        <v>1</v>
      </c>
      <c r="F1290" s="34">
        <v>2184.2078620000002</v>
      </c>
      <c r="G1290" s="34" t="s">
        <v>5508</v>
      </c>
      <c r="H1290" s="34" t="s">
        <v>1368</v>
      </c>
      <c r="I1290" s="34" t="s">
        <v>5509</v>
      </c>
      <c r="J1290" s="34">
        <v>10017</v>
      </c>
      <c r="K1290" s="34" t="s">
        <v>32</v>
      </c>
      <c r="L1290" s="34" t="s">
        <v>23</v>
      </c>
      <c r="M1290" s="34" t="s">
        <v>22</v>
      </c>
      <c r="N1290" s="34" t="s">
        <v>24</v>
      </c>
      <c r="O1290" s="34" t="s">
        <v>5510</v>
      </c>
      <c r="P1290" s="34">
        <v>40.748849100000001</v>
      </c>
      <c r="Q1290" s="34">
        <v>-73.971616100000006</v>
      </c>
      <c r="R1290" s="34">
        <v>299000</v>
      </c>
      <c r="S1290" s="34" t="str">
        <f t="shared" si="20"/>
        <v>Affordable</v>
      </c>
    </row>
    <row r="1291" spans="1:19" x14ac:dyDescent="0.35">
      <c r="A1291" s="34" t="s">
        <v>1534</v>
      </c>
      <c r="B1291" s="34" t="s">
        <v>75</v>
      </c>
      <c r="C1291" s="34">
        <v>279000</v>
      </c>
      <c r="D1291" s="34">
        <v>3</v>
      </c>
      <c r="E1291" s="34">
        <v>1</v>
      </c>
      <c r="F1291" s="34">
        <v>1400</v>
      </c>
      <c r="G1291" s="34" t="s">
        <v>5511</v>
      </c>
      <c r="H1291" s="34" t="s">
        <v>1123</v>
      </c>
      <c r="I1291" s="34" t="s">
        <v>5512</v>
      </c>
      <c r="J1291" s="34" t="s">
        <v>32</v>
      </c>
      <c r="K1291" s="34" t="s">
        <v>23</v>
      </c>
      <c r="L1291" s="34" t="s">
        <v>79</v>
      </c>
      <c r="M1291" s="34" t="s">
        <v>80</v>
      </c>
      <c r="N1291" s="34" t="s">
        <v>3832</v>
      </c>
      <c r="O1291" s="34" t="s">
        <v>5513</v>
      </c>
      <c r="P1291" s="34">
        <v>40.856353599999998</v>
      </c>
      <c r="Q1291" s="34">
        <v>-73.865973999999994</v>
      </c>
      <c r="R1291" s="34">
        <v>279000</v>
      </c>
      <c r="S1291" s="34" t="str">
        <f t="shared" si="20"/>
        <v>Affordable</v>
      </c>
    </row>
    <row r="1292" spans="1:19" x14ac:dyDescent="0.35">
      <c r="A1292" s="34" t="s">
        <v>929</v>
      </c>
      <c r="B1292" s="34" t="s">
        <v>36</v>
      </c>
      <c r="C1292" s="34">
        <v>1725000</v>
      </c>
      <c r="D1292" s="34">
        <v>3</v>
      </c>
      <c r="E1292" s="34">
        <v>2</v>
      </c>
      <c r="F1292" s="34">
        <v>1508</v>
      </c>
      <c r="G1292" s="34" t="s">
        <v>5514</v>
      </c>
      <c r="H1292" s="34" t="s">
        <v>136</v>
      </c>
      <c r="I1292" s="34" t="s">
        <v>5515</v>
      </c>
      <c r="J1292" s="34" t="s">
        <v>32</v>
      </c>
      <c r="K1292" s="34" t="s">
        <v>23</v>
      </c>
      <c r="L1292" s="34" t="s">
        <v>59</v>
      </c>
      <c r="M1292" s="34" t="s">
        <v>60</v>
      </c>
      <c r="N1292" s="34" t="s">
        <v>3809</v>
      </c>
      <c r="O1292" s="34" t="s">
        <v>5516</v>
      </c>
      <c r="P1292" s="34">
        <v>40.620865500000001</v>
      </c>
      <c r="Q1292" s="34">
        <v>-74.036862999999997</v>
      </c>
      <c r="R1292" s="34">
        <v>1725000</v>
      </c>
      <c r="S1292" s="34" t="str">
        <f t="shared" si="20"/>
        <v>Luxury</v>
      </c>
    </row>
    <row r="1293" spans="1:19" x14ac:dyDescent="0.35">
      <c r="A1293" s="34" t="s">
        <v>4508</v>
      </c>
      <c r="B1293" s="34" t="s">
        <v>166</v>
      </c>
      <c r="C1293" s="34">
        <v>1698000</v>
      </c>
      <c r="D1293" s="34">
        <v>4</v>
      </c>
      <c r="E1293" s="34">
        <v>4</v>
      </c>
      <c r="F1293" s="34">
        <v>3620</v>
      </c>
      <c r="G1293" s="34" t="s">
        <v>5517</v>
      </c>
      <c r="H1293" s="34" t="s">
        <v>38</v>
      </c>
      <c r="I1293" s="34" t="s">
        <v>5518</v>
      </c>
      <c r="J1293" s="34" t="s">
        <v>32</v>
      </c>
      <c r="K1293" s="34" t="s">
        <v>23</v>
      </c>
      <c r="L1293" s="34" t="s">
        <v>40</v>
      </c>
      <c r="M1293" s="34" t="s">
        <v>41</v>
      </c>
      <c r="N1293" s="34" t="s">
        <v>5519</v>
      </c>
      <c r="O1293" s="34" t="s">
        <v>5520</v>
      </c>
      <c r="P1293" s="34">
        <v>40.535770300000003</v>
      </c>
      <c r="Q1293" s="34">
        <v>-74.184982199999993</v>
      </c>
      <c r="R1293" s="34">
        <v>1698000</v>
      </c>
      <c r="S1293" s="34" t="str">
        <f t="shared" si="20"/>
        <v>Luxury</v>
      </c>
    </row>
    <row r="1294" spans="1:19" x14ac:dyDescent="0.35">
      <c r="A1294" s="34" t="s">
        <v>228</v>
      </c>
      <c r="B1294" s="34" t="s">
        <v>36</v>
      </c>
      <c r="C1294" s="34">
        <v>438000</v>
      </c>
      <c r="D1294" s="34">
        <v>2</v>
      </c>
      <c r="E1294" s="34">
        <v>2</v>
      </c>
      <c r="F1294" s="34">
        <v>1354</v>
      </c>
      <c r="G1294" s="34" t="s">
        <v>5521</v>
      </c>
      <c r="H1294" s="34" t="s">
        <v>38</v>
      </c>
      <c r="I1294" s="34" t="s">
        <v>5522</v>
      </c>
      <c r="J1294" s="34" t="s">
        <v>32</v>
      </c>
      <c r="K1294" s="34" t="s">
        <v>23</v>
      </c>
      <c r="L1294" s="34" t="s">
        <v>40</v>
      </c>
      <c r="M1294" s="34" t="s">
        <v>41</v>
      </c>
      <c r="N1294" s="34" t="s">
        <v>5523</v>
      </c>
      <c r="O1294" s="34" t="s">
        <v>5524</v>
      </c>
      <c r="P1294" s="34">
        <v>40.562804300000003</v>
      </c>
      <c r="Q1294" s="34">
        <v>-74.185382500000003</v>
      </c>
      <c r="R1294" s="34">
        <v>438000</v>
      </c>
      <c r="S1294" s="34" t="str">
        <f t="shared" si="20"/>
        <v>Affordable</v>
      </c>
    </row>
    <row r="1295" spans="1:19" x14ac:dyDescent="0.35">
      <c r="A1295" s="34" t="s">
        <v>2769</v>
      </c>
      <c r="B1295" s="34" t="s">
        <v>75</v>
      </c>
      <c r="C1295" s="34">
        <v>100000</v>
      </c>
      <c r="D1295" s="34">
        <v>3</v>
      </c>
      <c r="E1295" s="34">
        <v>1</v>
      </c>
      <c r="F1295" s="34">
        <v>512</v>
      </c>
      <c r="G1295" s="34" t="s">
        <v>5525</v>
      </c>
      <c r="H1295" s="34" t="s">
        <v>658</v>
      </c>
      <c r="I1295" s="34" t="s">
        <v>5526</v>
      </c>
      <c r="J1295" s="34" t="s">
        <v>23</v>
      </c>
      <c r="K1295" s="34" t="s">
        <v>106</v>
      </c>
      <c r="L1295" s="34" t="s">
        <v>107</v>
      </c>
      <c r="M1295" s="34" t="s">
        <v>5527</v>
      </c>
      <c r="N1295" s="36">
        <v>51410</v>
      </c>
      <c r="O1295" s="34" t="s">
        <v>5528</v>
      </c>
      <c r="P1295" s="34">
        <v>40.6042895</v>
      </c>
      <c r="Q1295" s="34">
        <v>-73.747828699999999</v>
      </c>
      <c r="R1295" s="34">
        <v>100000</v>
      </c>
      <c r="S1295" s="34" t="str">
        <f t="shared" si="20"/>
        <v>Affordable</v>
      </c>
    </row>
    <row r="1296" spans="1:19" x14ac:dyDescent="0.35">
      <c r="A1296" s="34" t="s">
        <v>2360</v>
      </c>
      <c r="B1296" s="34" t="s">
        <v>75</v>
      </c>
      <c r="C1296" s="34">
        <v>299000</v>
      </c>
      <c r="D1296" s="34">
        <v>1</v>
      </c>
      <c r="E1296" s="34">
        <v>1</v>
      </c>
      <c r="F1296" s="34">
        <v>2184.2078620000002</v>
      </c>
      <c r="G1296" s="34" t="s">
        <v>5529</v>
      </c>
      <c r="H1296" s="34" t="s">
        <v>104</v>
      </c>
      <c r="I1296" s="34" t="s">
        <v>5530</v>
      </c>
      <c r="J1296" s="34" t="s">
        <v>23</v>
      </c>
      <c r="K1296" s="34" t="s">
        <v>106</v>
      </c>
      <c r="L1296" s="34" t="s">
        <v>107</v>
      </c>
      <c r="M1296" s="34" t="s">
        <v>193</v>
      </c>
      <c r="N1296" s="34">
        <v>3720</v>
      </c>
      <c r="O1296" s="34" t="s">
        <v>5531</v>
      </c>
      <c r="P1296" s="34">
        <v>40.749098400000001</v>
      </c>
      <c r="Q1296" s="34">
        <v>-73.884990900000005</v>
      </c>
      <c r="R1296" s="34">
        <v>299000</v>
      </c>
      <c r="S1296" s="34" t="str">
        <f t="shared" si="20"/>
        <v>Affordable</v>
      </c>
    </row>
    <row r="1297" spans="1:19" x14ac:dyDescent="0.35">
      <c r="A1297" s="34" t="s">
        <v>282</v>
      </c>
      <c r="B1297" s="34" t="s">
        <v>18</v>
      </c>
      <c r="C1297" s="34">
        <v>625000</v>
      </c>
      <c r="D1297" s="34">
        <v>2</v>
      </c>
      <c r="E1297" s="34">
        <v>2</v>
      </c>
      <c r="F1297" s="34">
        <v>995</v>
      </c>
      <c r="G1297" s="34" t="s">
        <v>5532</v>
      </c>
      <c r="H1297" s="34" t="s">
        <v>695</v>
      </c>
      <c r="I1297" s="34" t="s">
        <v>5533</v>
      </c>
      <c r="J1297" s="34" t="s">
        <v>23</v>
      </c>
      <c r="K1297" s="34" t="s">
        <v>106</v>
      </c>
      <c r="L1297" s="34" t="s">
        <v>107</v>
      </c>
      <c r="M1297" s="34" t="s">
        <v>697</v>
      </c>
      <c r="N1297" s="34">
        <v>2</v>
      </c>
      <c r="O1297" s="34" t="s">
        <v>5534</v>
      </c>
      <c r="P1297" s="34">
        <v>40.778035899999999</v>
      </c>
      <c r="Q1297" s="34">
        <v>-73.780899300000002</v>
      </c>
      <c r="R1297" s="34">
        <v>625000</v>
      </c>
      <c r="S1297" s="34" t="str">
        <f t="shared" si="20"/>
        <v>Mid Range</v>
      </c>
    </row>
    <row r="1298" spans="1:19" x14ac:dyDescent="0.35">
      <c r="A1298" s="34" t="s">
        <v>5535</v>
      </c>
      <c r="B1298" s="34" t="s">
        <v>36</v>
      </c>
      <c r="C1298" s="34">
        <v>350000</v>
      </c>
      <c r="D1298" s="34">
        <v>3</v>
      </c>
      <c r="E1298" s="34">
        <v>2.3738608579684302</v>
      </c>
      <c r="F1298" s="34">
        <v>1520</v>
      </c>
      <c r="G1298" s="34" t="s">
        <v>5536</v>
      </c>
      <c r="H1298" s="34" t="s">
        <v>628</v>
      </c>
      <c r="I1298" s="34" t="s">
        <v>5537</v>
      </c>
      <c r="J1298" s="34" t="s">
        <v>32</v>
      </c>
      <c r="K1298" s="34" t="s">
        <v>23</v>
      </c>
      <c r="L1298" s="34" t="s">
        <v>59</v>
      </c>
      <c r="M1298" s="34" t="s">
        <v>60</v>
      </c>
      <c r="N1298" s="34" t="s">
        <v>5538</v>
      </c>
      <c r="O1298" s="34" t="s">
        <v>5539</v>
      </c>
      <c r="P1298" s="34">
        <v>40.675827099999999</v>
      </c>
      <c r="Q1298" s="34">
        <v>-73.882897799999995</v>
      </c>
      <c r="R1298" s="34">
        <v>350000</v>
      </c>
      <c r="S1298" s="34" t="str">
        <f t="shared" si="20"/>
        <v>Affordable</v>
      </c>
    </row>
    <row r="1299" spans="1:19" x14ac:dyDescent="0.35">
      <c r="A1299" s="34" t="s">
        <v>2048</v>
      </c>
      <c r="B1299" s="34" t="s">
        <v>75</v>
      </c>
      <c r="C1299" s="34">
        <v>699999</v>
      </c>
      <c r="D1299" s="34">
        <v>3</v>
      </c>
      <c r="E1299" s="34">
        <v>2</v>
      </c>
      <c r="F1299" s="34">
        <v>2184.2078620000002</v>
      </c>
      <c r="G1299" s="34" t="s">
        <v>5540</v>
      </c>
      <c r="H1299" s="34" t="s">
        <v>5541</v>
      </c>
      <c r="I1299" s="34" t="s">
        <v>5542</v>
      </c>
      <c r="J1299" s="34" t="s">
        <v>23</v>
      </c>
      <c r="K1299" s="34" t="s">
        <v>59</v>
      </c>
      <c r="L1299" s="34" t="s">
        <v>60</v>
      </c>
      <c r="M1299" s="34" t="s">
        <v>2625</v>
      </c>
      <c r="N1299" s="34">
        <v>1040</v>
      </c>
      <c r="O1299" s="34" t="s">
        <v>5543</v>
      </c>
      <c r="P1299" s="34">
        <v>40.667218599999998</v>
      </c>
      <c r="Q1299" s="34">
        <v>-73.956653900000006</v>
      </c>
      <c r="R1299" s="34">
        <v>699999</v>
      </c>
      <c r="S1299" s="34" t="str">
        <f t="shared" si="20"/>
        <v>Mid Range</v>
      </c>
    </row>
    <row r="1300" spans="1:19" x14ac:dyDescent="0.35">
      <c r="A1300" s="34" t="s">
        <v>1378</v>
      </c>
      <c r="B1300" s="34" t="s">
        <v>75</v>
      </c>
      <c r="C1300" s="34">
        <v>529000</v>
      </c>
      <c r="D1300" s="34">
        <v>1</v>
      </c>
      <c r="E1300" s="34">
        <v>1</v>
      </c>
      <c r="F1300" s="34">
        <v>2184.2078620000002</v>
      </c>
      <c r="G1300" s="34" t="s">
        <v>5544</v>
      </c>
      <c r="H1300" s="34" t="s">
        <v>5545</v>
      </c>
      <c r="I1300" s="34" t="s">
        <v>5546</v>
      </c>
      <c r="J1300" s="34" t="s">
        <v>23</v>
      </c>
      <c r="K1300" s="34" t="s">
        <v>22</v>
      </c>
      <c r="L1300" s="34" t="s">
        <v>23</v>
      </c>
      <c r="M1300" s="34" t="s">
        <v>24</v>
      </c>
      <c r="N1300" s="34">
        <v>301</v>
      </c>
      <c r="O1300" s="34" t="s">
        <v>5547</v>
      </c>
      <c r="P1300" s="34">
        <v>40.737125300000002</v>
      </c>
      <c r="Q1300" s="34">
        <v>-73.980661299999994</v>
      </c>
      <c r="R1300" s="34">
        <v>529000</v>
      </c>
      <c r="S1300" s="34" t="str">
        <f t="shared" si="20"/>
        <v>Mid Range</v>
      </c>
    </row>
    <row r="1301" spans="1:19" x14ac:dyDescent="0.35">
      <c r="A1301" s="34" t="s">
        <v>5548</v>
      </c>
      <c r="B1301" s="34" t="s">
        <v>50</v>
      </c>
      <c r="C1301" s="34">
        <v>23000000</v>
      </c>
      <c r="D1301" s="34">
        <v>5</v>
      </c>
      <c r="E1301" s="34">
        <v>6</v>
      </c>
      <c r="F1301" s="34">
        <v>7058</v>
      </c>
      <c r="G1301" s="34" t="s">
        <v>5549</v>
      </c>
      <c r="H1301" s="34" t="s">
        <v>1105</v>
      </c>
      <c r="I1301" s="34" t="s">
        <v>5550</v>
      </c>
      <c r="J1301" s="34" t="s">
        <v>32</v>
      </c>
      <c r="K1301" s="34" t="s">
        <v>23</v>
      </c>
      <c r="L1301" s="34" t="s">
        <v>22</v>
      </c>
      <c r="M1301" s="34" t="s">
        <v>23</v>
      </c>
      <c r="N1301" s="34" t="s">
        <v>5551</v>
      </c>
      <c r="O1301" s="34" t="s">
        <v>5552</v>
      </c>
      <c r="P1301" s="34">
        <v>40.743918800000003</v>
      </c>
      <c r="Q1301" s="34">
        <v>-74.001435900000004</v>
      </c>
      <c r="R1301" s="34">
        <v>23000000</v>
      </c>
      <c r="S1301" s="34" t="str">
        <f t="shared" si="20"/>
        <v>Luxury</v>
      </c>
    </row>
    <row r="1302" spans="1:19" x14ac:dyDescent="0.35">
      <c r="A1302" s="34" t="s">
        <v>484</v>
      </c>
      <c r="B1302" s="34" t="s">
        <v>36</v>
      </c>
      <c r="C1302" s="34">
        <v>599000</v>
      </c>
      <c r="D1302" s="34">
        <v>3</v>
      </c>
      <c r="E1302" s="34">
        <v>2</v>
      </c>
      <c r="F1302" s="34">
        <v>1208</v>
      </c>
      <c r="G1302" s="34" t="s">
        <v>5553</v>
      </c>
      <c r="H1302" s="34" t="s">
        <v>5554</v>
      </c>
      <c r="I1302" s="34" t="s">
        <v>5555</v>
      </c>
      <c r="J1302" s="34" t="s">
        <v>32</v>
      </c>
      <c r="K1302" s="34" t="s">
        <v>23</v>
      </c>
      <c r="L1302" s="34" t="s">
        <v>106</v>
      </c>
      <c r="M1302" s="34" t="s">
        <v>107</v>
      </c>
      <c r="N1302" s="34" t="s">
        <v>4080</v>
      </c>
      <c r="O1302" s="34" t="s">
        <v>5556</v>
      </c>
      <c r="P1302" s="34">
        <v>40.6892122</v>
      </c>
      <c r="Q1302" s="34">
        <v>-73.863442599999999</v>
      </c>
      <c r="R1302" s="34">
        <v>599000</v>
      </c>
      <c r="S1302" s="34" t="str">
        <f t="shared" si="20"/>
        <v>Mid Range</v>
      </c>
    </row>
    <row r="1303" spans="1:19" x14ac:dyDescent="0.35">
      <c r="A1303" s="34" t="s">
        <v>5557</v>
      </c>
      <c r="B1303" s="34" t="s">
        <v>75</v>
      </c>
      <c r="C1303" s="34">
        <v>279900</v>
      </c>
      <c r="D1303" s="34">
        <v>1</v>
      </c>
      <c r="E1303" s="34">
        <v>1</v>
      </c>
      <c r="F1303" s="34">
        <v>900</v>
      </c>
      <c r="G1303" s="34" t="s">
        <v>5558</v>
      </c>
      <c r="H1303" s="34" t="s">
        <v>93</v>
      </c>
      <c r="I1303" s="34" t="s">
        <v>5559</v>
      </c>
      <c r="J1303" s="34" t="s">
        <v>23</v>
      </c>
      <c r="K1303" s="34" t="s">
        <v>79</v>
      </c>
      <c r="L1303" s="34" t="s">
        <v>80</v>
      </c>
      <c r="M1303" s="34" t="s">
        <v>95</v>
      </c>
      <c r="N1303" s="34">
        <v>1020</v>
      </c>
      <c r="O1303" s="34" t="s">
        <v>5560</v>
      </c>
      <c r="P1303" s="34">
        <v>40.830122199999998</v>
      </c>
      <c r="Q1303" s="34">
        <v>-73.920261100000005</v>
      </c>
      <c r="R1303" s="34">
        <v>279900</v>
      </c>
      <c r="S1303" s="34" t="str">
        <f t="shared" si="20"/>
        <v>Affordable</v>
      </c>
    </row>
    <row r="1304" spans="1:19" x14ac:dyDescent="0.35">
      <c r="A1304" s="34" t="s">
        <v>5561</v>
      </c>
      <c r="B1304" s="34" t="s">
        <v>75</v>
      </c>
      <c r="C1304" s="34">
        <v>165000</v>
      </c>
      <c r="D1304" s="34">
        <v>1</v>
      </c>
      <c r="E1304" s="34">
        <v>1</v>
      </c>
      <c r="F1304" s="34">
        <v>875</v>
      </c>
      <c r="G1304" s="34" t="s">
        <v>5562</v>
      </c>
      <c r="H1304" s="34" t="s">
        <v>556</v>
      </c>
      <c r="I1304" s="34" t="s">
        <v>5563</v>
      </c>
      <c r="J1304" s="34" t="s">
        <v>23</v>
      </c>
      <c r="K1304" s="34" t="s">
        <v>79</v>
      </c>
      <c r="L1304" s="34" t="s">
        <v>80</v>
      </c>
      <c r="M1304" s="34" t="s">
        <v>81</v>
      </c>
      <c r="N1304" s="34">
        <v>205</v>
      </c>
      <c r="O1304" s="34" t="s">
        <v>5564</v>
      </c>
      <c r="P1304" s="34">
        <v>40.899422899999998</v>
      </c>
      <c r="Q1304" s="34">
        <v>-73.870637900000006</v>
      </c>
      <c r="R1304" s="34">
        <v>165000</v>
      </c>
      <c r="S1304" s="34" t="str">
        <f t="shared" si="20"/>
        <v>Affordable</v>
      </c>
    </row>
    <row r="1305" spans="1:19" x14ac:dyDescent="0.35">
      <c r="A1305" s="34" t="s">
        <v>5565</v>
      </c>
      <c r="B1305" s="34" t="s">
        <v>75</v>
      </c>
      <c r="C1305" s="34">
        <v>270000</v>
      </c>
      <c r="D1305" s="34">
        <v>1</v>
      </c>
      <c r="E1305" s="34">
        <v>1</v>
      </c>
      <c r="F1305" s="34">
        <v>2184.2078620000002</v>
      </c>
      <c r="G1305" s="34" t="s">
        <v>5566</v>
      </c>
      <c r="H1305" s="34" t="s">
        <v>198</v>
      </c>
      <c r="I1305" s="34" t="s">
        <v>5567</v>
      </c>
      <c r="J1305" s="34" t="s">
        <v>23</v>
      </c>
      <c r="K1305" s="34" t="s">
        <v>59</v>
      </c>
      <c r="L1305" s="34" t="s">
        <v>60</v>
      </c>
      <c r="M1305" s="34" t="s">
        <v>4450</v>
      </c>
      <c r="N1305" s="34">
        <v>2155</v>
      </c>
      <c r="O1305" s="34" t="s">
        <v>5568</v>
      </c>
      <c r="P1305" s="34">
        <v>40.604780900000002</v>
      </c>
      <c r="Q1305" s="34">
        <v>-73.992047600000006</v>
      </c>
      <c r="R1305" s="34">
        <v>270000</v>
      </c>
      <c r="S1305" s="34" t="str">
        <f t="shared" si="20"/>
        <v>Affordable</v>
      </c>
    </row>
    <row r="1306" spans="1:19" x14ac:dyDescent="0.35">
      <c r="A1306" s="34" t="s">
        <v>5569</v>
      </c>
      <c r="B1306" s="34" t="s">
        <v>18</v>
      </c>
      <c r="C1306" s="34">
        <v>625000</v>
      </c>
      <c r="D1306" s="34">
        <v>2</v>
      </c>
      <c r="E1306" s="34">
        <v>1</v>
      </c>
      <c r="F1306" s="34">
        <v>825</v>
      </c>
      <c r="G1306" s="34" t="s">
        <v>5570</v>
      </c>
      <c r="H1306" s="34" t="s">
        <v>5571</v>
      </c>
      <c r="I1306" s="34" t="s">
        <v>5572</v>
      </c>
      <c r="J1306" s="34" t="s">
        <v>23</v>
      </c>
      <c r="K1306" s="34" t="s">
        <v>106</v>
      </c>
      <c r="L1306" s="34" t="s">
        <v>107</v>
      </c>
      <c r="M1306" s="34" t="s">
        <v>3705</v>
      </c>
      <c r="N1306" s="34">
        <v>474</v>
      </c>
      <c r="O1306" s="34" t="s">
        <v>5573</v>
      </c>
      <c r="P1306" s="34">
        <v>40.744346</v>
      </c>
      <c r="Q1306" s="34">
        <v>-73.957100999999994</v>
      </c>
      <c r="R1306" s="34">
        <v>625000</v>
      </c>
      <c r="S1306" s="34" t="str">
        <f t="shared" si="20"/>
        <v>Mid Range</v>
      </c>
    </row>
    <row r="1307" spans="1:19" x14ac:dyDescent="0.35">
      <c r="A1307" s="34" t="s">
        <v>146</v>
      </c>
      <c r="B1307" s="34" t="s">
        <v>485</v>
      </c>
      <c r="C1307" s="34">
        <v>1970000</v>
      </c>
      <c r="D1307" s="34">
        <v>4</v>
      </c>
      <c r="E1307" s="34">
        <v>4</v>
      </c>
      <c r="F1307" s="34">
        <v>3111</v>
      </c>
      <c r="G1307" s="34" t="s">
        <v>5574</v>
      </c>
      <c r="H1307" s="34" t="s">
        <v>4246</v>
      </c>
      <c r="I1307" s="34" t="s">
        <v>5575</v>
      </c>
      <c r="J1307" s="34" t="s">
        <v>32</v>
      </c>
      <c r="K1307" s="34" t="s">
        <v>23</v>
      </c>
      <c r="L1307" s="34" t="s">
        <v>106</v>
      </c>
      <c r="M1307" s="34" t="s">
        <v>107</v>
      </c>
      <c r="N1307" s="34" t="s">
        <v>5576</v>
      </c>
      <c r="O1307" s="34" t="s">
        <v>5577</v>
      </c>
      <c r="P1307" s="34">
        <v>40.780018300000002</v>
      </c>
      <c r="Q1307" s="34">
        <v>-73.751469700000001</v>
      </c>
      <c r="R1307" s="34">
        <v>1970000</v>
      </c>
      <c r="S1307" s="34" t="str">
        <f t="shared" si="20"/>
        <v>Luxury</v>
      </c>
    </row>
    <row r="1308" spans="1:19" x14ac:dyDescent="0.35">
      <c r="A1308" s="34" t="s">
        <v>5578</v>
      </c>
      <c r="B1308" s="34" t="s">
        <v>166</v>
      </c>
      <c r="C1308" s="34">
        <v>580000</v>
      </c>
      <c r="D1308" s="34">
        <v>5</v>
      </c>
      <c r="E1308" s="34">
        <v>2</v>
      </c>
      <c r="F1308" s="34">
        <v>1780</v>
      </c>
      <c r="G1308" s="34" t="s">
        <v>5579</v>
      </c>
      <c r="H1308" s="34" t="s">
        <v>369</v>
      </c>
      <c r="I1308" s="34" t="s">
        <v>5580</v>
      </c>
      <c r="J1308" s="34" t="s">
        <v>32</v>
      </c>
      <c r="K1308" s="34" t="s">
        <v>23</v>
      </c>
      <c r="L1308" s="34" t="s">
        <v>59</v>
      </c>
      <c r="M1308" s="34" t="s">
        <v>60</v>
      </c>
      <c r="N1308" s="34" t="s">
        <v>5581</v>
      </c>
      <c r="O1308" s="34" t="s">
        <v>5582</v>
      </c>
      <c r="P1308" s="34">
        <v>40.5874424</v>
      </c>
      <c r="Q1308" s="34">
        <v>-73.967571599999999</v>
      </c>
      <c r="R1308" s="34">
        <v>580000</v>
      </c>
      <c r="S1308" s="34" t="str">
        <f t="shared" si="20"/>
        <v>Mid Range</v>
      </c>
    </row>
    <row r="1309" spans="1:19" x14ac:dyDescent="0.35">
      <c r="A1309" s="34" t="s">
        <v>1378</v>
      </c>
      <c r="B1309" s="34" t="s">
        <v>18</v>
      </c>
      <c r="C1309" s="34">
        <v>979000</v>
      </c>
      <c r="D1309" s="34">
        <v>3</v>
      </c>
      <c r="E1309" s="34">
        <v>2</v>
      </c>
      <c r="F1309" s="34">
        <v>1272</v>
      </c>
      <c r="G1309" s="34" t="s">
        <v>5583</v>
      </c>
      <c r="H1309" s="34" t="s">
        <v>136</v>
      </c>
      <c r="I1309" s="34" t="s">
        <v>5584</v>
      </c>
      <c r="J1309" s="34" t="s">
        <v>23</v>
      </c>
      <c r="K1309" s="34" t="s">
        <v>59</v>
      </c>
      <c r="L1309" s="34" t="s">
        <v>60</v>
      </c>
      <c r="M1309" s="34" t="s">
        <v>567</v>
      </c>
      <c r="N1309" s="34">
        <v>324</v>
      </c>
      <c r="O1309" s="34" t="s">
        <v>5585</v>
      </c>
      <c r="P1309" s="34">
        <v>40.629598199999997</v>
      </c>
      <c r="Q1309" s="34">
        <v>-74.027556500000003</v>
      </c>
      <c r="R1309" s="34">
        <v>979000</v>
      </c>
      <c r="S1309" s="34" t="str">
        <f t="shared" si="20"/>
        <v>Mid Range</v>
      </c>
    </row>
    <row r="1310" spans="1:19" x14ac:dyDescent="0.35">
      <c r="A1310" s="34" t="s">
        <v>1378</v>
      </c>
      <c r="B1310" s="34" t="s">
        <v>75</v>
      </c>
      <c r="C1310" s="34">
        <v>269000</v>
      </c>
      <c r="D1310" s="34">
        <v>2</v>
      </c>
      <c r="E1310" s="34">
        <v>1</v>
      </c>
      <c r="F1310" s="34">
        <v>2184.2078620000002</v>
      </c>
      <c r="G1310" s="34" t="s">
        <v>5586</v>
      </c>
      <c r="H1310" s="34" t="s">
        <v>3753</v>
      </c>
      <c r="I1310" s="34" t="s">
        <v>5587</v>
      </c>
      <c r="J1310" s="34" t="s">
        <v>23</v>
      </c>
      <c r="K1310" s="34" t="s">
        <v>22</v>
      </c>
      <c r="L1310" s="34" t="s">
        <v>23</v>
      </c>
      <c r="M1310" s="34" t="s">
        <v>24</v>
      </c>
      <c r="N1310" s="34">
        <v>2090</v>
      </c>
      <c r="O1310" s="34" t="s">
        <v>5588</v>
      </c>
      <c r="P1310" s="34">
        <v>40.809935299999999</v>
      </c>
      <c r="Q1310" s="34">
        <v>-73.937781799999996</v>
      </c>
      <c r="R1310" s="34">
        <v>269000</v>
      </c>
      <c r="S1310" s="34" t="str">
        <f t="shared" si="20"/>
        <v>Affordable</v>
      </c>
    </row>
    <row r="1311" spans="1:19" x14ac:dyDescent="0.35">
      <c r="A1311" s="34" t="s">
        <v>5589</v>
      </c>
      <c r="B1311" s="34" t="s">
        <v>36</v>
      </c>
      <c r="C1311" s="34">
        <v>1700000</v>
      </c>
      <c r="D1311" s="34">
        <v>3</v>
      </c>
      <c r="E1311" s="34">
        <v>4</v>
      </c>
      <c r="F1311" s="34">
        <v>2184.2078620000002</v>
      </c>
      <c r="G1311" s="34" t="s">
        <v>5590</v>
      </c>
      <c r="H1311" s="34" t="s">
        <v>480</v>
      </c>
      <c r="I1311" s="34" t="s">
        <v>5591</v>
      </c>
      <c r="J1311" s="34" t="s">
        <v>32</v>
      </c>
      <c r="K1311" s="34" t="s">
        <v>23</v>
      </c>
      <c r="L1311" s="34" t="s">
        <v>106</v>
      </c>
      <c r="M1311" s="34" t="s">
        <v>107</v>
      </c>
      <c r="N1311" s="34" t="s">
        <v>5592</v>
      </c>
      <c r="O1311" s="34" t="s">
        <v>5593</v>
      </c>
      <c r="P1311" s="34">
        <v>40.669366799999999</v>
      </c>
      <c r="Q1311" s="34">
        <v>-73.799625899999995</v>
      </c>
      <c r="R1311" s="34">
        <v>1700000</v>
      </c>
      <c r="S1311" s="34" t="str">
        <f t="shared" si="20"/>
        <v>Luxury</v>
      </c>
    </row>
    <row r="1312" spans="1:19" x14ac:dyDescent="0.35">
      <c r="A1312" s="34" t="s">
        <v>1005</v>
      </c>
      <c r="B1312" s="34" t="s">
        <v>75</v>
      </c>
      <c r="C1312" s="34">
        <v>499000</v>
      </c>
      <c r="D1312" s="34">
        <v>2</v>
      </c>
      <c r="E1312" s="34">
        <v>2</v>
      </c>
      <c r="F1312" s="34">
        <v>2184.2078620000002</v>
      </c>
      <c r="G1312" s="34" t="s">
        <v>5594</v>
      </c>
      <c r="H1312" s="34" t="s">
        <v>466</v>
      </c>
      <c r="I1312" s="34" t="s">
        <v>5595</v>
      </c>
      <c r="J1312" s="34" t="s">
        <v>23</v>
      </c>
      <c r="K1312" s="34" t="s">
        <v>22</v>
      </c>
      <c r="L1312" s="34" t="s">
        <v>23</v>
      </c>
      <c r="M1312" s="34" t="s">
        <v>24</v>
      </c>
      <c r="N1312" s="34">
        <v>519</v>
      </c>
      <c r="O1312" s="34" t="s">
        <v>5596</v>
      </c>
      <c r="P1312" s="34">
        <v>40.776282500000001</v>
      </c>
      <c r="Q1312" s="34">
        <v>-73.945386499999998</v>
      </c>
      <c r="R1312" s="34">
        <v>499000</v>
      </c>
      <c r="S1312" s="34" t="str">
        <f t="shared" si="20"/>
        <v>Affordable</v>
      </c>
    </row>
    <row r="1313" spans="1:19" x14ac:dyDescent="0.35">
      <c r="A1313" s="34" t="s">
        <v>1424</v>
      </c>
      <c r="B1313" s="34" t="s">
        <v>36</v>
      </c>
      <c r="C1313" s="34">
        <v>1699888</v>
      </c>
      <c r="D1313" s="34">
        <v>3</v>
      </c>
      <c r="E1313" s="34">
        <v>3</v>
      </c>
      <c r="F1313" s="34">
        <v>2275</v>
      </c>
      <c r="G1313" s="34" t="s">
        <v>5597</v>
      </c>
      <c r="H1313" s="34" t="s">
        <v>792</v>
      </c>
      <c r="I1313" s="34" t="s">
        <v>5598</v>
      </c>
      <c r="J1313" s="34" t="s">
        <v>32</v>
      </c>
      <c r="K1313" s="34" t="s">
        <v>23</v>
      </c>
      <c r="L1313" s="34" t="s">
        <v>106</v>
      </c>
      <c r="M1313" s="34" t="s">
        <v>107</v>
      </c>
      <c r="N1313" s="34" t="s">
        <v>615</v>
      </c>
      <c r="O1313" s="34" t="s">
        <v>5599</v>
      </c>
      <c r="P1313" s="34">
        <v>40.655644500000001</v>
      </c>
      <c r="Q1313" s="34">
        <v>-73.848958999999994</v>
      </c>
      <c r="R1313" s="34">
        <v>1699888</v>
      </c>
      <c r="S1313" s="34" t="str">
        <f t="shared" si="20"/>
        <v>Luxury</v>
      </c>
    </row>
    <row r="1314" spans="1:19" x14ac:dyDescent="0.35">
      <c r="A1314" s="34" t="s">
        <v>5600</v>
      </c>
      <c r="B1314" s="34" t="s">
        <v>36</v>
      </c>
      <c r="C1314" s="34">
        <v>3100000</v>
      </c>
      <c r="D1314" s="34">
        <v>6</v>
      </c>
      <c r="E1314" s="34">
        <v>4</v>
      </c>
      <c r="F1314" s="34">
        <v>2184.2078620000002</v>
      </c>
      <c r="G1314" s="34" t="s">
        <v>5601</v>
      </c>
      <c r="H1314" s="34" t="s">
        <v>658</v>
      </c>
      <c r="I1314" s="34" t="s">
        <v>5602</v>
      </c>
      <c r="J1314" s="34" t="s">
        <v>32</v>
      </c>
      <c r="K1314" s="34" t="s">
        <v>23</v>
      </c>
      <c r="L1314" s="34" t="s">
        <v>106</v>
      </c>
      <c r="M1314" s="34" t="s">
        <v>107</v>
      </c>
      <c r="N1314" s="34" t="s">
        <v>5603</v>
      </c>
      <c r="O1314" s="34" t="s">
        <v>5604</v>
      </c>
      <c r="P1314" s="34">
        <v>40.602145100000001</v>
      </c>
      <c r="Q1314" s="34">
        <v>-73.740176099999999</v>
      </c>
      <c r="R1314" s="34">
        <v>3100000</v>
      </c>
      <c r="S1314" s="34" t="str">
        <f t="shared" si="20"/>
        <v>Luxury</v>
      </c>
    </row>
    <row r="1315" spans="1:19" x14ac:dyDescent="0.35">
      <c r="A1315" s="34" t="s">
        <v>1228</v>
      </c>
      <c r="B1315" s="34" t="s">
        <v>36</v>
      </c>
      <c r="C1315" s="34">
        <v>499000</v>
      </c>
      <c r="D1315" s="34">
        <v>4</v>
      </c>
      <c r="E1315" s="34">
        <v>2</v>
      </c>
      <c r="F1315" s="34">
        <v>1752</v>
      </c>
      <c r="G1315" s="34" t="s">
        <v>5605</v>
      </c>
      <c r="H1315" s="34" t="s">
        <v>545</v>
      </c>
      <c r="I1315" s="34" t="s">
        <v>5606</v>
      </c>
      <c r="J1315" s="34" t="s">
        <v>32</v>
      </c>
      <c r="K1315" s="34" t="s">
        <v>23</v>
      </c>
      <c r="L1315" s="34" t="s">
        <v>79</v>
      </c>
      <c r="M1315" s="34" t="s">
        <v>80</v>
      </c>
      <c r="N1315" s="34" t="s">
        <v>5384</v>
      </c>
      <c r="O1315" s="34" t="s">
        <v>5607</v>
      </c>
      <c r="P1315" s="34">
        <v>40.871726799999998</v>
      </c>
      <c r="Q1315" s="34">
        <v>-73.905084700000003</v>
      </c>
      <c r="R1315" s="34">
        <v>499000</v>
      </c>
      <c r="S1315" s="34" t="str">
        <f t="shared" si="20"/>
        <v>Affordable</v>
      </c>
    </row>
    <row r="1316" spans="1:19" x14ac:dyDescent="0.35">
      <c r="A1316" s="34" t="s">
        <v>893</v>
      </c>
      <c r="B1316" s="34" t="s">
        <v>166</v>
      </c>
      <c r="C1316" s="34">
        <v>1250000</v>
      </c>
      <c r="D1316" s="34">
        <v>6</v>
      </c>
      <c r="E1316" s="34">
        <v>2.3738608579684302</v>
      </c>
      <c r="F1316" s="34">
        <v>3312</v>
      </c>
      <c r="G1316" s="34" t="s">
        <v>5608</v>
      </c>
      <c r="H1316" s="34" t="s">
        <v>113</v>
      </c>
      <c r="I1316" s="34" t="s">
        <v>5609</v>
      </c>
      <c r="J1316" s="34" t="s">
        <v>32</v>
      </c>
      <c r="K1316" s="34" t="s">
        <v>23</v>
      </c>
      <c r="L1316" s="34" t="s">
        <v>106</v>
      </c>
      <c r="M1316" s="34" t="s">
        <v>107</v>
      </c>
      <c r="N1316" s="34" t="s">
        <v>5610</v>
      </c>
      <c r="O1316" s="34" t="s">
        <v>5611</v>
      </c>
      <c r="P1316" s="34">
        <v>40.745926500000003</v>
      </c>
      <c r="Q1316" s="34">
        <v>-73.868943999999999</v>
      </c>
      <c r="R1316" s="34">
        <v>1250000</v>
      </c>
      <c r="S1316" s="34" t="str">
        <f t="shared" si="20"/>
        <v>Luxury</v>
      </c>
    </row>
    <row r="1317" spans="1:19" x14ac:dyDescent="0.35">
      <c r="A1317" s="34" t="s">
        <v>4755</v>
      </c>
      <c r="B1317" s="34" t="s">
        <v>75</v>
      </c>
      <c r="C1317" s="34">
        <v>245000</v>
      </c>
      <c r="D1317" s="34">
        <v>2</v>
      </c>
      <c r="E1317" s="34">
        <v>1</v>
      </c>
      <c r="F1317" s="34">
        <v>900</v>
      </c>
      <c r="G1317" s="34" t="s">
        <v>5612</v>
      </c>
      <c r="H1317" s="34" t="s">
        <v>584</v>
      </c>
      <c r="I1317" s="34" t="s">
        <v>5613</v>
      </c>
      <c r="J1317" s="34" t="s">
        <v>23</v>
      </c>
      <c r="K1317" s="34" t="s">
        <v>59</v>
      </c>
      <c r="L1317" s="34" t="s">
        <v>60</v>
      </c>
      <c r="M1317" s="34" t="s">
        <v>2601</v>
      </c>
      <c r="N1317" s="34">
        <v>2260</v>
      </c>
      <c r="O1317" s="34" t="s">
        <v>5614</v>
      </c>
      <c r="P1317" s="34">
        <v>40.601499599999997</v>
      </c>
      <c r="Q1317" s="34">
        <v>-73.932429799999994</v>
      </c>
      <c r="R1317" s="34">
        <v>245000</v>
      </c>
      <c r="S1317" s="34" t="str">
        <f t="shared" si="20"/>
        <v>Affordable</v>
      </c>
    </row>
    <row r="1318" spans="1:19" x14ac:dyDescent="0.35">
      <c r="A1318" s="34" t="s">
        <v>44</v>
      </c>
      <c r="B1318" s="34" t="s">
        <v>50</v>
      </c>
      <c r="C1318" s="34">
        <v>5800000</v>
      </c>
      <c r="D1318" s="34">
        <v>7</v>
      </c>
      <c r="E1318" s="34">
        <v>5</v>
      </c>
      <c r="F1318" s="34">
        <v>6360</v>
      </c>
      <c r="G1318" s="34" t="s">
        <v>5615</v>
      </c>
      <c r="H1318" s="34" t="s">
        <v>358</v>
      </c>
      <c r="I1318" s="34" t="s">
        <v>5616</v>
      </c>
      <c r="J1318" s="34" t="s">
        <v>32</v>
      </c>
      <c r="K1318" s="34" t="s">
        <v>23</v>
      </c>
      <c r="L1318" s="34" t="s">
        <v>59</v>
      </c>
      <c r="M1318" s="34" t="s">
        <v>60</v>
      </c>
      <c r="N1318" s="34" t="s">
        <v>5617</v>
      </c>
      <c r="O1318" s="34" t="s">
        <v>5618</v>
      </c>
      <c r="P1318" s="34">
        <v>40.688473600000002</v>
      </c>
      <c r="Q1318" s="34">
        <v>-73.974728799999994</v>
      </c>
      <c r="R1318" s="34">
        <v>5800000</v>
      </c>
      <c r="S1318" s="34" t="str">
        <f t="shared" si="20"/>
        <v>Luxury</v>
      </c>
    </row>
    <row r="1319" spans="1:19" x14ac:dyDescent="0.35">
      <c r="A1319" s="34" t="s">
        <v>924</v>
      </c>
      <c r="B1319" s="34" t="s">
        <v>36</v>
      </c>
      <c r="C1319" s="34">
        <v>2350000</v>
      </c>
      <c r="D1319" s="34">
        <v>5</v>
      </c>
      <c r="E1319" s="34">
        <v>4</v>
      </c>
      <c r="F1319" s="34">
        <v>4270</v>
      </c>
      <c r="G1319" s="34" t="s">
        <v>5619</v>
      </c>
      <c r="H1319" s="34" t="s">
        <v>571</v>
      </c>
      <c r="I1319" s="34" t="s">
        <v>5620</v>
      </c>
      <c r="J1319" s="34" t="s">
        <v>32</v>
      </c>
      <c r="K1319" s="34" t="s">
        <v>23</v>
      </c>
      <c r="L1319" s="34" t="s">
        <v>40</v>
      </c>
      <c r="M1319" s="34" t="s">
        <v>41</v>
      </c>
      <c r="N1319" s="34" t="s">
        <v>5621</v>
      </c>
      <c r="O1319" s="34" t="s">
        <v>5622</v>
      </c>
      <c r="P1319" s="34">
        <v>40.525173700000003</v>
      </c>
      <c r="Q1319" s="34">
        <v>-74.217604399999999</v>
      </c>
      <c r="R1319" s="34">
        <v>2350000</v>
      </c>
      <c r="S1319" s="34" t="str">
        <f t="shared" si="20"/>
        <v>Luxury</v>
      </c>
    </row>
    <row r="1320" spans="1:19" x14ac:dyDescent="0.35">
      <c r="A1320" s="34" t="s">
        <v>277</v>
      </c>
      <c r="B1320" s="34" t="s">
        <v>75</v>
      </c>
      <c r="C1320" s="34">
        <v>425000</v>
      </c>
      <c r="D1320" s="34">
        <v>3</v>
      </c>
      <c r="E1320" s="34">
        <v>1</v>
      </c>
      <c r="F1320" s="34">
        <v>450</v>
      </c>
      <c r="G1320" s="34" t="s">
        <v>5623</v>
      </c>
      <c r="H1320" s="34" t="s">
        <v>1105</v>
      </c>
      <c r="I1320" s="34" t="s">
        <v>5624</v>
      </c>
      <c r="J1320" s="34" t="s">
        <v>23</v>
      </c>
      <c r="K1320" s="34" t="s">
        <v>22</v>
      </c>
      <c r="L1320" s="34" t="s">
        <v>23</v>
      </c>
      <c r="M1320" s="34" t="s">
        <v>24</v>
      </c>
      <c r="N1320" s="34">
        <v>410</v>
      </c>
      <c r="O1320" s="34" t="s">
        <v>5625</v>
      </c>
      <c r="P1320" s="34">
        <v>40.746480699999999</v>
      </c>
      <c r="Q1320" s="34">
        <v>-74.001883500000005</v>
      </c>
      <c r="R1320" s="34">
        <v>425000</v>
      </c>
      <c r="S1320" s="34" t="str">
        <f t="shared" si="20"/>
        <v>Affordable</v>
      </c>
    </row>
    <row r="1321" spans="1:19" x14ac:dyDescent="0.35">
      <c r="A1321" s="34" t="s">
        <v>5626</v>
      </c>
      <c r="B1321" s="34" t="s">
        <v>36</v>
      </c>
      <c r="C1321" s="34">
        <v>799000</v>
      </c>
      <c r="D1321" s="34">
        <v>3</v>
      </c>
      <c r="E1321" s="34">
        <v>2</v>
      </c>
      <c r="F1321" s="34">
        <v>2340</v>
      </c>
      <c r="G1321" s="34" t="s">
        <v>5627</v>
      </c>
      <c r="H1321" s="34" t="s">
        <v>219</v>
      </c>
      <c r="I1321" s="34" t="s">
        <v>5628</v>
      </c>
      <c r="J1321" s="34" t="s">
        <v>32</v>
      </c>
      <c r="K1321" s="34" t="s">
        <v>23</v>
      </c>
      <c r="L1321" s="34" t="s">
        <v>40</v>
      </c>
      <c r="M1321" s="34" t="s">
        <v>41</v>
      </c>
      <c r="N1321" s="34" t="s">
        <v>5629</v>
      </c>
      <c r="O1321" s="34" t="s">
        <v>5630</v>
      </c>
      <c r="P1321" s="34">
        <v>40.588791299999997</v>
      </c>
      <c r="Q1321" s="34">
        <v>-74.144479899999993</v>
      </c>
      <c r="R1321" s="34">
        <v>799000</v>
      </c>
      <c r="S1321" s="34" t="str">
        <f t="shared" si="20"/>
        <v>Mid Range</v>
      </c>
    </row>
    <row r="1322" spans="1:19" x14ac:dyDescent="0.35">
      <c r="A1322" s="34" t="s">
        <v>5631</v>
      </c>
      <c r="B1322" s="34" t="s">
        <v>166</v>
      </c>
      <c r="C1322" s="34">
        <v>725000</v>
      </c>
      <c r="D1322" s="34">
        <v>4</v>
      </c>
      <c r="E1322" s="34">
        <v>2</v>
      </c>
      <c r="F1322" s="34">
        <v>1700</v>
      </c>
      <c r="G1322" s="34" t="s">
        <v>5632</v>
      </c>
      <c r="H1322" s="34" t="s">
        <v>628</v>
      </c>
      <c r="I1322" s="34" t="s">
        <v>5633</v>
      </c>
      <c r="J1322" s="34" t="s">
        <v>32</v>
      </c>
      <c r="K1322" s="34" t="s">
        <v>23</v>
      </c>
      <c r="L1322" s="34" t="s">
        <v>59</v>
      </c>
      <c r="M1322" s="34" t="s">
        <v>60</v>
      </c>
      <c r="N1322" s="34" t="s">
        <v>5634</v>
      </c>
      <c r="O1322" s="34" t="s">
        <v>5635</v>
      </c>
      <c r="P1322" s="34">
        <v>40.668194300000003</v>
      </c>
      <c r="Q1322" s="34">
        <v>-73.874904599999994</v>
      </c>
      <c r="R1322" s="34">
        <v>725000</v>
      </c>
      <c r="S1322" s="34" t="str">
        <f t="shared" si="20"/>
        <v>Mid Range</v>
      </c>
    </row>
    <row r="1323" spans="1:19" x14ac:dyDescent="0.35">
      <c r="A1323" s="34" t="s">
        <v>5636</v>
      </c>
      <c r="B1323" s="34" t="s">
        <v>75</v>
      </c>
      <c r="C1323" s="34">
        <v>3695000</v>
      </c>
      <c r="D1323" s="34">
        <v>2</v>
      </c>
      <c r="E1323" s="34">
        <v>2</v>
      </c>
      <c r="F1323" s="34">
        <v>1697</v>
      </c>
      <c r="G1323" s="34" t="s">
        <v>5637</v>
      </c>
      <c r="H1323" s="34" t="s">
        <v>294</v>
      </c>
      <c r="I1323" s="34" t="s">
        <v>5638</v>
      </c>
      <c r="J1323" s="34" t="s">
        <v>23</v>
      </c>
      <c r="K1323" s="34" t="s">
        <v>22</v>
      </c>
      <c r="L1323" s="34" t="s">
        <v>23</v>
      </c>
      <c r="M1323" s="34" t="s">
        <v>24</v>
      </c>
      <c r="N1323" s="34">
        <v>292</v>
      </c>
      <c r="O1323" s="34" t="s">
        <v>5639</v>
      </c>
      <c r="P1323" s="34">
        <v>40.7246503</v>
      </c>
      <c r="Q1323" s="34">
        <v>-73.996091199999995</v>
      </c>
      <c r="R1323" s="34">
        <v>3695000</v>
      </c>
      <c r="S1323" s="34" t="str">
        <f t="shared" si="20"/>
        <v>Luxury</v>
      </c>
    </row>
    <row r="1324" spans="1:19" x14ac:dyDescent="0.35">
      <c r="A1324" s="34" t="s">
        <v>111</v>
      </c>
      <c r="B1324" s="34" t="s">
        <v>485</v>
      </c>
      <c r="C1324" s="34">
        <v>3100000</v>
      </c>
      <c r="D1324" s="34">
        <v>4</v>
      </c>
      <c r="E1324" s="34">
        <v>2.3738608579684302</v>
      </c>
      <c r="F1324" s="34">
        <v>3600</v>
      </c>
      <c r="G1324" s="34" t="s">
        <v>5640</v>
      </c>
      <c r="H1324" s="34" t="s">
        <v>428</v>
      </c>
      <c r="I1324" s="34" t="s">
        <v>5641</v>
      </c>
      <c r="J1324" s="34" t="s">
        <v>32</v>
      </c>
      <c r="K1324" s="34" t="s">
        <v>23</v>
      </c>
      <c r="L1324" s="34" t="s">
        <v>106</v>
      </c>
      <c r="M1324" s="34" t="s">
        <v>107</v>
      </c>
      <c r="N1324" s="34" t="s">
        <v>5642</v>
      </c>
      <c r="O1324" s="34" t="s">
        <v>5643</v>
      </c>
      <c r="P1324" s="34">
        <v>40.795641199999999</v>
      </c>
      <c r="Q1324" s="34">
        <v>-73.8246757</v>
      </c>
      <c r="R1324" s="34">
        <v>3100000</v>
      </c>
      <c r="S1324" s="34" t="str">
        <f t="shared" si="20"/>
        <v>Luxury</v>
      </c>
    </row>
    <row r="1325" spans="1:19" x14ac:dyDescent="0.35">
      <c r="A1325" s="34" t="s">
        <v>985</v>
      </c>
      <c r="B1325" s="34" t="s">
        <v>36</v>
      </c>
      <c r="C1325" s="34">
        <v>1499999</v>
      </c>
      <c r="D1325" s="34">
        <v>5</v>
      </c>
      <c r="E1325" s="34">
        <v>3</v>
      </c>
      <c r="F1325" s="34">
        <v>2184.2078620000002</v>
      </c>
      <c r="G1325" s="34" t="s">
        <v>5644</v>
      </c>
      <c r="H1325" s="34" t="s">
        <v>1643</v>
      </c>
      <c r="I1325" s="34" t="s">
        <v>5645</v>
      </c>
      <c r="J1325" s="34" t="s">
        <v>32</v>
      </c>
      <c r="K1325" s="34" t="s">
        <v>23</v>
      </c>
      <c r="L1325" s="34" t="s">
        <v>106</v>
      </c>
      <c r="M1325" s="34" t="s">
        <v>107</v>
      </c>
      <c r="N1325" s="34" t="s">
        <v>275</v>
      </c>
      <c r="O1325" s="34" t="s">
        <v>5646</v>
      </c>
      <c r="P1325" s="34">
        <v>40.695042999999998</v>
      </c>
      <c r="Q1325" s="34">
        <v>-73.832656</v>
      </c>
      <c r="R1325" s="34">
        <v>1499999</v>
      </c>
      <c r="S1325" s="34" t="str">
        <f t="shared" si="20"/>
        <v>Luxury</v>
      </c>
    </row>
    <row r="1326" spans="1:19" x14ac:dyDescent="0.35">
      <c r="A1326" s="34" t="s">
        <v>244</v>
      </c>
      <c r="B1326" s="34" t="s">
        <v>36</v>
      </c>
      <c r="C1326" s="34">
        <v>1250000</v>
      </c>
      <c r="D1326" s="34">
        <v>4</v>
      </c>
      <c r="E1326" s="34">
        <v>3</v>
      </c>
      <c r="F1326" s="34">
        <v>2184.2078620000002</v>
      </c>
      <c r="G1326" s="34" t="s">
        <v>5647</v>
      </c>
      <c r="H1326" s="34" t="s">
        <v>299</v>
      </c>
      <c r="I1326" s="34" t="s">
        <v>5648</v>
      </c>
      <c r="J1326" s="34" t="s">
        <v>32</v>
      </c>
      <c r="K1326" s="34" t="s">
        <v>23</v>
      </c>
      <c r="L1326" s="34" t="s">
        <v>106</v>
      </c>
      <c r="M1326" s="34" t="s">
        <v>107</v>
      </c>
      <c r="N1326" s="34" t="s">
        <v>5649</v>
      </c>
      <c r="O1326" s="34" t="s">
        <v>5650</v>
      </c>
      <c r="P1326" s="34">
        <v>40.768436700000002</v>
      </c>
      <c r="Q1326" s="34">
        <v>-73.796988600000006</v>
      </c>
      <c r="R1326" s="34">
        <v>1250000</v>
      </c>
      <c r="S1326" s="34" t="str">
        <f t="shared" si="20"/>
        <v>Luxury</v>
      </c>
    </row>
    <row r="1327" spans="1:19" x14ac:dyDescent="0.35">
      <c r="A1327" s="34" t="s">
        <v>2085</v>
      </c>
      <c r="B1327" s="34" t="s">
        <v>36</v>
      </c>
      <c r="C1327" s="34">
        <v>1199000</v>
      </c>
      <c r="D1327" s="34">
        <v>4</v>
      </c>
      <c r="E1327" s="34">
        <v>1</v>
      </c>
      <c r="F1327" s="34">
        <v>1840</v>
      </c>
      <c r="G1327" s="34" t="s">
        <v>5651</v>
      </c>
      <c r="H1327" s="34" t="s">
        <v>613</v>
      </c>
      <c r="I1327" s="34" t="s">
        <v>5652</v>
      </c>
      <c r="J1327" s="34" t="s">
        <v>32</v>
      </c>
      <c r="K1327" s="34" t="s">
        <v>23</v>
      </c>
      <c r="L1327" s="34" t="s">
        <v>59</v>
      </c>
      <c r="M1327" s="34" t="s">
        <v>60</v>
      </c>
      <c r="N1327" s="34" t="s">
        <v>3787</v>
      </c>
      <c r="O1327" s="34" t="s">
        <v>5653</v>
      </c>
      <c r="P1327" s="34">
        <v>40.616513099999999</v>
      </c>
      <c r="Q1327" s="34">
        <v>-74.004584600000001</v>
      </c>
      <c r="R1327" s="34">
        <v>1199000</v>
      </c>
      <c r="S1327" s="34" t="str">
        <f t="shared" si="20"/>
        <v>Luxury</v>
      </c>
    </row>
    <row r="1328" spans="1:19" x14ac:dyDescent="0.35">
      <c r="A1328" s="34" t="s">
        <v>44</v>
      </c>
      <c r="B1328" s="34" t="s">
        <v>18</v>
      </c>
      <c r="C1328" s="34">
        <v>28000000</v>
      </c>
      <c r="D1328" s="34">
        <v>4</v>
      </c>
      <c r="E1328" s="34">
        <v>4</v>
      </c>
      <c r="F1328" s="34">
        <v>5000</v>
      </c>
      <c r="G1328" s="34" t="s">
        <v>5654</v>
      </c>
      <c r="H1328" s="34" t="s">
        <v>947</v>
      </c>
      <c r="I1328" s="34" t="s">
        <v>5655</v>
      </c>
      <c r="J1328" s="34" t="s">
        <v>23</v>
      </c>
      <c r="K1328" s="34" t="s">
        <v>22</v>
      </c>
      <c r="L1328" s="34" t="s">
        <v>23</v>
      </c>
      <c r="M1328" s="34" t="s">
        <v>24</v>
      </c>
      <c r="N1328" s="34">
        <v>443</v>
      </c>
      <c r="O1328" s="34" t="s">
        <v>5656</v>
      </c>
      <c r="P1328" s="34">
        <v>40.722976899999999</v>
      </c>
      <c r="Q1328" s="34">
        <v>-74.009352399999997</v>
      </c>
      <c r="R1328" s="34">
        <v>28000000</v>
      </c>
      <c r="S1328" s="34" t="str">
        <f t="shared" si="20"/>
        <v>Luxury</v>
      </c>
    </row>
    <row r="1329" spans="1:19" x14ac:dyDescent="0.35">
      <c r="A1329" s="34" t="s">
        <v>5657</v>
      </c>
      <c r="B1329" s="34" t="s">
        <v>18</v>
      </c>
      <c r="C1329" s="34">
        <v>719000</v>
      </c>
      <c r="D1329" s="34">
        <v>3</v>
      </c>
      <c r="E1329" s="34">
        <v>2</v>
      </c>
      <c r="F1329" s="34">
        <v>2184.2078620000002</v>
      </c>
      <c r="G1329" s="34" t="s">
        <v>5658</v>
      </c>
      <c r="H1329" s="34" t="s">
        <v>428</v>
      </c>
      <c r="I1329" s="34" t="s">
        <v>5659</v>
      </c>
      <c r="J1329" s="34" t="s">
        <v>23</v>
      </c>
      <c r="K1329" s="34" t="s">
        <v>106</v>
      </c>
      <c r="L1329" s="34" t="s">
        <v>107</v>
      </c>
      <c r="M1329" s="34" t="s">
        <v>5660</v>
      </c>
      <c r="N1329" s="34">
        <v>15411</v>
      </c>
      <c r="O1329" s="34" t="s">
        <v>5661</v>
      </c>
      <c r="P1329" s="34">
        <v>40.7964178</v>
      </c>
      <c r="Q1329" s="34">
        <v>-73.805809600000003</v>
      </c>
      <c r="R1329" s="34">
        <v>719000</v>
      </c>
      <c r="S1329" s="34" t="str">
        <f t="shared" si="20"/>
        <v>Mid Range</v>
      </c>
    </row>
    <row r="1330" spans="1:19" x14ac:dyDescent="0.35">
      <c r="A1330" s="34" t="s">
        <v>3208</v>
      </c>
      <c r="B1330" s="34" t="s">
        <v>75</v>
      </c>
      <c r="C1330" s="34">
        <v>169000</v>
      </c>
      <c r="D1330" s="34">
        <v>3</v>
      </c>
      <c r="E1330" s="34">
        <v>1</v>
      </c>
      <c r="F1330" s="34">
        <v>2184.2078620000002</v>
      </c>
      <c r="G1330" s="34" t="s">
        <v>5662</v>
      </c>
      <c r="H1330" s="34" t="s">
        <v>161</v>
      </c>
      <c r="I1330" s="34" t="s">
        <v>5663</v>
      </c>
      <c r="J1330" s="34" t="s">
        <v>23</v>
      </c>
      <c r="K1330" s="34" t="s">
        <v>106</v>
      </c>
      <c r="L1330" s="34" t="s">
        <v>107</v>
      </c>
      <c r="M1330" s="34" t="s">
        <v>163</v>
      </c>
      <c r="N1330" s="34" t="s">
        <v>5664</v>
      </c>
      <c r="O1330" s="34" t="s">
        <v>5665</v>
      </c>
      <c r="P1330" s="34">
        <v>40.720589400000001</v>
      </c>
      <c r="Q1330" s="34">
        <v>-73.835942200000005</v>
      </c>
      <c r="R1330" s="34">
        <v>169000</v>
      </c>
      <c r="S1330" s="34" t="str">
        <f t="shared" si="20"/>
        <v>Affordable</v>
      </c>
    </row>
    <row r="1331" spans="1:19" x14ac:dyDescent="0.35">
      <c r="A1331" s="34" t="s">
        <v>1237</v>
      </c>
      <c r="B1331" s="34" t="s">
        <v>75</v>
      </c>
      <c r="C1331" s="34">
        <v>99000</v>
      </c>
      <c r="D1331" s="34">
        <v>1</v>
      </c>
      <c r="E1331" s="34">
        <v>1</v>
      </c>
      <c r="F1331" s="34">
        <v>850</v>
      </c>
      <c r="G1331" s="34" t="s">
        <v>5666</v>
      </c>
      <c r="H1331" s="34" t="s">
        <v>786</v>
      </c>
      <c r="I1331" s="34" t="s">
        <v>5667</v>
      </c>
      <c r="J1331" s="34" t="s">
        <v>23</v>
      </c>
      <c r="K1331" s="34" t="s">
        <v>79</v>
      </c>
      <c r="L1331" s="34" t="s">
        <v>80</v>
      </c>
      <c r="M1331" s="34" t="s">
        <v>788</v>
      </c>
      <c r="N1331" s="34">
        <v>1177</v>
      </c>
      <c r="O1331" s="34" t="s">
        <v>5668</v>
      </c>
      <c r="P1331" s="34">
        <v>40.836449999999999</v>
      </c>
      <c r="Q1331" s="34">
        <v>-73.924271000000005</v>
      </c>
      <c r="R1331" s="34">
        <v>99000</v>
      </c>
      <c r="S1331" s="34" t="str">
        <f t="shared" si="20"/>
        <v>Affordable</v>
      </c>
    </row>
    <row r="1332" spans="1:19" x14ac:dyDescent="0.35">
      <c r="A1332" s="34" t="s">
        <v>35</v>
      </c>
      <c r="B1332" s="34" t="s">
        <v>36</v>
      </c>
      <c r="C1332" s="34">
        <v>399000</v>
      </c>
      <c r="D1332" s="34">
        <v>3</v>
      </c>
      <c r="E1332" s="34">
        <v>2.3738608579684302</v>
      </c>
      <c r="F1332" s="34">
        <v>1601</v>
      </c>
      <c r="G1332" s="34" t="s">
        <v>5669</v>
      </c>
      <c r="H1332" s="34" t="s">
        <v>5670</v>
      </c>
      <c r="I1332" s="34" t="s">
        <v>5671</v>
      </c>
      <c r="J1332" s="34" t="s">
        <v>32</v>
      </c>
      <c r="K1332" s="34" t="s">
        <v>23</v>
      </c>
      <c r="L1332" s="34" t="s">
        <v>106</v>
      </c>
      <c r="M1332" s="34" t="s">
        <v>107</v>
      </c>
      <c r="N1332" s="34" t="s">
        <v>5672</v>
      </c>
      <c r="O1332" s="34" t="s">
        <v>5673</v>
      </c>
      <c r="P1332" s="34">
        <v>40.711549499999997</v>
      </c>
      <c r="Q1332" s="34">
        <v>-73.746429599999999</v>
      </c>
      <c r="R1332" s="34">
        <v>399000</v>
      </c>
      <c r="S1332" s="34" t="str">
        <f t="shared" si="20"/>
        <v>Affordable</v>
      </c>
    </row>
    <row r="1333" spans="1:19" x14ac:dyDescent="0.35">
      <c r="A1333" s="34" t="s">
        <v>1033</v>
      </c>
      <c r="B1333" s="34" t="s">
        <v>18</v>
      </c>
      <c r="C1333" s="34">
        <v>1300000</v>
      </c>
      <c r="D1333" s="34">
        <v>2</v>
      </c>
      <c r="E1333" s="34">
        <v>2</v>
      </c>
      <c r="F1333" s="34">
        <v>1140</v>
      </c>
      <c r="G1333" s="34" t="s">
        <v>5674</v>
      </c>
      <c r="H1333" s="34" t="s">
        <v>515</v>
      </c>
      <c r="I1333" s="34" t="s">
        <v>5675</v>
      </c>
      <c r="J1333" s="34" t="s">
        <v>23</v>
      </c>
      <c r="K1333" s="34" t="s">
        <v>22</v>
      </c>
      <c r="L1333" s="34" t="s">
        <v>23</v>
      </c>
      <c r="M1333" s="34" t="s">
        <v>24</v>
      </c>
      <c r="N1333" s="34">
        <v>392</v>
      </c>
      <c r="O1333" s="34" t="s">
        <v>5676</v>
      </c>
      <c r="P1333" s="34">
        <v>40.7945469</v>
      </c>
      <c r="Q1333" s="34">
        <v>-73.964958199999998</v>
      </c>
      <c r="R1333" s="34">
        <v>1300000</v>
      </c>
      <c r="S1333" s="34" t="str">
        <f t="shared" si="20"/>
        <v>Luxury</v>
      </c>
    </row>
    <row r="1334" spans="1:19" x14ac:dyDescent="0.35">
      <c r="A1334" s="34" t="s">
        <v>3208</v>
      </c>
      <c r="B1334" s="34" t="s">
        <v>166</v>
      </c>
      <c r="C1334" s="34">
        <v>888000</v>
      </c>
      <c r="D1334" s="34">
        <v>5</v>
      </c>
      <c r="E1334" s="34">
        <v>4</v>
      </c>
      <c r="F1334" s="34">
        <v>2184.2078620000002</v>
      </c>
      <c r="G1334" s="34" t="s">
        <v>5677</v>
      </c>
      <c r="H1334" s="34" t="s">
        <v>230</v>
      </c>
      <c r="I1334" s="34" t="s">
        <v>5678</v>
      </c>
      <c r="J1334" s="34" t="s">
        <v>32</v>
      </c>
      <c r="K1334" s="34" t="s">
        <v>23</v>
      </c>
      <c r="L1334" s="34" t="s">
        <v>59</v>
      </c>
      <c r="M1334" s="34" t="s">
        <v>60</v>
      </c>
      <c r="N1334" s="34" t="s">
        <v>2484</v>
      </c>
      <c r="O1334" s="34" t="s">
        <v>5679</v>
      </c>
      <c r="P1334" s="34">
        <v>40.6741308</v>
      </c>
      <c r="Q1334" s="34">
        <v>-73.890841499999993</v>
      </c>
      <c r="R1334" s="34">
        <v>888000</v>
      </c>
      <c r="S1334" s="34" t="str">
        <f t="shared" si="20"/>
        <v>Mid Range</v>
      </c>
    </row>
    <row r="1335" spans="1:19" x14ac:dyDescent="0.35">
      <c r="A1335" s="34" t="s">
        <v>146</v>
      </c>
      <c r="B1335" s="34" t="s">
        <v>166</v>
      </c>
      <c r="C1335" s="34">
        <v>1308888</v>
      </c>
      <c r="D1335" s="34">
        <v>4</v>
      </c>
      <c r="E1335" s="34">
        <v>3</v>
      </c>
      <c r="F1335" s="34">
        <v>2184.2078620000002</v>
      </c>
      <c r="G1335" s="34" t="s">
        <v>5680</v>
      </c>
      <c r="H1335" s="34" t="s">
        <v>428</v>
      </c>
      <c r="I1335" s="34" t="s">
        <v>5681</v>
      </c>
      <c r="J1335" s="34" t="s">
        <v>32</v>
      </c>
      <c r="K1335" s="34" t="s">
        <v>23</v>
      </c>
      <c r="L1335" s="34" t="s">
        <v>106</v>
      </c>
      <c r="M1335" s="34" t="s">
        <v>107</v>
      </c>
      <c r="N1335" s="34" t="s">
        <v>482</v>
      </c>
      <c r="O1335" s="34" t="s">
        <v>5682</v>
      </c>
      <c r="P1335" s="34">
        <v>40.783622800000003</v>
      </c>
      <c r="Q1335" s="34">
        <v>-73.814129800000003</v>
      </c>
      <c r="R1335" s="34">
        <v>1308888</v>
      </c>
      <c r="S1335" s="34" t="str">
        <f t="shared" si="20"/>
        <v>Luxury</v>
      </c>
    </row>
    <row r="1336" spans="1:19" x14ac:dyDescent="0.35">
      <c r="A1336" s="34" t="s">
        <v>5683</v>
      </c>
      <c r="B1336" s="34" t="s">
        <v>36</v>
      </c>
      <c r="C1336" s="34">
        <v>1265000</v>
      </c>
      <c r="D1336" s="34">
        <v>3</v>
      </c>
      <c r="E1336" s="34">
        <v>2</v>
      </c>
      <c r="F1336" s="34">
        <v>2184.2078620000002</v>
      </c>
      <c r="G1336" s="34" t="s">
        <v>5684</v>
      </c>
      <c r="H1336" s="34" t="s">
        <v>1648</v>
      </c>
      <c r="I1336" s="34" t="s">
        <v>5685</v>
      </c>
      <c r="J1336" s="34" t="s">
        <v>32</v>
      </c>
      <c r="K1336" s="34" t="s">
        <v>23</v>
      </c>
      <c r="L1336" s="34" t="s">
        <v>106</v>
      </c>
      <c r="M1336" s="34" t="s">
        <v>107</v>
      </c>
      <c r="N1336" s="34" t="s">
        <v>3453</v>
      </c>
      <c r="O1336" s="34" t="s">
        <v>5686</v>
      </c>
      <c r="P1336" s="34">
        <v>40.715132799999999</v>
      </c>
      <c r="Q1336" s="34">
        <v>-73.883460299999996</v>
      </c>
      <c r="R1336" s="34">
        <v>1265000</v>
      </c>
      <c r="S1336" s="34" t="str">
        <f t="shared" si="20"/>
        <v>Luxury</v>
      </c>
    </row>
    <row r="1337" spans="1:19" x14ac:dyDescent="0.35">
      <c r="A1337" s="34" t="s">
        <v>2806</v>
      </c>
      <c r="B1337" s="34" t="s">
        <v>18</v>
      </c>
      <c r="C1337" s="34">
        <v>558000</v>
      </c>
      <c r="D1337" s="34">
        <v>1</v>
      </c>
      <c r="E1337" s="34">
        <v>1</v>
      </c>
      <c r="F1337" s="34">
        <v>751</v>
      </c>
      <c r="G1337" s="34" t="s">
        <v>5687</v>
      </c>
      <c r="H1337" s="34" t="s">
        <v>136</v>
      </c>
      <c r="I1337" s="34" t="s">
        <v>5688</v>
      </c>
      <c r="J1337" s="34" t="s">
        <v>23</v>
      </c>
      <c r="K1337" s="34" t="s">
        <v>59</v>
      </c>
      <c r="L1337" s="34" t="s">
        <v>60</v>
      </c>
      <c r="M1337" s="34" t="s">
        <v>138</v>
      </c>
      <c r="N1337" s="34">
        <v>346</v>
      </c>
      <c r="O1337" s="34" t="s">
        <v>5689</v>
      </c>
      <c r="P1337" s="34">
        <v>40.619526</v>
      </c>
      <c r="Q1337" s="34">
        <v>-74.031157699999994</v>
      </c>
      <c r="R1337" s="34">
        <v>558000</v>
      </c>
      <c r="S1337" s="34" t="str">
        <f t="shared" si="20"/>
        <v>Mid Range</v>
      </c>
    </row>
    <row r="1338" spans="1:19" x14ac:dyDescent="0.35">
      <c r="A1338" s="34" t="s">
        <v>2982</v>
      </c>
      <c r="B1338" s="34" t="s">
        <v>36</v>
      </c>
      <c r="C1338" s="34">
        <v>1280000</v>
      </c>
      <c r="D1338" s="34">
        <v>4</v>
      </c>
      <c r="E1338" s="34">
        <v>2</v>
      </c>
      <c r="F1338" s="34">
        <v>2340</v>
      </c>
      <c r="G1338" s="34" t="s">
        <v>5690</v>
      </c>
      <c r="H1338" s="34" t="s">
        <v>4246</v>
      </c>
      <c r="I1338" s="34" t="s">
        <v>5691</v>
      </c>
      <c r="J1338" s="34" t="s">
        <v>32</v>
      </c>
      <c r="K1338" s="34" t="s">
        <v>23</v>
      </c>
      <c r="L1338" s="34" t="s">
        <v>106</v>
      </c>
      <c r="M1338" s="34" t="s">
        <v>107</v>
      </c>
      <c r="N1338" s="34" t="s">
        <v>5692</v>
      </c>
      <c r="O1338" s="34" t="s">
        <v>5693</v>
      </c>
      <c r="P1338" s="34">
        <v>40.769054799999999</v>
      </c>
      <c r="Q1338" s="34">
        <v>-73.744498899999996</v>
      </c>
      <c r="R1338" s="34">
        <v>1280000</v>
      </c>
      <c r="S1338" s="34" t="str">
        <f t="shared" si="20"/>
        <v>Luxury</v>
      </c>
    </row>
    <row r="1339" spans="1:19" x14ac:dyDescent="0.35">
      <c r="A1339" s="34" t="s">
        <v>3904</v>
      </c>
      <c r="B1339" s="34" t="s">
        <v>75</v>
      </c>
      <c r="C1339" s="34">
        <v>429000</v>
      </c>
      <c r="D1339" s="34">
        <v>2</v>
      </c>
      <c r="E1339" s="34">
        <v>2</v>
      </c>
      <c r="F1339" s="34">
        <v>1450</v>
      </c>
      <c r="G1339" s="34" t="s">
        <v>5694</v>
      </c>
      <c r="H1339" s="34" t="s">
        <v>545</v>
      </c>
      <c r="I1339" s="34" t="s">
        <v>5695</v>
      </c>
      <c r="J1339" s="34" t="s">
        <v>79</v>
      </c>
      <c r="K1339" s="34" t="s">
        <v>80</v>
      </c>
      <c r="L1339" s="34" t="s">
        <v>2329</v>
      </c>
      <c r="M1339" s="34" t="s">
        <v>3633</v>
      </c>
      <c r="N1339" s="34" t="s">
        <v>5696</v>
      </c>
      <c r="O1339" s="34" t="s">
        <v>5697</v>
      </c>
      <c r="P1339" s="34">
        <v>40.8868607</v>
      </c>
      <c r="Q1339" s="34">
        <v>-73.912972600000003</v>
      </c>
      <c r="R1339" s="34">
        <v>429000</v>
      </c>
      <c r="S1339" s="34" t="str">
        <f t="shared" si="20"/>
        <v>Affordable</v>
      </c>
    </row>
    <row r="1340" spans="1:19" x14ac:dyDescent="0.35">
      <c r="A1340" s="34" t="s">
        <v>955</v>
      </c>
      <c r="B1340" s="34" t="s">
        <v>18</v>
      </c>
      <c r="C1340" s="34">
        <v>399900</v>
      </c>
      <c r="D1340" s="34">
        <v>2</v>
      </c>
      <c r="E1340" s="34">
        <v>2</v>
      </c>
      <c r="F1340" s="34">
        <v>853</v>
      </c>
      <c r="G1340" s="34" t="s">
        <v>5698</v>
      </c>
      <c r="H1340" s="34" t="s">
        <v>219</v>
      </c>
      <c r="I1340" s="34" t="s">
        <v>5699</v>
      </c>
      <c r="J1340" s="34" t="s">
        <v>23</v>
      </c>
      <c r="K1340" s="34" t="s">
        <v>40</v>
      </c>
      <c r="L1340" s="34" t="s">
        <v>41</v>
      </c>
      <c r="M1340" s="34" t="s">
        <v>4023</v>
      </c>
      <c r="N1340" s="34">
        <v>120</v>
      </c>
      <c r="O1340" s="34" t="s">
        <v>5700</v>
      </c>
      <c r="P1340" s="34">
        <v>40.580378500000002</v>
      </c>
      <c r="Q1340" s="34">
        <v>-74.157805800000006</v>
      </c>
      <c r="R1340" s="34">
        <v>399900</v>
      </c>
      <c r="S1340" s="34" t="str">
        <f t="shared" si="20"/>
        <v>Affordable</v>
      </c>
    </row>
    <row r="1341" spans="1:19" x14ac:dyDescent="0.35">
      <c r="A1341" s="34" t="s">
        <v>212</v>
      </c>
      <c r="B1341" s="34" t="s">
        <v>36</v>
      </c>
      <c r="C1341" s="34">
        <v>499900</v>
      </c>
      <c r="D1341" s="34">
        <v>3</v>
      </c>
      <c r="E1341" s="34">
        <v>1</v>
      </c>
      <c r="F1341" s="34">
        <v>1040</v>
      </c>
      <c r="G1341" s="34" t="s">
        <v>5701</v>
      </c>
      <c r="H1341" s="34" t="s">
        <v>99</v>
      </c>
      <c r="I1341" s="34" t="s">
        <v>5702</v>
      </c>
      <c r="J1341" s="34" t="s">
        <v>32</v>
      </c>
      <c r="K1341" s="34" t="s">
        <v>23</v>
      </c>
      <c r="L1341" s="34" t="s">
        <v>40</v>
      </c>
      <c r="M1341" s="34" t="s">
        <v>41</v>
      </c>
      <c r="N1341" s="34" t="s">
        <v>5703</v>
      </c>
      <c r="O1341" s="34" t="s">
        <v>5704</v>
      </c>
      <c r="P1341" s="34">
        <v>40.628186900000003</v>
      </c>
      <c r="Q1341" s="34">
        <v>-74.160672700000006</v>
      </c>
      <c r="R1341" s="34">
        <v>499900</v>
      </c>
      <c r="S1341" s="34" t="str">
        <f t="shared" si="20"/>
        <v>Affordable</v>
      </c>
    </row>
    <row r="1342" spans="1:19" x14ac:dyDescent="0.35">
      <c r="A1342" s="34" t="s">
        <v>5705</v>
      </c>
      <c r="B1342" s="34" t="s">
        <v>166</v>
      </c>
      <c r="C1342" s="34">
        <v>2489000</v>
      </c>
      <c r="D1342" s="34">
        <v>4</v>
      </c>
      <c r="E1342" s="34">
        <v>4</v>
      </c>
      <c r="F1342" s="34">
        <v>2334</v>
      </c>
      <c r="G1342" s="34" t="s">
        <v>5706</v>
      </c>
      <c r="H1342" s="34" t="s">
        <v>595</v>
      </c>
      <c r="I1342" s="34" t="s">
        <v>5707</v>
      </c>
      <c r="J1342" s="34" t="s">
        <v>32</v>
      </c>
      <c r="K1342" s="34" t="s">
        <v>23</v>
      </c>
      <c r="L1342" s="34" t="s">
        <v>59</v>
      </c>
      <c r="M1342" s="34" t="s">
        <v>60</v>
      </c>
      <c r="N1342" s="34" t="s">
        <v>5708</v>
      </c>
      <c r="O1342" s="34" t="s">
        <v>5709</v>
      </c>
      <c r="P1342" s="34">
        <v>40.671984999999999</v>
      </c>
      <c r="Q1342" s="34">
        <v>-73.988939700000003</v>
      </c>
      <c r="R1342" s="34">
        <v>2489000</v>
      </c>
      <c r="S1342" s="34" t="str">
        <f t="shared" si="20"/>
        <v>Luxury</v>
      </c>
    </row>
    <row r="1343" spans="1:19" x14ac:dyDescent="0.35">
      <c r="A1343" s="34" t="s">
        <v>4679</v>
      </c>
      <c r="B1343" s="34" t="s">
        <v>18</v>
      </c>
      <c r="C1343" s="34">
        <v>255500</v>
      </c>
      <c r="D1343" s="34">
        <v>1</v>
      </c>
      <c r="E1343" s="34">
        <v>1</v>
      </c>
      <c r="F1343" s="34">
        <v>950</v>
      </c>
      <c r="G1343" s="34" t="s">
        <v>5710</v>
      </c>
      <c r="H1343" s="34" t="s">
        <v>434</v>
      </c>
      <c r="I1343" s="34" t="s">
        <v>5711</v>
      </c>
      <c r="J1343" s="34" t="s">
        <v>23</v>
      </c>
      <c r="K1343" s="34" t="s">
        <v>40</v>
      </c>
      <c r="L1343" s="34" t="s">
        <v>41</v>
      </c>
      <c r="M1343" s="34" t="s">
        <v>5712</v>
      </c>
      <c r="N1343" s="34">
        <v>422</v>
      </c>
      <c r="O1343" s="34" t="s">
        <v>5713</v>
      </c>
      <c r="P1343" s="34">
        <v>40.607749800000001</v>
      </c>
      <c r="Q1343" s="34">
        <v>-74.074308599999995</v>
      </c>
      <c r="R1343" s="34">
        <v>255500</v>
      </c>
      <c r="S1343" s="34" t="str">
        <f t="shared" si="20"/>
        <v>Affordable</v>
      </c>
    </row>
    <row r="1344" spans="1:19" x14ac:dyDescent="0.35">
      <c r="A1344" s="34" t="s">
        <v>646</v>
      </c>
      <c r="B1344" s="34" t="s">
        <v>36</v>
      </c>
      <c r="C1344" s="34">
        <v>30000000</v>
      </c>
      <c r="D1344" s="34">
        <v>5</v>
      </c>
      <c r="E1344" s="34">
        <v>2.3738608579684302</v>
      </c>
      <c r="F1344" s="34">
        <v>6000</v>
      </c>
      <c r="G1344" s="34" t="s">
        <v>5714</v>
      </c>
      <c r="H1344" s="34" t="s">
        <v>120</v>
      </c>
      <c r="I1344" s="34" t="s">
        <v>5715</v>
      </c>
      <c r="J1344" s="34" t="s">
        <v>32</v>
      </c>
      <c r="K1344" s="34" t="s">
        <v>23</v>
      </c>
      <c r="L1344" s="34" t="s">
        <v>22</v>
      </c>
      <c r="M1344" s="34" t="s">
        <v>23</v>
      </c>
      <c r="N1344" s="34" t="s">
        <v>2917</v>
      </c>
      <c r="O1344" s="34" t="s">
        <v>5716</v>
      </c>
      <c r="P1344" s="34">
        <v>40.737177199999998</v>
      </c>
      <c r="Q1344" s="34">
        <v>-74.002457699999994</v>
      </c>
      <c r="R1344" s="34">
        <v>30000000</v>
      </c>
      <c r="S1344" s="34" t="str">
        <f t="shared" si="20"/>
        <v>Luxury</v>
      </c>
    </row>
    <row r="1345" spans="1:19" x14ac:dyDescent="0.35">
      <c r="A1345" s="34" t="s">
        <v>44</v>
      </c>
      <c r="B1345" s="34" t="s">
        <v>18</v>
      </c>
      <c r="C1345" s="34">
        <v>395000</v>
      </c>
      <c r="D1345" s="34">
        <v>3</v>
      </c>
      <c r="E1345" s="34">
        <v>1</v>
      </c>
      <c r="F1345" s="34">
        <v>2184.2078620000002</v>
      </c>
      <c r="G1345" s="34" t="s">
        <v>5717</v>
      </c>
      <c r="H1345" s="34" t="s">
        <v>4960</v>
      </c>
      <c r="I1345" s="34" t="s">
        <v>5718</v>
      </c>
      <c r="J1345" s="34" t="s">
        <v>23</v>
      </c>
      <c r="K1345" s="34" t="s">
        <v>22</v>
      </c>
      <c r="L1345" s="34" t="s">
        <v>23</v>
      </c>
      <c r="M1345" s="34" t="s">
        <v>24</v>
      </c>
      <c r="N1345" s="34">
        <v>233</v>
      </c>
      <c r="O1345" s="34" t="s">
        <v>5719</v>
      </c>
      <c r="P1345" s="34">
        <v>40.778483999999999</v>
      </c>
      <c r="Q1345" s="34">
        <v>-73.952491199999997</v>
      </c>
      <c r="R1345" s="34">
        <v>395000</v>
      </c>
      <c r="S1345" s="34" t="str">
        <f t="shared" si="20"/>
        <v>Affordable</v>
      </c>
    </row>
    <row r="1346" spans="1:19" x14ac:dyDescent="0.35">
      <c r="A1346" s="34" t="s">
        <v>2334</v>
      </c>
      <c r="B1346" s="34" t="s">
        <v>166</v>
      </c>
      <c r="C1346" s="34">
        <v>1090000</v>
      </c>
      <c r="D1346" s="34">
        <v>5</v>
      </c>
      <c r="E1346" s="34">
        <v>3</v>
      </c>
      <c r="F1346" s="34">
        <v>2184.2078620000002</v>
      </c>
      <c r="G1346" s="34" t="s">
        <v>5720</v>
      </c>
      <c r="H1346" s="34" t="s">
        <v>1868</v>
      </c>
      <c r="I1346" s="34" t="s">
        <v>5721</v>
      </c>
      <c r="J1346" s="34" t="s">
        <v>32</v>
      </c>
      <c r="K1346" s="34" t="s">
        <v>23</v>
      </c>
      <c r="L1346" s="34" t="s">
        <v>106</v>
      </c>
      <c r="M1346" s="34" t="s">
        <v>107</v>
      </c>
      <c r="N1346" s="34" t="s">
        <v>2418</v>
      </c>
      <c r="O1346" s="34" t="s">
        <v>5722</v>
      </c>
      <c r="P1346" s="34">
        <v>40.7922364</v>
      </c>
      <c r="Q1346" s="34">
        <v>-73.840516500000007</v>
      </c>
      <c r="R1346" s="34">
        <v>1090000</v>
      </c>
      <c r="S1346" s="34" t="str">
        <f t="shared" si="20"/>
        <v>Luxury</v>
      </c>
    </row>
    <row r="1347" spans="1:19" x14ac:dyDescent="0.35">
      <c r="A1347" s="34" t="s">
        <v>3594</v>
      </c>
      <c r="B1347" s="34" t="s">
        <v>166</v>
      </c>
      <c r="C1347" s="34">
        <v>471300</v>
      </c>
      <c r="D1347" s="34">
        <v>4</v>
      </c>
      <c r="E1347" s="34">
        <v>2</v>
      </c>
      <c r="F1347" s="34">
        <v>2175</v>
      </c>
      <c r="G1347" s="34" t="s">
        <v>5723</v>
      </c>
      <c r="H1347" s="34" t="s">
        <v>230</v>
      </c>
      <c r="I1347" s="34" t="s">
        <v>5724</v>
      </c>
      <c r="J1347" s="34" t="s">
        <v>32</v>
      </c>
      <c r="K1347" s="34" t="s">
        <v>23</v>
      </c>
      <c r="L1347" s="34" t="s">
        <v>59</v>
      </c>
      <c r="M1347" s="34" t="s">
        <v>60</v>
      </c>
      <c r="N1347" s="34" t="s">
        <v>1956</v>
      </c>
      <c r="O1347" s="34" t="s">
        <v>5725</v>
      </c>
      <c r="P1347" s="34">
        <v>40.662938599999997</v>
      </c>
      <c r="Q1347" s="34">
        <v>-73.887814599999999</v>
      </c>
      <c r="R1347" s="34">
        <v>471300</v>
      </c>
      <c r="S1347" s="34" t="str">
        <f t="shared" ref="S1347:S1410" si="21">IF(C1347&lt;500000,"Affordable",IF(C1347&lt;=1000000,"Mid Range", "Luxury"))</f>
        <v>Affordable</v>
      </c>
    </row>
    <row r="1348" spans="1:19" x14ac:dyDescent="0.35">
      <c r="A1348" s="34" t="s">
        <v>28</v>
      </c>
      <c r="B1348" s="34" t="s">
        <v>18</v>
      </c>
      <c r="C1348" s="34">
        <v>9450000</v>
      </c>
      <c r="D1348" s="34">
        <v>2</v>
      </c>
      <c r="E1348" s="34">
        <v>3</v>
      </c>
      <c r="F1348" s="34">
        <v>3918</v>
      </c>
      <c r="G1348" s="34" t="s">
        <v>5726</v>
      </c>
      <c r="H1348" s="34" t="s">
        <v>510</v>
      </c>
      <c r="I1348" s="34" t="s">
        <v>5727</v>
      </c>
      <c r="J1348" s="34" t="s">
        <v>23</v>
      </c>
      <c r="K1348" s="34" t="s">
        <v>22</v>
      </c>
      <c r="L1348" s="34" t="s">
        <v>23</v>
      </c>
      <c r="M1348" s="34" t="s">
        <v>24</v>
      </c>
      <c r="N1348" s="34">
        <v>60</v>
      </c>
      <c r="O1348" s="34" t="s">
        <v>5728</v>
      </c>
      <c r="P1348" s="34">
        <v>40.722817800000001</v>
      </c>
      <c r="Q1348" s="34">
        <v>-74.000879999999995</v>
      </c>
      <c r="R1348" s="34">
        <v>9450000</v>
      </c>
      <c r="S1348" s="34" t="str">
        <f t="shared" si="21"/>
        <v>Luxury</v>
      </c>
    </row>
    <row r="1349" spans="1:19" x14ac:dyDescent="0.35">
      <c r="A1349" s="34" t="s">
        <v>5705</v>
      </c>
      <c r="B1349" s="34" t="s">
        <v>36</v>
      </c>
      <c r="C1349" s="34">
        <v>1089000</v>
      </c>
      <c r="D1349" s="34">
        <v>4</v>
      </c>
      <c r="E1349" s="34">
        <v>2</v>
      </c>
      <c r="F1349" s="34">
        <v>1720</v>
      </c>
      <c r="G1349" s="34" t="s">
        <v>5729</v>
      </c>
      <c r="H1349" s="34" t="s">
        <v>136</v>
      </c>
      <c r="I1349" s="34" t="s">
        <v>5730</v>
      </c>
      <c r="J1349" s="34" t="s">
        <v>32</v>
      </c>
      <c r="K1349" s="34" t="s">
        <v>23</v>
      </c>
      <c r="L1349" s="34" t="s">
        <v>59</v>
      </c>
      <c r="M1349" s="34" t="s">
        <v>60</v>
      </c>
      <c r="N1349" s="34" t="s">
        <v>4371</v>
      </c>
      <c r="O1349" s="34" t="s">
        <v>5731</v>
      </c>
      <c r="P1349" s="34">
        <v>40.6275081</v>
      </c>
      <c r="Q1349" s="34">
        <v>-74.018889000000001</v>
      </c>
      <c r="R1349" s="34">
        <v>1089000</v>
      </c>
      <c r="S1349" s="34" t="str">
        <f t="shared" si="21"/>
        <v>Luxury</v>
      </c>
    </row>
    <row r="1350" spans="1:19" x14ac:dyDescent="0.35">
      <c r="A1350" s="34" t="s">
        <v>5732</v>
      </c>
      <c r="B1350" s="34" t="s">
        <v>75</v>
      </c>
      <c r="C1350" s="34">
        <v>220000</v>
      </c>
      <c r="D1350" s="34">
        <v>1</v>
      </c>
      <c r="E1350" s="34">
        <v>1</v>
      </c>
      <c r="F1350" s="34">
        <v>500</v>
      </c>
      <c r="G1350" s="34" t="s">
        <v>5733</v>
      </c>
      <c r="H1350" s="34" t="s">
        <v>4631</v>
      </c>
      <c r="I1350" s="34" t="s">
        <v>5734</v>
      </c>
      <c r="J1350" s="34" t="s">
        <v>23</v>
      </c>
      <c r="K1350" s="34" t="s">
        <v>59</v>
      </c>
      <c r="L1350" s="34" t="s">
        <v>60</v>
      </c>
      <c r="M1350" s="34" t="s">
        <v>2625</v>
      </c>
      <c r="N1350" s="34">
        <v>767</v>
      </c>
      <c r="O1350" s="34" t="s">
        <v>5735</v>
      </c>
      <c r="P1350" s="34">
        <v>40.669944800000003</v>
      </c>
      <c r="Q1350" s="34">
        <v>-73.942939499999994</v>
      </c>
      <c r="R1350" s="34">
        <v>220000</v>
      </c>
      <c r="S1350" s="34" t="str">
        <f t="shared" si="21"/>
        <v>Affordable</v>
      </c>
    </row>
    <row r="1351" spans="1:19" x14ac:dyDescent="0.35">
      <c r="A1351" s="34" t="s">
        <v>44</v>
      </c>
      <c r="B1351" s="34" t="s">
        <v>50</v>
      </c>
      <c r="C1351" s="34">
        <v>9950000</v>
      </c>
      <c r="D1351" s="34">
        <v>10</v>
      </c>
      <c r="E1351" s="34">
        <v>10</v>
      </c>
      <c r="F1351" s="34">
        <v>8000</v>
      </c>
      <c r="G1351" s="34" t="s">
        <v>5736</v>
      </c>
      <c r="H1351" s="34" t="s">
        <v>5092</v>
      </c>
      <c r="I1351" s="34" t="s">
        <v>5737</v>
      </c>
      <c r="J1351" s="34" t="s">
        <v>32</v>
      </c>
      <c r="K1351" s="34" t="s">
        <v>23</v>
      </c>
      <c r="L1351" s="34" t="s">
        <v>22</v>
      </c>
      <c r="M1351" s="34" t="s">
        <v>23</v>
      </c>
      <c r="N1351" s="34" t="s">
        <v>2540</v>
      </c>
      <c r="O1351" s="34" t="s">
        <v>5738</v>
      </c>
      <c r="P1351" s="34">
        <v>40.736992700000002</v>
      </c>
      <c r="Q1351" s="34">
        <v>-73.986887600000003</v>
      </c>
      <c r="R1351" s="34">
        <v>9950000</v>
      </c>
      <c r="S1351" s="34" t="str">
        <f t="shared" si="21"/>
        <v>Luxury</v>
      </c>
    </row>
    <row r="1352" spans="1:19" x14ac:dyDescent="0.35">
      <c r="A1352" s="34" t="s">
        <v>5739</v>
      </c>
      <c r="B1352" s="34" t="s">
        <v>75</v>
      </c>
      <c r="C1352" s="34">
        <v>295000</v>
      </c>
      <c r="D1352" s="34">
        <v>2</v>
      </c>
      <c r="E1352" s="34">
        <v>1</v>
      </c>
      <c r="F1352" s="34">
        <v>950</v>
      </c>
      <c r="G1352" s="34" t="s">
        <v>5740</v>
      </c>
      <c r="H1352" s="34" t="s">
        <v>461</v>
      </c>
      <c r="I1352" s="34" t="s">
        <v>5741</v>
      </c>
      <c r="J1352" s="34" t="s">
        <v>32</v>
      </c>
      <c r="K1352" s="34" t="s">
        <v>23</v>
      </c>
      <c r="L1352" s="34" t="s">
        <v>106</v>
      </c>
      <c r="M1352" s="34" t="s">
        <v>107</v>
      </c>
      <c r="N1352" s="34" t="s">
        <v>5742</v>
      </c>
      <c r="O1352" s="34" t="s">
        <v>5743</v>
      </c>
      <c r="P1352" s="34">
        <v>40.677844700000001</v>
      </c>
      <c r="Q1352" s="34">
        <v>-73.733501200000006</v>
      </c>
      <c r="R1352" s="34">
        <v>295000</v>
      </c>
      <c r="S1352" s="34" t="str">
        <f t="shared" si="21"/>
        <v>Affordable</v>
      </c>
    </row>
    <row r="1353" spans="1:19" x14ac:dyDescent="0.35">
      <c r="A1353" s="34" t="s">
        <v>5744</v>
      </c>
      <c r="B1353" s="34" t="s">
        <v>36</v>
      </c>
      <c r="C1353" s="34">
        <v>1375000</v>
      </c>
      <c r="D1353" s="34">
        <v>5</v>
      </c>
      <c r="E1353" s="34">
        <v>4</v>
      </c>
      <c r="F1353" s="34">
        <v>2704</v>
      </c>
      <c r="G1353" s="34" t="s">
        <v>5745</v>
      </c>
      <c r="H1353" s="34" t="s">
        <v>219</v>
      </c>
      <c r="I1353" s="34" t="s">
        <v>5746</v>
      </c>
      <c r="J1353" s="34" t="s">
        <v>32</v>
      </c>
      <c r="K1353" s="34" t="s">
        <v>23</v>
      </c>
      <c r="L1353" s="34" t="s">
        <v>40</v>
      </c>
      <c r="M1353" s="34" t="s">
        <v>41</v>
      </c>
      <c r="N1353" s="34" t="s">
        <v>5747</v>
      </c>
      <c r="O1353" s="34" t="s">
        <v>5748</v>
      </c>
      <c r="P1353" s="34">
        <v>40.606710999999997</v>
      </c>
      <c r="Q1353" s="34">
        <v>-74.144709199999994</v>
      </c>
      <c r="R1353" s="34">
        <v>1375000</v>
      </c>
      <c r="S1353" s="34" t="str">
        <f t="shared" si="21"/>
        <v>Luxury</v>
      </c>
    </row>
    <row r="1354" spans="1:19" x14ac:dyDescent="0.35">
      <c r="A1354" s="34" t="s">
        <v>3510</v>
      </c>
      <c r="B1354" s="34" t="s">
        <v>75</v>
      </c>
      <c r="C1354" s="34">
        <v>399000</v>
      </c>
      <c r="D1354" s="34">
        <v>2</v>
      </c>
      <c r="E1354" s="34">
        <v>2</v>
      </c>
      <c r="F1354" s="34">
        <v>1050</v>
      </c>
      <c r="G1354" s="34" t="s">
        <v>5749</v>
      </c>
      <c r="H1354" s="34" t="s">
        <v>828</v>
      </c>
      <c r="I1354" s="34" t="s">
        <v>5750</v>
      </c>
      <c r="J1354" s="34" t="s">
        <v>23</v>
      </c>
      <c r="K1354" s="34" t="s">
        <v>59</v>
      </c>
      <c r="L1354" s="34" t="s">
        <v>60</v>
      </c>
      <c r="M1354" s="34" t="s">
        <v>3513</v>
      </c>
      <c r="N1354" s="34">
        <v>2944</v>
      </c>
      <c r="O1354" s="34" t="s">
        <v>5751</v>
      </c>
      <c r="P1354" s="34">
        <v>40.577692399999997</v>
      </c>
      <c r="Q1354" s="34">
        <v>-73.973731400000005</v>
      </c>
      <c r="R1354" s="34">
        <v>399000</v>
      </c>
      <c r="S1354" s="34" t="str">
        <f t="shared" si="21"/>
        <v>Affordable</v>
      </c>
    </row>
    <row r="1355" spans="1:19" x14ac:dyDescent="0.35">
      <c r="A1355" s="34" t="s">
        <v>5752</v>
      </c>
      <c r="B1355" s="34" t="s">
        <v>75</v>
      </c>
      <c r="C1355" s="34">
        <v>219999</v>
      </c>
      <c r="D1355" s="34">
        <v>2</v>
      </c>
      <c r="E1355" s="34">
        <v>1</v>
      </c>
      <c r="F1355" s="34">
        <v>800</v>
      </c>
      <c r="G1355" s="34" t="s">
        <v>5753</v>
      </c>
      <c r="H1355" s="34" t="s">
        <v>545</v>
      </c>
      <c r="I1355" s="34" t="s">
        <v>5754</v>
      </c>
      <c r="J1355" s="34" t="s">
        <v>23</v>
      </c>
      <c r="K1355" s="34" t="s">
        <v>79</v>
      </c>
      <c r="L1355" s="34" t="s">
        <v>80</v>
      </c>
      <c r="M1355" s="34" t="s">
        <v>5755</v>
      </c>
      <c r="N1355" s="34">
        <v>3240</v>
      </c>
      <c r="O1355" s="34" t="s">
        <v>5756</v>
      </c>
      <c r="P1355" s="34">
        <v>40.8833792</v>
      </c>
      <c r="Q1355" s="34">
        <v>-73.907460999999998</v>
      </c>
      <c r="R1355" s="34">
        <v>219999</v>
      </c>
      <c r="S1355" s="34" t="str">
        <f t="shared" si="21"/>
        <v>Affordable</v>
      </c>
    </row>
    <row r="1356" spans="1:19" x14ac:dyDescent="0.35">
      <c r="A1356" s="34" t="s">
        <v>2789</v>
      </c>
      <c r="B1356" s="34" t="s">
        <v>75</v>
      </c>
      <c r="C1356" s="34">
        <v>129000</v>
      </c>
      <c r="D1356" s="34">
        <v>3</v>
      </c>
      <c r="E1356" s="34">
        <v>1</v>
      </c>
      <c r="F1356" s="34">
        <v>2184.2078620000002</v>
      </c>
      <c r="G1356" s="34" t="s">
        <v>5757</v>
      </c>
      <c r="H1356" s="34" t="s">
        <v>1903</v>
      </c>
      <c r="I1356" s="34" t="s">
        <v>5758</v>
      </c>
      <c r="J1356" s="34" t="s">
        <v>23</v>
      </c>
      <c r="K1356" s="34" t="s">
        <v>106</v>
      </c>
      <c r="L1356" s="34" t="s">
        <v>107</v>
      </c>
      <c r="M1356" s="34" t="s">
        <v>489</v>
      </c>
      <c r="N1356" s="34" t="s">
        <v>3215</v>
      </c>
      <c r="O1356" s="34" t="s">
        <v>5759</v>
      </c>
      <c r="P1356" s="34">
        <v>40.710450899999998</v>
      </c>
      <c r="Q1356" s="34">
        <v>-73.798206399999998</v>
      </c>
      <c r="R1356" s="34">
        <v>129000</v>
      </c>
      <c r="S1356" s="34" t="str">
        <f t="shared" si="21"/>
        <v>Affordable</v>
      </c>
    </row>
    <row r="1357" spans="1:19" x14ac:dyDescent="0.35">
      <c r="A1357" s="34" t="s">
        <v>44</v>
      </c>
      <c r="B1357" s="34" t="s">
        <v>75</v>
      </c>
      <c r="C1357" s="34">
        <v>329000</v>
      </c>
      <c r="D1357" s="34">
        <v>1</v>
      </c>
      <c r="E1357" s="34">
        <v>1</v>
      </c>
      <c r="F1357" s="34">
        <v>2184.2078620000002</v>
      </c>
      <c r="G1357" s="34" t="s">
        <v>5760</v>
      </c>
      <c r="H1357" s="34" t="s">
        <v>5761</v>
      </c>
      <c r="I1357" s="34" t="s">
        <v>5762</v>
      </c>
      <c r="J1357" s="34" t="s">
        <v>23</v>
      </c>
      <c r="K1357" s="34" t="s">
        <v>106</v>
      </c>
      <c r="L1357" s="34" t="s">
        <v>107</v>
      </c>
      <c r="M1357" s="34" t="s">
        <v>3725</v>
      </c>
      <c r="N1357" s="34" t="s">
        <v>5763</v>
      </c>
      <c r="O1357" s="34" t="s">
        <v>5764</v>
      </c>
      <c r="P1357" s="34">
        <v>40.739058999999997</v>
      </c>
      <c r="Q1357" s="34">
        <v>-73.922980300000006</v>
      </c>
      <c r="R1357" s="34">
        <v>329000</v>
      </c>
      <c r="S1357" s="34" t="str">
        <f t="shared" si="21"/>
        <v>Affordable</v>
      </c>
    </row>
    <row r="1358" spans="1:19" x14ac:dyDescent="0.35">
      <c r="A1358" s="34" t="s">
        <v>5765</v>
      </c>
      <c r="B1358" s="34" t="s">
        <v>36</v>
      </c>
      <c r="C1358" s="34">
        <v>639000</v>
      </c>
      <c r="D1358" s="34">
        <v>4</v>
      </c>
      <c r="E1358" s="34">
        <v>2</v>
      </c>
      <c r="F1358" s="34">
        <v>1856</v>
      </c>
      <c r="G1358" s="34" t="s">
        <v>5766</v>
      </c>
      <c r="H1358" s="34" t="s">
        <v>399</v>
      </c>
      <c r="I1358" s="34" t="s">
        <v>5767</v>
      </c>
      <c r="J1358" s="34" t="s">
        <v>32</v>
      </c>
      <c r="K1358" s="34" t="s">
        <v>23</v>
      </c>
      <c r="L1358" s="34" t="s">
        <v>40</v>
      </c>
      <c r="M1358" s="34" t="s">
        <v>41</v>
      </c>
      <c r="N1358" s="34" t="s">
        <v>2703</v>
      </c>
      <c r="O1358" s="34" t="s">
        <v>5768</v>
      </c>
      <c r="P1358" s="34">
        <v>40.577496199999999</v>
      </c>
      <c r="Q1358" s="34">
        <v>-74.118100400000003</v>
      </c>
      <c r="R1358" s="34">
        <v>639000</v>
      </c>
      <c r="S1358" s="34" t="str">
        <f t="shared" si="21"/>
        <v>Mid Range</v>
      </c>
    </row>
    <row r="1359" spans="1:19" x14ac:dyDescent="0.35">
      <c r="A1359" s="34" t="s">
        <v>1071</v>
      </c>
      <c r="B1359" s="34" t="s">
        <v>397</v>
      </c>
      <c r="C1359" s="34">
        <v>750000</v>
      </c>
      <c r="D1359" s="34">
        <v>4</v>
      </c>
      <c r="E1359" s="34">
        <v>4</v>
      </c>
      <c r="F1359" s="34">
        <v>1240</v>
      </c>
      <c r="G1359" s="34" t="s">
        <v>5769</v>
      </c>
      <c r="H1359" s="34" t="s">
        <v>38</v>
      </c>
      <c r="I1359" s="34" t="s">
        <v>5770</v>
      </c>
      <c r="J1359" s="34" t="s">
        <v>32</v>
      </c>
      <c r="K1359" s="34" t="s">
        <v>23</v>
      </c>
      <c r="L1359" s="34" t="s">
        <v>40</v>
      </c>
      <c r="M1359" s="34" t="s">
        <v>41</v>
      </c>
      <c r="N1359" s="34" t="s">
        <v>5771</v>
      </c>
      <c r="O1359" s="34" t="s">
        <v>5772</v>
      </c>
      <c r="P1359" s="34">
        <v>40.554683199999999</v>
      </c>
      <c r="Q1359" s="34">
        <v>-74.178056600000005</v>
      </c>
      <c r="R1359" s="34">
        <v>750000</v>
      </c>
      <c r="S1359" s="34" t="str">
        <f t="shared" si="21"/>
        <v>Mid Range</v>
      </c>
    </row>
    <row r="1360" spans="1:19" x14ac:dyDescent="0.35">
      <c r="A1360" s="34" t="s">
        <v>5773</v>
      </c>
      <c r="B1360" s="34" t="s">
        <v>36</v>
      </c>
      <c r="C1360" s="34">
        <v>499999</v>
      </c>
      <c r="D1360" s="34">
        <v>3</v>
      </c>
      <c r="E1360" s="34">
        <v>2</v>
      </c>
      <c r="F1360" s="34">
        <v>1763</v>
      </c>
      <c r="G1360" s="34" t="s">
        <v>5774</v>
      </c>
      <c r="H1360" s="34" t="s">
        <v>70</v>
      </c>
      <c r="I1360" s="34" t="s">
        <v>5775</v>
      </c>
      <c r="J1360" s="34" t="s">
        <v>32</v>
      </c>
      <c r="K1360" s="34" t="s">
        <v>23</v>
      </c>
      <c r="L1360" s="34" t="s">
        <v>40</v>
      </c>
      <c r="M1360" s="34" t="s">
        <v>41</v>
      </c>
      <c r="N1360" s="34" t="s">
        <v>5094</v>
      </c>
      <c r="O1360" s="34" t="s">
        <v>5776</v>
      </c>
      <c r="P1360" s="34">
        <v>40.617580799999999</v>
      </c>
      <c r="Q1360" s="34">
        <v>-74.085832199999999</v>
      </c>
      <c r="R1360" s="34">
        <v>499999</v>
      </c>
      <c r="S1360" s="34" t="str">
        <f t="shared" si="21"/>
        <v>Affordable</v>
      </c>
    </row>
    <row r="1361" spans="1:19" x14ac:dyDescent="0.35">
      <c r="A1361" s="34" t="s">
        <v>2071</v>
      </c>
      <c r="B1361" s="34" t="s">
        <v>75</v>
      </c>
      <c r="C1361" s="34">
        <v>560000</v>
      </c>
      <c r="D1361" s="34">
        <v>2</v>
      </c>
      <c r="E1361" s="34">
        <v>2</v>
      </c>
      <c r="F1361" s="34">
        <v>2184.2078620000002</v>
      </c>
      <c r="G1361" s="34" t="s">
        <v>5777</v>
      </c>
      <c r="H1361" s="34" t="s">
        <v>161</v>
      </c>
      <c r="I1361" s="34" t="s">
        <v>5778</v>
      </c>
      <c r="J1361" s="34" t="s">
        <v>23</v>
      </c>
      <c r="K1361" s="34" t="s">
        <v>106</v>
      </c>
      <c r="L1361" s="34" t="s">
        <v>107</v>
      </c>
      <c r="M1361" s="34" t="s">
        <v>163</v>
      </c>
      <c r="N1361" s="34">
        <v>11020</v>
      </c>
      <c r="O1361" s="34" t="s">
        <v>5779</v>
      </c>
      <c r="P1361" s="34">
        <v>40.722309899999999</v>
      </c>
      <c r="Q1361" s="34">
        <v>-73.841530000000006</v>
      </c>
      <c r="R1361" s="34">
        <v>560000</v>
      </c>
      <c r="S1361" s="34" t="str">
        <f t="shared" si="21"/>
        <v>Mid Range</v>
      </c>
    </row>
    <row r="1362" spans="1:19" x14ac:dyDescent="0.35">
      <c r="A1362" s="34" t="s">
        <v>5780</v>
      </c>
      <c r="B1362" s="34" t="s">
        <v>50</v>
      </c>
      <c r="C1362" s="34">
        <v>1268000</v>
      </c>
      <c r="D1362" s="34">
        <v>3</v>
      </c>
      <c r="E1362" s="34">
        <v>2</v>
      </c>
      <c r="F1362" s="34">
        <v>1513</v>
      </c>
      <c r="G1362" s="34" t="s">
        <v>5781</v>
      </c>
      <c r="H1362" s="34" t="s">
        <v>161</v>
      </c>
      <c r="I1362" s="34" t="s">
        <v>5782</v>
      </c>
      <c r="J1362" s="34" t="s">
        <v>32</v>
      </c>
      <c r="K1362" s="34" t="s">
        <v>23</v>
      </c>
      <c r="L1362" s="34" t="s">
        <v>106</v>
      </c>
      <c r="M1362" s="34" t="s">
        <v>107</v>
      </c>
      <c r="N1362" s="34" t="s">
        <v>5783</v>
      </c>
      <c r="O1362" s="34" t="s">
        <v>5784</v>
      </c>
      <c r="P1362" s="34">
        <v>40.724081200000001</v>
      </c>
      <c r="Q1362" s="34">
        <v>-73.852122699999995</v>
      </c>
      <c r="R1362" s="34">
        <v>1268000</v>
      </c>
      <c r="S1362" s="34" t="str">
        <f t="shared" si="21"/>
        <v>Luxury</v>
      </c>
    </row>
    <row r="1363" spans="1:19" x14ac:dyDescent="0.35">
      <c r="A1363" s="34" t="s">
        <v>5114</v>
      </c>
      <c r="B1363" s="34" t="s">
        <v>36</v>
      </c>
      <c r="C1363" s="34">
        <v>1899000</v>
      </c>
      <c r="D1363" s="34">
        <v>7</v>
      </c>
      <c r="E1363" s="34">
        <v>4</v>
      </c>
      <c r="F1363" s="34">
        <v>2800</v>
      </c>
      <c r="G1363" s="34" t="s">
        <v>5785</v>
      </c>
      <c r="H1363" s="34" t="s">
        <v>504</v>
      </c>
      <c r="I1363" s="34" t="s">
        <v>5786</v>
      </c>
      <c r="J1363" s="34" t="s">
        <v>32</v>
      </c>
      <c r="K1363" s="34" t="s">
        <v>23</v>
      </c>
      <c r="L1363" s="34" t="s">
        <v>59</v>
      </c>
      <c r="M1363" s="34" t="s">
        <v>60</v>
      </c>
      <c r="N1363" s="34" t="s">
        <v>5787</v>
      </c>
      <c r="O1363" s="34" t="s">
        <v>5788</v>
      </c>
      <c r="P1363" s="34">
        <v>40.604992099999997</v>
      </c>
      <c r="Q1363" s="34">
        <v>-73.910653199999999</v>
      </c>
      <c r="R1363" s="34">
        <v>1899000</v>
      </c>
      <c r="S1363" s="34" t="str">
        <f t="shared" si="21"/>
        <v>Luxury</v>
      </c>
    </row>
    <row r="1364" spans="1:19" x14ac:dyDescent="0.35">
      <c r="A1364" s="34" t="s">
        <v>5789</v>
      </c>
      <c r="B1364" s="34" t="s">
        <v>75</v>
      </c>
      <c r="C1364" s="34">
        <v>888000</v>
      </c>
      <c r="D1364" s="34">
        <v>3</v>
      </c>
      <c r="E1364" s="34">
        <v>2</v>
      </c>
      <c r="F1364" s="34">
        <v>1600</v>
      </c>
      <c r="G1364" s="34" t="s">
        <v>5790</v>
      </c>
      <c r="H1364" s="34" t="s">
        <v>161</v>
      </c>
      <c r="I1364" s="34" t="s">
        <v>5791</v>
      </c>
      <c r="J1364" s="34" t="s">
        <v>23</v>
      </c>
      <c r="K1364" s="34" t="s">
        <v>106</v>
      </c>
      <c r="L1364" s="34" t="s">
        <v>107</v>
      </c>
      <c r="M1364" s="34" t="s">
        <v>163</v>
      </c>
      <c r="N1364" s="34" t="s">
        <v>2520</v>
      </c>
      <c r="O1364" s="34" t="s">
        <v>5792</v>
      </c>
      <c r="P1364" s="34">
        <v>40.724513999999999</v>
      </c>
      <c r="Q1364" s="34">
        <v>-73.845844099999994</v>
      </c>
      <c r="R1364" s="34">
        <v>888000</v>
      </c>
      <c r="S1364" s="34" t="str">
        <f t="shared" si="21"/>
        <v>Mid Range</v>
      </c>
    </row>
    <row r="1365" spans="1:19" x14ac:dyDescent="0.35">
      <c r="A1365" s="34" t="s">
        <v>1652</v>
      </c>
      <c r="B1365" s="34" t="s">
        <v>166</v>
      </c>
      <c r="C1365" s="34">
        <v>2100000</v>
      </c>
      <c r="D1365" s="34">
        <v>20</v>
      </c>
      <c r="E1365" s="34">
        <v>8</v>
      </c>
      <c r="F1365" s="34">
        <v>7200</v>
      </c>
      <c r="G1365" s="34" t="s">
        <v>5793</v>
      </c>
      <c r="H1365" s="34" t="s">
        <v>136</v>
      </c>
      <c r="I1365" s="34" t="s">
        <v>5794</v>
      </c>
      <c r="J1365" s="34" t="s">
        <v>32</v>
      </c>
      <c r="K1365" s="34" t="s">
        <v>23</v>
      </c>
      <c r="L1365" s="34" t="s">
        <v>59</v>
      </c>
      <c r="M1365" s="34" t="s">
        <v>60</v>
      </c>
      <c r="N1365" s="34" t="s">
        <v>5642</v>
      </c>
      <c r="O1365" s="34" t="s">
        <v>5795</v>
      </c>
      <c r="P1365" s="34">
        <v>40.633021300000003</v>
      </c>
      <c r="Q1365" s="34">
        <v>-74.027418800000007</v>
      </c>
      <c r="R1365" s="34">
        <v>2100000</v>
      </c>
      <c r="S1365" s="34" t="str">
        <f t="shared" si="21"/>
        <v>Luxury</v>
      </c>
    </row>
    <row r="1366" spans="1:19" x14ac:dyDescent="0.35">
      <c r="A1366" s="34" t="s">
        <v>212</v>
      </c>
      <c r="B1366" s="34" t="s">
        <v>36</v>
      </c>
      <c r="C1366" s="34">
        <v>2900000</v>
      </c>
      <c r="D1366" s="34">
        <v>5</v>
      </c>
      <c r="E1366" s="34">
        <v>2.3738608579684302</v>
      </c>
      <c r="F1366" s="34">
        <v>6707</v>
      </c>
      <c r="G1366" s="34" t="s">
        <v>5796</v>
      </c>
      <c r="H1366" s="34" t="s">
        <v>70</v>
      </c>
      <c r="I1366" s="34" t="s">
        <v>5797</v>
      </c>
      <c r="J1366" s="34" t="s">
        <v>32</v>
      </c>
      <c r="K1366" s="34" t="s">
        <v>23</v>
      </c>
      <c r="L1366" s="34" t="s">
        <v>40</v>
      </c>
      <c r="M1366" s="34" t="s">
        <v>41</v>
      </c>
      <c r="N1366" s="34" t="s">
        <v>5798</v>
      </c>
      <c r="O1366" s="34" t="s">
        <v>5799</v>
      </c>
      <c r="P1366" s="34">
        <v>40.600034399999998</v>
      </c>
      <c r="Q1366" s="34">
        <v>-74.106423500000005</v>
      </c>
      <c r="R1366" s="34">
        <v>2900000</v>
      </c>
      <c r="S1366" s="34" t="str">
        <f t="shared" si="21"/>
        <v>Luxury</v>
      </c>
    </row>
    <row r="1367" spans="1:19" x14ac:dyDescent="0.35">
      <c r="A1367" s="34" t="s">
        <v>529</v>
      </c>
      <c r="B1367" s="34" t="s">
        <v>36</v>
      </c>
      <c r="C1367" s="34">
        <v>1250000</v>
      </c>
      <c r="D1367" s="34">
        <v>4</v>
      </c>
      <c r="E1367" s="34">
        <v>2.3738608579684302</v>
      </c>
      <c r="F1367" s="34">
        <v>2184.2078620000002</v>
      </c>
      <c r="G1367" s="34" t="s">
        <v>5800</v>
      </c>
      <c r="H1367" s="34" t="s">
        <v>246</v>
      </c>
      <c r="I1367" s="34" t="s">
        <v>5801</v>
      </c>
      <c r="J1367" s="34" t="s">
        <v>32</v>
      </c>
      <c r="K1367" s="34" t="s">
        <v>23</v>
      </c>
      <c r="L1367" s="34" t="s">
        <v>106</v>
      </c>
      <c r="M1367" s="34" t="s">
        <v>107</v>
      </c>
      <c r="N1367" s="34" t="s">
        <v>5802</v>
      </c>
      <c r="O1367" s="34" t="s">
        <v>5803</v>
      </c>
      <c r="P1367" s="34">
        <v>40.756270399999998</v>
      </c>
      <c r="Q1367" s="34">
        <v>-73.818081699999993</v>
      </c>
      <c r="R1367" s="34">
        <v>1250000</v>
      </c>
      <c r="S1367" s="34" t="str">
        <f t="shared" si="21"/>
        <v>Luxury</v>
      </c>
    </row>
    <row r="1368" spans="1:19" x14ac:dyDescent="0.35">
      <c r="A1368" s="34" t="s">
        <v>4573</v>
      </c>
      <c r="B1368" s="34" t="s">
        <v>18</v>
      </c>
      <c r="C1368" s="34">
        <v>1078000</v>
      </c>
      <c r="D1368" s="34">
        <v>3</v>
      </c>
      <c r="E1368" s="34">
        <v>2</v>
      </c>
      <c r="F1368" s="34">
        <v>2184.2078620000002</v>
      </c>
      <c r="G1368" s="34" t="s">
        <v>5804</v>
      </c>
      <c r="H1368" s="34" t="s">
        <v>161</v>
      </c>
      <c r="I1368" s="34" t="s">
        <v>5805</v>
      </c>
      <c r="J1368" s="34" t="s">
        <v>23</v>
      </c>
      <c r="K1368" s="34" t="s">
        <v>106</v>
      </c>
      <c r="L1368" s="34" t="s">
        <v>107</v>
      </c>
      <c r="M1368" s="34" t="s">
        <v>163</v>
      </c>
      <c r="N1368" s="34" t="s">
        <v>5806</v>
      </c>
      <c r="O1368" s="34" t="s">
        <v>5807</v>
      </c>
      <c r="P1368" s="34">
        <v>40.727013900000003</v>
      </c>
      <c r="Q1368" s="34">
        <v>-73.8523359</v>
      </c>
      <c r="R1368" s="34">
        <v>1078000</v>
      </c>
      <c r="S1368" s="34" t="str">
        <f t="shared" si="21"/>
        <v>Luxury</v>
      </c>
    </row>
    <row r="1369" spans="1:19" x14ac:dyDescent="0.35">
      <c r="A1369" s="34" t="s">
        <v>2570</v>
      </c>
      <c r="B1369" s="34" t="s">
        <v>36</v>
      </c>
      <c r="C1369" s="34">
        <v>3200000</v>
      </c>
      <c r="D1369" s="34">
        <v>4</v>
      </c>
      <c r="E1369" s="34">
        <v>4</v>
      </c>
      <c r="F1369" s="34">
        <v>2950</v>
      </c>
      <c r="G1369" s="34" t="s">
        <v>5808</v>
      </c>
      <c r="H1369" s="34" t="s">
        <v>136</v>
      </c>
      <c r="I1369" s="34" t="s">
        <v>5809</v>
      </c>
      <c r="J1369" s="34" t="s">
        <v>32</v>
      </c>
      <c r="K1369" s="34" t="s">
        <v>23</v>
      </c>
      <c r="L1369" s="34" t="s">
        <v>59</v>
      </c>
      <c r="M1369" s="34" t="s">
        <v>60</v>
      </c>
      <c r="N1369" s="34" t="s">
        <v>200</v>
      </c>
      <c r="O1369" s="34" t="s">
        <v>5810</v>
      </c>
      <c r="P1369" s="34">
        <v>40.628685400000002</v>
      </c>
      <c r="Q1369" s="34">
        <v>-74.037241699999996</v>
      </c>
      <c r="R1369" s="34">
        <v>3200000</v>
      </c>
      <c r="S1369" s="34" t="str">
        <f t="shared" si="21"/>
        <v>Luxury</v>
      </c>
    </row>
    <row r="1370" spans="1:19" x14ac:dyDescent="0.35">
      <c r="A1370" s="34" t="s">
        <v>44</v>
      </c>
      <c r="B1370" s="34" t="s">
        <v>75</v>
      </c>
      <c r="C1370" s="34">
        <v>555555</v>
      </c>
      <c r="D1370" s="34">
        <v>1</v>
      </c>
      <c r="E1370" s="34">
        <v>1</v>
      </c>
      <c r="F1370" s="34">
        <v>2184.2078620000002</v>
      </c>
      <c r="G1370" s="34" t="s">
        <v>5811</v>
      </c>
      <c r="H1370" s="34" t="s">
        <v>753</v>
      </c>
      <c r="I1370" s="34" t="s">
        <v>5812</v>
      </c>
      <c r="J1370" s="34" t="s">
        <v>23</v>
      </c>
      <c r="K1370" s="34" t="s">
        <v>22</v>
      </c>
      <c r="L1370" s="34" t="s">
        <v>23</v>
      </c>
      <c r="M1370" s="34" t="s">
        <v>24</v>
      </c>
      <c r="N1370" s="34">
        <v>622</v>
      </c>
      <c r="O1370" s="34" t="s">
        <v>5813</v>
      </c>
      <c r="P1370" s="34">
        <v>40.791493799999998</v>
      </c>
      <c r="Q1370" s="34">
        <v>-73.975633700000003</v>
      </c>
      <c r="R1370" s="34">
        <v>555555</v>
      </c>
      <c r="S1370" s="34" t="str">
        <f t="shared" si="21"/>
        <v>Mid Range</v>
      </c>
    </row>
    <row r="1371" spans="1:19" x14ac:dyDescent="0.35">
      <c r="A1371" s="34" t="s">
        <v>1459</v>
      </c>
      <c r="B1371" s="34" t="s">
        <v>75</v>
      </c>
      <c r="C1371" s="34">
        <v>293900</v>
      </c>
      <c r="D1371" s="34">
        <v>1</v>
      </c>
      <c r="E1371" s="34">
        <v>1</v>
      </c>
      <c r="F1371" s="34">
        <v>2184.2078620000002</v>
      </c>
      <c r="G1371" s="34" t="s">
        <v>5814</v>
      </c>
      <c r="H1371" s="34" t="s">
        <v>104</v>
      </c>
      <c r="I1371" s="34" t="s">
        <v>5815</v>
      </c>
      <c r="J1371" s="34" t="s">
        <v>23</v>
      </c>
      <c r="K1371" s="34" t="s">
        <v>106</v>
      </c>
      <c r="L1371" s="34" t="s">
        <v>107</v>
      </c>
      <c r="M1371" s="34" t="s">
        <v>193</v>
      </c>
      <c r="N1371" s="34" t="s">
        <v>5816</v>
      </c>
      <c r="O1371" s="34" t="s">
        <v>5817</v>
      </c>
      <c r="P1371" s="34">
        <v>40.751250499999998</v>
      </c>
      <c r="Q1371" s="34">
        <v>-73.881443300000001</v>
      </c>
      <c r="R1371" s="34">
        <v>293900</v>
      </c>
      <c r="S1371" s="34" t="str">
        <f t="shared" si="21"/>
        <v>Affordable</v>
      </c>
    </row>
    <row r="1372" spans="1:19" x14ac:dyDescent="0.35">
      <c r="A1372" s="34" t="s">
        <v>919</v>
      </c>
      <c r="B1372" s="34" t="s">
        <v>36</v>
      </c>
      <c r="C1372" s="34">
        <v>1175000</v>
      </c>
      <c r="D1372" s="34">
        <v>3</v>
      </c>
      <c r="E1372" s="34">
        <v>2</v>
      </c>
      <c r="F1372" s="34">
        <v>1192</v>
      </c>
      <c r="G1372" s="34" t="s">
        <v>5818</v>
      </c>
      <c r="H1372" s="34" t="s">
        <v>2396</v>
      </c>
      <c r="I1372" s="34" t="s">
        <v>5819</v>
      </c>
      <c r="J1372" s="34" t="s">
        <v>32</v>
      </c>
      <c r="K1372" s="34" t="s">
        <v>23</v>
      </c>
      <c r="L1372" s="34" t="s">
        <v>59</v>
      </c>
      <c r="M1372" s="34" t="s">
        <v>60</v>
      </c>
      <c r="N1372" s="34" t="s">
        <v>5820</v>
      </c>
      <c r="O1372" s="34" t="s">
        <v>5821</v>
      </c>
      <c r="P1372" s="34">
        <v>40.636981900000002</v>
      </c>
      <c r="Q1372" s="34">
        <v>-74.027678699999996</v>
      </c>
      <c r="R1372" s="34">
        <v>1175000</v>
      </c>
      <c r="S1372" s="34" t="str">
        <f t="shared" si="21"/>
        <v>Luxury</v>
      </c>
    </row>
    <row r="1373" spans="1:19" x14ac:dyDescent="0.35">
      <c r="A1373" s="34" t="s">
        <v>2894</v>
      </c>
      <c r="B1373" s="34" t="s">
        <v>438</v>
      </c>
      <c r="C1373" s="34">
        <v>160000</v>
      </c>
      <c r="D1373" s="34">
        <v>3</v>
      </c>
      <c r="E1373" s="34">
        <v>2.3738608579684302</v>
      </c>
      <c r="F1373" s="34">
        <v>2184.2078620000002</v>
      </c>
      <c r="G1373" s="34" t="s">
        <v>5822</v>
      </c>
      <c r="H1373" s="34" t="s">
        <v>1581</v>
      </c>
      <c r="I1373" s="34" t="s">
        <v>5823</v>
      </c>
      <c r="J1373" s="34" t="s">
        <v>32</v>
      </c>
      <c r="K1373" s="34" t="s">
        <v>23</v>
      </c>
      <c r="L1373" s="34" t="s">
        <v>106</v>
      </c>
      <c r="M1373" s="34" t="s">
        <v>107</v>
      </c>
      <c r="N1373" s="34" t="s">
        <v>2772</v>
      </c>
      <c r="O1373" s="34" t="s">
        <v>5824</v>
      </c>
      <c r="P1373" s="34">
        <v>40.706698099999997</v>
      </c>
      <c r="Q1373" s="34">
        <v>-73.743912199999997</v>
      </c>
      <c r="R1373" s="34">
        <v>160000</v>
      </c>
      <c r="S1373" s="34" t="str">
        <f t="shared" si="21"/>
        <v>Affordable</v>
      </c>
    </row>
    <row r="1374" spans="1:19" x14ac:dyDescent="0.35">
      <c r="A1374" s="34" t="s">
        <v>5825</v>
      </c>
      <c r="B1374" s="34" t="s">
        <v>397</v>
      </c>
      <c r="C1374" s="34">
        <v>999999</v>
      </c>
      <c r="D1374" s="34">
        <v>3</v>
      </c>
      <c r="E1374" s="34">
        <v>2</v>
      </c>
      <c r="F1374" s="34">
        <v>1880</v>
      </c>
      <c r="G1374" s="34" t="s">
        <v>5826</v>
      </c>
      <c r="H1374" s="34" t="s">
        <v>2396</v>
      </c>
      <c r="I1374" s="34" t="s">
        <v>5827</v>
      </c>
      <c r="J1374" s="34" t="s">
        <v>32</v>
      </c>
      <c r="K1374" s="34" t="s">
        <v>23</v>
      </c>
      <c r="L1374" s="34" t="s">
        <v>59</v>
      </c>
      <c r="M1374" s="34" t="s">
        <v>60</v>
      </c>
      <c r="N1374" s="34" t="s">
        <v>5828</v>
      </c>
      <c r="O1374" s="34" t="s">
        <v>5829</v>
      </c>
      <c r="P1374" s="34">
        <v>40.632583799999999</v>
      </c>
      <c r="Q1374" s="34">
        <v>-74.019460699999996</v>
      </c>
      <c r="R1374" s="34">
        <v>999999</v>
      </c>
      <c r="S1374" s="34" t="str">
        <f t="shared" si="21"/>
        <v>Mid Range</v>
      </c>
    </row>
    <row r="1375" spans="1:19" x14ac:dyDescent="0.35">
      <c r="A1375" s="34" t="s">
        <v>5830</v>
      </c>
      <c r="B1375" s="34" t="s">
        <v>36</v>
      </c>
      <c r="C1375" s="34">
        <v>1448000</v>
      </c>
      <c r="D1375" s="34">
        <v>5</v>
      </c>
      <c r="E1375" s="34">
        <v>4</v>
      </c>
      <c r="F1375" s="34">
        <v>2000</v>
      </c>
      <c r="G1375" s="34" t="s">
        <v>5831</v>
      </c>
      <c r="H1375" s="34" t="s">
        <v>664</v>
      </c>
      <c r="I1375" s="34" t="s">
        <v>5832</v>
      </c>
      <c r="J1375" s="34" t="s">
        <v>32</v>
      </c>
      <c r="K1375" s="34" t="s">
        <v>23</v>
      </c>
      <c r="L1375" s="34" t="s">
        <v>106</v>
      </c>
      <c r="M1375" s="34" t="s">
        <v>107</v>
      </c>
      <c r="N1375" s="34" t="s">
        <v>1635</v>
      </c>
      <c r="O1375" s="34" t="s">
        <v>5833</v>
      </c>
      <c r="P1375" s="34">
        <v>40.735334999999999</v>
      </c>
      <c r="Q1375" s="34">
        <v>-73.714203100000006</v>
      </c>
      <c r="R1375" s="34">
        <v>1448000</v>
      </c>
      <c r="S1375" s="34" t="str">
        <f t="shared" si="21"/>
        <v>Luxury</v>
      </c>
    </row>
    <row r="1376" spans="1:19" x14ac:dyDescent="0.35">
      <c r="A1376" s="34" t="s">
        <v>3142</v>
      </c>
      <c r="B1376" s="34" t="s">
        <v>36</v>
      </c>
      <c r="C1376" s="34">
        <v>2950000</v>
      </c>
      <c r="D1376" s="34">
        <v>6</v>
      </c>
      <c r="E1376" s="34">
        <v>5</v>
      </c>
      <c r="F1376" s="34">
        <v>5436</v>
      </c>
      <c r="G1376" s="34" t="s">
        <v>5834</v>
      </c>
      <c r="H1376" s="34" t="s">
        <v>504</v>
      </c>
      <c r="I1376" s="34" t="s">
        <v>5835</v>
      </c>
      <c r="J1376" s="34" t="s">
        <v>32</v>
      </c>
      <c r="K1376" s="34" t="s">
        <v>23</v>
      </c>
      <c r="L1376" s="34" t="s">
        <v>59</v>
      </c>
      <c r="M1376" s="34" t="s">
        <v>60</v>
      </c>
      <c r="N1376" s="34" t="s">
        <v>5117</v>
      </c>
      <c r="O1376" s="34" t="s">
        <v>5836</v>
      </c>
      <c r="P1376" s="34">
        <v>40.603768799999997</v>
      </c>
      <c r="Q1376" s="34">
        <v>-73.9113665</v>
      </c>
      <c r="R1376" s="34">
        <v>2950000</v>
      </c>
      <c r="S1376" s="34" t="str">
        <f t="shared" si="21"/>
        <v>Luxury</v>
      </c>
    </row>
    <row r="1377" spans="1:19" x14ac:dyDescent="0.35">
      <c r="A1377" s="34" t="s">
        <v>534</v>
      </c>
      <c r="B1377" s="34" t="s">
        <v>75</v>
      </c>
      <c r="C1377" s="34">
        <v>150000</v>
      </c>
      <c r="D1377" s="34">
        <v>3</v>
      </c>
      <c r="E1377" s="34">
        <v>1</v>
      </c>
      <c r="F1377" s="34">
        <v>600</v>
      </c>
      <c r="G1377" s="34" t="s">
        <v>5837</v>
      </c>
      <c r="H1377" s="34" t="s">
        <v>1078</v>
      </c>
      <c r="I1377" s="34" t="s">
        <v>5838</v>
      </c>
      <c r="J1377" s="34" t="s">
        <v>23</v>
      </c>
      <c r="K1377" s="34" t="s">
        <v>106</v>
      </c>
      <c r="L1377" s="34" t="s">
        <v>107</v>
      </c>
      <c r="M1377" s="34" t="s">
        <v>4322</v>
      </c>
      <c r="N1377" s="34" t="s">
        <v>5839</v>
      </c>
      <c r="O1377" s="34" t="s">
        <v>5840</v>
      </c>
      <c r="P1377" s="34">
        <v>40.736449899999997</v>
      </c>
      <c r="Q1377" s="34">
        <v>-73.858482600000002</v>
      </c>
      <c r="R1377" s="34">
        <v>150000</v>
      </c>
      <c r="S1377" s="34" t="str">
        <f t="shared" si="21"/>
        <v>Affordable</v>
      </c>
    </row>
    <row r="1378" spans="1:19" x14ac:dyDescent="0.35">
      <c r="A1378" s="34" t="s">
        <v>678</v>
      </c>
      <c r="B1378" s="34" t="s">
        <v>18</v>
      </c>
      <c r="C1378" s="34">
        <v>354900</v>
      </c>
      <c r="D1378" s="34">
        <v>2</v>
      </c>
      <c r="E1378" s="34">
        <v>1</v>
      </c>
      <c r="F1378" s="34">
        <v>673</v>
      </c>
      <c r="G1378" s="34" t="s">
        <v>5841</v>
      </c>
      <c r="H1378" s="34" t="s">
        <v>136</v>
      </c>
      <c r="I1378" s="34" t="s">
        <v>5842</v>
      </c>
      <c r="J1378" s="34" t="s">
        <v>23</v>
      </c>
      <c r="K1378" s="34" t="s">
        <v>59</v>
      </c>
      <c r="L1378" s="34" t="s">
        <v>60</v>
      </c>
      <c r="M1378" s="34" t="s">
        <v>567</v>
      </c>
      <c r="N1378" s="34">
        <v>160</v>
      </c>
      <c r="O1378" s="34" t="s">
        <v>5843</v>
      </c>
      <c r="P1378" s="34">
        <v>40.634366700000001</v>
      </c>
      <c r="Q1378" s="34">
        <v>-74.031133499999996</v>
      </c>
      <c r="R1378" s="34">
        <v>354900</v>
      </c>
      <c r="S1378" s="34" t="str">
        <f t="shared" si="21"/>
        <v>Affordable</v>
      </c>
    </row>
    <row r="1379" spans="1:19" x14ac:dyDescent="0.35">
      <c r="A1379" s="34" t="s">
        <v>2667</v>
      </c>
      <c r="B1379" s="34" t="s">
        <v>18</v>
      </c>
      <c r="C1379" s="34">
        <v>580000</v>
      </c>
      <c r="D1379" s="34">
        <v>2</v>
      </c>
      <c r="E1379" s="34">
        <v>2</v>
      </c>
      <c r="F1379" s="34">
        <v>2184.2078620000002</v>
      </c>
      <c r="G1379" s="34" t="s">
        <v>5844</v>
      </c>
      <c r="H1379" s="34" t="s">
        <v>104</v>
      </c>
      <c r="I1379" s="34" t="s">
        <v>5845</v>
      </c>
      <c r="J1379" s="34" t="s">
        <v>32</v>
      </c>
      <c r="K1379" s="34" t="s">
        <v>23</v>
      </c>
      <c r="L1379" s="34" t="s">
        <v>106</v>
      </c>
      <c r="M1379" s="34" t="s">
        <v>107</v>
      </c>
      <c r="N1379" s="34" t="s">
        <v>5846</v>
      </c>
      <c r="O1379" s="34" t="s">
        <v>5847</v>
      </c>
      <c r="P1379" s="34">
        <v>40.751082599999997</v>
      </c>
      <c r="Q1379" s="34">
        <v>-73.873836499999996</v>
      </c>
      <c r="R1379" s="34">
        <v>580000</v>
      </c>
      <c r="S1379" s="34" t="str">
        <f t="shared" si="21"/>
        <v>Mid Range</v>
      </c>
    </row>
    <row r="1380" spans="1:19" x14ac:dyDescent="0.35">
      <c r="A1380" s="34" t="s">
        <v>2282</v>
      </c>
      <c r="B1380" s="34" t="s">
        <v>36</v>
      </c>
      <c r="C1380" s="34">
        <v>969000</v>
      </c>
      <c r="D1380" s="34">
        <v>3</v>
      </c>
      <c r="E1380" s="34">
        <v>2</v>
      </c>
      <c r="F1380" s="34">
        <v>1776</v>
      </c>
      <c r="G1380" s="34" t="s">
        <v>5848</v>
      </c>
      <c r="H1380" s="34" t="s">
        <v>1648</v>
      </c>
      <c r="I1380" s="34" t="s">
        <v>5849</v>
      </c>
      <c r="J1380" s="34" t="s">
        <v>32</v>
      </c>
      <c r="K1380" s="34" t="s">
        <v>23</v>
      </c>
      <c r="L1380" s="34" t="s">
        <v>106</v>
      </c>
      <c r="M1380" s="34" t="s">
        <v>107</v>
      </c>
      <c r="N1380" s="34" t="s">
        <v>3453</v>
      </c>
      <c r="O1380" s="34" t="s">
        <v>5850</v>
      </c>
      <c r="P1380" s="34">
        <v>40.7165988</v>
      </c>
      <c r="Q1380" s="34">
        <v>-73.883494999999996</v>
      </c>
      <c r="R1380" s="34">
        <v>969000</v>
      </c>
      <c r="S1380" s="34" t="str">
        <f t="shared" si="21"/>
        <v>Mid Range</v>
      </c>
    </row>
    <row r="1381" spans="1:19" x14ac:dyDescent="0.35">
      <c r="A1381" s="34" t="s">
        <v>5851</v>
      </c>
      <c r="B1381" s="34" t="s">
        <v>18</v>
      </c>
      <c r="C1381" s="34">
        <v>530000</v>
      </c>
      <c r="D1381" s="34">
        <v>1</v>
      </c>
      <c r="E1381" s="34">
        <v>1</v>
      </c>
      <c r="F1381" s="34">
        <v>538</v>
      </c>
      <c r="G1381" s="34" t="s">
        <v>5852</v>
      </c>
      <c r="H1381" s="34" t="s">
        <v>198</v>
      </c>
      <c r="I1381" s="34" t="s">
        <v>5853</v>
      </c>
      <c r="J1381" s="34" t="s">
        <v>32</v>
      </c>
      <c r="K1381" s="34" t="s">
        <v>23</v>
      </c>
      <c r="L1381" s="34" t="s">
        <v>59</v>
      </c>
      <c r="M1381" s="34" t="s">
        <v>60</v>
      </c>
      <c r="N1381" s="34">
        <v>2286</v>
      </c>
      <c r="O1381" s="34" t="s">
        <v>5854</v>
      </c>
      <c r="P1381" s="34">
        <v>40.595459599999998</v>
      </c>
      <c r="Q1381" s="34">
        <v>-73.996842200000003</v>
      </c>
      <c r="R1381" s="34">
        <v>530000</v>
      </c>
      <c r="S1381" s="34" t="str">
        <f t="shared" si="21"/>
        <v>Mid Range</v>
      </c>
    </row>
    <row r="1382" spans="1:19" x14ac:dyDescent="0.35">
      <c r="A1382" s="34" t="s">
        <v>282</v>
      </c>
      <c r="B1382" s="34" t="s">
        <v>36</v>
      </c>
      <c r="C1382" s="34">
        <v>3900000</v>
      </c>
      <c r="D1382" s="34">
        <v>5</v>
      </c>
      <c r="E1382" s="34">
        <v>6</v>
      </c>
      <c r="F1382" s="34">
        <v>7723</v>
      </c>
      <c r="G1382" s="34" t="s">
        <v>5855</v>
      </c>
      <c r="H1382" s="34" t="s">
        <v>3711</v>
      </c>
      <c r="I1382" s="34" t="s">
        <v>5856</v>
      </c>
      <c r="J1382" s="34" t="s">
        <v>32</v>
      </c>
      <c r="K1382" s="34" t="s">
        <v>23</v>
      </c>
      <c r="L1382" s="34" t="s">
        <v>106</v>
      </c>
      <c r="M1382" s="34" t="s">
        <v>107</v>
      </c>
      <c r="N1382" s="34" t="s">
        <v>3713</v>
      </c>
      <c r="O1382" s="34" t="s">
        <v>5857</v>
      </c>
      <c r="P1382" s="34">
        <v>40.792435300000001</v>
      </c>
      <c r="Q1382" s="34">
        <v>-73.825836199999998</v>
      </c>
      <c r="R1382" s="34">
        <v>3900000</v>
      </c>
      <c r="S1382" s="34" t="str">
        <f t="shared" si="21"/>
        <v>Luxury</v>
      </c>
    </row>
    <row r="1383" spans="1:19" x14ac:dyDescent="0.35">
      <c r="A1383" s="34" t="s">
        <v>1459</v>
      </c>
      <c r="B1383" s="34" t="s">
        <v>18</v>
      </c>
      <c r="C1383" s="34">
        <v>624999</v>
      </c>
      <c r="D1383" s="34">
        <v>3</v>
      </c>
      <c r="E1383" s="34">
        <v>2</v>
      </c>
      <c r="F1383" s="34">
        <v>2184.2078620000002</v>
      </c>
      <c r="G1383" s="34" t="s">
        <v>5858</v>
      </c>
      <c r="H1383" s="34" t="s">
        <v>504</v>
      </c>
      <c r="I1383" s="34" t="s">
        <v>5859</v>
      </c>
      <c r="J1383" s="34" t="s">
        <v>23</v>
      </c>
      <c r="K1383" s="34" t="s">
        <v>59</v>
      </c>
      <c r="L1383" s="34" t="s">
        <v>60</v>
      </c>
      <c r="M1383" s="34" t="s">
        <v>5860</v>
      </c>
      <c r="N1383" s="34">
        <v>1070</v>
      </c>
      <c r="O1383" s="34" t="s">
        <v>5861</v>
      </c>
      <c r="P1383" s="34">
        <v>40.628377100000002</v>
      </c>
      <c r="Q1383" s="34">
        <v>-73.9175027</v>
      </c>
      <c r="R1383" s="34">
        <v>624999</v>
      </c>
      <c r="S1383" s="34" t="str">
        <f t="shared" si="21"/>
        <v>Mid Range</v>
      </c>
    </row>
    <row r="1384" spans="1:19" x14ac:dyDescent="0.35">
      <c r="A1384" s="34" t="s">
        <v>5862</v>
      </c>
      <c r="B1384" s="34" t="s">
        <v>36</v>
      </c>
      <c r="C1384" s="34">
        <v>551000</v>
      </c>
      <c r="D1384" s="34">
        <v>3</v>
      </c>
      <c r="E1384" s="34">
        <v>2.3738608579684302</v>
      </c>
      <c r="F1384" s="34">
        <v>2184.2078620000002</v>
      </c>
      <c r="G1384" s="34" t="s">
        <v>5863</v>
      </c>
      <c r="H1384" s="34" t="s">
        <v>504</v>
      </c>
      <c r="I1384" s="34" t="s">
        <v>5864</v>
      </c>
      <c r="J1384" s="34" t="s">
        <v>32</v>
      </c>
      <c r="K1384" s="34" t="s">
        <v>23</v>
      </c>
      <c r="L1384" s="34" t="s">
        <v>59</v>
      </c>
      <c r="M1384" s="34" t="s">
        <v>60</v>
      </c>
      <c r="N1384" s="34" t="s">
        <v>5865</v>
      </c>
      <c r="O1384" s="34" t="s">
        <v>5866</v>
      </c>
      <c r="P1384" s="34">
        <v>40.621474900000003</v>
      </c>
      <c r="Q1384" s="34">
        <v>-73.932287000000002</v>
      </c>
      <c r="R1384" s="34">
        <v>551000</v>
      </c>
      <c r="S1384" s="34" t="str">
        <f t="shared" si="21"/>
        <v>Mid Range</v>
      </c>
    </row>
    <row r="1385" spans="1:19" x14ac:dyDescent="0.35">
      <c r="A1385" s="34" t="s">
        <v>646</v>
      </c>
      <c r="B1385" s="34" t="s">
        <v>50</v>
      </c>
      <c r="C1385" s="34">
        <v>14800000</v>
      </c>
      <c r="D1385" s="34">
        <v>8</v>
      </c>
      <c r="E1385" s="34">
        <v>10</v>
      </c>
      <c r="F1385" s="34">
        <v>2184.2078620000002</v>
      </c>
      <c r="G1385" s="34" t="s">
        <v>5867</v>
      </c>
      <c r="H1385" s="34" t="s">
        <v>1548</v>
      </c>
      <c r="I1385" s="34" t="s">
        <v>5868</v>
      </c>
      <c r="J1385" s="34" t="s">
        <v>32</v>
      </c>
      <c r="K1385" s="34" t="s">
        <v>23</v>
      </c>
      <c r="L1385" s="34" t="s">
        <v>22</v>
      </c>
      <c r="M1385" s="34" t="s">
        <v>23</v>
      </c>
      <c r="N1385" s="34" t="s">
        <v>5869</v>
      </c>
      <c r="O1385" s="34" t="s">
        <v>5870</v>
      </c>
      <c r="P1385" s="34">
        <v>40.734512299999999</v>
      </c>
      <c r="Q1385" s="34">
        <v>-73.987444100000005</v>
      </c>
      <c r="R1385" s="34">
        <v>14800000</v>
      </c>
      <c r="S1385" s="34" t="str">
        <f t="shared" si="21"/>
        <v>Luxury</v>
      </c>
    </row>
    <row r="1386" spans="1:19" x14ac:dyDescent="0.35">
      <c r="A1386" s="34" t="s">
        <v>5871</v>
      </c>
      <c r="B1386" s="34" t="s">
        <v>36</v>
      </c>
      <c r="C1386" s="34">
        <v>450000</v>
      </c>
      <c r="D1386" s="34">
        <v>3</v>
      </c>
      <c r="E1386" s="34">
        <v>2.3738608579684302</v>
      </c>
      <c r="F1386" s="34">
        <v>1122</v>
      </c>
      <c r="G1386" s="34" t="s">
        <v>5872</v>
      </c>
      <c r="H1386" s="34" t="s">
        <v>1790</v>
      </c>
      <c r="I1386" s="34" t="s">
        <v>5873</v>
      </c>
      <c r="J1386" s="34" t="s">
        <v>32</v>
      </c>
      <c r="K1386" s="34" t="s">
        <v>23</v>
      </c>
      <c r="L1386" s="34" t="s">
        <v>79</v>
      </c>
      <c r="M1386" s="34" t="s">
        <v>80</v>
      </c>
      <c r="N1386" s="34" t="s">
        <v>5874</v>
      </c>
      <c r="O1386" s="34" t="s">
        <v>5875</v>
      </c>
      <c r="P1386" s="34">
        <v>40.840830799999999</v>
      </c>
      <c r="Q1386" s="34">
        <v>-73.785668099999995</v>
      </c>
      <c r="R1386" s="34">
        <v>450000</v>
      </c>
      <c r="S1386" s="34" t="str">
        <f t="shared" si="21"/>
        <v>Affordable</v>
      </c>
    </row>
    <row r="1387" spans="1:19" x14ac:dyDescent="0.35">
      <c r="A1387" s="34" t="s">
        <v>1071</v>
      </c>
      <c r="B1387" s="34" t="s">
        <v>18</v>
      </c>
      <c r="C1387" s="34">
        <v>475000</v>
      </c>
      <c r="D1387" s="34">
        <v>2</v>
      </c>
      <c r="E1387" s="34">
        <v>1</v>
      </c>
      <c r="F1387" s="34">
        <v>1296</v>
      </c>
      <c r="G1387" s="34" t="s">
        <v>5876</v>
      </c>
      <c r="H1387" s="34" t="s">
        <v>404</v>
      </c>
      <c r="I1387" s="34" t="s">
        <v>5877</v>
      </c>
      <c r="J1387" s="34" t="s">
        <v>32</v>
      </c>
      <c r="K1387" s="34" t="s">
        <v>23</v>
      </c>
      <c r="L1387" s="34" t="s">
        <v>40</v>
      </c>
      <c r="M1387" s="34" t="s">
        <v>41</v>
      </c>
      <c r="N1387" s="34" t="s">
        <v>5878</v>
      </c>
      <c r="O1387" s="34" t="s">
        <v>5879</v>
      </c>
      <c r="P1387" s="34">
        <v>40.552775500000003</v>
      </c>
      <c r="Q1387" s="34">
        <v>-74.153929700000006</v>
      </c>
      <c r="R1387" s="34">
        <v>475000</v>
      </c>
      <c r="S1387" s="34" t="str">
        <f t="shared" si="21"/>
        <v>Affordable</v>
      </c>
    </row>
    <row r="1388" spans="1:19" x14ac:dyDescent="0.35">
      <c r="A1388" s="34" t="s">
        <v>1033</v>
      </c>
      <c r="B1388" s="34" t="s">
        <v>18</v>
      </c>
      <c r="C1388" s="34">
        <v>995000</v>
      </c>
      <c r="D1388" s="34">
        <v>3</v>
      </c>
      <c r="E1388" s="34">
        <v>2</v>
      </c>
      <c r="F1388" s="34">
        <v>2184.2078620000002</v>
      </c>
      <c r="G1388" s="34" t="s">
        <v>5880</v>
      </c>
      <c r="H1388" s="34" t="s">
        <v>515</v>
      </c>
      <c r="I1388" s="34" t="s">
        <v>5881</v>
      </c>
      <c r="J1388" s="34" t="s">
        <v>23</v>
      </c>
      <c r="K1388" s="34" t="s">
        <v>22</v>
      </c>
      <c r="L1388" s="34" t="s">
        <v>23</v>
      </c>
      <c r="M1388" s="34" t="s">
        <v>24</v>
      </c>
      <c r="N1388" s="34">
        <v>100</v>
      </c>
      <c r="O1388" s="34" t="s">
        <v>5882</v>
      </c>
      <c r="P1388" s="34">
        <v>40.797445600000003</v>
      </c>
      <c r="Q1388" s="34">
        <v>-73.962019499999997</v>
      </c>
      <c r="R1388" s="34">
        <v>995000</v>
      </c>
      <c r="S1388" s="34" t="str">
        <f t="shared" si="21"/>
        <v>Mid Range</v>
      </c>
    </row>
    <row r="1389" spans="1:19" x14ac:dyDescent="0.35">
      <c r="A1389" s="34" t="s">
        <v>49</v>
      </c>
      <c r="B1389" s="34" t="s">
        <v>75</v>
      </c>
      <c r="C1389" s="34">
        <v>650000</v>
      </c>
      <c r="D1389" s="34">
        <v>1</v>
      </c>
      <c r="E1389" s="34">
        <v>1</v>
      </c>
      <c r="F1389" s="34">
        <v>2184.2078620000002</v>
      </c>
      <c r="G1389" s="34" t="s">
        <v>5883</v>
      </c>
      <c r="H1389" s="34" t="s">
        <v>20</v>
      </c>
      <c r="I1389" s="34" t="s">
        <v>5884</v>
      </c>
      <c r="J1389" s="34" t="s">
        <v>23</v>
      </c>
      <c r="K1389" s="34" t="s">
        <v>22</v>
      </c>
      <c r="L1389" s="34" t="s">
        <v>23</v>
      </c>
      <c r="M1389" s="34" t="s">
        <v>24</v>
      </c>
      <c r="N1389" s="34">
        <v>411</v>
      </c>
      <c r="O1389" s="34" t="s">
        <v>5885</v>
      </c>
      <c r="P1389" s="34">
        <v>40.7582795</v>
      </c>
      <c r="Q1389" s="34">
        <v>-73.962450599999997</v>
      </c>
      <c r="R1389" s="34">
        <v>650000</v>
      </c>
      <c r="S1389" s="34" t="str">
        <f t="shared" si="21"/>
        <v>Mid Range</v>
      </c>
    </row>
    <row r="1390" spans="1:19" x14ac:dyDescent="0.35">
      <c r="A1390" s="34" t="s">
        <v>2630</v>
      </c>
      <c r="B1390" s="34" t="s">
        <v>75</v>
      </c>
      <c r="C1390" s="34">
        <v>250000</v>
      </c>
      <c r="D1390" s="34">
        <v>2</v>
      </c>
      <c r="E1390" s="34">
        <v>1</v>
      </c>
      <c r="F1390" s="34">
        <v>2184.2078620000002</v>
      </c>
      <c r="G1390" s="34" t="s">
        <v>5886</v>
      </c>
      <c r="H1390" s="34" t="s">
        <v>273</v>
      </c>
      <c r="I1390" s="34" t="s">
        <v>5887</v>
      </c>
      <c r="J1390" s="34" t="s">
        <v>23</v>
      </c>
      <c r="K1390" s="34" t="s">
        <v>106</v>
      </c>
      <c r="L1390" s="34" t="s">
        <v>107</v>
      </c>
      <c r="M1390" s="34" t="s">
        <v>393</v>
      </c>
      <c r="N1390" s="34" t="s">
        <v>394</v>
      </c>
      <c r="O1390" s="34" t="s">
        <v>5888</v>
      </c>
      <c r="P1390" s="34">
        <v>40.700308999999997</v>
      </c>
      <c r="Q1390" s="34">
        <v>-73.853546600000001</v>
      </c>
      <c r="R1390" s="34">
        <v>250000</v>
      </c>
      <c r="S1390" s="34" t="str">
        <f t="shared" si="21"/>
        <v>Affordable</v>
      </c>
    </row>
    <row r="1391" spans="1:19" x14ac:dyDescent="0.35">
      <c r="A1391" s="34" t="s">
        <v>3237</v>
      </c>
      <c r="B1391" s="34" t="s">
        <v>75</v>
      </c>
      <c r="C1391" s="34">
        <v>125000</v>
      </c>
      <c r="D1391" s="34">
        <v>3</v>
      </c>
      <c r="E1391" s="34">
        <v>1</v>
      </c>
      <c r="F1391" s="34">
        <v>600</v>
      </c>
      <c r="G1391" s="34" t="s">
        <v>5889</v>
      </c>
      <c r="H1391" s="34" t="s">
        <v>2001</v>
      </c>
      <c r="I1391" s="34" t="s">
        <v>5890</v>
      </c>
      <c r="J1391" s="34" t="s">
        <v>23</v>
      </c>
      <c r="K1391" s="34" t="s">
        <v>79</v>
      </c>
      <c r="L1391" s="34" t="s">
        <v>80</v>
      </c>
      <c r="M1391" s="34" t="s">
        <v>2011</v>
      </c>
      <c r="N1391" s="34">
        <v>3121</v>
      </c>
      <c r="O1391" s="34" t="s">
        <v>5891</v>
      </c>
      <c r="P1391" s="34">
        <v>40.845596100000002</v>
      </c>
      <c r="Q1391" s="34">
        <v>-73.826421800000006</v>
      </c>
      <c r="R1391" s="34">
        <v>125000</v>
      </c>
      <c r="S1391" s="34" t="str">
        <f t="shared" si="21"/>
        <v>Affordable</v>
      </c>
    </row>
    <row r="1392" spans="1:19" x14ac:dyDescent="0.35">
      <c r="A1392" s="34" t="s">
        <v>44</v>
      </c>
      <c r="B1392" s="34" t="s">
        <v>75</v>
      </c>
      <c r="C1392" s="34">
        <v>2200000</v>
      </c>
      <c r="D1392" s="34">
        <v>3</v>
      </c>
      <c r="E1392" s="34">
        <v>3</v>
      </c>
      <c r="F1392" s="34">
        <v>2195</v>
      </c>
      <c r="G1392" s="34" t="s">
        <v>5892</v>
      </c>
      <c r="H1392" s="34" t="s">
        <v>1245</v>
      </c>
      <c r="I1392" s="34" t="s">
        <v>5893</v>
      </c>
      <c r="J1392" s="34" t="s">
        <v>23</v>
      </c>
      <c r="K1392" s="34" t="s">
        <v>22</v>
      </c>
      <c r="L1392" s="34" t="s">
        <v>23</v>
      </c>
      <c r="M1392" s="34" t="s">
        <v>24</v>
      </c>
      <c r="N1392" s="34">
        <v>336</v>
      </c>
      <c r="O1392" s="34" t="s">
        <v>5894</v>
      </c>
      <c r="P1392" s="34">
        <v>40.790419700000001</v>
      </c>
      <c r="Q1392" s="34">
        <v>-73.966175000000007</v>
      </c>
      <c r="R1392" s="34">
        <v>2200000</v>
      </c>
      <c r="S1392" s="34" t="str">
        <f t="shared" si="21"/>
        <v>Luxury</v>
      </c>
    </row>
    <row r="1393" spans="1:19" x14ac:dyDescent="0.35">
      <c r="A1393" s="34" t="s">
        <v>646</v>
      </c>
      <c r="B1393" s="34" t="s">
        <v>18</v>
      </c>
      <c r="C1393" s="34">
        <v>925000</v>
      </c>
      <c r="D1393" s="34">
        <v>2</v>
      </c>
      <c r="E1393" s="34">
        <v>1</v>
      </c>
      <c r="F1393" s="34">
        <v>2184.2078620000002</v>
      </c>
      <c r="G1393" s="34" t="s">
        <v>5895</v>
      </c>
      <c r="H1393" s="34" t="s">
        <v>510</v>
      </c>
      <c r="I1393" s="34" t="s">
        <v>5896</v>
      </c>
      <c r="J1393" s="34" t="s">
        <v>23</v>
      </c>
      <c r="K1393" s="34" t="s">
        <v>22</v>
      </c>
      <c r="L1393" s="34" t="s">
        <v>23</v>
      </c>
      <c r="M1393" s="34" t="s">
        <v>24</v>
      </c>
      <c r="N1393" s="34">
        <v>200</v>
      </c>
      <c r="O1393" s="34" t="s">
        <v>5897</v>
      </c>
      <c r="P1393" s="34">
        <v>40.721385400000003</v>
      </c>
      <c r="Q1393" s="34">
        <v>-73.993952899999996</v>
      </c>
      <c r="R1393" s="34">
        <v>925000</v>
      </c>
      <c r="S1393" s="34" t="str">
        <f t="shared" si="21"/>
        <v>Mid Range</v>
      </c>
    </row>
    <row r="1394" spans="1:19" x14ac:dyDescent="0.35">
      <c r="A1394" s="34" t="s">
        <v>5898</v>
      </c>
      <c r="B1394" s="34" t="s">
        <v>36</v>
      </c>
      <c r="C1394" s="34">
        <v>639000</v>
      </c>
      <c r="D1394" s="34">
        <v>3</v>
      </c>
      <c r="E1394" s="34">
        <v>2</v>
      </c>
      <c r="F1394" s="34">
        <v>2184.2078620000002</v>
      </c>
      <c r="G1394" s="34" t="s">
        <v>5899</v>
      </c>
      <c r="H1394" s="34" t="s">
        <v>504</v>
      </c>
      <c r="I1394" s="34" t="s">
        <v>5900</v>
      </c>
      <c r="J1394" s="34" t="s">
        <v>32</v>
      </c>
      <c r="K1394" s="34" t="s">
        <v>23</v>
      </c>
      <c r="L1394" s="34" t="s">
        <v>59</v>
      </c>
      <c r="M1394" s="34" t="s">
        <v>60</v>
      </c>
      <c r="N1394" s="34" t="s">
        <v>650</v>
      </c>
      <c r="O1394" s="34" t="s">
        <v>5901</v>
      </c>
      <c r="P1394" s="34">
        <v>40.621460800000001</v>
      </c>
      <c r="Q1394" s="34">
        <v>-73.905805000000001</v>
      </c>
      <c r="R1394" s="34">
        <v>639000</v>
      </c>
      <c r="S1394" s="34" t="str">
        <f t="shared" si="21"/>
        <v>Mid Range</v>
      </c>
    </row>
    <row r="1395" spans="1:19" x14ac:dyDescent="0.35">
      <c r="A1395" s="34" t="s">
        <v>35</v>
      </c>
      <c r="B1395" s="34" t="s">
        <v>36</v>
      </c>
      <c r="C1395" s="34">
        <v>215000</v>
      </c>
      <c r="D1395" s="34">
        <v>3</v>
      </c>
      <c r="E1395" s="34">
        <v>2.3738608579684302</v>
      </c>
      <c r="F1395" s="34">
        <v>1509</v>
      </c>
      <c r="G1395" s="34" t="s">
        <v>5902</v>
      </c>
      <c r="H1395" s="34" t="s">
        <v>1658</v>
      </c>
      <c r="I1395" s="34" t="s">
        <v>5903</v>
      </c>
      <c r="J1395" s="34" t="s">
        <v>32</v>
      </c>
      <c r="K1395" s="34" t="s">
        <v>23</v>
      </c>
      <c r="L1395" s="34" t="s">
        <v>106</v>
      </c>
      <c r="M1395" s="34" t="s">
        <v>107</v>
      </c>
      <c r="N1395" s="34" t="s">
        <v>5904</v>
      </c>
      <c r="O1395" s="34" t="s">
        <v>5905</v>
      </c>
      <c r="P1395" s="34">
        <v>40.698227099999997</v>
      </c>
      <c r="Q1395" s="34">
        <v>-73.760587400000006</v>
      </c>
      <c r="R1395" s="34">
        <v>215000</v>
      </c>
      <c r="S1395" s="34" t="str">
        <f t="shared" si="21"/>
        <v>Affordable</v>
      </c>
    </row>
    <row r="1396" spans="1:19" x14ac:dyDescent="0.35">
      <c r="A1396" s="34" t="s">
        <v>955</v>
      </c>
      <c r="B1396" s="34" t="s">
        <v>36</v>
      </c>
      <c r="C1396" s="34">
        <v>2050000</v>
      </c>
      <c r="D1396" s="34">
        <v>6</v>
      </c>
      <c r="E1396" s="34">
        <v>6</v>
      </c>
      <c r="F1396" s="34">
        <v>5600</v>
      </c>
      <c r="G1396" s="34" t="s">
        <v>5906</v>
      </c>
      <c r="H1396" s="34" t="s">
        <v>70</v>
      </c>
      <c r="I1396" s="34" t="s">
        <v>5907</v>
      </c>
      <c r="J1396" s="34" t="s">
        <v>32</v>
      </c>
      <c r="K1396" s="34" t="s">
        <v>23</v>
      </c>
      <c r="L1396" s="34" t="s">
        <v>40</v>
      </c>
      <c r="M1396" s="34" t="s">
        <v>41</v>
      </c>
      <c r="N1396" s="34" t="s">
        <v>5908</v>
      </c>
      <c r="O1396" s="34" t="s">
        <v>5909</v>
      </c>
      <c r="P1396" s="34">
        <v>40.5856353</v>
      </c>
      <c r="Q1396" s="34">
        <v>-74.106859400000005</v>
      </c>
      <c r="R1396" s="34">
        <v>2050000</v>
      </c>
      <c r="S1396" s="34" t="str">
        <f t="shared" si="21"/>
        <v>Luxury</v>
      </c>
    </row>
    <row r="1397" spans="1:19" x14ac:dyDescent="0.35">
      <c r="A1397" s="34" t="s">
        <v>5910</v>
      </c>
      <c r="B1397" s="34" t="s">
        <v>75</v>
      </c>
      <c r="C1397" s="34">
        <v>279000</v>
      </c>
      <c r="D1397" s="34">
        <v>2</v>
      </c>
      <c r="E1397" s="34">
        <v>2</v>
      </c>
      <c r="F1397" s="34">
        <v>1050</v>
      </c>
      <c r="G1397" s="34" t="s">
        <v>5911</v>
      </c>
      <c r="H1397" s="34" t="s">
        <v>556</v>
      </c>
      <c r="I1397" s="34" t="s">
        <v>5912</v>
      </c>
      <c r="J1397" s="34" t="s">
        <v>32</v>
      </c>
      <c r="K1397" s="34" t="s">
        <v>23</v>
      </c>
      <c r="L1397" s="34" t="s">
        <v>79</v>
      </c>
      <c r="M1397" s="34" t="s">
        <v>80</v>
      </c>
      <c r="N1397" s="34" t="s">
        <v>5913</v>
      </c>
      <c r="O1397" s="34" t="s">
        <v>5914</v>
      </c>
      <c r="P1397" s="34">
        <v>40.898665999999999</v>
      </c>
      <c r="Q1397" s="34">
        <v>-73.873836499999996</v>
      </c>
      <c r="R1397" s="34">
        <v>279000</v>
      </c>
      <c r="S1397" s="34" t="str">
        <f t="shared" si="21"/>
        <v>Affordable</v>
      </c>
    </row>
    <row r="1398" spans="1:19" x14ac:dyDescent="0.35">
      <c r="A1398" s="34" t="s">
        <v>44</v>
      </c>
      <c r="B1398" s="34" t="s">
        <v>18</v>
      </c>
      <c r="C1398" s="34">
        <v>785000</v>
      </c>
      <c r="D1398" s="34">
        <v>2</v>
      </c>
      <c r="E1398" s="34">
        <v>2</v>
      </c>
      <c r="F1398" s="34">
        <v>968</v>
      </c>
      <c r="G1398" s="34" t="s">
        <v>5915</v>
      </c>
      <c r="H1398" s="34" t="s">
        <v>198</v>
      </c>
      <c r="I1398" s="34" t="s">
        <v>5916</v>
      </c>
      <c r="J1398" s="34" t="s">
        <v>23</v>
      </c>
      <c r="K1398" s="34" t="s">
        <v>59</v>
      </c>
      <c r="L1398" s="34" t="s">
        <v>60</v>
      </c>
      <c r="M1398" s="34" t="s">
        <v>3335</v>
      </c>
      <c r="N1398" s="34">
        <v>16</v>
      </c>
      <c r="O1398" s="34" t="s">
        <v>5917</v>
      </c>
      <c r="P1398" s="34">
        <v>40.603914600000003</v>
      </c>
      <c r="Q1398" s="34">
        <v>-73.998084800000001</v>
      </c>
      <c r="R1398" s="34">
        <v>785000</v>
      </c>
      <c r="S1398" s="34" t="str">
        <f t="shared" si="21"/>
        <v>Mid Range</v>
      </c>
    </row>
    <row r="1399" spans="1:19" x14ac:dyDescent="0.35">
      <c r="A1399" s="34" t="s">
        <v>207</v>
      </c>
      <c r="B1399" s="34" t="s">
        <v>36</v>
      </c>
      <c r="C1399" s="34">
        <v>669000</v>
      </c>
      <c r="D1399" s="34">
        <v>3</v>
      </c>
      <c r="E1399" s="34">
        <v>2</v>
      </c>
      <c r="F1399" s="34">
        <v>1312</v>
      </c>
      <c r="G1399" s="34" t="s">
        <v>5918</v>
      </c>
      <c r="H1399" s="34" t="s">
        <v>219</v>
      </c>
      <c r="I1399" s="34" t="s">
        <v>5919</v>
      </c>
      <c r="J1399" s="34" t="s">
        <v>32</v>
      </c>
      <c r="K1399" s="34" t="s">
        <v>23</v>
      </c>
      <c r="L1399" s="34" t="s">
        <v>40</v>
      </c>
      <c r="M1399" s="34" t="s">
        <v>41</v>
      </c>
      <c r="N1399" s="34" t="s">
        <v>5920</v>
      </c>
      <c r="O1399" s="34" t="s">
        <v>5921</v>
      </c>
      <c r="P1399" s="34">
        <v>40.601379700000003</v>
      </c>
      <c r="Q1399" s="34">
        <v>-74.138096399999995</v>
      </c>
      <c r="R1399" s="34">
        <v>669000</v>
      </c>
      <c r="S1399" s="34" t="str">
        <f t="shared" si="21"/>
        <v>Mid Range</v>
      </c>
    </row>
    <row r="1400" spans="1:19" x14ac:dyDescent="0.35">
      <c r="A1400" s="34" t="s">
        <v>1281</v>
      </c>
      <c r="B1400" s="34" t="s">
        <v>166</v>
      </c>
      <c r="C1400" s="34">
        <v>3650000</v>
      </c>
      <c r="D1400" s="34">
        <v>4</v>
      </c>
      <c r="E1400" s="34">
        <v>4</v>
      </c>
      <c r="F1400" s="34">
        <v>2880</v>
      </c>
      <c r="G1400" s="34" t="s">
        <v>5922</v>
      </c>
      <c r="H1400" s="34" t="s">
        <v>858</v>
      </c>
      <c r="I1400" s="34" t="s">
        <v>5923</v>
      </c>
      <c r="J1400" s="34" t="s">
        <v>32</v>
      </c>
      <c r="K1400" s="34" t="s">
        <v>23</v>
      </c>
      <c r="L1400" s="34" t="s">
        <v>59</v>
      </c>
      <c r="M1400" s="34" t="s">
        <v>60</v>
      </c>
      <c r="N1400" s="34" t="s">
        <v>5924</v>
      </c>
      <c r="O1400" s="34" t="s">
        <v>5925</v>
      </c>
      <c r="P1400" s="34">
        <v>40.693881500000003</v>
      </c>
      <c r="Q1400" s="34">
        <v>-73.9983127</v>
      </c>
      <c r="R1400" s="34">
        <v>3650000</v>
      </c>
      <c r="S1400" s="34" t="str">
        <f t="shared" si="21"/>
        <v>Luxury</v>
      </c>
    </row>
    <row r="1401" spans="1:19" x14ac:dyDescent="0.35">
      <c r="A1401" s="34" t="s">
        <v>5926</v>
      </c>
      <c r="B1401" s="34" t="s">
        <v>50</v>
      </c>
      <c r="C1401" s="34">
        <v>6700000</v>
      </c>
      <c r="D1401" s="34">
        <v>4</v>
      </c>
      <c r="E1401" s="34">
        <v>4</v>
      </c>
      <c r="F1401" s="34">
        <v>3740</v>
      </c>
      <c r="G1401" s="34" t="s">
        <v>5927</v>
      </c>
      <c r="H1401" s="34" t="s">
        <v>515</v>
      </c>
      <c r="I1401" s="34" t="s">
        <v>5928</v>
      </c>
      <c r="J1401" s="34" t="s">
        <v>32</v>
      </c>
      <c r="K1401" s="34" t="s">
        <v>23</v>
      </c>
      <c r="L1401" s="34" t="s">
        <v>22</v>
      </c>
      <c r="M1401" s="34" t="s">
        <v>23</v>
      </c>
      <c r="N1401" s="34" t="s">
        <v>3190</v>
      </c>
      <c r="O1401" s="34" t="s">
        <v>5929</v>
      </c>
      <c r="P1401" s="34">
        <v>40.791862500000001</v>
      </c>
      <c r="Q1401" s="34">
        <v>-73.966760500000007</v>
      </c>
      <c r="R1401" s="34">
        <v>6700000</v>
      </c>
      <c r="S1401" s="34" t="str">
        <f t="shared" si="21"/>
        <v>Luxury</v>
      </c>
    </row>
    <row r="1402" spans="1:19" x14ac:dyDescent="0.35">
      <c r="A1402" s="34" t="s">
        <v>5930</v>
      </c>
      <c r="B1402" s="34" t="s">
        <v>166</v>
      </c>
      <c r="C1402" s="34">
        <v>681000</v>
      </c>
      <c r="D1402" s="34">
        <v>6</v>
      </c>
      <c r="E1402" s="34">
        <v>3</v>
      </c>
      <c r="F1402" s="34">
        <v>2184.2078620000002</v>
      </c>
      <c r="G1402" s="34" t="s">
        <v>5931</v>
      </c>
      <c r="H1402" s="34" t="s">
        <v>230</v>
      </c>
      <c r="I1402" s="34" t="s">
        <v>5932</v>
      </c>
      <c r="J1402" s="34" t="s">
        <v>32</v>
      </c>
      <c r="K1402" s="34" t="s">
        <v>23</v>
      </c>
      <c r="L1402" s="34" t="s">
        <v>59</v>
      </c>
      <c r="M1402" s="34" t="s">
        <v>60</v>
      </c>
      <c r="N1402" s="34" t="s">
        <v>2147</v>
      </c>
      <c r="O1402" s="34" t="s">
        <v>5933</v>
      </c>
      <c r="P1402" s="34">
        <v>40.664882499999997</v>
      </c>
      <c r="Q1402" s="34">
        <v>-73.882691100000002</v>
      </c>
      <c r="R1402" s="34">
        <v>681000</v>
      </c>
      <c r="S1402" s="34" t="str">
        <f t="shared" si="21"/>
        <v>Mid Range</v>
      </c>
    </row>
    <row r="1403" spans="1:19" x14ac:dyDescent="0.35">
      <c r="A1403" s="34" t="s">
        <v>1071</v>
      </c>
      <c r="B1403" s="34" t="s">
        <v>166</v>
      </c>
      <c r="C1403" s="34">
        <v>530000</v>
      </c>
      <c r="D1403" s="34">
        <v>2</v>
      </c>
      <c r="E1403" s="34">
        <v>2</v>
      </c>
      <c r="F1403" s="34">
        <v>1672</v>
      </c>
      <c r="G1403" s="34" t="s">
        <v>5934</v>
      </c>
      <c r="H1403" s="34" t="s">
        <v>99</v>
      </c>
      <c r="I1403" s="34" t="s">
        <v>5935</v>
      </c>
      <c r="J1403" s="34" t="s">
        <v>32</v>
      </c>
      <c r="K1403" s="34" t="s">
        <v>23</v>
      </c>
      <c r="L1403" s="34" t="s">
        <v>40</v>
      </c>
      <c r="M1403" s="34" t="s">
        <v>41</v>
      </c>
      <c r="N1403" s="34" t="s">
        <v>5936</v>
      </c>
      <c r="O1403" s="34" t="s">
        <v>5937</v>
      </c>
      <c r="P1403" s="34">
        <v>40.626862600000003</v>
      </c>
      <c r="Q1403" s="34">
        <v>-74.147645100000005</v>
      </c>
      <c r="R1403" s="34">
        <v>530000</v>
      </c>
      <c r="S1403" s="34" t="str">
        <f t="shared" si="21"/>
        <v>Mid Range</v>
      </c>
    </row>
    <row r="1404" spans="1:19" x14ac:dyDescent="0.35">
      <c r="A1404" s="34" t="s">
        <v>1281</v>
      </c>
      <c r="B1404" s="34" t="s">
        <v>18</v>
      </c>
      <c r="C1404" s="34">
        <v>1700000</v>
      </c>
      <c r="D1404" s="34">
        <v>2</v>
      </c>
      <c r="E1404" s="34">
        <v>2</v>
      </c>
      <c r="F1404" s="34">
        <v>1580</v>
      </c>
      <c r="G1404" s="34" t="s">
        <v>5938</v>
      </c>
      <c r="H1404" s="34" t="s">
        <v>1035</v>
      </c>
      <c r="I1404" s="34" t="s">
        <v>5939</v>
      </c>
      <c r="J1404" s="34" t="s">
        <v>23</v>
      </c>
      <c r="K1404" s="34" t="s">
        <v>59</v>
      </c>
      <c r="L1404" s="34" t="s">
        <v>60</v>
      </c>
      <c r="M1404" s="34" t="s">
        <v>2625</v>
      </c>
      <c r="N1404" s="34">
        <v>984</v>
      </c>
      <c r="O1404" s="34" t="s">
        <v>5940</v>
      </c>
      <c r="P1404" s="34">
        <v>40.676352199999997</v>
      </c>
      <c r="Q1404" s="34">
        <v>-73.954347400000003</v>
      </c>
      <c r="R1404" s="34">
        <v>1700000</v>
      </c>
      <c r="S1404" s="34" t="str">
        <f t="shared" si="21"/>
        <v>Luxury</v>
      </c>
    </row>
    <row r="1405" spans="1:19" x14ac:dyDescent="0.35">
      <c r="A1405" s="34" t="s">
        <v>1665</v>
      </c>
      <c r="B1405" s="34" t="s">
        <v>75</v>
      </c>
      <c r="C1405" s="34">
        <v>339000</v>
      </c>
      <c r="D1405" s="34">
        <v>1</v>
      </c>
      <c r="E1405" s="34">
        <v>1</v>
      </c>
      <c r="F1405" s="34">
        <v>1085</v>
      </c>
      <c r="G1405" s="34" t="s">
        <v>5941</v>
      </c>
      <c r="H1405" s="34" t="s">
        <v>136</v>
      </c>
      <c r="I1405" s="34" t="s">
        <v>5942</v>
      </c>
      <c r="J1405" s="34" t="s">
        <v>23</v>
      </c>
      <c r="K1405" s="34" t="s">
        <v>59</v>
      </c>
      <c r="L1405" s="34" t="s">
        <v>60</v>
      </c>
      <c r="M1405" s="34" t="s">
        <v>138</v>
      </c>
      <c r="N1405" s="34">
        <v>9437</v>
      </c>
      <c r="O1405" s="34" t="s">
        <v>5943</v>
      </c>
      <c r="P1405" s="34">
        <v>40.617120100000001</v>
      </c>
      <c r="Q1405" s="34">
        <v>-74.038520300000002</v>
      </c>
      <c r="R1405" s="34">
        <v>339000</v>
      </c>
      <c r="S1405" s="34" t="str">
        <f t="shared" si="21"/>
        <v>Affordable</v>
      </c>
    </row>
    <row r="1406" spans="1:19" x14ac:dyDescent="0.35">
      <c r="A1406" s="34" t="s">
        <v>5944</v>
      </c>
      <c r="B1406" s="34" t="s">
        <v>36</v>
      </c>
      <c r="C1406" s="34">
        <v>800000</v>
      </c>
      <c r="D1406" s="34">
        <v>3</v>
      </c>
      <c r="E1406" s="34">
        <v>2</v>
      </c>
      <c r="F1406" s="34">
        <v>1224</v>
      </c>
      <c r="G1406" s="34" t="s">
        <v>5945</v>
      </c>
      <c r="H1406" s="34" t="s">
        <v>5946</v>
      </c>
      <c r="I1406" s="34" t="s">
        <v>5947</v>
      </c>
      <c r="J1406" s="34" t="s">
        <v>32</v>
      </c>
      <c r="K1406" s="34" t="s">
        <v>23</v>
      </c>
      <c r="L1406" s="34" t="s">
        <v>59</v>
      </c>
      <c r="M1406" s="34" t="s">
        <v>60</v>
      </c>
      <c r="N1406" s="34" t="s">
        <v>1028</v>
      </c>
      <c r="O1406" s="34" t="s">
        <v>5948</v>
      </c>
      <c r="P1406" s="34">
        <v>40.612558900000003</v>
      </c>
      <c r="Q1406" s="34">
        <v>-73.923042499999994</v>
      </c>
      <c r="R1406" s="34">
        <v>800000</v>
      </c>
      <c r="S1406" s="34" t="str">
        <f t="shared" si="21"/>
        <v>Mid Range</v>
      </c>
    </row>
    <row r="1407" spans="1:19" x14ac:dyDescent="0.35">
      <c r="A1407" s="34" t="s">
        <v>3237</v>
      </c>
      <c r="B1407" s="34" t="s">
        <v>75</v>
      </c>
      <c r="C1407" s="34">
        <v>189000</v>
      </c>
      <c r="D1407" s="34">
        <v>1</v>
      </c>
      <c r="E1407" s="34">
        <v>1</v>
      </c>
      <c r="F1407" s="34">
        <v>700</v>
      </c>
      <c r="G1407" s="34" t="s">
        <v>5949</v>
      </c>
      <c r="H1407" s="34" t="s">
        <v>142</v>
      </c>
      <c r="I1407" s="34" t="s">
        <v>5950</v>
      </c>
      <c r="J1407" s="34" t="s">
        <v>23</v>
      </c>
      <c r="K1407" s="34" t="s">
        <v>79</v>
      </c>
      <c r="L1407" s="34" t="s">
        <v>80</v>
      </c>
      <c r="M1407" s="34" t="s">
        <v>144</v>
      </c>
      <c r="N1407" s="34">
        <v>6535</v>
      </c>
      <c r="O1407" s="34" t="s">
        <v>5951</v>
      </c>
      <c r="P1407" s="34">
        <v>40.906568</v>
      </c>
      <c r="Q1407" s="34">
        <v>-73.896804700000004</v>
      </c>
      <c r="R1407" s="34">
        <v>189000</v>
      </c>
      <c r="S1407" s="34" t="str">
        <f t="shared" si="21"/>
        <v>Affordable</v>
      </c>
    </row>
    <row r="1408" spans="1:19" x14ac:dyDescent="0.35">
      <c r="A1408" s="34" t="s">
        <v>646</v>
      </c>
      <c r="B1408" s="34" t="s">
        <v>75</v>
      </c>
      <c r="C1408" s="34">
        <v>48000000</v>
      </c>
      <c r="D1408" s="34">
        <v>5</v>
      </c>
      <c r="E1408" s="34">
        <v>2.3738608579684302</v>
      </c>
      <c r="F1408" s="34">
        <v>2184.2078620000002</v>
      </c>
      <c r="G1408" s="34" t="s">
        <v>5952</v>
      </c>
      <c r="H1408" s="34" t="s">
        <v>648</v>
      </c>
      <c r="I1408" s="34" t="s">
        <v>5953</v>
      </c>
      <c r="J1408" s="34" t="s">
        <v>23</v>
      </c>
      <c r="K1408" s="34" t="s">
        <v>22</v>
      </c>
      <c r="L1408" s="34" t="s">
        <v>23</v>
      </c>
      <c r="M1408" s="34" t="s">
        <v>24</v>
      </c>
      <c r="N1408" s="34">
        <v>740</v>
      </c>
      <c r="O1408" s="34" t="s">
        <v>5954</v>
      </c>
      <c r="P1408" s="34">
        <v>40.770751599999997</v>
      </c>
      <c r="Q1408" s="34">
        <v>-73.964528299999998</v>
      </c>
      <c r="R1408" s="34">
        <v>48000000</v>
      </c>
      <c r="S1408" s="34" t="str">
        <f t="shared" si="21"/>
        <v>Luxury</v>
      </c>
    </row>
    <row r="1409" spans="1:19" x14ac:dyDescent="0.35">
      <c r="A1409" s="34" t="s">
        <v>362</v>
      </c>
      <c r="B1409" s="34" t="s">
        <v>75</v>
      </c>
      <c r="C1409" s="34">
        <v>4995000</v>
      </c>
      <c r="D1409" s="34">
        <v>2</v>
      </c>
      <c r="E1409" s="34">
        <v>2</v>
      </c>
      <c r="F1409" s="34">
        <v>2184.2078620000002</v>
      </c>
      <c r="G1409" s="34" t="s">
        <v>5955</v>
      </c>
      <c r="H1409" s="34" t="s">
        <v>525</v>
      </c>
      <c r="I1409" s="34" t="s">
        <v>5956</v>
      </c>
      <c r="J1409" s="34" t="s">
        <v>23</v>
      </c>
      <c r="K1409" s="34" t="s">
        <v>22</v>
      </c>
      <c r="L1409" s="34" t="s">
        <v>23</v>
      </c>
      <c r="M1409" s="34" t="s">
        <v>24</v>
      </c>
      <c r="N1409" s="34">
        <v>14</v>
      </c>
      <c r="O1409" s="34" t="s">
        <v>5957</v>
      </c>
      <c r="P1409" s="34">
        <v>40.773763500000001</v>
      </c>
      <c r="Q1409" s="34">
        <v>-73.964457400000001</v>
      </c>
      <c r="R1409" s="34">
        <v>4995000</v>
      </c>
      <c r="S1409" s="34" t="str">
        <f t="shared" si="21"/>
        <v>Luxury</v>
      </c>
    </row>
    <row r="1410" spans="1:19" x14ac:dyDescent="0.35">
      <c r="A1410" s="34" t="s">
        <v>5958</v>
      </c>
      <c r="B1410" s="34" t="s">
        <v>397</v>
      </c>
      <c r="C1410" s="34">
        <v>835000</v>
      </c>
      <c r="D1410" s="34">
        <v>5</v>
      </c>
      <c r="E1410" s="34">
        <v>2</v>
      </c>
      <c r="F1410" s="34">
        <v>2050</v>
      </c>
      <c r="G1410" s="34" t="s">
        <v>5959</v>
      </c>
      <c r="H1410" s="34" t="s">
        <v>399</v>
      </c>
      <c r="I1410" s="34" t="s">
        <v>5960</v>
      </c>
      <c r="J1410" s="34" t="s">
        <v>32</v>
      </c>
      <c r="K1410" s="34" t="s">
        <v>23</v>
      </c>
      <c r="L1410" s="34" t="s">
        <v>40</v>
      </c>
      <c r="M1410" s="34" t="s">
        <v>41</v>
      </c>
      <c r="N1410" s="34" t="s">
        <v>5961</v>
      </c>
      <c r="O1410" s="34" t="s">
        <v>5962</v>
      </c>
      <c r="P1410" s="34">
        <v>40.558271599999998</v>
      </c>
      <c r="Q1410" s="34">
        <v>-74.116081699999995</v>
      </c>
      <c r="R1410" s="34">
        <v>835000</v>
      </c>
      <c r="S1410" s="34" t="str">
        <f t="shared" si="21"/>
        <v>Mid Range</v>
      </c>
    </row>
    <row r="1411" spans="1:19" x14ac:dyDescent="0.35">
      <c r="A1411" s="34" t="s">
        <v>63</v>
      </c>
      <c r="B1411" s="34" t="s">
        <v>36</v>
      </c>
      <c r="C1411" s="34">
        <v>999999</v>
      </c>
      <c r="D1411" s="34">
        <v>2</v>
      </c>
      <c r="E1411" s="34">
        <v>2</v>
      </c>
      <c r="F1411" s="34">
        <v>1198</v>
      </c>
      <c r="G1411" s="34" t="s">
        <v>5963</v>
      </c>
      <c r="H1411" s="34" t="s">
        <v>466</v>
      </c>
      <c r="I1411" s="34" t="s">
        <v>5964</v>
      </c>
      <c r="J1411" s="34" t="s">
        <v>23</v>
      </c>
      <c r="K1411" s="34" t="s">
        <v>22</v>
      </c>
      <c r="L1411" s="34" t="s">
        <v>23</v>
      </c>
      <c r="M1411" s="34" t="s">
        <v>24</v>
      </c>
      <c r="N1411" s="34">
        <v>333</v>
      </c>
      <c r="O1411" s="34" t="s">
        <v>5965</v>
      </c>
      <c r="P1411" s="34">
        <v>40.780342900000001</v>
      </c>
      <c r="Q1411" s="34">
        <v>-73.947265999999999</v>
      </c>
      <c r="R1411" s="34">
        <v>999999</v>
      </c>
      <c r="S1411" s="34" t="str">
        <f t="shared" ref="S1411:S1474" si="22">IF(C1411&lt;500000,"Affordable",IF(C1411&lt;=1000000,"Mid Range", "Luxury"))</f>
        <v>Mid Range</v>
      </c>
    </row>
    <row r="1412" spans="1:19" x14ac:dyDescent="0.35">
      <c r="A1412" s="34" t="s">
        <v>5966</v>
      </c>
      <c r="B1412" s="34" t="s">
        <v>18</v>
      </c>
      <c r="C1412" s="34">
        <v>575000</v>
      </c>
      <c r="D1412" s="34">
        <v>3</v>
      </c>
      <c r="E1412" s="34">
        <v>2</v>
      </c>
      <c r="F1412" s="34">
        <v>877</v>
      </c>
      <c r="G1412" s="34" t="s">
        <v>5967</v>
      </c>
      <c r="H1412" s="34" t="s">
        <v>440</v>
      </c>
      <c r="I1412" s="34" t="s">
        <v>5968</v>
      </c>
      <c r="J1412" s="34" t="s">
        <v>23</v>
      </c>
      <c r="K1412" s="34" t="s">
        <v>106</v>
      </c>
      <c r="L1412" s="34" t="s">
        <v>107</v>
      </c>
      <c r="M1412" s="34" t="s">
        <v>5969</v>
      </c>
      <c r="N1412" s="34" t="s">
        <v>5970</v>
      </c>
      <c r="O1412" s="34" t="s">
        <v>5971</v>
      </c>
      <c r="P1412" s="34">
        <v>40.701979299999998</v>
      </c>
      <c r="Q1412" s="34">
        <v>-73.894209399999994</v>
      </c>
      <c r="R1412" s="34">
        <v>575000</v>
      </c>
      <c r="S1412" s="34" t="str">
        <f t="shared" si="22"/>
        <v>Mid Range</v>
      </c>
    </row>
    <row r="1413" spans="1:19" x14ac:dyDescent="0.35">
      <c r="A1413" s="34" t="s">
        <v>1679</v>
      </c>
      <c r="B1413" s="34" t="s">
        <v>485</v>
      </c>
      <c r="C1413" s="34">
        <v>349750</v>
      </c>
      <c r="D1413" s="34">
        <v>1</v>
      </c>
      <c r="E1413" s="34">
        <v>1</v>
      </c>
      <c r="F1413" s="34">
        <v>2184.2078620000002</v>
      </c>
      <c r="G1413" s="34" t="s">
        <v>5972</v>
      </c>
      <c r="H1413" s="34" t="s">
        <v>595</v>
      </c>
      <c r="I1413" s="34" t="s">
        <v>5973</v>
      </c>
      <c r="J1413" s="34" t="s">
        <v>23</v>
      </c>
      <c r="K1413" s="34" t="s">
        <v>59</v>
      </c>
      <c r="L1413" s="34" t="s">
        <v>60</v>
      </c>
      <c r="M1413" s="34" t="s">
        <v>360</v>
      </c>
      <c r="N1413" s="34">
        <v>483</v>
      </c>
      <c r="O1413" s="34" t="s">
        <v>5974</v>
      </c>
      <c r="P1413" s="34">
        <v>40.658562199999999</v>
      </c>
      <c r="Q1413" s="34">
        <v>-73.9825211</v>
      </c>
      <c r="R1413" s="34">
        <v>349750</v>
      </c>
      <c r="S1413" s="34" t="str">
        <f t="shared" si="22"/>
        <v>Affordable</v>
      </c>
    </row>
    <row r="1414" spans="1:19" x14ac:dyDescent="0.35">
      <c r="A1414" s="34" t="s">
        <v>870</v>
      </c>
      <c r="B1414" s="34" t="s">
        <v>75</v>
      </c>
      <c r="C1414" s="34">
        <v>385000</v>
      </c>
      <c r="D1414" s="34">
        <v>1</v>
      </c>
      <c r="E1414" s="34">
        <v>1</v>
      </c>
      <c r="F1414" s="34">
        <v>2184.2078620000002</v>
      </c>
      <c r="G1414" s="34" t="s">
        <v>5975</v>
      </c>
      <c r="H1414" s="34" t="s">
        <v>1380</v>
      </c>
      <c r="I1414" s="34" t="s">
        <v>5976</v>
      </c>
      <c r="J1414" s="34" t="s">
        <v>32</v>
      </c>
      <c r="K1414" s="34" t="s">
        <v>23</v>
      </c>
      <c r="L1414" s="34" t="s">
        <v>22</v>
      </c>
      <c r="M1414" s="34" t="s">
        <v>23</v>
      </c>
      <c r="N1414" s="34" t="s">
        <v>5977</v>
      </c>
      <c r="O1414" s="34" t="s">
        <v>5978</v>
      </c>
      <c r="P1414" s="34">
        <v>40.852269399999997</v>
      </c>
      <c r="Q1414" s="34">
        <v>-73.939181000000005</v>
      </c>
      <c r="R1414" s="34">
        <v>385000</v>
      </c>
      <c r="S1414" s="34" t="str">
        <f t="shared" si="22"/>
        <v>Affordable</v>
      </c>
    </row>
    <row r="1415" spans="1:19" x14ac:dyDescent="0.35">
      <c r="A1415" s="34" t="s">
        <v>44</v>
      </c>
      <c r="B1415" s="34" t="s">
        <v>50</v>
      </c>
      <c r="C1415" s="34">
        <v>7950000</v>
      </c>
      <c r="D1415" s="34">
        <v>4</v>
      </c>
      <c r="E1415" s="34">
        <v>2</v>
      </c>
      <c r="F1415" s="34">
        <v>3397</v>
      </c>
      <c r="G1415" s="34" t="s">
        <v>5979</v>
      </c>
      <c r="H1415" s="34" t="s">
        <v>470</v>
      </c>
      <c r="I1415" s="34" t="s">
        <v>5980</v>
      </c>
      <c r="J1415" s="34" t="s">
        <v>32</v>
      </c>
      <c r="K1415" s="34" t="s">
        <v>23</v>
      </c>
      <c r="L1415" s="34" t="s">
        <v>22</v>
      </c>
      <c r="M1415" s="34" t="s">
        <v>23</v>
      </c>
      <c r="N1415" s="34" t="s">
        <v>5981</v>
      </c>
      <c r="O1415" s="34" t="s">
        <v>5982</v>
      </c>
      <c r="P1415" s="34">
        <v>40.731948500000001</v>
      </c>
      <c r="Q1415" s="34">
        <v>-74.002506100000005</v>
      </c>
      <c r="R1415" s="34">
        <v>7950000</v>
      </c>
      <c r="S1415" s="34" t="str">
        <f t="shared" si="22"/>
        <v>Luxury</v>
      </c>
    </row>
    <row r="1416" spans="1:19" x14ac:dyDescent="0.35">
      <c r="A1416" s="34" t="s">
        <v>5983</v>
      </c>
      <c r="B1416" s="34" t="s">
        <v>485</v>
      </c>
      <c r="C1416" s="34">
        <v>324900</v>
      </c>
      <c r="D1416" s="34">
        <v>2</v>
      </c>
      <c r="E1416" s="34">
        <v>2</v>
      </c>
      <c r="F1416" s="34">
        <v>1100</v>
      </c>
      <c r="G1416" s="34" t="s">
        <v>5984</v>
      </c>
      <c r="H1416" s="34" t="s">
        <v>142</v>
      </c>
      <c r="I1416" s="34" t="s">
        <v>5985</v>
      </c>
      <c r="J1416" s="34" t="s">
        <v>23</v>
      </c>
      <c r="K1416" s="34" t="s">
        <v>79</v>
      </c>
      <c r="L1416" s="34" t="s">
        <v>80</v>
      </c>
      <c r="M1416" s="34" t="s">
        <v>144</v>
      </c>
      <c r="N1416" s="34">
        <v>5715</v>
      </c>
      <c r="O1416" s="34" t="s">
        <v>5986</v>
      </c>
      <c r="P1416" s="34">
        <v>40.905795900000001</v>
      </c>
      <c r="Q1416" s="34">
        <v>-73.900019999999998</v>
      </c>
      <c r="R1416" s="34">
        <v>324900</v>
      </c>
      <c r="S1416" s="34" t="str">
        <f t="shared" si="22"/>
        <v>Affordable</v>
      </c>
    </row>
    <row r="1417" spans="1:19" x14ac:dyDescent="0.35">
      <c r="A1417" s="34" t="s">
        <v>1794</v>
      </c>
      <c r="B1417" s="34" t="s">
        <v>75</v>
      </c>
      <c r="C1417" s="34">
        <v>175000</v>
      </c>
      <c r="D1417" s="34">
        <v>3</v>
      </c>
      <c r="E1417" s="34">
        <v>1</v>
      </c>
      <c r="F1417" s="34">
        <v>2184.2078620000002</v>
      </c>
      <c r="G1417" s="34" t="s">
        <v>5987</v>
      </c>
      <c r="H1417" s="34" t="s">
        <v>87</v>
      </c>
      <c r="I1417" s="34" t="s">
        <v>5988</v>
      </c>
      <c r="J1417" s="34" t="s">
        <v>23</v>
      </c>
      <c r="K1417" s="34" t="s">
        <v>59</v>
      </c>
      <c r="L1417" s="34" t="s">
        <v>60</v>
      </c>
      <c r="M1417" s="34" t="s">
        <v>1514</v>
      </c>
      <c r="N1417" s="34">
        <v>275</v>
      </c>
      <c r="O1417" s="34" t="s">
        <v>5989</v>
      </c>
      <c r="P1417" s="34">
        <v>40.632963400000001</v>
      </c>
      <c r="Q1417" s="34">
        <v>-73.970927399999994</v>
      </c>
      <c r="R1417" s="34">
        <v>175000</v>
      </c>
      <c r="S1417" s="34" t="str">
        <f t="shared" si="22"/>
        <v>Affordable</v>
      </c>
    </row>
    <row r="1418" spans="1:19" x14ac:dyDescent="0.35">
      <c r="A1418" s="34" t="s">
        <v>2360</v>
      </c>
      <c r="B1418" s="34" t="s">
        <v>166</v>
      </c>
      <c r="C1418" s="34">
        <v>915999</v>
      </c>
      <c r="D1418" s="34">
        <v>5</v>
      </c>
      <c r="E1418" s="34">
        <v>3</v>
      </c>
      <c r="F1418" s="34">
        <v>2184.2078620000002</v>
      </c>
      <c r="G1418" s="34" t="s">
        <v>5990</v>
      </c>
      <c r="H1418" s="34" t="s">
        <v>895</v>
      </c>
      <c r="I1418" s="34" t="s">
        <v>5991</v>
      </c>
      <c r="J1418" s="34" t="s">
        <v>32</v>
      </c>
      <c r="K1418" s="34" t="s">
        <v>23</v>
      </c>
      <c r="L1418" s="34" t="s">
        <v>106</v>
      </c>
      <c r="M1418" s="34" t="s">
        <v>107</v>
      </c>
      <c r="N1418" s="34" t="s">
        <v>5992</v>
      </c>
      <c r="O1418" s="34" t="s">
        <v>5993</v>
      </c>
      <c r="P1418" s="34">
        <v>40.761898500000001</v>
      </c>
      <c r="Q1418" s="34">
        <v>-73.875853800000002</v>
      </c>
      <c r="R1418" s="34">
        <v>915999</v>
      </c>
      <c r="S1418" s="34" t="str">
        <f t="shared" si="22"/>
        <v>Mid Range</v>
      </c>
    </row>
    <row r="1419" spans="1:19" x14ac:dyDescent="0.35">
      <c r="A1419" s="34" t="s">
        <v>228</v>
      </c>
      <c r="B1419" s="34" t="s">
        <v>166</v>
      </c>
      <c r="C1419" s="34">
        <v>1850000</v>
      </c>
      <c r="D1419" s="34">
        <v>12</v>
      </c>
      <c r="E1419" s="34">
        <v>8</v>
      </c>
      <c r="F1419" s="34">
        <v>5250</v>
      </c>
      <c r="G1419" s="34" t="s">
        <v>5994</v>
      </c>
      <c r="H1419" s="34" t="s">
        <v>584</v>
      </c>
      <c r="I1419" s="34" t="s">
        <v>5995</v>
      </c>
      <c r="J1419" s="34" t="s">
        <v>32</v>
      </c>
      <c r="K1419" s="34" t="s">
        <v>23</v>
      </c>
      <c r="L1419" s="34" t="s">
        <v>59</v>
      </c>
      <c r="M1419" s="34" t="s">
        <v>60</v>
      </c>
      <c r="N1419" s="34" t="s">
        <v>5996</v>
      </c>
      <c r="O1419" s="34" t="s">
        <v>5997</v>
      </c>
      <c r="P1419" s="34">
        <v>40.607437099999999</v>
      </c>
      <c r="Q1419" s="34">
        <v>-73.958828100000005</v>
      </c>
      <c r="R1419" s="34">
        <v>1850000</v>
      </c>
      <c r="S1419" s="34" t="str">
        <f t="shared" si="22"/>
        <v>Luxury</v>
      </c>
    </row>
    <row r="1420" spans="1:19" x14ac:dyDescent="0.35">
      <c r="A1420" s="34" t="s">
        <v>5998</v>
      </c>
      <c r="B1420" s="34" t="s">
        <v>18</v>
      </c>
      <c r="C1420" s="34">
        <v>40000000</v>
      </c>
      <c r="D1420" s="34">
        <v>5</v>
      </c>
      <c r="E1420" s="34">
        <v>6</v>
      </c>
      <c r="F1420" s="34">
        <v>7488</v>
      </c>
      <c r="G1420" s="34" t="s">
        <v>5999</v>
      </c>
      <c r="H1420" s="34" t="s">
        <v>684</v>
      </c>
      <c r="I1420" s="34" t="s">
        <v>6000</v>
      </c>
      <c r="J1420" s="34" t="s">
        <v>23</v>
      </c>
      <c r="K1420" s="34" t="s">
        <v>22</v>
      </c>
      <c r="L1420" s="34" t="s">
        <v>23</v>
      </c>
      <c r="M1420" s="34" t="s">
        <v>24</v>
      </c>
      <c r="N1420" s="34">
        <v>111</v>
      </c>
      <c r="O1420" s="34" t="s">
        <v>6001</v>
      </c>
      <c r="P1420" s="34">
        <v>40.715350999999998</v>
      </c>
      <c r="Q1420" s="34">
        <v>-74.012844099999995</v>
      </c>
      <c r="R1420" s="34">
        <v>40000000</v>
      </c>
      <c r="S1420" s="34" t="str">
        <f t="shared" si="22"/>
        <v>Luxury</v>
      </c>
    </row>
    <row r="1421" spans="1:19" x14ac:dyDescent="0.35">
      <c r="A1421" s="34" t="s">
        <v>74</v>
      </c>
      <c r="B1421" s="34" t="s">
        <v>75</v>
      </c>
      <c r="C1421" s="34">
        <v>175000</v>
      </c>
      <c r="D1421" s="34">
        <v>1</v>
      </c>
      <c r="E1421" s="34">
        <v>1</v>
      </c>
      <c r="F1421" s="34">
        <v>800</v>
      </c>
      <c r="G1421" s="34" t="s">
        <v>6002</v>
      </c>
      <c r="H1421" s="34" t="s">
        <v>743</v>
      </c>
      <c r="I1421" s="34" t="s">
        <v>6003</v>
      </c>
      <c r="J1421" s="34" t="s">
        <v>23</v>
      </c>
      <c r="K1421" s="34" t="s">
        <v>79</v>
      </c>
      <c r="L1421" s="34" t="s">
        <v>80</v>
      </c>
      <c r="M1421" s="34" t="s">
        <v>2787</v>
      </c>
      <c r="N1421" s="34">
        <v>190</v>
      </c>
      <c r="O1421" s="34" t="s">
        <v>6004</v>
      </c>
      <c r="P1421" s="34">
        <v>40.874294900000002</v>
      </c>
      <c r="Q1421" s="34">
        <v>-73.883752999999999</v>
      </c>
      <c r="R1421" s="34">
        <v>175000</v>
      </c>
      <c r="S1421" s="34" t="str">
        <f t="shared" si="22"/>
        <v>Affordable</v>
      </c>
    </row>
    <row r="1422" spans="1:19" x14ac:dyDescent="0.35">
      <c r="A1422" s="34" t="s">
        <v>6005</v>
      </c>
      <c r="B1422" s="34" t="s">
        <v>485</v>
      </c>
      <c r="C1422" s="34">
        <v>850000</v>
      </c>
      <c r="D1422" s="34">
        <v>2</v>
      </c>
      <c r="E1422" s="34">
        <v>1</v>
      </c>
      <c r="F1422" s="34">
        <v>775</v>
      </c>
      <c r="G1422" s="34" t="s">
        <v>6006</v>
      </c>
      <c r="H1422" s="34" t="s">
        <v>1548</v>
      </c>
      <c r="I1422" s="34" t="s">
        <v>6007</v>
      </c>
      <c r="J1422" s="34" t="s">
        <v>23</v>
      </c>
      <c r="K1422" s="34" t="s">
        <v>22</v>
      </c>
      <c r="L1422" s="34" t="s">
        <v>23</v>
      </c>
      <c r="M1422" s="34" t="s">
        <v>24</v>
      </c>
      <c r="N1422" s="34">
        <v>236</v>
      </c>
      <c r="O1422" s="34" t="s">
        <v>6008</v>
      </c>
      <c r="P1422" s="34">
        <v>40.727433499999997</v>
      </c>
      <c r="Q1422" s="34">
        <v>-73.989224100000001</v>
      </c>
      <c r="R1422" s="34">
        <v>850000</v>
      </c>
      <c r="S1422" s="34" t="str">
        <f t="shared" si="22"/>
        <v>Mid Range</v>
      </c>
    </row>
    <row r="1423" spans="1:19" x14ac:dyDescent="0.35">
      <c r="A1423" s="34" t="s">
        <v>282</v>
      </c>
      <c r="B1423" s="34" t="s">
        <v>36</v>
      </c>
      <c r="C1423" s="34">
        <v>729000</v>
      </c>
      <c r="D1423" s="34">
        <v>4</v>
      </c>
      <c r="E1423" s="34">
        <v>2</v>
      </c>
      <c r="F1423" s="34">
        <v>2184.2078620000002</v>
      </c>
      <c r="G1423" s="34" t="s">
        <v>6009</v>
      </c>
      <c r="H1423" s="34" t="s">
        <v>815</v>
      </c>
      <c r="I1423" s="34" t="s">
        <v>6010</v>
      </c>
      <c r="J1423" s="34" t="s">
        <v>32</v>
      </c>
      <c r="K1423" s="34" t="s">
        <v>23</v>
      </c>
      <c r="L1423" s="34" t="s">
        <v>106</v>
      </c>
      <c r="M1423" s="34" t="s">
        <v>107</v>
      </c>
      <c r="N1423" s="34" t="s">
        <v>6011</v>
      </c>
      <c r="O1423" s="34" t="s">
        <v>6012</v>
      </c>
      <c r="P1423" s="34">
        <v>40.691753800000001</v>
      </c>
      <c r="Q1423" s="34">
        <v>-73.737097800000001</v>
      </c>
      <c r="R1423" s="34">
        <v>729000</v>
      </c>
      <c r="S1423" s="34" t="str">
        <f t="shared" si="22"/>
        <v>Mid Range</v>
      </c>
    </row>
    <row r="1424" spans="1:19" x14ac:dyDescent="0.35">
      <c r="A1424" s="34" t="s">
        <v>2400</v>
      </c>
      <c r="B1424" s="34" t="s">
        <v>50</v>
      </c>
      <c r="C1424" s="34">
        <v>5995000</v>
      </c>
      <c r="D1424" s="34">
        <v>6</v>
      </c>
      <c r="E1424" s="34">
        <v>4</v>
      </c>
      <c r="F1424" s="34">
        <v>4000</v>
      </c>
      <c r="G1424" s="34" t="s">
        <v>6013</v>
      </c>
      <c r="H1424" s="34" t="s">
        <v>339</v>
      </c>
      <c r="I1424" s="34" t="s">
        <v>6014</v>
      </c>
      <c r="J1424" s="34" t="s">
        <v>32</v>
      </c>
      <c r="K1424" s="34" t="s">
        <v>23</v>
      </c>
      <c r="L1424" s="34" t="s">
        <v>59</v>
      </c>
      <c r="M1424" s="34" t="s">
        <v>60</v>
      </c>
      <c r="N1424" s="34" t="s">
        <v>6015</v>
      </c>
      <c r="O1424" s="34" t="s">
        <v>6016</v>
      </c>
      <c r="P1424" s="34">
        <v>40.686820900000001</v>
      </c>
      <c r="Q1424" s="34">
        <v>-73.998822599999997</v>
      </c>
      <c r="R1424" s="34">
        <v>5995000</v>
      </c>
      <c r="S1424" s="34" t="str">
        <f t="shared" si="22"/>
        <v>Luxury</v>
      </c>
    </row>
    <row r="1425" spans="1:19" x14ac:dyDescent="0.35">
      <c r="A1425" s="34" t="s">
        <v>534</v>
      </c>
      <c r="B1425" s="34" t="s">
        <v>75</v>
      </c>
      <c r="C1425" s="34">
        <v>480000</v>
      </c>
      <c r="D1425" s="34">
        <v>2</v>
      </c>
      <c r="E1425" s="34">
        <v>1</v>
      </c>
      <c r="F1425" s="34">
        <v>2184.2078620000002</v>
      </c>
      <c r="G1425" s="34" t="s">
        <v>6017</v>
      </c>
      <c r="H1425" s="34" t="s">
        <v>161</v>
      </c>
      <c r="I1425" s="34" t="s">
        <v>6018</v>
      </c>
      <c r="J1425" s="34" t="s">
        <v>23</v>
      </c>
      <c r="K1425" s="34" t="s">
        <v>106</v>
      </c>
      <c r="L1425" s="34" t="s">
        <v>107</v>
      </c>
      <c r="M1425" s="34" t="s">
        <v>163</v>
      </c>
      <c r="N1425" s="34">
        <v>6636</v>
      </c>
      <c r="O1425" s="34" t="s">
        <v>6019</v>
      </c>
      <c r="P1425" s="34">
        <v>40.729149900000003</v>
      </c>
      <c r="Q1425" s="34">
        <v>-73.849440000000001</v>
      </c>
      <c r="R1425" s="34">
        <v>480000</v>
      </c>
      <c r="S1425" s="34" t="str">
        <f t="shared" si="22"/>
        <v>Affordable</v>
      </c>
    </row>
    <row r="1426" spans="1:19" x14ac:dyDescent="0.35">
      <c r="A1426" s="34" t="s">
        <v>3904</v>
      </c>
      <c r="B1426" s="34" t="s">
        <v>36</v>
      </c>
      <c r="C1426" s="34">
        <v>4200000</v>
      </c>
      <c r="D1426" s="34">
        <v>5</v>
      </c>
      <c r="E1426" s="34">
        <v>4</v>
      </c>
      <c r="F1426" s="34">
        <v>4480</v>
      </c>
      <c r="G1426" s="34" t="s">
        <v>6020</v>
      </c>
      <c r="H1426" s="34" t="s">
        <v>771</v>
      </c>
      <c r="I1426" s="34" t="s">
        <v>6021</v>
      </c>
      <c r="J1426" s="34" t="s">
        <v>32</v>
      </c>
      <c r="K1426" s="34" t="s">
        <v>23</v>
      </c>
      <c r="L1426" s="34" t="s">
        <v>22</v>
      </c>
      <c r="M1426" s="34" t="s">
        <v>23</v>
      </c>
      <c r="N1426" s="34" t="s">
        <v>6022</v>
      </c>
      <c r="O1426" s="34" t="s">
        <v>6023</v>
      </c>
      <c r="P1426" s="34">
        <v>40.788437000000002</v>
      </c>
      <c r="Q1426" s="34">
        <v>-73.973188699999994</v>
      </c>
      <c r="R1426" s="34">
        <v>4200000</v>
      </c>
      <c r="S1426" s="34" t="str">
        <f t="shared" si="22"/>
        <v>Luxury</v>
      </c>
    </row>
    <row r="1427" spans="1:19" x14ac:dyDescent="0.35">
      <c r="A1427" s="34" t="s">
        <v>1144</v>
      </c>
      <c r="B1427" s="34" t="s">
        <v>50</v>
      </c>
      <c r="C1427" s="34">
        <v>1198000</v>
      </c>
      <c r="D1427" s="34">
        <v>4</v>
      </c>
      <c r="E1427" s="34">
        <v>2</v>
      </c>
      <c r="F1427" s="34">
        <v>2184.2078620000002</v>
      </c>
      <c r="G1427" s="34" t="s">
        <v>6024</v>
      </c>
      <c r="H1427" s="34" t="s">
        <v>2150</v>
      </c>
      <c r="I1427" s="34" t="s">
        <v>6025</v>
      </c>
      <c r="J1427" s="34" t="s">
        <v>32</v>
      </c>
      <c r="K1427" s="34" t="s">
        <v>23</v>
      </c>
      <c r="L1427" s="34" t="s">
        <v>106</v>
      </c>
      <c r="M1427" s="34" t="s">
        <v>107</v>
      </c>
      <c r="N1427" s="34" t="s">
        <v>6026</v>
      </c>
      <c r="O1427" s="34" t="s">
        <v>6027</v>
      </c>
      <c r="P1427" s="34">
        <v>40.7129312</v>
      </c>
      <c r="Q1427" s="34">
        <v>-73.856199399999994</v>
      </c>
      <c r="R1427" s="34">
        <v>1198000</v>
      </c>
      <c r="S1427" s="34" t="str">
        <f t="shared" si="22"/>
        <v>Luxury</v>
      </c>
    </row>
    <row r="1428" spans="1:19" x14ac:dyDescent="0.35">
      <c r="A1428" s="34" t="s">
        <v>2090</v>
      </c>
      <c r="B1428" s="34" t="s">
        <v>36</v>
      </c>
      <c r="C1428" s="34">
        <v>1848000</v>
      </c>
      <c r="D1428" s="34">
        <v>6</v>
      </c>
      <c r="E1428" s="34">
        <v>2.3738608579684302</v>
      </c>
      <c r="F1428" s="34">
        <v>3676</v>
      </c>
      <c r="G1428" s="34" t="s">
        <v>6028</v>
      </c>
      <c r="H1428" s="34" t="s">
        <v>1496</v>
      </c>
      <c r="I1428" s="34" t="s">
        <v>6029</v>
      </c>
      <c r="J1428" s="34" t="s">
        <v>32</v>
      </c>
      <c r="K1428" s="34" t="s">
        <v>23</v>
      </c>
      <c r="L1428" s="34" t="s">
        <v>59</v>
      </c>
      <c r="M1428" s="34" t="s">
        <v>60</v>
      </c>
      <c r="N1428" s="34" t="s">
        <v>2759</v>
      </c>
      <c r="O1428" s="34" t="s">
        <v>6030</v>
      </c>
      <c r="P1428" s="34">
        <v>40.638625099999999</v>
      </c>
      <c r="Q1428" s="34">
        <v>-73.959195500000007</v>
      </c>
      <c r="R1428" s="34">
        <v>1848000</v>
      </c>
      <c r="S1428" s="34" t="str">
        <f t="shared" si="22"/>
        <v>Luxury</v>
      </c>
    </row>
    <row r="1429" spans="1:19" x14ac:dyDescent="0.35">
      <c r="A1429" s="34" t="s">
        <v>319</v>
      </c>
      <c r="B1429" s="34" t="s">
        <v>75</v>
      </c>
      <c r="C1429" s="34">
        <v>285000</v>
      </c>
      <c r="D1429" s="34">
        <v>1</v>
      </c>
      <c r="E1429" s="34">
        <v>1</v>
      </c>
      <c r="F1429" s="34">
        <v>750</v>
      </c>
      <c r="G1429" s="34" t="s">
        <v>6031</v>
      </c>
      <c r="H1429" s="34" t="s">
        <v>87</v>
      </c>
      <c r="I1429" s="34" t="s">
        <v>6032</v>
      </c>
      <c r="J1429" s="34" t="s">
        <v>23</v>
      </c>
      <c r="K1429" s="34" t="s">
        <v>59</v>
      </c>
      <c r="L1429" s="34" t="s">
        <v>60</v>
      </c>
      <c r="M1429" s="34" t="s">
        <v>89</v>
      </c>
      <c r="N1429" s="34">
        <v>1293</v>
      </c>
      <c r="O1429" s="34" t="s">
        <v>6033</v>
      </c>
      <c r="P1429" s="34">
        <v>40.619581099999998</v>
      </c>
      <c r="Q1429" s="34">
        <v>-73.970636099999993</v>
      </c>
      <c r="R1429" s="34">
        <v>285000</v>
      </c>
      <c r="S1429" s="34" t="str">
        <f t="shared" si="22"/>
        <v>Affordable</v>
      </c>
    </row>
    <row r="1430" spans="1:19" x14ac:dyDescent="0.35">
      <c r="A1430" s="34" t="s">
        <v>4483</v>
      </c>
      <c r="B1430" s="34" t="s">
        <v>166</v>
      </c>
      <c r="C1430" s="34">
        <v>849000</v>
      </c>
      <c r="D1430" s="34">
        <v>5</v>
      </c>
      <c r="E1430" s="34">
        <v>3</v>
      </c>
      <c r="F1430" s="34">
        <v>2460</v>
      </c>
      <c r="G1430" s="34" t="s">
        <v>6034</v>
      </c>
      <c r="H1430" s="34" t="s">
        <v>658</v>
      </c>
      <c r="I1430" s="34" t="s">
        <v>6035</v>
      </c>
      <c r="J1430" s="34" t="s">
        <v>32</v>
      </c>
      <c r="K1430" s="34" t="s">
        <v>23</v>
      </c>
      <c r="L1430" s="34" t="s">
        <v>106</v>
      </c>
      <c r="M1430" s="34" t="s">
        <v>107</v>
      </c>
      <c r="N1430" s="34" t="s">
        <v>6036</v>
      </c>
      <c r="O1430" s="34" t="s">
        <v>6037</v>
      </c>
      <c r="P1430" s="34">
        <v>40.593942800000001</v>
      </c>
      <c r="Q1430" s="34">
        <v>-73.774836100000002</v>
      </c>
      <c r="R1430" s="34">
        <v>849000</v>
      </c>
      <c r="S1430" s="34" t="str">
        <f t="shared" si="22"/>
        <v>Mid Range</v>
      </c>
    </row>
    <row r="1431" spans="1:19" x14ac:dyDescent="0.35">
      <c r="A1431" s="34" t="s">
        <v>44</v>
      </c>
      <c r="B1431" s="34" t="s">
        <v>36</v>
      </c>
      <c r="C1431" s="34">
        <v>549000</v>
      </c>
      <c r="D1431" s="34">
        <v>3</v>
      </c>
      <c r="E1431" s="34">
        <v>2</v>
      </c>
      <c r="F1431" s="34">
        <v>1250</v>
      </c>
      <c r="G1431" s="34" t="s">
        <v>6038</v>
      </c>
      <c r="H1431" s="34" t="s">
        <v>263</v>
      </c>
      <c r="I1431" s="34" t="s">
        <v>6039</v>
      </c>
      <c r="J1431" s="34" t="s">
        <v>32</v>
      </c>
      <c r="K1431" s="34" t="s">
        <v>23</v>
      </c>
      <c r="L1431" s="34" t="s">
        <v>79</v>
      </c>
      <c r="M1431" s="34" t="s">
        <v>80</v>
      </c>
      <c r="N1431" s="34" t="s">
        <v>6040</v>
      </c>
      <c r="O1431" s="34" t="s">
        <v>6041</v>
      </c>
      <c r="P1431" s="34">
        <v>40.851533099999997</v>
      </c>
      <c r="Q1431" s="34">
        <v>-73.919786200000004</v>
      </c>
      <c r="R1431" s="34">
        <v>549000</v>
      </c>
      <c r="S1431" s="34" t="str">
        <f t="shared" si="22"/>
        <v>Mid Range</v>
      </c>
    </row>
    <row r="1432" spans="1:19" x14ac:dyDescent="0.35">
      <c r="A1432" s="34" t="s">
        <v>2496</v>
      </c>
      <c r="B1432" s="34" t="s">
        <v>75</v>
      </c>
      <c r="C1432" s="34">
        <v>729000</v>
      </c>
      <c r="D1432" s="34">
        <v>2</v>
      </c>
      <c r="E1432" s="34">
        <v>2</v>
      </c>
      <c r="F1432" s="34">
        <v>1700</v>
      </c>
      <c r="G1432" s="34" t="s">
        <v>6042</v>
      </c>
      <c r="H1432" s="34" t="s">
        <v>730</v>
      </c>
      <c r="I1432" s="34" t="s">
        <v>6043</v>
      </c>
      <c r="J1432" s="34" t="s">
        <v>23</v>
      </c>
      <c r="K1432" s="34" t="s">
        <v>106</v>
      </c>
      <c r="L1432" s="34" t="s">
        <v>107</v>
      </c>
      <c r="M1432" s="34" t="s">
        <v>732</v>
      </c>
      <c r="N1432" s="34">
        <v>26910</v>
      </c>
      <c r="O1432" s="34" t="s">
        <v>6044</v>
      </c>
      <c r="P1432" s="34">
        <v>40.7577991</v>
      </c>
      <c r="Q1432" s="34">
        <v>-73.715956399999996</v>
      </c>
      <c r="R1432" s="34">
        <v>729000</v>
      </c>
      <c r="S1432" s="34" t="str">
        <f t="shared" si="22"/>
        <v>Mid Range</v>
      </c>
    </row>
    <row r="1433" spans="1:19" x14ac:dyDescent="0.35">
      <c r="A1433" s="34" t="s">
        <v>2071</v>
      </c>
      <c r="B1433" s="34" t="s">
        <v>75</v>
      </c>
      <c r="C1433" s="34">
        <v>199999</v>
      </c>
      <c r="D1433" s="34">
        <v>1</v>
      </c>
      <c r="E1433" s="34">
        <v>1</v>
      </c>
      <c r="F1433" s="34">
        <v>2184.2078620000002</v>
      </c>
      <c r="G1433" s="34" t="s">
        <v>6045</v>
      </c>
      <c r="H1433" s="34" t="s">
        <v>2266</v>
      </c>
      <c r="I1433" s="34" t="s">
        <v>6046</v>
      </c>
      <c r="J1433" s="34" t="s">
        <v>23</v>
      </c>
      <c r="K1433" s="34" t="s">
        <v>106</v>
      </c>
      <c r="L1433" s="34" t="s">
        <v>107</v>
      </c>
      <c r="M1433" s="34" t="s">
        <v>697</v>
      </c>
      <c r="N1433" s="34" t="s">
        <v>6047</v>
      </c>
      <c r="O1433" s="34" t="s">
        <v>6048</v>
      </c>
      <c r="P1433" s="34">
        <v>40.762788</v>
      </c>
      <c r="Q1433" s="34">
        <v>-73.776881399999994</v>
      </c>
      <c r="R1433" s="34">
        <v>199999</v>
      </c>
      <c r="S1433" s="34" t="str">
        <f t="shared" si="22"/>
        <v>Affordable</v>
      </c>
    </row>
    <row r="1434" spans="1:19" x14ac:dyDescent="0.35">
      <c r="A1434" s="34" t="s">
        <v>543</v>
      </c>
      <c r="B1434" s="34" t="s">
        <v>36</v>
      </c>
      <c r="C1434" s="34">
        <v>4900000</v>
      </c>
      <c r="D1434" s="34">
        <v>8</v>
      </c>
      <c r="E1434" s="34">
        <v>2.3738608579684302</v>
      </c>
      <c r="F1434" s="34">
        <v>9000</v>
      </c>
      <c r="G1434" s="34" t="s">
        <v>6049</v>
      </c>
      <c r="H1434" s="34" t="s">
        <v>142</v>
      </c>
      <c r="I1434" s="34" t="s">
        <v>6050</v>
      </c>
      <c r="J1434" s="34" t="s">
        <v>32</v>
      </c>
      <c r="K1434" s="34" t="s">
        <v>23</v>
      </c>
      <c r="L1434" s="34" t="s">
        <v>79</v>
      </c>
      <c r="M1434" s="34" t="s">
        <v>80</v>
      </c>
      <c r="N1434" s="34" t="s">
        <v>2346</v>
      </c>
      <c r="O1434" s="34" t="s">
        <v>6051</v>
      </c>
      <c r="P1434" s="34">
        <v>40.898307600000003</v>
      </c>
      <c r="Q1434" s="34">
        <v>-73.902084900000006</v>
      </c>
      <c r="R1434" s="34">
        <v>4900000</v>
      </c>
      <c r="S1434" s="34" t="str">
        <f t="shared" si="22"/>
        <v>Luxury</v>
      </c>
    </row>
    <row r="1435" spans="1:19" x14ac:dyDescent="0.35">
      <c r="A1435" s="34" t="s">
        <v>261</v>
      </c>
      <c r="B1435" s="34" t="s">
        <v>166</v>
      </c>
      <c r="C1435" s="34">
        <v>600000</v>
      </c>
      <c r="D1435" s="34">
        <v>4</v>
      </c>
      <c r="E1435" s="34">
        <v>2</v>
      </c>
      <c r="F1435" s="34">
        <v>1728</v>
      </c>
      <c r="G1435" s="34" t="s">
        <v>6052</v>
      </c>
      <c r="H1435" s="34" t="s">
        <v>454</v>
      </c>
      <c r="I1435" s="34" t="s">
        <v>6053</v>
      </c>
      <c r="J1435" s="34" t="s">
        <v>32</v>
      </c>
      <c r="K1435" s="34" t="s">
        <v>23</v>
      </c>
      <c r="L1435" s="34" t="s">
        <v>79</v>
      </c>
      <c r="M1435" s="34" t="s">
        <v>80</v>
      </c>
      <c r="N1435" s="34" t="s">
        <v>6054</v>
      </c>
      <c r="O1435" s="34" t="s">
        <v>6055</v>
      </c>
      <c r="P1435" s="34">
        <v>40.896178999999997</v>
      </c>
      <c r="Q1435" s="34">
        <v>-73.839487000000005</v>
      </c>
      <c r="R1435" s="34">
        <v>600000</v>
      </c>
      <c r="S1435" s="34" t="str">
        <f t="shared" si="22"/>
        <v>Mid Range</v>
      </c>
    </row>
    <row r="1436" spans="1:19" x14ac:dyDescent="0.35">
      <c r="A1436" s="34" t="s">
        <v>893</v>
      </c>
      <c r="B1436" s="34" t="s">
        <v>36</v>
      </c>
      <c r="C1436" s="34">
        <v>599000</v>
      </c>
      <c r="D1436" s="34">
        <v>3</v>
      </c>
      <c r="E1436" s="34">
        <v>1</v>
      </c>
      <c r="F1436" s="34">
        <v>1340</v>
      </c>
      <c r="G1436" s="34" t="s">
        <v>6056</v>
      </c>
      <c r="H1436" s="34" t="s">
        <v>289</v>
      </c>
      <c r="I1436" s="34" t="s">
        <v>6057</v>
      </c>
      <c r="J1436" s="34" t="s">
        <v>32</v>
      </c>
      <c r="K1436" s="34" t="s">
        <v>23</v>
      </c>
      <c r="L1436" s="34" t="s">
        <v>106</v>
      </c>
      <c r="M1436" s="34" t="s">
        <v>107</v>
      </c>
      <c r="N1436" s="34" t="s">
        <v>6058</v>
      </c>
      <c r="O1436" s="34" t="s">
        <v>6059</v>
      </c>
      <c r="P1436" s="34">
        <v>40.686097500000002</v>
      </c>
      <c r="Q1436" s="34">
        <v>-73.799885900000007</v>
      </c>
      <c r="R1436" s="34">
        <v>599000</v>
      </c>
      <c r="S1436" s="34" t="str">
        <f t="shared" si="22"/>
        <v>Mid Range</v>
      </c>
    </row>
    <row r="1437" spans="1:19" x14ac:dyDescent="0.35">
      <c r="A1437" s="34" t="s">
        <v>1304</v>
      </c>
      <c r="B1437" s="34" t="s">
        <v>166</v>
      </c>
      <c r="C1437" s="34">
        <v>599000</v>
      </c>
      <c r="D1437" s="34">
        <v>5</v>
      </c>
      <c r="E1437" s="34">
        <v>2</v>
      </c>
      <c r="F1437" s="34">
        <v>2268</v>
      </c>
      <c r="G1437" s="34" t="s">
        <v>6060</v>
      </c>
      <c r="H1437" s="34" t="s">
        <v>2307</v>
      </c>
      <c r="I1437" s="34" t="s">
        <v>6061</v>
      </c>
      <c r="J1437" s="34" t="s">
        <v>32</v>
      </c>
      <c r="K1437" s="34" t="s">
        <v>23</v>
      </c>
      <c r="L1437" s="34" t="s">
        <v>59</v>
      </c>
      <c r="M1437" s="34" t="s">
        <v>60</v>
      </c>
      <c r="N1437" s="34" t="s">
        <v>6062</v>
      </c>
      <c r="O1437" s="34" t="s">
        <v>6063</v>
      </c>
      <c r="P1437" s="34">
        <v>40.683524800000001</v>
      </c>
      <c r="Q1437" s="34">
        <v>-73.914107799999996</v>
      </c>
      <c r="R1437" s="34">
        <v>599000</v>
      </c>
      <c r="S1437" s="34" t="str">
        <f t="shared" si="22"/>
        <v>Mid Range</v>
      </c>
    </row>
    <row r="1438" spans="1:19" x14ac:dyDescent="0.35">
      <c r="A1438" s="34" t="s">
        <v>1408</v>
      </c>
      <c r="B1438" s="34" t="s">
        <v>18</v>
      </c>
      <c r="C1438" s="34">
        <v>725000</v>
      </c>
      <c r="D1438" s="34">
        <v>3</v>
      </c>
      <c r="E1438" s="34">
        <v>2</v>
      </c>
      <c r="F1438" s="34">
        <v>1185</v>
      </c>
      <c r="G1438" s="34" t="s">
        <v>6064</v>
      </c>
      <c r="H1438" s="34" t="s">
        <v>87</v>
      </c>
      <c r="I1438" s="34" t="s">
        <v>6065</v>
      </c>
      <c r="J1438" s="34" t="s">
        <v>23</v>
      </c>
      <c r="K1438" s="34" t="s">
        <v>59</v>
      </c>
      <c r="L1438" s="34" t="s">
        <v>60</v>
      </c>
      <c r="M1438" s="34" t="s">
        <v>89</v>
      </c>
      <c r="N1438" s="34">
        <v>1322</v>
      </c>
      <c r="O1438" s="34" t="s">
        <v>6066</v>
      </c>
      <c r="P1438" s="34">
        <v>40.617257199999997</v>
      </c>
      <c r="Q1438" s="34">
        <v>-73.961101099999993</v>
      </c>
      <c r="R1438" s="34">
        <v>725000</v>
      </c>
      <c r="S1438" s="34" t="str">
        <f t="shared" si="22"/>
        <v>Mid Range</v>
      </c>
    </row>
    <row r="1439" spans="1:19" x14ac:dyDescent="0.35">
      <c r="A1439" s="34" t="s">
        <v>5114</v>
      </c>
      <c r="B1439" s="34" t="s">
        <v>166</v>
      </c>
      <c r="C1439" s="34">
        <v>1295000</v>
      </c>
      <c r="D1439" s="34">
        <v>3</v>
      </c>
      <c r="E1439" s="34">
        <v>2</v>
      </c>
      <c r="F1439" s="34">
        <v>2600</v>
      </c>
      <c r="G1439" s="34" t="s">
        <v>6067</v>
      </c>
      <c r="H1439" s="34" t="s">
        <v>504</v>
      </c>
      <c r="I1439" s="34" t="s">
        <v>6068</v>
      </c>
      <c r="J1439" s="34" t="s">
        <v>32</v>
      </c>
      <c r="K1439" s="34" t="s">
        <v>23</v>
      </c>
      <c r="L1439" s="34" t="s">
        <v>59</v>
      </c>
      <c r="M1439" s="34" t="s">
        <v>60</v>
      </c>
      <c r="N1439" s="34" t="s">
        <v>6069</v>
      </c>
      <c r="O1439" s="34" t="s">
        <v>6070</v>
      </c>
      <c r="P1439" s="34">
        <v>40.609816000000002</v>
      </c>
      <c r="Q1439" s="34">
        <v>-73.908402600000002</v>
      </c>
      <c r="R1439" s="34">
        <v>1295000</v>
      </c>
      <c r="S1439" s="34" t="str">
        <f t="shared" si="22"/>
        <v>Luxury</v>
      </c>
    </row>
    <row r="1440" spans="1:19" x14ac:dyDescent="0.35">
      <c r="A1440" s="34" t="s">
        <v>1652</v>
      </c>
      <c r="B1440" s="34" t="s">
        <v>166</v>
      </c>
      <c r="C1440" s="34">
        <v>798888</v>
      </c>
      <c r="D1440" s="34">
        <v>3</v>
      </c>
      <c r="E1440" s="34">
        <v>2</v>
      </c>
      <c r="F1440" s="34">
        <v>1500</v>
      </c>
      <c r="G1440" s="34" t="s">
        <v>6071</v>
      </c>
      <c r="H1440" s="34" t="s">
        <v>571</v>
      </c>
      <c r="I1440" s="34" t="s">
        <v>6072</v>
      </c>
      <c r="J1440" s="34" t="s">
        <v>32</v>
      </c>
      <c r="K1440" s="34" t="s">
        <v>23</v>
      </c>
      <c r="L1440" s="34" t="s">
        <v>40</v>
      </c>
      <c r="M1440" s="34" t="s">
        <v>41</v>
      </c>
      <c r="N1440" s="34" t="s">
        <v>6073</v>
      </c>
      <c r="O1440" s="34" t="s">
        <v>6074</v>
      </c>
      <c r="P1440" s="34">
        <v>40.547493299999999</v>
      </c>
      <c r="Q1440" s="34">
        <v>-74.209850299999999</v>
      </c>
      <c r="R1440" s="34">
        <v>798888</v>
      </c>
      <c r="S1440" s="34" t="str">
        <f t="shared" si="22"/>
        <v>Mid Range</v>
      </c>
    </row>
    <row r="1441" spans="1:19" x14ac:dyDescent="0.35">
      <c r="A1441" s="34" t="s">
        <v>960</v>
      </c>
      <c r="B1441" s="34" t="s">
        <v>36</v>
      </c>
      <c r="C1441" s="34">
        <v>529000</v>
      </c>
      <c r="D1441" s="34">
        <v>3</v>
      </c>
      <c r="E1441" s="34">
        <v>1</v>
      </c>
      <c r="F1441" s="34">
        <v>1800</v>
      </c>
      <c r="G1441" s="34" t="s">
        <v>6075</v>
      </c>
      <c r="H1441" s="34" t="s">
        <v>6076</v>
      </c>
      <c r="I1441" s="34" t="s">
        <v>6077</v>
      </c>
      <c r="J1441" s="34" t="s">
        <v>32</v>
      </c>
      <c r="K1441" s="34" t="s">
        <v>23</v>
      </c>
      <c r="L1441" s="34" t="s">
        <v>106</v>
      </c>
      <c r="M1441" s="34" t="s">
        <v>107</v>
      </c>
      <c r="N1441" s="34" t="s">
        <v>6078</v>
      </c>
      <c r="O1441" s="34" t="s">
        <v>6079</v>
      </c>
      <c r="P1441" s="34">
        <v>40.721299799999997</v>
      </c>
      <c r="Q1441" s="34">
        <v>-73.754439500000004</v>
      </c>
      <c r="R1441" s="34">
        <v>529000</v>
      </c>
      <c r="S1441" s="34" t="str">
        <f t="shared" si="22"/>
        <v>Mid Range</v>
      </c>
    </row>
    <row r="1442" spans="1:19" x14ac:dyDescent="0.35">
      <c r="A1442" s="34" t="s">
        <v>343</v>
      </c>
      <c r="B1442" s="34" t="s">
        <v>166</v>
      </c>
      <c r="C1442" s="34">
        <v>999998</v>
      </c>
      <c r="D1442" s="34">
        <v>3</v>
      </c>
      <c r="E1442" s="34">
        <v>2.3738608579684302</v>
      </c>
      <c r="F1442" s="34">
        <v>2400</v>
      </c>
      <c r="G1442" s="34" t="s">
        <v>6080</v>
      </c>
      <c r="H1442" s="34" t="s">
        <v>179</v>
      </c>
      <c r="I1442" s="34" t="s">
        <v>6081</v>
      </c>
      <c r="J1442" s="34" t="s">
        <v>32</v>
      </c>
      <c r="K1442" s="34" t="s">
        <v>23</v>
      </c>
      <c r="L1442" s="34" t="s">
        <v>40</v>
      </c>
      <c r="M1442" s="34" t="s">
        <v>41</v>
      </c>
      <c r="N1442" s="34" t="s">
        <v>5482</v>
      </c>
      <c r="O1442" s="34" t="s">
        <v>6082</v>
      </c>
      <c r="P1442" s="34">
        <v>40.511494300000003</v>
      </c>
      <c r="Q1442" s="34">
        <v>-74.238268500000004</v>
      </c>
      <c r="R1442" s="34">
        <v>999998</v>
      </c>
      <c r="S1442" s="34" t="str">
        <f t="shared" si="22"/>
        <v>Mid Range</v>
      </c>
    </row>
    <row r="1443" spans="1:19" x14ac:dyDescent="0.35">
      <c r="A1443" s="34" t="s">
        <v>44</v>
      </c>
      <c r="B1443" s="34" t="s">
        <v>485</v>
      </c>
      <c r="C1443" s="34">
        <v>499000</v>
      </c>
      <c r="D1443" s="34">
        <v>1</v>
      </c>
      <c r="E1443" s="34">
        <v>1</v>
      </c>
      <c r="F1443" s="34">
        <v>615</v>
      </c>
      <c r="G1443" s="34" t="s">
        <v>6083</v>
      </c>
      <c r="H1443" s="34" t="s">
        <v>6084</v>
      </c>
      <c r="I1443" s="34" t="s">
        <v>6085</v>
      </c>
      <c r="J1443" s="34" t="s">
        <v>23</v>
      </c>
      <c r="K1443" s="34" t="s">
        <v>22</v>
      </c>
      <c r="L1443" s="34" t="s">
        <v>23</v>
      </c>
      <c r="M1443" s="34" t="s">
        <v>24</v>
      </c>
      <c r="N1443" s="34">
        <v>265</v>
      </c>
      <c r="O1443" s="34" t="s">
        <v>6086</v>
      </c>
      <c r="P1443" s="34">
        <v>40.813891900000002</v>
      </c>
      <c r="Q1443" s="34">
        <v>-73.947667300000006</v>
      </c>
      <c r="R1443" s="34">
        <v>499000</v>
      </c>
      <c r="S1443" s="34" t="str">
        <f t="shared" si="22"/>
        <v>Affordable</v>
      </c>
    </row>
    <row r="1444" spans="1:19" x14ac:dyDescent="0.35">
      <c r="A1444" s="34" t="s">
        <v>2953</v>
      </c>
      <c r="B1444" s="34" t="s">
        <v>166</v>
      </c>
      <c r="C1444" s="34">
        <v>1550000</v>
      </c>
      <c r="D1444" s="34">
        <v>12</v>
      </c>
      <c r="E1444" s="34">
        <v>7</v>
      </c>
      <c r="F1444" s="34">
        <v>3000</v>
      </c>
      <c r="G1444" s="34" t="s">
        <v>6087</v>
      </c>
      <c r="H1444" s="34" t="s">
        <v>571</v>
      </c>
      <c r="I1444" s="34" t="s">
        <v>6088</v>
      </c>
      <c r="J1444" s="34" t="s">
        <v>32</v>
      </c>
      <c r="K1444" s="34" t="s">
        <v>23</v>
      </c>
      <c r="L1444" s="34" t="s">
        <v>40</v>
      </c>
      <c r="M1444" s="34" t="s">
        <v>41</v>
      </c>
      <c r="N1444" s="34" t="s">
        <v>6089</v>
      </c>
      <c r="O1444" s="34" t="s">
        <v>6090</v>
      </c>
      <c r="P1444" s="34">
        <v>40.508344600000001</v>
      </c>
      <c r="Q1444" s="34">
        <v>-74.229934900000003</v>
      </c>
      <c r="R1444" s="34">
        <v>1550000</v>
      </c>
      <c r="S1444" s="34" t="str">
        <f t="shared" si="22"/>
        <v>Luxury</v>
      </c>
    </row>
    <row r="1445" spans="1:19" x14ac:dyDescent="0.35">
      <c r="A1445" s="34" t="s">
        <v>5780</v>
      </c>
      <c r="B1445" s="34" t="s">
        <v>75</v>
      </c>
      <c r="C1445" s="34">
        <v>319000</v>
      </c>
      <c r="D1445" s="34">
        <v>2</v>
      </c>
      <c r="E1445" s="34">
        <v>1</v>
      </c>
      <c r="F1445" s="34">
        <v>2184.2078620000002</v>
      </c>
      <c r="G1445" s="34" t="s">
        <v>6091</v>
      </c>
      <c r="H1445" s="34" t="s">
        <v>161</v>
      </c>
      <c r="I1445" s="34" t="s">
        <v>6092</v>
      </c>
      <c r="J1445" s="34" t="s">
        <v>23</v>
      </c>
      <c r="K1445" s="34" t="s">
        <v>106</v>
      </c>
      <c r="L1445" s="34" t="s">
        <v>107</v>
      </c>
      <c r="M1445" s="34" t="s">
        <v>163</v>
      </c>
      <c r="N1445" s="34">
        <v>6741</v>
      </c>
      <c r="O1445" s="34" t="s">
        <v>6093</v>
      </c>
      <c r="P1445" s="34">
        <v>40.723039900000003</v>
      </c>
      <c r="Q1445" s="34">
        <v>-73.856279999999998</v>
      </c>
      <c r="R1445" s="34">
        <v>319000</v>
      </c>
      <c r="S1445" s="34" t="str">
        <f t="shared" si="22"/>
        <v>Affordable</v>
      </c>
    </row>
    <row r="1446" spans="1:19" x14ac:dyDescent="0.35">
      <c r="A1446" s="34" t="s">
        <v>3979</v>
      </c>
      <c r="B1446" s="34" t="s">
        <v>397</v>
      </c>
      <c r="C1446" s="34">
        <v>759000</v>
      </c>
      <c r="D1446" s="34">
        <v>3</v>
      </c>
      <c r="E1446" s="34">
        <v>4</v>
      </c>
      <c r="F1446" s="34">
        <v>1424</v>
      </c>
      <c r="G1446" s="34" t="s">
        <v>6094</v>
      </c>
      <c r="H1446" s="34" t="s">
        <v>404</v>
      </c>
      <c r="I1446" s="34" t="s">
        <v>6095</v>
      </c>
      <c r="J1446" s="34" t="s">
        <v>32</v>
      </c>
      <c r="K1446" s="34" t="s">
        <v>23</v>
      </c>
      <c r="L1446" s="34" t="s">
        <v>40</v>
      </c>
      <c r="M1446" s="34" t="s">
        <v>41</v>
      </c>
      <c r="N1446" s="34" t="s">
        <v>6096</v>
      </c>
      <c r="O1446" s="34" t="s">
        <v>6097</v>
      </c>
      <c r="P1446" s="34">
        <v>40.552359000000003</v>
      </c>
      <c r="Q1446" s="34">
        <v>-74.14076</v>
      </c>
      <c r="R1446" s="34">
        <v>759000</v>
      </c>
      <c r="S1446" s="34" t="str">
        <f t="shared" si="22"/>
        <v>Mid Range</v>
      </c>
    </row>
    <row r="1447" spans="1:19" x14ac:dyDescent="0.35">
      <c r="A1447" s="34" t="s">
        <v>6098</v>
      </c>
      <c r="B1447" s="34" t="s">
        <v>75</v>
      </c>
      <c r="C1447" s="34">
        <v>245000</v>
      </c>
      <c r="D1447" s="34">
        <v>3</v>
      </c>
      <c r="E1447" s="34">
        <v>1</v>
      </c>
      <c r="F1447" s="34">
        <v>260</v>
      </c>
      <c r="G1447" s="34" t="s">
        <v>6099</v>
      </c>
      <c r="H1447" s="34" t="s">
        <v>6100</v>
      </c>
      <c r="I1447" s="34" t="s">
        <v>6101</v>
      </c>
      <c r="J1447" s="34" t="s">
        <v>23</v>
      </c>
      <c r="K1447" s="34" t="s">
        <v>22</v>
      </c>
      <c r="L1447" s="34" t="s">
        <v>23</v>
      </c>
      <c r="M1447" s="34" t="s">
        <v>24</v>
      </c>
      <c r="N1447" s="34">
        <v>5</v>
      </c>
      <c r="O1447" s="34" t="s">
        <v>6102</v>
      </c>
      <c r="P1447" s="34">
        <v>40.748134</v>
      </c>
      <c r="Q1447" s="34">
        <v>-73.970880500000007</v>
      </c>
      <c r="R1447" s="34">
        <v>245000</v>
      </c>
      <c r="S1447" s="34" t="str">
        <f t="shared" si="22"/>
        <v>Affordable</v>
      </c>
    </row>
    <row r="1448" spans="1:19" x14ac:dyDescent="0.35">
      <c r="A1448" s="34" t="s">
        <v>217</v>
      </c>
      <c r="B1448" s="34" t="s">
        <v>166</v>
      </c>
      <c r="C1448" s="34">
        <v>1249000</v>
      </c>
      <c r="D1448" s="34">
        <v>5</v>
      </c>
      <c r="E1448" s="34">
        <v>3</v>
      </c>
      <c r="F1448" s="34">
        <v>1548</v>
      </c>
      <c r="G1448" s="34" t="s">
        <v>6103</v>
      </c>
      <c r="H1448" s="34" t="s">
        <v>1091</v>
      </c>
      <c r="I1448" s="34" t="s">
        <v>6104</v>
      </c>
      <c r="J1448" s="34" t="s">
        <v>32</v>
      </c>
      <c r="K1448" s="34" t="s">
        <v>23</v>
      </c>
      <c r="L1448" s="34" t="s">
        <v>59</v>
      </c>
      <c r="M1448" s="34" t="s">
        <v>60</v>
      </c>
      <c r="N1448" s="34" t="s">
        <v>6105</v>
      </c>
      <c r="O1448" s="34" t="s">
        <v>6106</v>
      </c>
      <c r="P1448" s="34">
        <v>40.594632900000001</v>
      </c>
      <c r="Q1448" s="34">
        <v>-73.977929500000002</v>
      </c>
      <c r="R1448" s="34">
        <v>1249000</v>
      </c>
      <c r="S1448" s="34" t="str">
        <f t="shared" si="22"/>
        <v>Luxury</v>
      </c>
    </row>
    <row r="1449" spans="1:19" x14ac:dyDescent="0.35">
      <c r="A1449" s="34" t="s">
        <v>228</v>
      </c>
      <c r="B1449" s="34" t="s">
        <v>18</v>
      </c>
      <c r="C1449" s="34">
        <v>455000</v>
      </c>
      <c r="D1449" s="34">
        <v>2</v>
      </c>
      <c r="E1449" s="34">
        <v>1</v>
      </c>
      <c r="F1449" s="34">
        <v>939</v>
      </c>
      <c r="G1449" s="34" t="s">
        <v>6107</v>
      </c>
      <c r="H1449" s="34" t="s">
        <v>399</v>
      </c>
      <c r="I1449" s="34" t="s">
        <v>6108</v>
      </c>
      <c r="J1449" s="34" t="s">
        <v>23</v>
      </c>
      <c r="K1449" s="34" t="s">
        <v>40</v>
      </c>
      <c r="L1449" s="34" t="s">
        <v>41</v>
      </c>
      <c r="M1449" s="34" t="s">
        <v>6109</v>
      </c>
      <c r="N1449" s="34">
        <v>449</v>
      </c>
      <c r="O1449" s="34" t="s">
        <v>6110</v>
      </c>
      <c r="P1449" s="34">
        <v>40.559952799999998</v>
      </c>
      <c r="Q1449" s="34">
        <v>-74.119825500000005</v>
      </c>
      <c r="R1449" s="34">
        <v>455000</v>
      </c>
      <c r="S1449" s="34" t="str">
        <f t="shared" si="22"/>
        <v>Affordable</v>
      </c>
    </row>
    <row r="1450" spans="1:19" x14ac:dyDescent="0.35">
      <c r="A1450" s="34" t="s">
        <v>228</v>
      </c>
      <c r="B1450" s="34" t="s">
        <v>166</v>
      </c>
      <c r="C1450" s="34">
        <v>999900</v>
      </c>
      <c r="D1450" s="34">
        <v>4</v>
      </c>
      <c r="E1450" s="34">
        <v>2</v>
      </c>
      <c r="F1450" s="34">
        <v>2024</v>
      </c>
      <c r="G1450" s="34" t="s">
        <v>6111</v>
      </c>
      <c r="H1450" s="34" t="s">
        <v>613</v>
      </c>
      <c r="I1450" s="34" t="s">
        <v>6112</v>
      </c>
      <c r="J1450" s="34" t="s">
        <v>32</v>
      </c>
      <c r="K1450" s="34" t="s">
        <v>23</v>
      </c>
      <c r="L1450" s="34" t="s">
        <v>59</v>
      </c>
      <c r="M1450" s="34" t="s">
        <v>60</v>
      </c>
      <c r="N1450" s="34" t="s">
        <v>6113</v>
      </c>
      <c r="O1450" s="34" t="s">
        <v>6114</v>
      </c>
      <c r="P1450" s="34">
        <v>40.610183900000003</v>
      </c>
      <c r="Q1450" s="34">
        <v>-74.009208999999998</v>
      </c>
      <c r="R1450" s="34">
        <v>999900</v>
      </c>
      <c r="S1450" s="34" t="str">
        <f t="shared" si="22"/>
        <v>Mid Range</v>
      </c>
    </row>
    <row r="1451" spans="1:19" x14ac:dyDescent="0.35">
      <c r="A1451" s="34" t="s">
        <v>4679</v>
      </c>
      <c r="B1451" s="34" t="s">
        <v>36</v>
      </c>
      <c r="C1451" s="34">
        <v>395000</v>
      </c>
      <c r="D1451" s="34">
        <v>2</v>
      </c>
      <c r="E1451" s="34">
        <v>1</v>
      </c>
      <c r="F1451" s="34">
        <v>666</v>
      </c>
      <c r="G1451" s="34" t="s">
        <v>6115</v>
      </c>
      <c r="H1451" s="34" t="s">
        <v>399</v>
      </c>
      <c r="I1451" s="34" t="s">
        <v>6116</v>
      </c>
      <c r="J1451" s="34" t="s">
        <v>32</v>
      </c>
      <c r="K1451" s="34" t="s">
        <v>23</v>
      </c>
      <c r="L1451" s="34" t="s">
        <v>40</v>
      </c>
      <c r="M1451" s="34" t="s">
        <v>41</v>
      </c>
      <c r="N1451" s="34" t="s">
        <v>6117</v>
      </c>
      <c r="O1451" s="34" t="s">
        <v>6118</v>
      </c>
      <c r="P1451" s="34">
        <v>40.572449800000001</v>
      </c>
      <c r="Q1451" s="34">
        <v>-74.090971600000003</v>
      </c>
      <c r="R1451" s="34">
        <v>395000</v>
      </c>
      <c r="S1451" s="34" t="str">
        <f t="shared" si="22"/>
        <v>Affordable</v>
      </c>
    </row>
    <row r="1452" spans="1:19" x14ac:dyDescent="0.35">
      <c r="A1452" s="34" t="s">
        <v>6119</v>
      </c>
      <c r="B1452" s="34" t="s">
        <v>18</v>
      </c>
      <c r="C1452" s="34">
        <v>620000</v>
      </c>
      <c r="D1452" s="34">
        <v>1</v>
      </c>
      <c r="E1452" s="34">
        <v>1</v>
      </c>
      <c r="F1452" s="34">
        <v>430</v>
      </c>
      <c r="G1452" s="34" t="s">
        <v>6120</v>
      </c>
      <c r="H1452" s="34" t="s">
        <v>364</v>
      </c>
      <c r="I1452" s="34" t="s">
        <v>6121</v>
      </c>
      <c r="J1452" s="34" t="s">
        <v>23</v>
      </c>
      <c r="K1452" s="34" t="s">
        <v>22</v>
      </c>
      <c r="L1452" s="34" t="s">
        <v>23</v>
      </c>
      <c r="M1452" s="34" t="s">
        <v>24</v>
      </c>
      <c r="N1452" s="34">
        <v>112</v>
      </c>
      <c r="O1452" s="34" t="s">
        <v>6122</v>
      </c>
      <c r="P1452" s="34">
        <v>40.777439899999997</v>
      </c>
      <c r="Q1452" s="34">
        <v>-73.979310100000006</v>
      </c>
      <c r="R1452" s="34">
        <v>620000</v>
      </c>
      <c r="S1452" s="34" t="str">
        <f t="shared" si="22"/>
        <v>Mid Range</v>
      </c>
    </row>
    <row r="1453" spans="1:19" x14ac:dyDescent="0.35">
      <c r="A1453" s="34" t="s">
        <v>432</v>
      </c>
      <c r="B1453" s="34" t="s">
        <v>166</v>
      </c>
      <c r="C1453" s="34">
        <v>1295000</v>
      </c>
      <c r="D1453" s="34">
        <v>4</v>
      </c>
      <c r="E1453" s="34">
        <v>2.3738608579684302</v>
      </c>
      <c r="F1453" s="34">
        <v>3264</v>
      </c>
      <c r="G1453" s="34" t="s">
        <v>6123</v>
      </c>
      <c r="H1453" s="34" t="s">
        <v>38</v>
      </c>
      <c r="I1453" s="34" t="s">
        <v>6124</v>
      </c>
      <c r="J1453" s="34" t="s">
        <v>32</v>
      </c>
      <c r="K1453" s="34" t="s">
        <v>23</v>
      </c>
      <c r="L1453" s="34" t="s">
        <v>40</v>
      </c>
      <c r="M1453" s="34" t="s">
        <v>41</v>
      </c>
      <c r="N1453" s="34" t="s">
        <v>2321</v>
      </c>
      <c r="O1453" s="34" t="s">
        <v>6125</v>
      </c>
      <c r="P1453" s="34">
        <v>40.538925900000002</v>
      </c>
      <c r="Q1453" s="34">
        <v>-74.195071999999996</v>
      </c>
      <c r="R1453" s="34">
        <v>1295000</v>
      </c>
      <c r="S1453" s="34" t="str">
        <f t="shared" si="22"/>
        <v>Luxury</v>
      </c>
    </row>
    <row r="1454" spans="1:19" x14ac:dyDescent="0.35">
      <c r="A1454" s="34" t="s">
        <v>1067</v>
      </c>
      <c r="B1454" s="34" t="s">
        <v>18</v>
      </c>
      <c r="C1454" s="34">
        <v>849000</v>
      </c>
      <c r="D1454" s="34">
        <v>3</v>
      </c>
      <c r="E1454" s="34">
        <v>2</v>
      </c>
      <c r="F1454" s="34">
        <v>1241</v>
      </c>
      <c r="G1454" s="34" t="s">
        <v>6126</v>
      </c>
      <c r="H1454" s="34" t="s">
        <v>1091</v>
      </c>
      <c r="I1454" s="34" t="s">
        <v>6127</v>
      </c>
      <c r="J1454" s="34" t="s">
        <v>23</v>
      </c>
      <c r="K1454" s="34" t="s">
        <v>59</v>
      </c>
      <c r="L1454" s="34" t="s">
        <v>60</v>
      </c>
      <c r="M1454" s="34" t="s">
        <v>2994</v>
      </c>
      <c r="N1454" s="34">
        <v>398</v>
      </c>
      <c r="O1454" s="34" t="s">
        <v>6128</v>
      </c>
      <c r="P1454" s="34">
        <v>40.604405</v>
      </c>
      <c r="Q1454" s="34">
        <v>-73.975193500000003</v>
      </c>
      <c r="R1454" s="34">
        <v>849000</v>
      </c>
      <c r="S1454" s="34" t="str">
        <f t="shared" si="22"/>
        <v>Mid Range</v>
      </c>
    </row>
    <row r="1455" spans="1:19" x14ac:dyDescent="0.35">
      <c r="A1455" s="34" t="s">
        <v>28</v>
      </c>
      <c r="B1455" s="34" t="s">
        <v>75</v>
      </c>
      <c r="C1455" s="34">
        <v>8995000</v>
      </c>
      <c r="D1455" s="34">
        <v>5</v>
      </c>
      <c r="E1455" s="34">
        <v>4</v>
      </c>
      <c r="F1455" s="34">
        <v>5500</v>
      </c>
      <c r="G1455" s="34" t="s">
        <v>6129</v>
      </c>
      <c r="H1455" s="34" t="s">
        <v>5545</v>
      </c>
      <c r="I1455" s="34" t="s">
        <v>6130</v>
      </c>
      <c r="J1455" s="34" t="s">
        <v>23</v>
      </c>
      <c r="K1455" s="34" t="s">
        <v>22</v>
      </c>
      <c r="L1455" s="34" t="s">
        <v>23</v>
      </c>
      <c r="M1455" s="34" t="s">
        <v>24</v>
      </c>
      <c r="N1455" s="34">
        <v>38</v>
      </c>
      <c r="O1455" s="34" t="s">
        <v>6131</v>
      </c>
      <c r="P1455" s="34">
        <v>40.744272100000003</v>
      </c>
      <c r="Q1455" s="34">
        <v>-73.990762099999998</v>
      </c>
      <c r="R1455" s="34">
        <v>8995000</v>
      </c>
      <c r="S1455" s="34" t="str">
        <f t="shared" si="22"/>
        <v>Luxury</v>
      </c>
    </row>
    <row r="1456" spans="1:19" x14ac:dyDescent="0.35">
      <c r="A1456" s="34" t="s">
        <v>6132</v>
      </c>
      <c r="B1456" s="34" t="s">
        <v>75</v>
      </c>
      <c r="C1456" s="34">
        <v>650000</v>
      </c>
      <c r="D1456" s="34">
        <v>3</v>
      </c>
      <c r="E1456" s="34">
        <v>1</v>
      </c>
      <c r="F1456" s="34">
        <v>2184.2078620000002</v>
      </c>
      <c r="G1456" s="34" t="s">
        <v>6133</v>
      </c>
      <c r="H1456" s="34" t="s">
        <v>57</v>
      </c>
      <c r="I1456" s="34" t="s">
        <v>6134</v>
      </c>
      <c r="J1456" s="34" t="s">
        <v>23</v>
      </c>
      <c r="K1456" s="34" t="s">
        <v>59</v>
      </c>
      <c r="L1456" s="34" t="s">
        <v>60</v>
      </c>
      <c r="M1456" s="34" t="s">
        <v>6135</v>
      </c>
      <c r="N1456" s="34">
        <v>116</v>
      </c>
      <c r="O1456" s="34" t="s">
        <v>6136</v>
      </c>
      <c r="P1456" s="34">
        <v>40.683791800000002</v>
      </c>
      <c r="Q1456" s="34">
        <v>-73.963144499999999</v>
      </c>
      <c r="R1456" s="34">
        <v>650000</v>
      </c>
      <c r="S1456" s="34" t="str">
        <f t="shared" si="22"/>
        <v>Mid Range</v>
      </c>
    </row>
    <row r="1457" spans="1:19" x14ac:dyDescent="0.35">
      <c r="A1457" s="34" t="s">
        <v>44</v>
      </c>
      <c r="B1457" s="34" t="s">
        <v>18</v>
      </c>
      <c r="C1457" s="34">
        <v>2995000</v>
      </c>
      <c r="D1457" s="34">
        <v>2</v>
      </c>
      <c r="E1457" s="34">
        <v>2</v>
      </c>
      <c r="F1457" s="34">
        <v>1452</v>
      </c>
      <c r="G1457" s="34" t="s">
        <v>6137</v>
      </c>
      <c r="H1457" s="34" t="s">
        <v>5070</v>
      </c>
      <c r="I1457" s="34" t="s">
        <v>6138</v>
      </c>
      <c r="J1457" s="34" t="s">
        <v>23</v>
      </c>
      <c r="K1457" s="34" t="s">
        <v>22</v>
      </c>
      <c r="L1457" s="34" t="s">
        <v>23</v>
      </c>
      <c r="M1457" s="34" t="s">
        <v>24</v>
      </c>
      <c r="N1457" s="34">
        <v>120</v>
      </c>
      <c r="O1457" s="34" t="s">
        <v>6139</v>
      </c>
      <c r="P1457" s="34">
        <v>40.780391899999998</v>
      </c>
      <c r="Q1457" s="34">
        <v>-73.955892300000002</v>
      </c>
      <c r="R1457" s="34">
        <v>2995000</v>
      </c>
      <c r="S1457" s="34" t="str">
        <f t="shared" si="22"/>
        <v>Luxury</v>
      </c>
    </row>
    <row r="1458" spans="1:19" x14ac:dyDescent="0.35">
      <c r="A1458" s="34" t="s">
        <v>2071</v>
      </c>
      <c r="B1458" s="34" t="s">
        <v>18</v>
      </c>
      <c r="C1458" s="34">
        <v>495000</v>
      </c>
      <c r="D1458" s="34">
        <v>2</v>
      </c>
      <c r="E1458" s="34">
        <v>1</v>
      </c>
      <c r="F1458" s="34">
        <v>800</v>
      </c>
      <c r="G1458" s="34" t="s">
        <v>6140</v>
      </c>
      <c r="H1458" s="34" t="s">
        <v>2726</v>
      </c>
      <c r="I1458" s="34" t="s">
        <v>6141</v>
      </c>
      <c r="J1458" s="34" t="s">
        <v>23</v>
      </c>
      <c r="K1458" s="34" t="s">
        <v>106</v>
      </c>
      <c r="L1458" s="34" t="s">
        <v>107</v>
      </c>
      <c r="M1458" s="34" t="s">
        <v>6142</v>
      </c>
      <c r="N1458" s="34" t="s">
        <v>6143</v>
      </c>
      <c r="O1458" s="34" t="s">
        <v>6144</v>
      </c>
      <c r="P1458" s="34">
        <v>40.704551500000001</v>
      </c>
      <c r="Q1458" s="34">
        <v>-73.835611799999995</v>
      </c>
      <c r="R1458" s="34">
        <v>495000</v>
      </c>
      <c r="S1458" s="34" t="str">
        <f t="shared" si="22"/>
        <v>Affordable</v>
      </c>
    </row>
    <row r="1459" spans="1:19" x14ac:dyDescent="0.35">
      <c r="A1459" s="34" t="s">
        <v>4436</v>
      </c>
      <c r="B1459" s="34" t="s">
        <v>36</v>
      </c>
      <c r="C1459" s="34">
        <v>675000</v>
      </c>
      <c r="D1459" s="34">
        <v>3</v>
      </c>
      <c r="E1459" s="34">
        <v>2</v>
      </c>
      <c r="F1459" s="34">
        <v>1222</v>
      </c>
      <c r="G1459" s="34" t="s">
        <v>6145</v>
      </c>
      <c r="H1459" s="34" t="s">
        <v>70</v>
      </c>
      <c r="I1459" s="34" t="s">
        <v>6146</v>
      </c>
      <c r="J1459" s="34" t="s">
        <v>32</v>
      </c>
      <c r="K1459" s="34" t="s">
        <v>23</v>
      </c>
      <c r="L1459" s="34" t="s">
        <v>40</v>
      </c>
      <c r="M1459" s="34" t="s">
        <v>41</v>
      </c>
      <c r="N1459" s="34" t="s">
        <v>6147</v>
      </c>
      <c r="O1459" s="34" t="s">
        <v>6148</v>
      </c>
      <c r="P1459" s="34">
        <v>40.627717099999998</v>
      </c>
      <c r="Q1459" s="34">
        <v>-74.086027200000004</v>
      </c>
      <c r="R1459" s="34">
        <v>675000</v>
      </c>
      <c r="S1459" s="34" t="str">
        <f t="shared" si="22"/>
        <v>Mid Range</v>
      </c>
    </row>
    <row r="1460" spans="1:19" x14ac:dyDescent="0.35">
      <c r="A1460" s="34" t="s">
        <v>44</v>
      </c>
      <c r="B1460" s="34" t="s">
        <v>18</v>
      </c>
      <c r="C1460" s="34">
        <v>999000</v>
      </c>
      <c r="D1460" s="34">
        <v>3</v>
      </c>
      <c r="E1460" s="34">
        <v>1</v>
      </c>
      <c r="F1460" s="34">
        <v>600</v>
      </c>
      <c r="G1460" s="34" t="s">
        <v>6149</v>
      </c>
      <c r="H1460" s="34" t="s">
        <v>364</v>
      </c>
      <c r="I1460" s="34" t="s">
        <v>6150</v>
      </c>
      <c r="J1460" s="34" t="s">
        <v>23</v>
      </c>
      <c r="K1460" s="34" t="s">
        <v>22</v>
      </c>
      <c r="L1460" s="34" t="s">
        <v>23</v>
      </c>
      <c r="M1460" s="34" t="s">
        <v>24</v>
      </c>
      <c r="N1460" s="34">
        <v>10</v>
      </c>
      <c r="O1460" s="34" t="s">
        <v>6151</v>
      </c>
      <c r="P1460" s="34">
        <v>40.7717454</v>
      </c>
      <c r="Q1460" s="34">
        <v>-73.990050499999995</v>
      </c>
      <c r="R1460" s="34">
        <v>999000</v>
      </c>
      <c r="S1460" s="34" t="str">
        <f t="shared" si="22"/>
        <v>Mid Range</v>
      </c>
    </row>
    <row r="1461" spans="1:19" x14ac:dyDescent="0.35">
      <c r="A1461" s="34" t="s">
        <v>6152</v>
      </c>
      <c r="B1461" s="34" t="s">
        <v>18</v>
      </c>
      <c r="C1461" s="34">
        <v>2250000</v>
      </c>
      <c r="D1461" s="34">
        <v>2</v>
      </c>
      <c r="E1461" s="34">
        <v>2</v>
      </c>
      <c r="F1461" s="34">
        <v>1334</v>
      </c>
      <c r="G1461" s="34" t="s">
        <v>6153</v>
      </c>
      <c r="H1461" s="34" t="s">
        <v>358</v>
      </c>
      <c r="I1461" s="34" t="s">
        <v>6154</v>
      </c>
      <c r="J1461" s="34" t="s">
        <v>32</v>
      </c>
      <c r="K1461" s="34" t="s">
        <v>23</v>
      </c>
      <c r="L1461" s="34" t="s">
        <v>59</v>
      </c>
      <c r="M1461" s="34" t="s">
        <v>60</v>
      </c>
      <c r="N1461" s="34" t="s">
        <v>3794</v>
      </c>
      <c r="O1461" s="34" t="s">
        <v>6155</v>
      </c>
      <c r="P1461" s="34">
        <v>40.681971900000001</v>
      </c>
      <c r="Q1461" s="34">
        <v>-73.990327699999995</v>
      </c>
      <c r="R1461" s="34">
        <v>2250000</v>
      </c>
      <c r="S1461" s="34" t="str">
        <f t="shared" si="22"/>
        <v>Luxury</v>
      </c>
    </row>
    <row r="1462" spans="1:19" x14ac:dyDescent="0.35">
      <c r="A1462" s="34" t="s">
        <v>1228</v>
      </c>
      <c r="B1462" s="34" t="s">
        <v>166</v>
      </c>
      <c r="C1462" s="34">
        <v>1299000</v>
      </c>
      <c r="D1462" s="34">
        <v>9</v>
      </c>
      <c r="E1462" s="34">
        <v>4</v>
      </c>
      <c r="F1462" s="34">
        <v>3720</v>
      </c>
      <c r="G1462" s="34" t="s">
        <v>6156</v>
      </c>
      <c r="H1462" s="34" t="s">
        <v>77</v>
      </c>
      <c r="I1462" s="34" t="s">
        <v>6157</v>
      </c>
      <c r="J1462" s="34" t="s">
        <v>32</v>
      </c>
      <c r="K1462" s="34" t="s">
        <v>23</v>
      </c>
      <c r="L1462" s="34" t="s">
        <v>79</v>
      </c>
      <c r="M1462" s="34" t="s">
        <v>80</v>
      </c>
      <c r="N1462" s="34" t="s">
        <v>6158</v>
      </c>
      <c r="O1462" s="34" t="s">
        <v>6159</v>
      </c>
      <c r="P1462" s="34">
        <v>40.822729699999996</v>
      </c>
      <c r="Q1462" s="34">
        <v>-73.851727199999999</v>
      </c>
      <c r="R1462" s="34">
        <v>1299000</v>
      </c>
      <c r="S1462" s="34" t="str">
        <f t="shared" si="22"/>
        <v>Luxury</v>
      </c>
    </row>
    <row r="1463" spans="1:19" x14ac:dyDescent="0.35">
      <c r="A1463" s="34" t="s">
        <v>3510</v>
      </c>
      <c r="B1463" s="34" t="s">
        <v>18</v>
      </c>
      <c r="C1463" s="34">
        <v>429000</v>
      </c>
      <c r="D1463" s="34">
        <v>1</v>
      </c>
      <c r="E1463" s="34">
        <v>1</v>
      </c>
      <c r="F1463" s="34">
        <v>640</v>
      </c>
      <c r="G1463" s="34" t="s">
        <v>6160</v>
      </c>
      <c r="H1463" s="34" t="s">
        <v>828</v>
      </c>
      <c r="I1463" s="34" t="s">
        <v>6161</v>
      </c>
      <c r="J1463" s="34" t="s">
        <v>59</v>
      </c>
      <c r="K1463" s="34" t="s">
        <v>60</v>
      </c>
      <c r="L1463" s="34" t="s">
        <v>3513</v>
      </c>
      <c r="M1463" s="34" t="s">
        <v>3514</v>
      </c>
      <c r="N1463" s="34" t="s">
        <v>3515</v>
      </c>
      <c r="O1463" s="34" t="s">
        <v>6162</v>
      </c>
      <c r="P1463" s="34">
        <v>40.575535500000001</v>
      </c>
      <c r="Q1463" s="34">
        <v>-73.9735905</v>
      </c>
      <c r="R1463" s="34">
        <v>429000</v>
      </c>
      <c r="S1463" s="34" t="str">
        <f t="shared" si="22"/>
        <v>Affordable</v>
      </c>
    </row>
    <row r="1464" spans="1:19" x14ac:dyDescent="0.35">
      <c r="A1464" s="34" t="s">
        <v>6163</v>
      </c>
      <c r="B1464" s="34" t="s">
        <v>36</v>
      </c>
      <c r="C1464" s="34">
        <v>649999</v>
      </c>
      <c r="D1464" s="34">
        <v>3</v>
      </c>
      <c r="E1464" s="34">
        <v>2</v>
      </c>
      <c r="F1464" s="34">
        <v>2184.2078620000002</v>
      </c>
      <c r="G1464" s="34" t="s">
        <v>6164</v>
      </c>
      <c r="H1464" s="34" t="s">
        <v>461</v>
      </c>
      <c r="I1464" s="34" t="s">
        <v>6165</v>
      </c>
      <c r="J1464" s="34" t="s">
        <v>32</v>
      </c>
      <c r="K1464" s="34" t="s">
        <v>23</v>
      </c>
      <c r="L1464" s="34" t="s">
        <v>106</v>
      </c>
      <c r="M1464" s="34" t="s">
        <v>107</v>
      </c>
      <c r="N1464" s="34" t="s">
        <v>3093</v>
      </c>
      <c r="O1464" s="34" t="s">
        <v>6166</v>
      </c>
      <c r="P1464" s="34">
        <v>40.667000799999997</v>
      </c>
      <c r="Q1464" s="34">
        <v>-73.740901800000003</v>
      </c>
      <c r="R1464" s="34">
        <v>649999</v>
      </c>
      <c r="S1464" s="34" t="str">
        <f t="shared" si="22"/>
        <v>Mid Range</v>
      </c>
    </row>
    <row r="1465" spans="1:19" x14ac:dyDescent="0.35">
      <c r="A1465" s="34" t="s">
        <v>474</v>
      </c>
      <c r="B1465" s="34" t="s">
        <v>50</v>
      </c>
      <c r="C1465" s="34">
        <v>10995000</v>
      </c>
      <c r="D1465" s="34">
        <v>7</v>
      </c>
      <c r="E1465" s="34">
        <v>6</v>
      </c>
      <c r="F1465" s="34">
        <v>9000</v>
      </c>
      <c r="G1465" s="34" t="s">
        <v>6167</v>
      </c>
      <c r="H1465" s="34" t="s">
        <v>753</v>
      </c>
      <c r="I1465" s="34" t="s">
        <v>6168</v>
      </c>
      <c r="J1465" s="34" t="s">
        <v>32</v>
      </c>
      <c r="K1465" s="34" t="s">
        <v>23</v>
      </c>
      <c r="L1465" s="34" t="s">
        <v>22</v>
      </c>
      <c r="M1465" s="34" t="s">
        <v>23</v>
      </c>
      <c r="N1465" s="34" t="s">
        <v>5053</v>
      </c>
      <c r="O1465" s="34" t="s">
        <v>6169</v>
      </c>
      <c r="P1465" s="34">
        <v>40.785880200000001</v>
      </c>
      <c r="Q1465" s="34">
        <v>-73.981189400000005</v>
      </c>
      <c r="R1465" s="34">
        <v>10995000</v>
      </c>
      <c r="S1465" s="34" t="str">
        <f t="shared" si="22"/>
        <v>Luxury</v>
      </c>
    </row>
    <row r="1466" spans="1:19" x14ac:dyDescent="0.35">
      <c r="A1466" s="34" t="s">
        <v>2961</v>
      </c>
      <c r="B1466" s="34" t="s">
        <v>50</v>
      </c>
      <c r="C1466" s="34">
        <v>2050000</v>
      </c>
      <c r="D1466" s="34">
        <v>5</v>
      </c>
      <c r="E1466" s="34">
        <v>4</v>
      </c>
      <c r="F1466" s="34">
        <v>3000</v>
      </c>
      <c r="G1466" s="34" t="s">
        <v>6170</v>
      </c>
      <c r="H1466" s="34" t="s">
        <v>3121</v>
      </c>
      <c r="I1466" s="34" t="s">
        <v>6171</v>
      </c>
      <c r="J1466" s="34" t="s">
        <v>32</v>
      </c>
      <c r="K1466" s="34" t="s">
        <v>23</v>
      </c>
      <c r="L1466" s="34" t="s">
        <v>59</v>
      </c>
      <c r="M1466" s="34" t="s">
        <v>60</v>
      </c>
      <c r="N1466" s="34" t="s">
        <v>3813</v>
      </c>
      <c r="O1466" s="34" t="s">
        <v>6172</v>
      </c>
      <c r="P1466" s="34">
        <v>40.658660300000001</v>
      </c>
      <c r="Q1466" s="34">
        <v>-73.959597299999999</v>
      </c>
      <c r="R1466" s="34">
        <v>2050000</v>
      </c>
      <c r="S1466" s="34" t="str">
        <f t="shared" si="22"/>
        <v>Luxury</v>
      </c>
    </row>
    <row r="1467" spans="1:19" x14ac:dyDescent="0.35">
      <c r="A1467" s="34" t="s">
        <v>44</v>
      </c>
      <c r="B1467" s="34" t="s">
        <v>485</v>
      </c>
      <c r="C1467" s="34">
        <v>1299000</v>
      </c>
      <c r="D1467" s="34">
        <v>4</v>
      </c>
      <c r="E1467" s="34">
        <v>2</v>
      </c>
      <c r="F1467" s="34">
        <v>1456</v>
      </c>
      <c r="G1467" s="34" t="s">
        <v>6173</v>
      </c>
      <c r="H1467" s="34" t="s">
        <v>5007</v>
      </c>
      <c r="I1467" s="34" t="s">
        <v>6174</v>
      </c>
      <c r="J1467" s="34" t="s">
        <v>23</v>
      </c>
      <c r="K1467" s="34" t="s">
        <v>22</v>
      </c>
      <c r="L1467" s="34" t="s">
        <v>23</v>
      </c>
      <c r="M1467" s="34" t="s">
        <v>24</v>
      </c>
      <c r="N1467" s="34">
        <v>100</v>
      </c>
      <c r="O1467" s="34" t="s">
        <v>6175</v>
      </c>
      <c r="P1467" s="34">
        <v>40.804058699999999</v>
      </c>
      <c r="Q1467" s="34">
        <v>-73.948762200000004</v>
      </c>
      <c r="R1467" s="34">
        <v>1299000</v>
      </c>
      <c r="S1467" s="34" t="str">
        <f t="shared" si="22"/>
        <v>Luxury</v>
      </c>
    </row>
    <row r="1468" spans="1:19" x14ac:dyDescent="0.35">
      <c r="A1468" s="34" t="s">
        <v>6176</v>
      </c>
      <c r="B1468" s="34" t="s">
        <v>36</v>
      </c>
      <c r="C1468" s="34">
        <v>1075000</v>
      </c>
      <c r="D1468" s="34">
        <v>6</v>
      </c>
      <c r="E1468" s="34">
        <v>2</v>
      </c>
      <c r="F1468" s="34">
        <v>2200</v>
      </c>
      <c r="G1468" s="34" t="s">
        <v>6177</v>
      </c>
      <c r="H1468" s="34" t="s">
        <v>87</v>
      </c>
      <c r="I1468" s="34" t="s">
        <v>6178</v>
      </c>
      <c r="J1468" s="34" t="s">
        <v>32</v>
      </c>
      <c r="K1468" s="34" t="s">
        <v>23</v>
      </c>
      <c r="L1468" s="34" t="s">
        <v>59</v>
      </c>
      <c r="M1468" s="34" t="s">
        <v>60</v>
      </c>
      <c r="N1468" s="34" t="s">
        <v>5869</v>
      </c>
      <c r="O1468" s="34" t="s">
        <v>6179</v>
      </c>
      <c r="P1468" s="34">
        <v>40.614197900000001</v>
      </c>
      <c r="Q1468" s="34">
        <v>-73.959115100000005</v>
      </c>
      <c r="R1468" s="34">
        <v>1075000</v>
      </c>
      <c r="S1468" s="34" t="str">
        <f t="shared" si="22"/>
        <v>Luxury</v>
      </c>
    </row>
    <row r="1469" spans="1:19" x14ac:dyDescent="0.35">
      <c r="A1469" s="34" t="s">
        <v>6180</v>
      </c>
      <c r="B1469" s="34" t="s">
        <v>75</v>
      </c>
      <c r="C1469" s="34">
        <v>174000</v>
      </c>
      <c r="D1469" s="34">
        <v>1</v>
      </c>
      <c r="E1469" s="34">
        <v>1</v>
      </c>
      <c r="F1469" s="34">
        <v>800</v>
      </c>
      <c r="G1469" s="34" t="s">
        <v>6181</v>
      </c>
      <c r="H1469" s="34" t="s">
        <v>584</v>
      </c>
      <c r="I1469" s="34" t="s">
        <v>6182</v>
      </c>
      <c r="J1469" s="34" t="s">
        <v>23</v>
      </c>
      <c r="K1469" s="34" t="s">
        <v>59</v>
      </c>
      <c r="L1469" s="34" t="s">
        <v>60</v>
      </c>
      <c r="M1469" s="34" t="s">
        <v>809</v>
      </c>
      <c r="N1469" s="34">
        <v>3105</v>
      </c>
      <c r="O1469" s="34" t="s">
        <v>6183</v>
      </c>
      <c r="P1469" s="34">
        <v>40.599708100000001</v>
      </c>
      <c r="Q1469" s="34">
        <v>-73.934497399999998</v>
      </c>
      <c r="R1469" s="34">
        <v>174000</v>
      </c>
      <c r="S1469" s="34" t="str">
        <f t="shared" si="22"/>
        <v>Affordable</v>
      </c>
    </row>
    <row r="1470" spans="1:19" x14ac:dyDescent="0.35">
      <c r="A1470" s="34" t="s">
        <v>68</v>
      </c>
      <c r="B1470" s="34" t="s">
        <v>36</v>
      </c>
      <c r="C1470" s="34">
        <v>1193000</v>
      </c>
      <c r="D1470" s="34">
        <v>2</v>
      </c>
      <c r="E1470" s="34">
        <v>2</v>
      </c>
      <c r="F1470" s="34">
        <v>1518</v>
      </c>
      <c r="G1470" s="34" t="s">
        <v>6184</v>
      </c>
      <c r="H1470" s="34" t="s">
        <v>70</v>
      </c>
      <c r="I1470" s="34" t="s">
        <v>6185</v>
      </c>
      <c r="J1470" s="34" t="s">
        <v>32</v>
      </c>
      <c r="K1470" s="34" t="s">
        <v>23</v>
      </c>
      <c r="L1470" s="34" t="s">
        <v>40</v>
      </c>
      <c r="M1470" s="34" t="s">
        <v>41</v>
      </c>
      <c r="N1470" s="34" t="s">
        <v>1462</v>
      </c>
      <c r="O1470" s="34" t="s">
        <v>6186</v>
      </c>
      <c r="P1470" s="34">
        <v>40.583928299999997</v>
      </c>
      <c r="Q1470" s="34">
        <v>-74.111378799999997</v>
      </c>
      <c r="R1470" s="34">
        <v>1193000</v>
      </c>
      <c r="S1470" s="34" t="str">
        <f t="shared" si="22"/>
        <v>Luxury</v>
      </c>
    </row>
    <row r="1471" spans="1:19" x14ac:dyDescent="0.35">
      <c r="A1471" s="34" t="s">
        <v>1679</v>
      </c>
      <c r="B1471" s="34" t="s">
        <v>36</v>
      </c>
      <c r="C1471" s="34">
        <v>4995000</v>
      </c>
      <c r="D1471" s="34">
        <v>4</v>
      </c>
      <c r="E1471" s="34">
        <v>4</v>
      </c>
      <c r="F1471" s="34">
        <v>2184.2078620000002</v>
      </c>
      <c r="G1471" s="34" t="s">
        <v>6187</v>
      </c>
      <c r="H1471" s="34" t="s">
        <v>595</v>
      </c>
      <c r="I1471" s="34" t="s">
        <v>6188</v>
      </c>
      <c r="J1471" s="34" t="s">
        <v>32</v>
      </c>
      <c r="K1471" s="34" t="s">
        <v>23</v>
      </c>
      <c r="L1471" s="34" t="s">
        <v>59</v>
      </c>
      <c r="M1471" s="34" t="s">
        <v>60</v>
      </c>
      <c r="N1471" s="34" t="s">
        <v>6189</v>
      </c>
      <c r="O1471" s="34" t="s">
        <v>6190</v>
      </c>
      <c r="P1471" s="34">
        <v>40.6712943</v>
      </c>
      <c r="Q1471" s="34">
        <v>-73.977114499999999</v>
      </c>
      <c r="R1471" s="34">
        <v>4995000</v>
      </c>
      <c r="S1471" s="34" t="str">
        <f t="shared" si="22"/>
        <v>Luxury</v>
      </c>
    </row>
    <row r="1472" spans="1:19" x14ac:dyDescent="0.35">
      <c r="A1472" s="34" t="s">
        <v>1005</v>
      </c>
      <c r="B1472" s="34" t="s">
        <v>50</v>
      </c>
      <c r="C1472" s="34">
        <v>12500000</v>
      </c>
      <c r="D1472" s="34">
        <v>9</v>
      </c>
      <c r="E1472" s="34">
        <v>2.3738608579684302</v>
      </c>
      <c r="F1472" s="34">
        <v>10500</v>
      </c>
      <c r="G1472" s="34" t="s">
        <v>6191</v>
      </c>
      <c r="H1472" s="34" t="s">
        <v>1548</v>
      </c>
      <c r="I1472" s="34" t="s">
        <v>6192</v>
      </c>
      <c r="J1472" s="34" t="s">
        <v>32</v>
      </c>
      <c r="K1472" s="34" t="s">
        <v>23</v>
      </c>
      <c r="L1472" s="34" t="s">
        <v>22</v>
      </c>
      <c r="M1472" s="34" t="s">
        <v>23</v>
      </c>
      <c r="N1472" s="34" t="s">
        <v>6193</v>
      </c>
      <c r="O1472" s="34" t="s">
        <v>6194</v>
      </c>
      <c r="P1472" s="34">
        <v>40.730560599999997</v>
      </c>
      <c r="Q1472" s="34">
        <v>-73.985925800000004</v>
      </c>
      <c r="R1472" s="34">
        <v>12500000</v>
      </c>
      <c r="S1472" s="34" t="str">
        <f t="shared" si="22"/>
        <v>Luxury</v>
      </c>
    </row>
    <row r="1473" spans="1:19" x14ac:dyDescent="0.35">
      <c r="A1473" s="34" t="s">
        <v>1114</v>
      </c>
      <c r="B1473" s="34" t="s">
        <v>36</v>
      </c>
      <c r="C1473" s="34">
        <v>898000</v>
      </c>
      <c r="D1473" s="34">
        <v>5</v>
      </c>
      <c r="E1473" s="34">
        <v>4</v>
      </c>
      <c r="F1473" s="34">
        <v>2828</v>
      </c>
      <c r="G1473" s="34" t="s">
        <v>6195</v>
      </c>
      <c r="H1473" s="34" t="s">
        <v>230</v>
      </c>
      <c r="I1473" s="34" t="s">
        <v>6196</v>
      </c>
      <c r="J1473" s="34" t="s">
        <v>32</v>
      </c>
      <c r="K1473" s="34" t="s">
        <v>23</v>
      </c>
      <c r="L1473" s="34" t="s">
        <v>59</v>
      </c>
      <c r="M1473" s="34" t="s">
        <v>60</v>
      </c>
      <c r="N1473" s="34" t="s">
        <v>6197</v>
      </c>
      <c r="O1473" s="34" t="s">
        <v>6198</v>
      </c>
      <c r="P1473" s="34">
        <v>40.681600099999997</v>
      </c>
      <c r="Q1473" s="34">
        <v>-73.894852499999999</v>
      </c>
      <c r="R1473" s="34">
        <v>898000</v>
      </c>
      <c r="S1473" s="34" t="str">
        <f t="shared" si="22"/>
        <v>Mid Range</v>
      </c>
    </row>
    <row r="1474" spans="1:19" x14ac:dyDescent="0.35">
      <c r="A1474" s="34" t="s">
        <v>1378</v>
      </c>
      <c r="B1474" s="34" t="s">
        <v>166</v>
      </c>
      <c r="C1474" s="34">
        <v>1288000</v>
      </c>
      <c r="D1474" s="34">
        <v>5</v>
      </c>
      <c r="E1474" s="34">
        <v>3</v>
      </c>
      <c r="F1474" s="34">
        <v>1500</v>
      </c>
      <c r="G1474" s="34" t="s">
        <v>6199</v>
      </c>
      <c r="H1474" s="34" t="s">
        <v>428</v>
      </c>
      <c r="I1474" s="34" t="s">
        <v>6200</v>
      </c>
      <c r="J1474" s="34" t="s">
        <v>32</v>
      </c>
      <c r="K1474" s="34" t="s">
        <v>23</v>
      </c>
      <c r="L1474" s="34" t="s">
        <v>106</v>
      </c>
      <c r="M1474" s="34" t="s">
        <v>107</v>
      </c>
      <c r="N1474" s="34" t="s">
        <v>2074</v>
      </c>
      <c r="O1474" s="34" t="s">
        <v>6201</v>
      </c>
      <c r="P1474" s="34">
        <v>40.784980900000001</v>
      </c>
      <c r="Q1474" s="34">
        <v>-73.817803299999994</v>
      </c>
      <c r="R1474" s="34">
        <v>1288000</v>
      </c>
      <c r="S1474" s="34" t="str">
        <f t="shared" si="22"/>
        <v>Luxury</v>
      </c>
    </row>
    <row r="1475" spans="1:19" x14ac:dyDescent="0.35">
      <c r="A1475" s="34" t="s">
        <v>2705</v>
      </c>
      <c r="B1475" s="34" t="s">
        <v>36</v>
      </c>
      <c r="C1475" s="34">
        <v>1749999</v>
      </c>
      <c r="D1475" s="34">
        <v>4</v>
      </c>
      <c r="E1475" s="34">
        <v>4</v>
      </c>
      <c r="F1475" s="34">
        <v>2600</v>
      </c>
      <c r="G1475" s="34" t="s">
        <v>6202</v>
      </c>
      <c r="H1475" s="34" t="s">
        <v>70</v>
      </c>
      <c r="I1475" s="34" t="s">
        <v>6203</v>
      </c>
      <c r="J1475" s="34" t="s">
        <v>32</v>
      </c>
      <c r="K1475" s="34" t="s">
        <v>23</v>
      </c>
      <c r="L1475" s="34" t="s">
        <v>40</v>
      </c>
      <c r="M1475" s="34" t="s">
        <v>41</v>
      </c>
      <c r="N1475" s="34" t="s">
        <v>6204</v>
      </c>
      <c r="O1475" s="34" t="s">
        <v>6205</v>
      </c>
      <c r="P1475" s="34">
        <v>40.595688000000003</v>
      </c>
      <c r="Q1475" s="34">
        <v>-74.098233100000002</v>
      </c>
      <c r="R1475" s="34">
        <v>1749999</v>
      </c>
      <c r="S1475" s="34" t="str">
        <f t="shared" ref="S1475:S1538" si="23">IF(C1475&lt;500000,"Affordable",IF(C1475&lt;=1000000,"Mid Range", "Luxury"))</f>
        <v>Luxury</v>
      </c>
    </row>
    <row r="1476" spans="1:19" x14ac:dyDescent="0.35">
      <c r="A1476" s="34" t="s">
        <v>919</v>
      </c>
      <c r="B1476" s="34" t="s">
        <v>18</v>
      </c>
      <c r="C1476" s="34">
        <v>575000</v>
      </c>
      <c r="D1476" s="34">
        <v>2</v>
      </c>
      <c r="E1476" s="34">
        <v>2</v>
      </c>
      <c r="F1476" s="34">
        <v>1253</v>
      </c>
      <c r="G1476" s="34" t="s">
        <v>6206</v>
      </c>
      <c r="H1476" s="34" t="s">
        <v>837</v>
      </c>
      <c r="I1476" s="34" t="s">
        <v>6207</v>
      </c>
      <c r="J1476" s="34" t="s">
        <v>23</v>
      </c>
      <c r="K1476" s="34" t="s">
        <v>106</v>
      </c>
      <c r="L1476" s="34" t="s">
        <v>107</v>
      </c>
      <c r="M1476" s="34" t="s">
        <v>5527</v>
      </c>
      <c r="N1476" s="34">
        <v>10102</v>
      </c>
      <c r="O1476" s="34" t="s">
        <v>6208</v>
      </c>
      <c r="P1476" s="34">
        <v>40.582486600000003</v>
      </c>
      <c r="Q1476" s="34">
        <v>-73.8213437</v>
      </c>
      <c r="R1476" s="34">
        <v>575000</v>
      </c>
      <c r="S1476" s="34" t="str">
        <f t="shared" si="23"/>
        <v>Mid Range</v>
      </c>
    </row>
    <row r="1477" spans="1:19" x14ac:dyDescent="0.35">
      <c r="A1477" s="34" t="s">
        <v>2585</v>
      </c>
      <c r="B1477" s="34" t="s">
        <v>18</v>
      </c>
      <c r="C1477" s="34">
        <v>5100000</v>
      </c>
      <c r="D1477" s="34">
        <v>4</v>
      </c>
      <c r="E1477" s="34">
        <v>2</v>
      </c>
      <c r="F1477" s="34">
        <v>2183</v>
      </c>
      <c r="G1477" s="34" t="s">
        <v>6209</v>
      </c>
      <c r="H1477" s="34" t="s">
        <v>2131</v>
      </c>
      <c r="I1477" s="34" t="s">
        <v>6210</v>
      </c>
      <c r="J1477" s="34" t="s">
        <v>32</v>
      </c>
      <c r="K1477" s="34" t="s">
        <v>23</v>
      </c>
      <c r="L1477" s="34" t="s">
        <v>22</v>
      </c>
      <c r="M1477" s="34" t="s">
        <v>23</v>
      </c>
      <c r="N1477" s="34" t="s">
        <v>6211</v>
      </c>
      <c r="O1477" s="34" t="s">
        <v>6212</v>
      </c>
      <c r="P1477" s="34">
        <v>40.7408109</v>
      </c>
      <c r="Q1477" s="34">
        <v>-73.998474999999999</v>
      </c>
      <c r="R1477" s="34">
        <v>5100000</v>
      </c>
      <c r="S1477" s="34" t="str">
        <f t="shared" si="23"/>
        <v>Luxury</v>
      </c>
    </row>
    <row r="1478" spans="1:19" x14ac:dyDescent="0.35">
      <c r="A1478" s="34" t="s">
        <v>44</v>
      </c>
      <c r="B1478" s="34" t="s">
        <v>18</v>
      </c>
      <c r="C1478" s="34">
        <v>2000000</v>
      </c>
      <c r="D1478" s="34">
        <v>1</v>
      </c>
      <c r="E1478" s="34">
        <v>2</v>
      </c>
      <c r="F1478" s="34">
        <v>1321</v>
      </c>
      <c r="G1478" s="34" t="s">
        <v>6213</v>
      </c>
      <c r="H1478" s="34" t="s">
        <v>947</v>
      </c>
      <c r="I1478" s="34" t="s">
        <v>6214</v>
      </c>
      <c r="J1478" s="34" t="s">
        <v>23</v>
      </c>
      <c r="K1478" s="34" t="s">
        <v>22</v>
      </c>
      <c r="L1478" s="34" t="s">
        <v>23</v>
      </c>
      <c r="M1478" s="34" t="s">
        <v>24</v>
      </c>
      <c r="N1478" s="34">
        <v>108</v>
      </c>
      <c r="O1478" s="34" t="s">
        <v>6215</v>
      </c>
      <c r="P1478" s="34">
        <v>40.715975299999997</v>
      </c>
      <c r="Q1478" s="34">
        <v>-74.008368300000001</v>
      </c>
      <c r="R1478" s="34">
        <v>2000000</v>
      </c>
      <c r="S1478" s="34" t="str">
        <f t="shared" si="23"/>
        <v>Luxury</v>
      </c>
    </row>
    <row r="1479" spans="1:19" x14ac:dyDescent="0.35">
      <c r="A1479" s="34" t="s">
        <v>165</v>
      </c>
      <c r="B1479" s="34" t="s">
        <v>75</v>
      </c>
      <c r="C1479" s="34">
        <v>170000</v>
      </c>
      <c r="D1479" s="34">
        <v>2</v>
      </c>
      <c r="E1479" s="34">
        <v>1</v>
      </c>
      <c r="F1479" s="34">
        <v>850</v>
      </c>
      <c r="G1479" s="34" t="s">
        <v>6216</v>
      </c>
      <c r="H1479" s="34" t="s">
        <v>623</v>
      </c>
      <c r="I1479" s="34" t="s">
        <v>6217</v>
      </c>
      <c r="J1479" s="34" t="s">
        <v>23</v>
      </c>
      <c r="K1479" s="34" t="s">
        <v>79</v>
      </c>
      <c r="L1479" s="34" t="s">
        <v>80</v>
      </c>
      <c r="M1479" s="34" t="s">
        <v>3362</v>
      </c>
      <c r="N1479" s="34">
        <v>3555</v>
      </c>
      <c r="O1479" s="34" t="s">
        <v>6218</v>
      </c>
      <c r="P1479" s="34">
        <v>40.881391600000001</v>
      </c>
      <c r="Q1479" s="34">
        <v>-73.875700100000003</v>
      </c>
      <c r="R1479" s="34">
        <v>170000</v>
      </c>
      <c r="S1479" s="34" t="str">
        <f t="shared" si="23"/>
        <v>Affordable</v>
      </c>
    </row>
    <row r="1480" spans="1:19" x14ac:dyDescent="0.35">
      <c r="A1480" s="34" t="s">
        <v>1025</v>
      </c>
      <c r="B1480" s="34" t="s">
        <v>75</v>
      </c>
      <c r="C1480" s="34">
        <v>1295000</v>
      </c>
      <c r="D1480" s="34">
        <v>2</v>
      </c>
      <c r="E1480" s="34">
        <v>2</v>
      </c>
      <c r="F1480" s="34">
        <v>2100</v>
      </c>
      <c r="G1480" s="34" t="s">
        <v>6219</v>
      </c>
      <c r="H1480" s="34" t="s">
        <v>858</v>
      </c>
      <c r="I1480" s="34" t="s">
        <v>6220</v>
      </c>
      <c r="J1480" s="34" t="s">
        <v>23</v>
      </c>
      <c r="K1480" s="34" t="s">
        <v>59</v>
      </c>
      <c r="L1480" s="34" t="s">
        <v>60</v>
      </c>
      <c r="M1480" s="34" t="s">
        <v>1471</v>
      </c>
      <c r="N1480" s="34">
        <v>28</v>
      </c>
      <c r="O1480" s="34" t="s">
        <v>6221</v>
      </c>
      <c r="P1480" s="34">
        <v>40.702334</v>
      </c>
      <c r="Q1480" s="34">
        <v>-73.993746299999998</v>
      </c>
      <c r="R1480" s="34">
        <v>1295000</v>
      </c>
      <c r="S1480" s="34" t="str">
        <f t="shared" si="23"/>
        <v>Luxury</v>
      </c>
    </row>
    <row r="1481" spans="1:19" x14ac:dyDescent="0.35">
      <c r="A1481" s="34" t="s">
        <v>6222</v>
      </c>
      <c r="B1481" s="34" t="s">
        <v>36</v>
      </c>
      <c r="C1481" s="34">
        <v>749000</v>
      </c>
      <c r="D1481" s="34">
        <v>3</v>
      </c>
      <c r="E1481" s="34">
        <v>2</v>
      </c>
      <c r="F1481" s="34">
        <v>1332</v>
      </c>
      <c r="G1481" s="34" t="s">
        <v>6223</v>
      </c>
      <c r="H1481" s="34" t="s">
        <v>155</v>
      </c>
      <c r="I1481" s="34" t="s">
        <v>6224</v>
      </c>
      <c r="J1481" s="34" t="s">
        <v>32</v>
      </c>
      <c r="K1481" s="34" t="s">
        <v>23</v>
      </c>
      <c r="L1481" s="34" t="s">
        <v>40</v>
      </c>
      <c r="M1481" s="34" t="s">
        <v>41</v>
      </c>
      <c r="N1481" s="34" t="s">
        <v>6225</v>
      </c>
      <c r="O1481" s="34" t="s">
        <v>6226</v>
      </c>
      <c r="P1481" s="34">
        <v>40.633390300000002</v>
      </c>
      <c r="Q1481" s="34">
        <v>-74.096982800000006</v>
      </c>
      <c r="R1481" s="34">
        <v>749000</v>
      </c>
      <c r="S1481" s="34" t="str">
        <f t="shared" si="23"/>
        <v>Mid Range</v>
      </c>
    </row>
    <row r="1482" spans="1:19" x14ac:dyDescent="0.35">
      <c r="A1482" s="34" t="s">
        <v>1398</v>
      </c>
      <c r="B1482" s="34" t="s">
        <v>166</v>
      </c>
      <c r="C1482" s="34">
        <v>1848000</v>
      </c>
      <c r="D1482" s="34">
        <v>3</v>
      </c>
      <c r="E1482" s="34">
        <v>4</v>
      </c>
      <c r="F1482" s="34">
        <v>3640</v>
      </c>
      <c r="G1482" s="34" t="s">
        <v>6227</v>
      </c>
      <c r="H1482" s="34" t="s">
        <v>198</v>
      </c>
      <c r="I1482" s="34" t="s">
        <v>6228</v>
      </c>
      <c r="J1482" s="34" t="s">
        <v>32</v>
      </c>
      <c r="K1482" s="34" t="s">
        <v>23</v>
      </c>
      <c r="L1482" s="34" t="s">
        <v>59</v>
      </c>
      <c r="M1482" s="34" t="s">
        <v>60</v>
      </c>
      <c r="N1482" s="34" t="s">
        <v>932</v>
      </c>
      <c r="O1482" s="34" t="s">
        <v>6229</v>
      </c>
      <c r="P1482" s="34">
        <v>40.607213999999999</v>
      </c>
      <c r="Q1482" s="34">
        <v>-73.999863599999998</v>
      </c>
      <c r="R1482" s="34">
        <v>1848000</v>
      </c>
      <c r="S1482" s="34" t="str">
        <f t="shared" si="23"/>
        <v>Luxury</v>
      </c>
    </row>
    <row r="1483" spans="1:19" x14ac:dyDescent="0.35">
      <c r="A1483" s="34" t="s">
        <v>44</v>
      </c>
      <c r="B1483" s="34" t="s">
        <v>75</v>
      </c>
      <c r="C1483" s="34">
        <v>465000</v>
      </c>
      <c r="D1483" s="34">
        <v>2</v>
      </c>
      <c r="E1483" s="34">
        <v>2</v>
      </c>
      <c r="F1483" s="34">
        <v>2184.2078620000002</v>
      </c>
      <c r="G1483" s="34" t="s">
        <v>6230</v>
      </c>
      <c r="H1483" s="34" t="s">
        <v>46</v>
      </c>
      <c r="I1483" s="34" t="s">
        <v>6231</v>
      </c>
      <c r="J1483" s="34" t="s">
        <v>23</v>
      </c>
      <c r="K1483" s="34" t="s">
        <v>22</v>
      </c>
      <c r="L1483" s="34" t="s">
        <v>23</v>
      </c>
      <c r="M1483" s="34" t="s">
        <v>24</v>
      </c>
      <c r="N1483" s="34">
        <v>420</v>
      </c>
      <c r="O1483" s="34" t="s">
        <v>6232</v>
      </c>
      <c r="P1483" s="34">
        <v>40.754032000000002</v>
      </c>
      <c r="Q1483" s="34">
        <v>-73.965157000000005</v>
      </c>
      <c r="R1483" s="34">
        <v>465000</v>
      </c>
      <c r="S1483" s="34" t="str">
        <f t="shared" si="23"/>
        <v>Affordable</v>
      </c>
    </row>
    <row r="1484" spans="1:19" x14ac:dyDescent="0.35">
      <c r="A1484" s="34" t="s">
        <v>1304</v>
      </c>
      <c r="B1484" s="34" t="s">
        <v>75</v>
      </c>
      <c r="C1484" s="34">
        <v>298999</v>
      </c>
      <c r="D1484" s="34">
        <v>2</v>
      </c>
      <c r="E1484" s="34">
        <v>1</v>
      </c>
      <c r="F1484" s="34">
        <v>2184.2078620000002</v>
      </c>
      <c r="G1484" s="34" t="s">
        <v>6233</v>
      </c>
      <c r="H1484" s="34" t="s">
        <v>6234</v>
      </c>
      <c r="I1484" s="34" t="s">
        <v>6235</v>
      </c>
      <c r="J1484" s="34" t="s">
        <v>32</v>
      </c>
      <c r="K1484" s="34" t="s">
        <v>23</v>
      </c>
      <c r="L1484" s="34" t="s">
        <v>106</v>
      </c>
      <c r="M1484" s="34" t="s">
        <v>107</v>
      </c>
      <c r="N1484" s="34" t="s">
        <v>6236</v>
      </c>
      <c r="O1484" s="34" t="s">
        <v>6237</v>
      </c>
      <c r="P1484" s="34">
        <v>40.731771199999997</v>
      </c>
      <c r="Q1484" s="34">
        <v>-73.739170999999999</v>
      </c>
      <c r="R1484" s="34">
        <v>298999</v>
      </c>
      <c r="S1484" s="34" t="str">
        <f t="shared" si="23"/>
        <v>Affordable</v>
      </c>
    </row>
    <row r="1485" spans="1:19" x14ac:dyDescent="0.35">
      <c r="A1485" s="34" t="s">
        <v>4786</v>
      </c>
      <c r="B1485" s="34" t="s">
        <v>75</v>
      </c>
      <c r="C1485" s="34">
        <v>209900</v>
      </c>
      <c r="D1485" s="34">
        <v>1</v>
      </c>
      <c r="E1485" s="34">
        <v>1</v>
      </c>
      <c r="F1485" s="34">
        <v>780</v>
      </c>
      <c r="G1485" s="34" t="s">
        <v>6238</v>
      </c>
      <c r="H1485" s="34" t="s">
        <v>369</v>
      </c>
      <c r="I1485" s="34" t="s">
        <v>6239</v>
      </c>
      <c r="J1485" s="34" t="s">
        <v>23</v>
      </c>
      <c r="K1485" s="34" t="s">
        <v>59</v>
      </c>
      <c r="L1485" s="34" t="s">
        <v>60</v>
      </c>
      <c r="M1485" s="34" t="s">
        <v>809</v>
      </c>
      <c r="N1485" s="34">
        <v>3845</v>
      </c>
      <c r="O1485" s="34" t="s">
        <v>6240</v>
      </c>
      <c r="P1485" s="34">
        <v>40.586900999999997</v>
      </c>
      <c r="Q1485" s="34">
        <v>-73.932948999999994</v>
      </c>
      <c r="R1485" s="34">
        <v>209900</v>
      </c>
      <c r="S1485" s="34" t="str">
        <f t="shared" si="23"/>
        <v>Affordable</v>
      </c>
    </row>
    <row r="1486" spans="1:19" x14ac:dyDescent="0.35">
      <c r="A1486" s="34" t="s">
        <v>44</v>
      </c>
      <c r="B1486" s="34" t="s">
        <v>75</v>
      </c>
      <c r="C1486" s="34">
        <v>539000</v>
      </c>
      <c r="D1486" s="34">
        <v>1</v>
      </c>
      <c r="E1486" s="34">
        <v>1</v>
      </c>
      <c r="F1486" s="34">
        <v>2184.2078620000002</v>
      </c>
      <c r="G1486" s="34" t="s">
        <v>6241</v>
      </c>
      <c r="H1486" s="34" t="s">
        <v>1496</v>
      </c>
      <c r="I1486" s="34" t="s">
        <v>6242</v>
      </c>
      <c r="J1486" s="34" t="s">
        <v>23</v>
      </c>
      <c r="K1486" s="34" t="s">
        <v>59</v>
      </c>
      <c r="L1486" s="34" t="s">
        <v>60</v>
      </c>
      <c r="M1486" s="34" t="s">
        <v>384</v>
      </c>
      <c r="N1486" s="34">
        <v>385</v>
      </c>
      <c r="O1486" s="34" t="s">
        <v>6243</v>
      </c>
      <c r="P1486" s="34">
        <v>40.641984700000002</v>
      </c>
      <c r="Q1486" s="34">
        <v>-73.9614428</v>
      </c>
      <c r="R1486" s="34">
        <v>539000</v>
      </c>
      <c r="S1486" s="34" t="str">
        <f t="shared" si="23"/>
        <v>Mid Range</v>
      </c>
    </row>
    <row r="1487" spans="1:19" x14ac:dyDescent="0.35">
      <c r="A1487" s="34" t="s">
        <v>17</v>
      </c>
      <c r="B1487" s="34" t="s">
        <v>36</v>
      </c>
      <c r="C1487" s="34">
        <v>2975000</v>
      </c>
      <c r="D1487" s="34">
        <v>3</v>
      </c>
      <c r="E1487" s="34">
        <v>2</v>
      </c>
      <c r="F1487" s="34">
        <v>2184.2078620000002</v>
      </c>
      <c r="G1487" s="34" t="s">
        <v>6244</v>
      </c>
      <c r="H1487" s="34" t="s">
        <v>57</v>
      </c>
      <c r="I1487" s="34" t="s">
        <v>6245</v>
      </c>
      <c r="J1487" s="34" t="s">
        <v>32</v>
      </c>
      <c r="K1487" s="34" t="s">
        <v>23</v>
      </c>
      <c r="L1487" s="34" t="s">
        <v>59</v>
      </c>
      <c r="M1487" s="34" t="s">
        <v>60</v>
      </c>
      <c r="N1487" s="34" t="s">
        <v>6246</v>
      </c>
      <c r="O1487" s="34" t="s">
        <v>6247</v>
      </c>
      <c r="P1487" s="34">
        <v>40.674275999999999</v>
      </c>
      <c r="Q1487" s="34">
        <v>-73.962612899999996</v>
      </c>
      <c r="R1487" s="34">
        <v>2975000</v>
      </c>
      <c r="S1487" s="34" t="str">
        <f t="shared" si="23"/>
        <v>Luxury</v>
      </c>
    </row>
    <row r="1488" spans="1:19" x14ac:dyDescent="0.35">
      <c r="A1488" s="34" t="s">
        <v>2292</v>
      </c>
      <c r="B1488" s="34" t="s">
        <v>166</v>
      </c>
      <c r="C1488" s="34">
        <v>2099000</v>
      </c>
      <c r="D1488" s="34">
        <v>6</v>
      </c>
      <c r="E1488" s="34">
        <v>5</v>
      </c>
      <c r="F1488" s="34">
        <v>2184.2078620000002</v>
      </c>
      <c r="G1488" s="34" t="s">
        <v>6248</v>
      </c>
      <c r="H1488" s="34" t="s">
        <v>148</v>
      </c>
      <c r="I1488" s="34" t="s">
        <v>6249</v>
      </c>
      <c r="J1488" s="34" t="s">
        <v>32</v>
      </c>
      <c r="K1488" s="34" t="s">
        <v>23</v>
      </c>
      <c r="L1488" s="34" t="s">
        <v>106</v>
      </c>
      <c r="M1488" s="34" t="s">
        <v>107</v>
      </c>
      <c r="N1488" s="34" t="s">
        <v>6250</v>
      </c>
      <c r="O1488" s="34" t="s">
        <v>6251</v>
      </c>
      <c r="P1488" s="34">
        <v>40.730837299999997</v>
      </c>
      <c r="Q1488" s="34">
        <v>-73.859967699999999</v>
      </c>
      <c r="R1488" s="34">
        <v>2099000</v>
      </c>
      <c r="S1488" s="34" t="str">
        <f t="shared" si="23"/>
        <v>Luxury</v>
      </c>
    </row>
    <row r="1489" spans="1:19" x14ac:dyDescent="0.35">
      <c r="A1489" s="34" t="s">
        <v>6252</v>
      </c>
      <c r="B1489" s="34" t="s">
        <v>75</v>
      </c>
      <c r="C1489" s="34">
        <v>199900</v>
      </c>
      <c r="D1489" s="34">
        <v>1</v>
      </c>
      <c r="E1489" s="34">
        <v>1</v>
      </c>
      <c r="F1489" s="34">
        <v>925</v>
      </c>
      <c r="G1489" s="34" t="s">
        <v>6253</v>
      </c>
      <c r="H1489" s="34" t="s">
        <v>4772</v>
      </c>
      <c r="I1489" s="34" t="s">
        <v>6254</v>
      </c>
      <c r="J1489" s="34" t="s">
        <v>23</v>
      </c>
      <c r="K1489" s="34" t="s">
        <v>79</v>
      </c>
      <c r="L1489" s="34" t="s">
        <v>80</v>
      </c>
      <c r="M1489" s="34" t="s">
        <v>4586</v>
      </c>
      <c r="N1489" s="34">
        <v>55</v>
      </c>
      <c r="O1489" s="34" t="s">
        <v>6255</v>
      </c>
      <c r="P1489" s="34">
        <v>40.863112999999998</v>
      </c>
      <c r="Q1489" s="34">
        <v>-73.898322699999994</v>
      </c>
      <c r="R1489" s="34">
        <v>199900</v>
      </c>
      <c r="S1489" s="34" t="str">
        <f t="shared" si="23"/>
        <v>Affordable</v>
      </c>
    </row>
    <row r="1490" spans="1:19" x14ac:dyDescent="0.35">
      <c r="A1490" s="34" t="s">
        <v>44</v>
      </c>
      <c r="B1490" s="34" t="s">
        <v>75</v>
      </c>
      <c r="C1490" s="34">
        <v>789000</v>
      </c>
      <c r="D1490" s="34">
        <v>2</v>
      </c>
      <c r="E1490" s="34">
        <v>1</v>
      </c>
      <c r="F1490" s="34">
        <v>2184.2078620000002</v>
      </c>
      <c r="G1490" s="34" t="s">
        <v>6256</v>
      </c>
      <c r="H1490" s="34" t="s">
        <v>4570</v>
      </c>
      <c r="I1490" s="34" t="s">
        <v>6257</v>
      </c>
      <c r="J1490" s="34" t="s">
        <v>23</v>
      </c>
      <c r="K1490" s="34" t="s">
        <v>22</v>
      </c>
      <c r="L1490" s="34" t="s">
        <v>23</v>
      </c>
      <c r="M1490" s="34" t="s">
        <v>24</v>
      </c>
      <c r="N1490" s="34">
        <v>400</v>
      </c>
      <c r="O1490" s="34" t="s">
        <v>6258</v>
      </c>
      <c r="P1490" s="34">
        <v>40.770724399999999</v>
      </c>
      <c r="Q1490" s="34">
        <v>-73.953326700000005</v>
      </c>
      <c r="R1490" s="34">
        <v>789000</v>
      </c>
      <c r="S1490" s="34" t="str">
        <f t="shared" si="23"/>
        <v>Mid Range</v>
      </c>
    </row>
    <row r="1491" spans="1:19" x14ac:dyDescent="0.35">
      <c r="A1491" s="34" t="s">
        <v>5565</v>
      </c>
      <c r="B1491" s="34" t="s">
        <v>36</v>
      </c>
      <c r="C1491" s="34">
        <v>919000</v>
      </c>
      <c r="D1491" s="34">
        <v>3</v>
      </c>
      <c r="E1491" s="34">
        <v>2</v>
      </c>
      <c r="F1491" s="34">
        <v>1565</v>
      </c>
      <c r="G1491" s="34" t="s">
        <v>6259</v>
      </c>
      <c r="H1491" s="34" t="s">
        <v>87</v>
      </c>
      <c r="I1491" s="34" t="s">
        <v>6260</v>
      </c>
      <c r="J1491" s="34" t="s">
        <v>32</v>
      </c>
      <c r="K1491" s="34" t="s">
        <v>23</v>
      </c>
      <c r="L1491" s="34" t="s">
        <v>59</v>
      </c>
      <c r="M1491" s="34" t="s">
        <v>60</v>
      </c>
      <c r="N1491" s="34" t="s">
        <v>6261</v>
      </c>
      <c r="O1491" s="34" t="s">
        <v>6262</v>
      </c>
      <c r="P1491" s="34">
        <v>40.633594899999999</v>
      </c>
      <c r="Q1491" s="34">
        <v>-73.967816600000006</v>
      </c>
      <c r="R1491" s="34">
        <v>919000</v>
      </c>
      <c r="S1491" s="34" t="str">
        <f t="shared" si="23"/>
        <v>Mid Range</v>
      </c>
    </row>
    <row r="1492" spans="1:19" x14ac:dyDescent="0.35">
      <c r="A1492" s="34" t="s">
        <v>646</v>
      </c>
      <c r="B1492" s="34" t="s">
        <v>36</v>
      </c>
      <c r="C1492" s="34">
        <v>815599</v>
      </c>
      <c r="D1492" s="34">
        <v>3</v>
      </c>
      <c r="E1492" s="34">
        <v>2</v>
      </c>
      <c r="F1492" s="34">
        <v>2184.2078620000002</v>
      </c>
      <c r="G1492" s="34" t="s">
        <v>6263</v>
      </c>
      <c r="H1492" s="34" t="s">
        <v>504</v>
      </c>
      <c r="I1492" s="34" t="s">
        <v>6264</v>
      </c>
      <c r="J1492" s="34" t="s">
        <v>32</v>
      </c>
      <c r="K1492" s="34" t="s">
        <v>23</v>
      </c>
      <c r="L1492" s="34" t="s">
        <v>59</v>
      </c>
      <c r="M1492" s="34" t="s">
        <v>60</v>
      </c>
      <c r="N1492" s="34" t="s">
        <v>6265</v>
      </c>
      <c r="O1492" s="34" t="s">
        <v>6266</v>
      </c>
      <c r="P1492" s="34">
        <v>40.625450899999997</v>
      </c>
      <c r="Q1492" s="34">
        <v>-73.939511499999995</v>
      </c>
      <c r="R1492" s="34">
        <v>815599</v>
      </c>
      <c r="S1492" s="34" t="str">
        <f t="shared" si="23"/>
        <v>Mid Range</v>
      </c>
    </row>
    <row r="1493" spans="1:19" x14ac:dyDescent="0.35">
      <c r="A1493" s="34" t="s">
        <v>207</v>
      </c>
      <c r="B1493" s="34" t="s">
        <v>166</v>
      </c>
      <c r="C1493" s="34">
        <v>1050000</v>
      </c>
      <c r="D1493" s="34">
        <v>4</v>
      </c>
      <c r="E1493" s="34">
        <v>4</v>
      </c>
      <c r="F1493" s="34">
        <v>3305</v>
      </c>
      <c r="G1493" s="34" t="s">
        <v>6267</v>
      </c>
      <c r="H1493" s="34" t="s">
        <v>571</v>
      </c>
      <c r="I1493" s="34" t="s">
        <v>6268</v>
      </c>
      <c r="J1493" s="34" t="s">
        <v>32</v>
      </c>
      <c r="K1493" s="34" t="s">
        <v>23</v>
      </c>
      <c r="L1493" s="34" t="s">
        <v>40</v>
      </c>
      <c r="M1493" s="34" t="s">
        <v>41</v>
      </c>
      <c r="N1493" s="34" t="s">
        <v>6269</v>
      </c>
      <c r="O1493" s="34" t="s">
        <v>6270</v>
      </c>
      <c r="P1493" s="34">
        <v>40.520986200000003</v>
      </c>
      <c r="Q1493" s="34">
        <v>-74.208463100000003</v>
      </c>
      <c r="R1493" s="34">
        <v>1050000</v>
      </c>
      <c r="S1493" s="34" t="str">
        <f t="shared" si="23"/>
        <v>Luxury</v>
      </c>
    </row>
    <row r="1494" spans="1:19" x14ac:dyDescent="0.35">
      <c r="A1494" s="34" t="s">
        <v>6271</v>
      </c>
      <c r="B1494" s="34" t="s">
        <v>75</v>
      </c>
      <c r="C1494" s="34">
        <v>289999</v>
      </c>
      <c r="D1494" s="34">
        <v>1</v>
      </c>
      <c r="E1494" s="34">
        <v>1</v>
      </c>
      <c r="F1494" s="34">
        <v>830</v>
      </c>
      <c r="G1494" s="34" t="s">
        <v>6272</v>
      </c>
      <c r="H1494" s="34" t="s">
        <v>545</v>
      </c>
      <c r="I1494" s="34" t="s">
        <v>6273</v>
      </c>
      <c r="J1494" s="34" t="s">
        <v>23</v>
      </c>
      <c r="K1494" s="34" t="s">
        <v>79</v>
      </c>
      <c r="L1494" s="34" t="s">
        <v>80</v>
      </c>
      <c r="M1494" s="34" t="s">
        <v>547</v>
      </c>
      <c r="N1494" s="34">
        <v>2550</v>
      </c>
      <c r="O1494" s="34" t="s">
        <v>6274</v>
      </c>
      <c r="P1494" s="34">
        <v>40.879989700000003</v>
      </c>
      <c r="Q1494" s="34">
        <v>-73.919861999999995</v>
      </c>
      <c r="R1494" s="34">
        <v>289999</v>
      </c>
      <c r="S1494" s="34" t="str">
        <f t="shared" si="23"/>
        <v>Affordable</v>
      </c>
    </row>
    <row r="1495" spans="1:19" x14ac:dyDescent="0.35">
      <c r="A1495" s="34" t="s">
        <v>2575</v>
      </c>
      <c r="B1495" s="34" t="s">
        <v>75</v>
      </c>
      <c r="C1495" s="34">
        <v>4050000</v>
      </c>
      <c r="D1495" s="34">
        <v>4</v>
      </c>
      <c r="E1495" s="34">
        <v>3</v>
      </c>
      <c r="F1495" s="34">
        <v>2184.2078620000002</v>
      </c>
      <c r="G1495" s="34" t="s">
        <v>6275</v>
      </c>
      <c r="H1495" s="34" t="s">
        <v>466</v>
      </c>
      <c r="I1495" s="34" t="s">
        <v>6276</v>
      </c>
      <c r="J1495" s="34" t="s">
        <v>23</v>
      </c>
      <c r="K1495" s="34" t="s">
        <v>22</v>
      </c>
      <c r="L1495" s="34" t="s">
        <v>23</v>
      </c>
      <c r="M1495" s="34" t="s">
        <v>24</v>
      </c>
      <c r="N1495" s="34">
        <v>1060</v>
      </c>
      <c r="O1495" s="34" t="s">
        <v>6277</v>
      </c>
      <c r="P1495" s="34">
        <v>40.782202900000001</v>
      </c>
      <c r="Q1495" s="34">
        <v>-73.959632999999997</v>
      </c>
      <c r="R1495" s="34">
        <v>4050000</v>
      </c>
      <c r="S1495" s="34" t="str">
        <f t="shared" si="23"/>
        <v>Luxury</v>
      </c>
    </row>
    <row r="1496" spans="1:19" x14ac:dyDescent="0.35">
      <c r="A1496" s="34" t="s">
        <v>1233</v>
      </c>
      <c r="B1496" s="34" t="s">
        <v>50</v>
      </c>
      <c r="C1496" s="34">
        <v>7750000</v>
      </c>
      <c r="D1496" s="34">
        <v>3</v>
      </c>
      <c r="E1496" s="34">
        <v>2.3738608579684302</v>
      </c>
      <c r="F1496" s="34">
        <v>3375</v>
      </c>
      <c r="G1496" s="34" t="s">
        <v>6278</v>
      </c>
      <c r="H1496" s="34" t="s">
        <v>240</v>
      </c>
      <c r="I1496" s="34" t="s">
        <v>6279</v>
      </c>
      <c r="J1496" s="34" t="s">
        <v>32</v>
      </c>
      <c r="K1496" s="34" t="s">
        <v>23</v>
      </c>
      <c r="L1496" s="34" t="s">
        <v>59</v>
      </c>
      <c r="M1496" s="34" t="s">
        <v>60</v>
      </c>
      <c r="N1496" s="34" t="s">
        <v>3344</v>
      </c>
      <c r="O1496" s="34" t="s">
        <v>6280</v>
      </c>
      <c r="P1496" s="34">
        <v>40.629466999999998</v>
      </c>
      <c r="Q1496" s="34">
        <v>-73.994671999999994</v>
      </c>
      <c r="R1496" s="34">
        <v>7750000</v>
      </c>
      <c r="S1496" s="34" t="str">
        <f t="shared" si="23"/>
        <v>Luxury</v>
      </c>
    </row>
    <row r="1497" spans="1:19" x14ac:dyDescent="0.35">
      <c r="A1497" s="34" t="s">
        <v>228</v>
      </c>
      <c r="B1497" s="34" t="s">
        <v>166</v>
      </c>
      <c r="C1497" s="34">
        <v>1998000</v>
      </c>
      <c r="D1497" s="34">
        <v>6</v>
      </c>
      <c r="E1497" s="34">
        <v>3</v>
      </c>
      <c r="F1497" s="34">
        <v>3192</v>
      </c>
      <c r="G1497" s="34" t="s">
        <v>6281</v>
      </c>
      <c r="H1497" s="34" t="s">
        <v>136</v>
      </c>
      <c r="I1497" s="34" t="s">
        <v>6282</v>
      </c>
      <c r="J1497" s="34" t="s">
        <v>32</v>
      </c>
      <c r="K1497" s="34" t="s">
        <v>23</v>
      </c>
      <c r="L1497" s="34" t="s">
        <v>59</v>
      </c>
      <c r="M1497" s="34" t="s">
        <v>60</v>
      </c>
      <c r="N1497" s="34" t="s">
        <v>6283</v>
      </c>
      <c r="O1497" s="34" t="s">
        <v>6284</v>
      </c>
      <c r="P1497" s="34">
        <v>40.631405999999998</v>
      </c>
      <c r="Q1497" s="34">
        <v>-74.019351200000003</v>
      </c>
      <c r="R1497" s="34">
        <v>1998000</v>
      </c>
      <c r="S1497" s="34" t="str">
        <f t="shared" si="23"/>
        <v>Luxury</v>
      </c>
    </row>
    <row r="1498" spans="1:19" x14ac:dyDescent="0.35">
      <c r="A1498" s="34" t="s">
        <v>1733</v>
      </c>
      <c r="B1498" s="34" t="s">
        <v>18</v>
      </c>
      <c r="C1498" s="34">
        <v>1250000</v>
      </c>
      <c r="D1498" s="34">
        <v>3</v>
      </c>
      <c r="E1498" s="34">
        <v>2</v>
      </c>
      <c r="F1498" s="34">
        <v>1281</v>
      </c>
      <c r="G1498" s="34" t="s">
        <v>6285</v>
      </c>
      <c r="H1498" s="34" t="s">
        <v>595</v>
      </c>
      <c r="I1498" s="34" t="s">
        <v>6286</v>
      </c>
      <c r="J1498" s="34" t="s">
        <v>23</v>
      </c>
      <c r="K1498" s="34" t="s">
        <v>22</v>
      </c>
      <c r="L1498" s="34" t="s">
        <v>23</v>
      </c>
      <c r="M1498" s="34" t="s">
        <v>24</v>
      </c>
      <c r="N1498" s="34">
        <v>425</v>
      </c>
      <c r="O1498" s="34" t="s">
        <v>6287</v>
      </c>
      <c r="P1498" s="34">
        <v>40.7308035</v>
      </c>
      <c r="Q1498" s="34">
        <v>-73.980898100000005</v>
      </c>
      <c r="R1498" s="34">
        <v>1250000</v>
      </c>
      <c r="S1498" s="34" t="str">
        <f t="shared" si="23"/>
        <v>Luxury</v>
      </c>
    </row>
    <row r="1499" spans="1:19" x14ac:dyDescent="0.35">
      <c r="A1499" s="34" t="s">
        <v>2451</v>
      </c>
      <c r="B1499" s="34" t="s">
        <v>18</v>
      </c>
      <c r="C1499" s="34">
        <v>680000</v>
      </c>
      <c r="D1499" s="34">
        <v>2</v>
      </c>
      <c r="E1499" s="34">
        <v>2</v>
      </c>
      <c r="F1499" s="34">
        <v>1058</v>
      </c>
      <c r="G1499" s="34" t="s">
        <v>6288</v>
      </c>
      <c r="H1499" s="34" t="s">
        <v>6289</v>
      </c>
      <c r="I1499" s="34" t="s">
        <v>6290</v>
      </c>
      <c r="J1499" s="34" t="s">
        <v>23</v>
      </c>
      <c r="K1499" s="34" t="s">
        <v>106</v>
      </c>
      <c r="L1499" s="34" t="s">
        <v>107</v>
      </c>
      <c r="M1499" s="34" t="s">
        <v>108</v>
      </c>
      <c r="N1499" s="34">
        <v>16709</v>
      </c>
      <c r="O1499" s="34" t="s">
        <v>6291</v>
      </c>
      <c r="P1499" s="34">
        <v>40.794225500000003</v>
      </c>
      <c r="Q1499" s="34">
        <v>-73.795067799999998</v>
      </c>
      <c r="R1499" s="34">
        <v>680000</v>
      </c>
      <c r="S1499" s="34" t="str">
        <f t="shared" si="23"/>
        <v>Mid Range</v>
      </c>
    </row>
    <row r="1500" spans="1:19" x14ac:dyDescent="0.35">
      <c r="A1500" s="34" t="s">
        <v>282</v>
      </c>
      <c r="B1500" s="34" t="s">
        <v>36</v>
      </c>
      <c r="C1500" s="34">
        <v>1299000</v>
      </c>
      <c r="D1500" s="34">
        <v>4</v>
      </c>
      <c r="E1500" s="34">
        <v>2</v>
      </c>
      <c r="F1500" s="34">
        <v>2184.2078620000002</v>
      </c>
      <c r="G1500" s="34" t="s">
        <v>6292</v>
      </c>
      <c r="H1500" s="34" t="s">
        <v>268</v>
      </c>
      <c r="I1500" s="34" t="s">
        <v>6293</v>
      </c>
      <c r="J1500" s="34" t="s">
        <v>32</v>
      </c>
      <c r="K1500" s="34" t="s">
        <v>23</v>
      </c>
      <c r="L1500" s="34" t="s">
        <v>59</v>
      </c>
      <c r="M1500" s="34" t="s">
        <v>60</v>
      </c>
      <c r="N1500" s="34" t="s">
        <v>4044</v>
      </c>
      <c r="O1500" s="34" t="s">
        <v>6294</v>
      </c>
      <c r="P1500" s="34">
        <v>40.614758299999998</v>
      </c>
      <c r="Q1500" s="34">
        <v>-73.984988700000002</v>
      </c>
      <c r="R1500" s="34">
        <v>1299000</v>
      </c>
      <c r="S1500" s="34" t="str">
        <f t="shared" si="23"/>
        <v>Luxury</v>
      </c>
    </row>
    <row r="1501" spans="1:19" x14ac:dyDescent="0.35">
      <c r="A1501" s="34" t="s">
        <v>6295</v>
      </c>
      <c r="B1501" s="34" t="s">
        <v>166</v>
      </c>
      <c r="C1501" s="34">
        <v>899000</v>
      </c>
      <c r="D1501" s="34">
        <v>4</v>
      </c>
      <c r="E1501" s="34">
        <v>2.3738608579684302</v>
      </c>
      <c r="F1501" s="34">
        <v>2184.2078620000002</v>
      </c>
      <c r="G1501" s="34" t="s">
        <v>6296</v>
      </c>
      <c r="H1501" s="34" t="s">
        <v>1826</v>
      </c>
      <c r="I1501" s="34" t="s">
        <v>6297</v>
      </c>
      <c r="J1501" s="34" t="s">
        <v>32</v>
      </c>
      <c r="K1501" s="34" t="s">
        <v>23</v>
      </c>
      <c r="L1501" s="34" t="s">
        <v>106</v>
      </c>
      <c r="M1501" s="34" t="s">
        <v>107</v>
      </c>
      <c r="N1501" s="34" t="s">
        <v>317</v>
      </c>
      <c r="O1501" s="34" t="s">
        <v>6298</v>
      </c>
      <c r="P1501" s="34">
        <v>40.680319799999999</v>
      </c>
      <c r="Q1501" s="34">
        <v>-73.828179399999996</v>
      </c>
      <c r="R1501" s="34">
        <v>899000</v>
      </c>
      <c r="S1501" s="34" t="str">
        <f t="shared" si="23"/>
        <v>Mid Range</v>
      </c>
    </row>
    <row r="1502" spans="1:19" x14ac:dyDescent="0.35">
      <c r="A1502" s="34" t="s">
        <v>6299</v>
      </c>
      <c r="B1502" s="34" t="s">
        <v>18</v>
      </c>
      <c r="C1502" s="34">
        <v>845000</v>
      </c>
      <c r="D1502" s="34">
        <v>3</v>
      </c>
      <c r="E1502" s="34">
        <v>2</v>
      </c>
      <c r="F1502" s="34">
        <v>2184.2078620000002</v>
      </c>
      <c r="G1502" s="34" t="s">
        <v>6300</v>
      </c>
      <c r="H1502" s="34" t="s">
        <v>1178</v>
      </c>
      <c r="I1502" s="34" t="s">
        <v>6301</v>
      </c>
      <c r="J1502" s="34" t="s">
        <v>23</v>
      </c>
      <c r="K1502" s="34" t="s">
        <v>106</v>
      </c>
      <c r="L1502" s="34" t="s">
        <v>107</v>
      </c>
      <c r="M1502" s="34" t="s">
        <v>964</v>
      </c>
      <c r="N1502" s="34" t="s">
        <v>6302</v>
      </c>
      <c r="O1502" s="34" t="s">
        <v>6303</v>
      </c>
      <c r="P1502" s="34">
        <v>40.709541799999997</v>
      </c>
      <c r="Q1502" s="34">
        <v>-73.828665799999996</v>
      </c>
      <c r="R1502" s="34">
        <v>845000</v>
      </c>
      <c r="S1502" s="34" t="str">
        <f t="shared" si="23"/>
        <v>Mid Range</v>
      </c>
    </row>
    <row r="1503" spans="1:19" x14ac:dyDescent="0.35">
      <c r="A1503" s="34" t="s">
        <v>244</v>
      </c>
      <c r="B1503" s="34" t="s">
        <v>36</v>
      </c>
      <c r="C1503" s="34">
        <v>2098000</v>
      </c>
      <c r="D1503" s="34">
        <v>5</v>
      </c>
      <c r="E1503" s="34">
        <v>4</v>
      </c>
      <c r="F1503" s="34">
        <v>1200</v>
      </c>
      <c r="G1503" s="34" t="s">
        <v>6304</v>
      </c>
      <c r="H1503" s="34" t="s">
        <v>6305</v>
      </c>
      <c r="I1503" s="34" t="s">
        <v>6306</v>
      </c>
      <c r="J1503" s="34" t="s">
        <v>32</v>
      </c>
      <c r="K1503" s="34" t="s">
        <v>23</v>
      </c>
      <c r="L1503" s="34" t="s">
        <v>106</v>
      </c>
      <c r="M1503" s="34" t="s">
        <v>107</v>
      </c>
      <c r="N1503" s="34" t="s">
        <v>6307</v>
      </c>
      <c r="O1503" s="34" t="s">
        <v>6308</v>
      </c>
      <c r="P1503" s="34">
        <v>40.792843599999998</v>
      </c>
      <c r="Q1503" s="34">
        <v>-73.819081100000005</v>
      </c>
      <c r="R1503" s="34">
        <v>2098000</v>
      </c>
      <c r="S1503" s="34" t="str">
        <f t="shared" si="23"/>
        <v>Luxury</v>
      </c>
    </row>
    <row r="1504" spans="1:19" x14ac:dyDescent="0.35">
      <c r="A1504" s="34" t="s">
        <v>1408</v>
      </c>
      <c r="B1504" s="34" t="s">
        <v>75</v>
      </c>
      <c r="C1504" s="34">
        <v>899000</v>
      </c>
      <c r="D1504" s="34">
        <v>2</v>
      </c>
      <c r="E1504" s="34">
        <v>2</v>
      </c>
      <c r="F1504" s="34">
        <v>1300</v>
      </c>
      <c r="G1504" s="34" t="s">
        <v>6309</v>
      </c>
      <c r="H1504" s="34" t="s">
        <v>136</v>
      </c>
      <c r="I1504" s="34" t="s">
        <v>6310</v>
      </c>
      <c r="J1504" s="34" t="s">
        <v>23</v>
      </c>
      <c r="K1504" s="34" t="s">
        <v>59</v>
      </c>
      <c r="L1504" s="34" t="s">
        <v>60</v>
      </c>
      <c r="M1504" s="34" t="s">
        <v>138</v>
      </c>
      <c r="N1504" s="34">
        <v>9201</v>
      </c>
      <c r="O1504" s="34" t="s">
        <v>6311</v>
      </c>
      <c r="P1504" s="34">
        <v>40.620502000000002</v>
      </c>
      <c r="Q1504" s="34">
        <v>-74.0396973</v>
      </c>
      <c r="R1504" s="34">
        <v>899000</v>
      </c>
      <c r="S1504" s="34" t="str">
        <f t="shared" si="23"/>
        <v>Mid Range</v>
      </c>
    </row>
    <row r="1505" spans="1:19" x14ac:dyDescent="0.35">
      <c r="A1505" s="34" t="s">
        <v>146</v>
      </c>
      <c r="B1505" s="34" t="s">
        <v>36</v>
      </c>
      <c r="C1505" s="34">
        <v>758888</v>
      </c>
      <c r="D1505" s="34">
        <v>3</v>
      </c>
      <c r="E1505" s="34">
        <v>1</v>
      </c>
      <c r="F1505" s="34">
        <v>2184.2078620000002</v>
      </c>
      <c r="G1505" s="34" t="s">
        <v>6312</v>
      </c>
      <c r="H1505" s="34" t="s">
        <v>2266</v>
      </c>
      <c r="I1505" s="34" t="s">
        <v>6313</v>
      </c>
      <c r="J1505" s="34" t="s">
        <v>32</v>
      </c>
      <c r="K1505" s="34" t="s">
        <v>23</v>
      </c>
      <c r="L1505" s="34" t="s">
        <v>106</v>
      </c>
      <c r="M1505" s="34" t="s">
        <v>107</v>
      </c>
      <c r="N1505" s="34" t="s">
        <v>6314</v>
      </c>
      <c r="O1505" s="34" t="s">
        <v>6315</v>
      </c>
      <c r="P1505" s="34">
        <v>40.767698500000002</v>
      </c>
      <c r="Q1505" s="34">
        <v>-73.785034400000001</v>
      </c>
      <c r="R1505" s="34">
        <v>758888</v>
      </c>
      <c r="S1505" s="34" t="str">
        <f t="shared" si="23"/>
        <v>Mid Range</v>
      </c>
    </row>
    <row r="1506" spans="1:19" x14ac:dyDescent="0.35">
      <c r="A1506" s="34" t="s">
        <v>1403</v>
      </c>
      <c r="B1506" s="34" t="s">
        <v>75</v>
      </c>
      <c r="C1506" s="34">
        <v>650000</v>
      </c>
      <c r="D1506" s="34">
        <v>2</v>
      </c>
      <c r="E1506" s="34">
        <v>1</v>
      </c>
      <c r="F1506" s="34">
        <v>2184.2078620000002</v>
      </c>
      <c r="G1506" s="34" t="s">
        <v>6316</v>
      </c>
      <c r="H1506" s="34" t="s">
        <v>515</v>
      </c>
      <c r="I1506" s="34" t="s">
        <v>6317</v>
      </c>
      <c r="J1506" s="34" t="s">
        <v>23</v>
      </c>
      <c r="K1506" s="34" t="s">
        <v>22</v>
      </c>
      <c r="L1506" s="34" t="s">
        <v>23</v>
      </c>
      <c r="M1506" s="34" t="s">
        <v>24</v>
      </c>
      <c r="N1506" s="34">
        <v>332</v>
      </c>
      <c r="O1506" s="34" t="s">
        <v>6318</v>
      </c>
      <c r="P1506" s="34">
        <v>40.798760999999999</v>
      </c>
      <c r="Q1506" s="34">
        <v>-73.972155599999994</v>
      </c>
      <c r="R1506" s="34">
        <v>650000</v>
      </c>
      <c r="S1506" s="34" t="str">
        <f t="shared" si="23"/>
        <v>Mid Range</v>
      </c>
    </row>
    <row r="1507" spans="1:19" x14ac:dyDescent="0.35">
      <c r="A1507" s="34" t="s">
        <v>6319</v>
      </c>
      <c r="B1507" s="34" t="s">
        <v>75</v>
      </c>
      <c r="C1507" s="34">
        <v>169000</v>
      </c>
      <c r="D1507" s="34">
        <v>1</v>
      </c>
      <c r="E1507" s="34">
        <v>1</v>
      </c>
      <c r="F1507" s="34">
        <v>850</v>
      </c>
      <c r="G1507" s="34" t="s">
        <v>6320</v>
      </c>
      <c r="H1507" s="34" t="s">
        <v>1903</v>
      </c>
      <c r="I1507" s="34" t="s">
        <v>6321</v>
      </c>
      <c r="J1507" s="34" t="s">
        <v>23</v>
      </c>
      <c r="K1507" s="34" t="s">
        <v>106</v>
      </c>
      <c r="L1507" s="34" t="s">
        <v>107</v>
      </c>
      <c r="M1507" s="34" t="s">
        <v>489</v>
      </c>
      <c r="N1507" s="34">
        <v>16520</v>
      </c>
      <c r="O1507" s="34" t="s">
        <v>6322</v>
      </c>
      <c r="P1507" s="34">
        <v>40.710659900000003</v>
      </c>
      <c r="Q1507" s="34">
        <v>-73.798689899999999</v>
      </c>
      <c r="R1507" s="34">
        <v>169000</v>
      </c>
      <c r="S1507" s="34" t="str">
        <f t="shared" si="23"/>
        <v>Affordable</v>
      </c>
    </row>
    <row r="1508" spans="1:19" x14ac:dyDescent="0.35">
      <c r="A1508" s="34" t="s">
        <v>529</v>
      </c>
      <c r="B1508" s="34" t="s">
        <v>166</v>
      </c>
      <c r="C1508" s="34">
        <v>1350000</v>
      </c>
      <c r="D1508" s="34">
        <v>5</v>
      </c>
      <c r="E1508" s="34">
        <v>3</v>
      </c>
      <c r="F1508" s="34">
        <v>2184.2078620000002</v>
      </c>
      <c r="G1508" s="34" t="s">
        <v>6323</v>
      </c>
      <c r="H1508" s="34" t="s">
        <v>1648</v>
      </c>
      <c r="I1508" s="34" t="s">
        <v>6324</v>
      </c>
      <c r="J1508" s="34" t="s">
        <v>32</v>
      </c>
      <c r="K1508" s="34" t="s">
        <v>23</v>
      </c>
      <c r="L1508" s="34" t="s">
        <v>106</v>
      </c>
      <c r="M1508" s="34" t="s">
        <v>107</v>
      </c>
      <c r="N1508" s="34" t="s">
        <v>6325</v>
      </c>
      <c r="O1508" s="34" t="s">
        <v>6326</v>
      </c>
      <c r="P1508" s="34">
        <v>40.728555</v>
      </c>
      <c r="Q1508" s="34">
        <v>-73.878085799999994</v>
      </c>
      <c r="R1508" s="34">
        <v>1350000</v>
      </c>
      <c r="S1508" s="34" t="str">
        <f t="shared" si="23"/>
        <v>Luxury</v>
      </c>
    </row>
    <row r="1509" spans="1:19" x14ac:dyDescent="0.35">
      <c r="A1509" s="34" t="s">
        <v>6327</v>
      </c>
      <c r="B1509" s="34" t="s">
        <v>75</v>
      </c>
      <c r="C1509" s="34">
        <v>695000</v>
      </c>
      <c r="D1509" s="34">
        <v>2</v>
      </c>
      <c r="E1509" s="34">
        <v>2</v>
      </c>
      <c r="F1509" s="34">
        <v>2184.2078620000002</v>
      </c>
      <c r="G1509" s="34" t="s">
        <v>6328</v>
      </c>
      <c r="H1509" s="34" t="s">
        <v>104</v>
      </c>
      <c r="I1509" s="34" t="s">
        <v>6329</v>
      </c>
      <c r="J1509" s="34" t="s">
        <v>23</v>
      </c>
      <c r="K1509" s="34" t="s">
        <v>106</v>
      </c>
      <c r="L1509" s="34" t="s">
        <v>107</v>
      </c>
      <c r="M1509" s="34" t="s">
        <v>108</v>
      </c>
      <c r="N1509" s="34" t="s">
        <v>6330</v>
      </c>
      <c r="O1509" s="34" t="s">
        <v>6331</v>
      </c>
      <c r="P1509" s="34">
        <v>40.750771800000003</v>
      </c>
      <c r="Q1509" s="34">
        <v>-73.889015700000002</v>
      </c>
      <c r="R1509" s="34">
        <v>695000</v>
      </c>
      <c r="S1509" s="34" t="str">
        <f t="shared" si="23"/>
        <v>Mid Range</v>
      </c>
    </row>
    <row r="1510" spans="1:19" x14ac:dyDescent="0.35">
      <c r="A1510" s="34" t="s">
        <v>2071</v>
      </c>
      <c r="B1510" s="34" t="s">
        <v>166</v>
      </c>
      <c r="C1510" s="34">
        <v>1499000</v>
      </c>
      <c r="D1510" s="34">
        <v>5</v>
      </c>
      <c r="E1510" s="34">
        <v>2</v>
      </c>
      <c r="F1510" s="34">
        <v>2280</v>
      </c>
      <c r="G1510" s="34" t="s">
        <v>6332</v>
      </c>
      <c r="H1510" s="34" t="s">
        <v>230</v>
      </c>
      <c r="I1510" s="34" t="s">
        <v>6333</v>
      </c>
      <c r="J1510" s="34" t="s">
        <v>32</v>
      </c>
      <c r="K1510" s="34" t="s">
        <v>23</v>
      </c>
      <c r="L1510" s="34" t="s">
        <v>59</v>
      </c>
      <c r="M1510" s="34" t="s">
        <v>60</v>
      </c>
      <c r="N1510" s="34" t="s">
        <v>6334</v>
      </c>
      <c r="O1510" s="34" t="s">
        <v>6335</v>
      </c>
      <c r="P1510" s="34">
        <v>40.685212100000001</v>
      </c>
      <c r="Q1510" s="34">
        <v>-73.913129900000001</v>
      </c>
      <c r="R1510" s="34">
        <v>1499000</v>
      </c>
      <c r="S1510" s="34" t="str">
        <f t="shared" si="23"/>
        <v>Luxury</v>
      </c>
    </row>
    <row r="1511" spans="1:19" x14ac:dyDescent="0.35">
      <c r="A1511" s="34" t="s">
        <v>44</v>
      </c>
      <c r="B1511" s="34" t="s">
        <v>485</v>
      </c>
      <c r="C1511" s="34">
        <v>395000</v>
      </c>
      <c r="D1511" s="34">
        <v>3</v>
      </c>
      <c r="E1511" s="34">
        <v>2.3738608579684302</v>
      </c>
      <c r="F1511" s="34">
        <v>381</v>
      </c>
      <c r="G1511" s="34" t="s">
        <v>6336</v>
      </c>
      <c r="H1511" s="34" t="s">
        <v>858</v>
      </c>
      <c r="I1511" s="34" t="s">
        <v>6337</v>
      </c>
      <c r="J1511" s="34" t="s">
        <v>23</v>
      </c>
      <c r="K1511" s="34" t="s">
        <v>59</v>
      </c>
      <c r="L1511" s="34" t="s">
        <v>60</v>
      </c>
      <c r="M1511" s="34" t="s">
        <v>3918</v>
      </c>
      <c r="N1511" s="34">
        <v>192</v>
      </c>
      <c r="O1511" s="34" t="s">
        <v>6338</v>
      </c>
      <c r="P1511" s="34">
        <v>40.702892200000001</v>
      </c>
      <c r="Q1511" s="34">
        <v>-73.986061399999997</v>
      </c>
      <c r="R1511" s="34">
        <v>395000</v>
      </c>
      <c r="S1511" s="34" t="str">
        <f t="shared" si="23"/>
        <v>Affordable</v>
      </c>
    </row>
    <row r="1512" spans="1:19" x14ac:dyDescent="0.35">
      <c r="A1512" s="34" t="s">
        <v>870</v>
      </c>
      <c r="B1512" s="34" t="s">
        <v>75</v>
      </c>
      <c r="C1512" s="34">
        <v>445000</v>
      </c>
      <c r="D1512" s="34">
        <v>1</v>
      </c>
      <c r="E1512" s="34">
        <v>1</v>
      </c>
      <c r="F1512" s="34">
        <v>2184.2078620000002</v>
      </c>
      <c r="G1512" s="34" t="s">
        <v>6339</v>
      </c>
      <c r="H1512" s="34" t="s">
        <v>1368</v>
      </c>
      <c r="I1512" s="34" t="s">
        <v>6340</v>
      </c>
      <c r="J1512" s="34">
        <v>10017</v>
      </c>
      <c r="K1512" s="34" t="s">
        <v>32</v>
      </c>
      <c r="L1512" s="34" t="s">
        <v>23</v>
      </c>
      <c r="M1512" s="34" t="s">
        <v>22</v>
      </c>
      <c r="N1512" s="34" t="s">
        <v>24</v>
      </c>
      <c r="O1512" s="34" t="s">
        <v>5510</v>
      </c>
      <c r="P1512" s="34">
        <v>40.748849100000001</v>
      </c>
      <c r="Q1512" s="34">
        <v>-73.971616100000006</v>
      </c>
      <c r="R1512" s="34">
        <v>445000</v>
      </c>
      <c r="S1512" s="34" t="str">
        <f t="shared" si="23"/>
        <v>Affordable</v>
      </c>
    </row>
    <row r="1513" spans="1:19" x14ac:dyDescent="0.35">
      <c r="A1513" s="34" t="s">
        <v>924</v>
      </c>
      <c r="B1513" s="34" t="s">
        <v>50</v>
      </c>
      <c r="C1513" s="34">
        <v>499000</v>
      </c>
      <c r="D1513" s="34">
        <v>3</v>
      </c>
      <c r="E1513" s="34">
        <v>2</v>
      </c>
      <c r="F1513" s="34">
        <v>1400</v>
      </c>
      <c r="G1513" s="34" t="s">
        <v>6341</v>
      </c>
      <c r="H1513" s="34" t="s">
        <v>99</v>
      </c>
      <c r="I1513" s="34" t="s">
        <v>6342</v>
      </c>
      <c r="J1513" s="34" t="s">
        <v>32</v>
      </c>
      <c r="K1513" s="34" t="s">
        <v>23</v>
      </c>
      <c r="L1513" s="34" t="s">
        <v>40</v>
      </c>
      <c r="M1513" s="34" t="s">
        <v>41</v>
      </c>
      <c r="N1513" s="34" t="s">
        <v>6343</v>
      </c>
      <c r="O1513" s="34" t="s">
        <v>6344</v>
      </c>
      <c r="P1513" s="34">
        <v>40.633313999999999</v>
      </c>
      <c r="Q1513" s="34">
        <v>-74.145909000000003</v>
      </c>
      <c r="R1513" s="34">
        <v>499000</v>
      </c>
      <c r="S1513" s="34" t="str">
        <f t="shared" si="23"/>
        <v>Affordable</v>
      </c>
    </row>
    <row r="1514" spans="1:19" x14ac:dyDescent="0.35">
      <c r="A1514" s="34" t="s">
        <v>44</v>
      </c>
      <c r="B1514" s="34" t="s">
        <v>75</v>
      </c>
      <c r="C1514" s="34">
        <v>449000</v>
      </c>
      <c r="D1514" s="34">
        <v>3</v>
      </c>
      <c r="E1514" s="34">
        <v>1</v>
      </c>
      <c r="F1514" s="34">
        <v>2184.2078620000002</v>
      </c>
      <c r="G1514" s="34" t="s">
        <v>6345</v>
      </c>
      <c r="H1514" s="34" t="s">
        <v>46</v>
      </c>
      <c r="I1514" s="34" t="s">
        <v>6346</v>
      </c>
      <c r="J1514" s="34" t="s">
        <v>23</v>
      </c>
      <c r="K1514" s="34" t="s">
        <v>22</v>
      </c>
      <c r="L1514" s="34" t="s">
        <v>23</v>
      </c>
      <c r="M1514" s="34" t="s">
        <v>24</v>
      </c>
      <c r="N1514" s="34">
        <v>440</v>
      </c>
      <c r="O1514" s="34" t="s">
        <v>6347</v>
      </c>
      <c r="P1514" s="34">
        <v>40.756862900000002</v>
      </c>
      <c r="Q1514" s="34">
        <v>-73.9621341</v>
      </c>
      <c r="R1514" s="34">
        <v>449000</v>
      </c>
      <c r="S1514" s="34" t="str">
        <f t="shared" si="23"/>
        <v>Affordable</v>
      </c>
    </row>
    <row r="1515" spans="1:19" x14ac:dyDescent="0.35">
      <c r="A1515" s="34" t="s">
        <v>6348</v>
      </c>
      <c r="B1515" s="34" t="s">
        <v>36</v>
      </c>
      <c r="C1515" s="34">
        <v>649000</v>
      </c>
      <c r="D1515" s="34">
        <v>4</v>
      </c>
      <c r="E1515" s="34">
        <v>2</v>
      </c>
      <c r="F1515" s="34">
        <v>1120</v>
      </c>
      <c r="G1515" s="34" t="s">
        <v>6349</v>
      </c>
      <c r="H1515" s="34" t="s">
        <v>399</v>
      </c>
      <c r="I1515" s="34" t="s">
        <v>6350</v>
      </c>
      <c r="J1515" s="34" t="s">
        <v>32</v>
      </c>
      <c r="K1515" s="34" t="s">
        <v>23</v>
      </c>
      <c r="L1515" s="34" t="s">
        <v>40</v>
      </c>
      <c r="M1515" s="34" t="s">
        <v>41</v>
      </c>
      <c r="N1515" s="34" t="s">
        <v>1448</v>
      </c>
      <c r="O1515" s="34" t="s">
        <v>6351</v>
      </c>
      <c r="P1515" s="34">
        <v>40.569497400000003</v>
      </c>
      <c r="Q1515" s="34">
        <v>-74.123743700000006</v>
      </c>
      <c r="R1515" s="34">
        <v>649000</v>
      </c>
      <c r="S1515" s="34" t="str">
        <f t="shared" si="23"/>
        <v>Mid Range</v>
      </c>
    </row>
    <row r="1516" spans="1:19" x14ac:dyDescent="0.35">
      <c r="A1516" s="34" t="s">
        <v>6352</v>
      </c>
      <c r="B1516" s="34" t="s">
        <v>75</v>
      </c>
      <c r="C1516" s="34">
        <v>335000</v>
      </c>
      <c r="D1516" s="34">
        <v>1</v>
      </c>
      <c r="E1516" s="34">
        <v>1</v>
      </c>
      <c r="F1516" s="34">
        <v>756</v>
      </c>
      <c r="G1516" s="34" t="s">
        <v>6353</v>
      </c>
      <c r="H1516" s="34" t="s">
        <v>136</v>
      </c>
      <c r="I1516" s="34" t="s">
        <v>6354</v>
      </c>
      <c r="J1516" s="34" t="s">
        <v>23</v>
      </c>
      <c r="K1516" s="34" t="s">
        <v>59</v>
      </c>
      <c r="L1516" s="34" t="s">
        <v>60</v>
      </c>
      <c r="M1516" s="34" t="s">
        <v>567</v>
      </c>
      <c r="N1516" s="34">
        <v>7901</v>
      </c>
      <c r="O1516" s="34" t="s">
        <v>6355</v>
      </c>
      <c r="P1516" s="34">
        <v>40.627337099999998</v>
      </c>
      <c r="Q1516" s="34">
        <v>-74.026202400000003</v>
      </c>
      <c r="R1516" s="34">
        <v>335000</v>
      </c>
      <c r="S1516" s="34" t="str">
        <f t="shared" si="23"/>
        <v>Affordable</v>
      </c>
    </row>
    <row r="1517" spans="1:19" x14ac:dyDescent="0.35">
      <c r="A1517" s="34" t="s">
        <v>6356</v>
      </c>
      <c r="B1517" s="34" t="s">
        <v>166</v>
      </c>
      <c r="C1517" s="34">
        <v>838000</v>
      </c>
      <c r="D1517" s="34">
        <v>8</v>
      </c>
      <c r="E1517" s="34">
        <v>4</v>
      </c>
      <c r="F1517" s="34">
        <v>2184.2078620000002</v>
      </c>
      <c r="G1517" s="34" t="s">
        <v>6357</v>
      </c>
      <c r="H1517" s="34" t="s">
        <v>4417</v>
      </c>
      <c r="I1517" s="34" t="s">
        <v>6358</v>
      </c>
      <c r="J1517" s="34" t="s">
        <v>32</v>
      </c>
      <c r="K1517" s="34" t="s">
        <v>23</v>
      </c>
      <c r="L1517" s="34" t="s">
        <v>106</v>
      </c>
      <c r="M1517" s="34" t="s">
        <v>107</v>
      </c>
      <c r="N1517" s="34" t="s">
        <v>6359</v>
      </c>
      <c r="O1517" s="34" t="s">
        <v>6360</v>
      </c>
      <c r="P1517" s="34">
        <v>40.688064900000001</v>
      </c>
      <c r="Q1517" s="34">
        <v>-73.791927200000003</v>
      </c>
      <c r="R1517" s="34">
        <v>838000</v>
      </c>
      <c r="S1517" s="34" t="str">
        <f t="shared" si="23"/>
        <v>Mid Range</v>
      </c>
    </row>
    <row r="1518" spans="1:19" x14ac:dyDescent="0.35">
      <c r="A1518" s="34" t="s">
        <v>44</v>
      </c>
      <c r="B1518" s="34" t="s">
        <v>18</v>
      </c>
      <c r="C1518" s="34">
        <v>1495000</v>
      </c>
      <c r="D1518" s="34">
        <v>2</v>
      </c>
      <c r="E1518" s="34">
        <v>2</v>
      </c>
      <c r="F1518" s="34">
        <v>1098</v>
      </c>
      <c r="G1518" s="34" t="s">
        <v>6361</v>
      </c>
      <c r="H1518" s="34" t="s">
        <v>858</v>
      </c>
      <c r="I1518" s="34" t="s">
        <v>6362</v>
      </c>
      <c r="J1518" s="34" t="s">
        <v>23</v>
      </c>
      <c r="K1518" s="34" t="s">
        <v>59</v>
      </c>
      <c r="L1518" s="34" t="s">
        <v>60</v>
      </c>
      <c r="M1518" s="34" t="s">
        <v>3918</v>
      </c>
      <c r="N1518" s="34">
        <v>84</v>
      </c>
      <c r="O1518" s="34" t="s">
        <v>6363</v>
      </c>
      <c r="P1518" s="34">
        <v>40.702356999999999</v>
      </c>
      <c r="Q1518" s="34">
        <v>-73.989203700000004</v>
      </c>
      <c r="R1518" s="34">
        <v>1495000</v>
      </c>
      <c r="S1518" s="34" t="str">
        <f t="shared" si="23"/>
        <v>Luxury</v>
      </c>
    </row>
    <row r="1519" spans="1:19" x14ac:dyDescent="0.35">
      <c r="A1519" s="34" t="s">
        <v>2741</v>
      </c>
      <c r="B1519" s="34" t="s">
        <v>166</v>
      </c>
      <c r="C1519" s="34">
        <v>980000</v>
      </c>
      <c r="D1519" s="34">
        <v>4</v>
      </c>
      <c r="E1519" s="34">
        <v>4</v>
      </c>
      <c r="F1519" s="34">
        <v>3068</v>
      </c>
      <c r="G1519" s="34" t="s">
        <v>6364</v>
      </c>
      <c r="H1519" s="34" t="s">
        <v>77</v>
      </c>
      <c r="I1519" s="34" t="s">
        <v>6365</v>
      </c>
      <c r="J1519" s="34" t="s">
        <v>32</v>
      </c>
      <c r="K1519" s="34" t="s">
        <v>23</v>
      </c>
      <c r="L1519" s="34" t="s">
        <v>79</v>
      </c>
      <c r="M1519" s="34" t="s">
        <v>80</v>
      </c>
      <c r="N1519" s="34" t="s">
        <v>6366</v>
      </c>
      <c r="O1519" s="34" t="s">
        <v>6367</v>
      </c>
      <c r="P1519" s="34">
        <v>40.812912799999999</v>
      </c>
      <c r="Q1519" s="34">
        <v>-73.846184100000002</v>
      </c>
      <c r="R1519" s="34">
        <v>980000</v>
      </c>
      <c r="S1519" s="34" t="str">
        <f t="shared" si="23"/>
        <v>Mid Range</v>
      </c>
    </row>
    <row r="1520" spans="1:19" x14ac:dyDescent="0.35">
      <c r="A1520" s="34" t="s">
        <v>228</v>
      </c>
      <c r="B1520" s="34" t="s">
        <v>36</v>
      </c>
      <c r="C1520" s="34">
        <v>688000</v>
      </c>
      <c r="D1520" s="34">
        <v>3</v>
      </c>
      <c r="E1520" s="34">
        <v>2</v>
      </c>
      <c r="F1520" s="34">
        <v>1344</v>
      </c>
      <c r="G1520" s="34" t="s">
        <v>6368</v>
      </c>
      <c r="H1520" s="34" t="s">
        <v>828</v>
      </c>
      <c r="I1520" s="34" t="s">
        <v>6369</v>
      </c>
      <c r="J1520" s="34" t="s">
        <v>32</v>
      </c>
      <c r="K1520" s="34" t="s">
        <v>23</v>
      </c>
      <c r="L1520" s="34" t="s">
        <v>59</v>
      </c>
      <c r="M1520" s="34" t="s">
        <v>60</v>
      </c>
      <c r="N1520" s="34" t="s">
        <v>6370</v>
      </c>
      <c r="O1520" s="34" t="s">
        <v>6371</v>
      </c>
      <c r="P1520" s="34">
        <v>40.577339899999998</v>
      </c>
      <c r="Q1520" s="34">
        <v>-73.994329399999998</v>
      </c>
      <c r="R1520" s="34">
        <v>688000</v>
      </c>
      <c r="S1520" s="34" t="str">
        <f t="shared" si="23"/>
        <v>Mid Range</v>
      </c>
    </row>
    <row r="1521" spans="1:19" x14ac:dyDescent="0.35">
      <c r="A1521" s="34" t="s">
        <v>4853</v>
      </c>
      <c r="B1521" s="34" t="s">
        <v>166</v>
      </c>
      <c r="C1521" s="34">
        <v>679000</v>
      </c>
      <c r="D1521" s="34">
        <v>6</v>
      </c>
      <c r="E1521" s="34">
        <v>3</v>
      </c>
      <c r="F1521" s="34">
        <v>2184.2078620000002</v>
      </c>
      <c r="G1521" s="34" t="s">
        <v>6372</v>
      </c>
      <c r="H1521" s="34" t="s">
        <v>1388</v>
      </c>
      <c r="I1521" s="34" t="s">
        <v>6373</v>
      </c>
      <c r="J1521" s="34" t="s">
        <v>32</v>
      </c>
      <c r="K1521" s="34" t="s">
        <v>23</v>
      </c>
      <c r="L1521" s="34" t="s">
        <v>59</v>
      </c>
      <c r="M1521" s="34" t="s">
        <v>60</v>
      </c>
      <c r="N1521" s="34" t="s">
        <v>1361</v>
      </c>
      <c r="O1521" s="34" t="s">
        <v>6374</v>
      </c>
      <c r="P1521" s="34">
        <v>40.639800399999999</v>
      </c>
      <c r="Q1521" s="34">
        <v>-73.8974592</v>
      </c>
      <c r="R1521" s="34">
        <v>679000</v>
      </c>
      <c r="S1521" s="34" t="str">
        <f t="shared" si="23"/>
        <v>Mid Range</v>
      </c>
    </row>
    <row r="1522" spans="1:19" x14ac:dyDescent="0.35">
      <c r="A1522" s="34" t="s">
        <v>1806</v>
      </c>
      <c r="B1522" s="34" t="s">
        <v>485</v>
      </c>
      <c r="C1522" s="34">
        <v>999888</v>
      </c>
      <c r="D1522" s="34">
        <v>4</v>
      </c>
      <c r="E1522" s="34">
        <v>2</v>
      </c>
      <c r="F1522" s="34">
        <v>1900</v>
      </c>
      <c r="G1522" s="34" t="s">
        <v>6375</v>
      </c>
      <c r="H1522" s="34" t="s">
        <v>299</v>
      </c>
      <c r="I1522" s="34" t="s">
        <v>6376</v>
      </c>
      <c r="J1522" s="34" t="s">
        <v>32</v>
      </c>
      <c r="K1522" s="34" t="s">
        <v>23</v>
      </c>
      <c r="L1522" s="34" t="s">
        <v>106</v>
      </c>
      <c r="M1522" s="34" t="s">
        <v>107</v>
      </c>
      <c r="N1522" s="34" t="s">
        <v>6377</v>
      </c>
      <c r="O1522" s="34" t="s">
        <v>6378</v>
      </c>
      <c r="P1522" s="34">
        <v>40.7701584</v>
      </c>
      <c r="Q1522" s="34">
        <v>-73.805214699999993</v>
      </c>
      <c r="R1522" s="34">
        <v>999888</v>
      </c>
      <c r="S1522" s="34" t="str">
        <f t="shared" si="23"/>
        <v>Mid Range</v>
      </c>
    </row>
    <row r="1523" spans="1:19" x14ac:dyDescent="0.35">
      <c r="A1523" s="34" t="s">
        <v>6379</v>
      </c>
      <c r="B1523" s="34" t="s">
        <v>75</v>
      </c>
      <c r="C1523" s="34">
        <v>375000</v>
      </c>
      <c r="D1523" s="34">
        <v>1</v>
      </c>
      <c r="E1523" s="34">
        <v>1</v>
      </c>
      <c r="F1523" s="34">
        <v>500</v>
      </c>
      <c r="G1523" s="34" t="s">
        <v>6380</v>
      </c>
      <c r="H1523" s="34" t="s">
        <v>20</v>
      </c>
      <c r="I1523" s="34" t="s">
        <v>6381</v>
      </c>
      <c r="J1523" s="34" t="s">
        <v>23</v>
      </c>
      <c r="K1523" s="34" t="s">
        <v>22</v>
      </c>
      <c r="L1523" s="34" t="s">
        <v>23</v>
      </c>
      <c r="M1523" s="34" t="s">
        <v>24</v>
      </c>
      <c r="N1523" s="34">
        <v>240</v>
      </c>
      <c r="O1523" s="34" t="s">
        <v>6382</v>
      </c>
      <c r="P1523" s="34">
        <v>40.758121600000003</v>
      </c>
      <c r="Q1523" s="34">
        <v>-73.967070399999997</v>
      </c>
      <c r="R1523" s="34">
        <v>375000</v>
      </c>
      <c r="S1523" s="34" t="str">
        <f t="shared" si="23"/>
        <v>Affordable</v>
      </c>
    </row>
    <row r="1524" spans="1:19" x14ac:dyDescent="0.35">
      <c r="A1524" s="34" t="s">
        <v>6383</v>
      </c>
      <c r="B1524" s="34" t="s">
        <v>36</v>
      </c>
      <c r="C1524" s="34">
        <v>848724</v>
      </c>
      <c r="D1524" s="34">
        <v>2</v>
      </c>
      <c r="E1524" s="34">
        <v>2</v>
      </c>
      <c r="F1524" s="34">
        <v>2184.2078620000002</v>
      </c>
      <c r="G1524" s="34" t="s">
        <v>6384</v>
      </c>
      <c r="H1524" s="34" t="s">
        <v>130</v>
      </c>
      <c r="I1524" s="34" t="s">
        <v>6385</v>
      </c>
      <c r="J1524" s="34" t="s">
        <v>32</v>
      </c>
      <c r="K1524" s="34" t="s">
        <v>23</v>
      </c>
      <c r="L1524" s="34" t="s">
        <v>106</v>
      </c>
      <c r="M1524" s="34" t="s">
        <v>107</v>
      </c>
      <c r="N1524" s="34" t="s">
        <v>6386</v>
      </c>
      <c r="O1524" s="34" t="s">
        <v>6387</v>
      </c>
      <c r="P1524" s="34">
        <v>40.751111199999997</v>
      </c>
      <c r="Q1524" s="34">
        <v>-73.908963900000003</v>
      </c>
      <c r="R1524" s="34">
        <v>848724</v>
      </c>
      <c r="S1524" s="34" t="str">
        <f t="shared" si="23"/>
        <v>Mid Range</v>
      </c>
    </row>
    <row r="1525" spans="1:19" x14ac:dyDescent="0.35">
      <c r="A1525" s="34" t="s">
        <v>277</v>
      </c>
      <c r="B1525" s="34" t="s">
        <v>50</v>
      </c>
      <c r="C1525" s="34">
        <v>1595000</v>
      </c>
      <c r="D1525" s="34">
        <v>3</v>
      </c>
      <c r="E1525" s="34">
        <v>8</v>
      </c>
      <c r="F1525" s="34">
        <v>2184.2078620000002</v>
      </c>
      <c r="G1525" s="34" t="s">
        <v>6388</v>
      </c>
      <c r="H1525" s="34" t="s">
        <v>6389</v>
      </c>
      <c r="I1525" s="34" t="s">
        <v>6390</v>
      </c>
      <c r="J1525" s="34" t="s">
        <v>32</v>
      </c>
      <c r="K1525" s="34" t="s">
        <v>23</v>
      </c>
      <c r="L1525" s="34" t="s">
        <v>22</v>
      </c>
      <c r="M1525" s="34" t="s">
        <v>23</v>
      </c>
      <c r="N1525" s="34" t="s">
        <v>6391</v>
      </c>
      <c r="O1525" s="34" t="s">
        <v>6392</v>
      </c>
      <c r="P1525" s="34">
        <v>40.825006899999998</v>
      </c>
      <c r="Q1525" s="34">
        <v>-73.948645299999995</v>
      </c>
      <c r="R1525" s="34">
        <v>1595000</v>
      </c>
      <c r="S1525" s="34" t="str">
        <f t="shared" si="23"/>
        <v>Luxury</v>
      </c>
    </row>
    <row r="1526" spans="1:19" x14ac:dyDescent="0.35">
      <c r="A1526" s="34" t="s">
        <v>6393</v>
      </c>
      <c r="B1526" s="34" t="s">
        <v>18</v>
      </c>
      <c r="C1526" s="34">
        <v>568000</v>
      </c>
      <c r="D1526" s="34">
        <v>2</v>
      </c>
      <c r="E1526" s="34">
        <v>2</v>
      </c>
      <c r="F1526" s="34">
        <v>1253</v>
      </c>
      <c r="G1526" s="34" t="s">
        <v>6394</v>
      </c>
      <c r="H1526" s="34" t="s">
        <v>837</v>
      </c>
      <c r="I1526" s="34" t="s">
        <v>6395</v>
      </c>
      <c r="J1526" s="34" t="s">
        <v>23</v>
      </c>
      <c r="K1526" s="34" t="s">
        <v>106</v>
      </c>
      <c r="L1526" s="34" t="s">
        <v>107</v>
      </c>
      <c r="M1526" s="34" t="s">
        <v>2300</v>
      </c>
      <c r="N1526" s="34">
        <v>164</v>
      </c>
      <c r="O1526" s="34" t="s">
        <v>6396</v>
      </c>
      <c r="P1526" s="34">
        <v>40.582804400000001</v>
      </c>
      <c r="Q1526" s="34">
        <v>-73.821080699999996</v>
      </c>
      <c r="R1526" s="34">
        <v>568000</v>
      </c>
      <c r="S1526" s="34" t="str">
        <f t="shared" si="23"/>
        <v>Mid Range</v>
      </c>
    </row>
    <row r="1527" spans="1:19" x14ac:dyDescent="0.35">
      <c r="A1527" s="34" t="s">
        <v>688</v>
      </c>
      <c r="B1527" s="34" t="s">
        <v>166</v>
      </c>
      <c r="C1527" s="34">
        <v>1153000</v>
      </c>
      <c r="D1527" s="34">
        <v>4</v>
      </c>
      <c r="E1527" s="34">
        <v>2.3738608579684302</v>
      </c>
      <c r="F1527" s="34">
        <v>3980</v>
      </c>
      <c r="G1527" s="34" t="s">
        <v>6397</v>
      </c>
      <c r="H1527" s="34" t="s">
        <v>179</v>
      </c>
      <c r="I1527" s="34" t="s">
        <v>6398</v>
      </c>
      <c r="J1527" s="34" t="s">
        <v>32</v>
      </c>
      <c r="K1527" s="34" t="s">
        <v>23</v>
      </c>
      <c r="L1527" s="34" t="s">
        <v>40</v>
      </c>
      <c r="M1527" s="34" t="s">
        <v>41</v>
      </c>
      <c r="N1527" s="34" t="s">
        <v>1448</v>
      </c>
      <c r="O1527" s="34" t="s">
        <v>6399</v>
      </c>
      <c r="P1527" s="34">
        <v>40.507891499999999</v>
      </c>
      <c r="Q1527" s="34">
        <v>-74.253033200000004</v>
      </c>
      <c r="R1527" s="34">
        <v>1153000</v>
      </c>
      <c r="S1527" s="34" t="str">
        <f t="shared" si="23"/>
        <v>Luxury</v>
      </c>
    </row>
    <row r="1528" spans="1:19" x14ac:dyDescent="0.35">
      <c r="A1528" s="34" t="s">
        <v>1176</v>
      </c>
      <c r="B1528" s="34" t="s">
        <v>166</v>
      </c>
      <c r="C1528" s="34">
        <v>2399000</v>
      </c>
      <c r="D1528" s="34">
        <v>10</v>
      </c>
      <c r="E1528" s="34">
        <v>5</v>
      </c>
      <c r="F1528" s="34">
        <v>2184.2078620000002</v>
      </c>
      <c r="G1528" s="34" t="s">
        <v>6400</v>
      </c>
      <c r="H1528" s="34" t="s">
        <v>2266</v>
      </c>
      <c r="I1528" s="34" t="s">
        <v>6401</v>
      </c>
      <c r="J1528" s="34" t="s">
        <v>32</v>
      </c>
      <c r="K1528" s="34" t="s">
        <v>23</v>
      </c>
      <c r="L1528" s="34" t="s">
        <v>106</v>
      </c>
      <c r="M1528" s="34" t="s">
        <v>107</v>
      </c>
      <c r="N1528" s="34" t="s">
        <v>6402</v>
      </c>
      <c r="O1528" s="34" t="s">
        <v>6403</v>
      </c>
      <c r="P1528" s="34">
        <v>40.769395600000003</v>
      </c>
      <c r="Q1528" s="34">
        <v>-73.770814400000006</v>
      </c>
      <c r="R1528" s="34">
        <v>2399000</v>
      </c>
      <c r="S1528" s="34" t="str">
        <f t="shared" si="23"/>
        <v>Luxury</v>
      </c>
    </row>
    <row r="1529" spans="1:19" x14ac:dyDescent="0.35">
      <c r="A1529" s="34" t="s">
        <v>1459</v>
      </c>
      <c r="B1529" s="34" t="s">
        <v>75</v>
      </c>
      <c r="C1529" s="34">
        <v>349000</v>
      </c>
      <c r="D1529" s="34">
        <v>1</v>
      </c>
      <c r="E1529" s="34">
        <v>1</v>
      </c>
      <c r="F1529" s="34">
        <v>800</v>
      </c>
      <c r="G1529" s="34" t="s">
        <v>6404</v>
      </c>
      <c r="H1529" s="34" t="s">
        <v>1729</v>
      </c>
      <c r="I1529" s="34" t="s">
        <v>6405</v>
      </c>
      <c r="J1529" s="34" t="s">
        <v>32</v>
      </c>
      <c r="K1529" s="34" t="s">
        <v>23</v>
      </c>
      <c r="L1529" s="34" t="s">
        <v>59</v>
      </c>
      <c r="M1529" s="34" t="s">
        <v>60</v>
      </c>
      <c r="N1529" s="34" t="s">
        <v>6406</v>
      </c>
      <c r="O1529" s="34" t="s">
        <v>6407</v>
      </c>
      <c r="P1529" s="34">
        <v>40.635824900000003</v>
      </c>
      <c r="Q1529" s="34">
        <v>-73.973308000000003</v>
      </c>
      <c r="R1529" s="34">
        <v>349000</v>
      </c>
      <c r="S1529" s="34" t="str">
        <f t="shared" si="23"/>
        <v>Affordable</v>
      </c>
    </row>
    <row r="1530" spans="1:19" x14ac:dyDescent="0.35">
      <c r="A1530" s="34" t="s">
        <v>4483</v>
      </c>
      <c r="B1530" s="34" t="s">
        <v>166</v>
      </c>
      <c r="C1530" s="34">
        <v>2999990</v>
      </c>
      <c r="D1530" s="34">
        <v>5</v>
      </c>
      <c r="E1530" s="34">
        <v>6</v>
      </c>
      <c r="F1530" s="34">
        <v>3600</v>
      </c>
      <c r="G1530" s="34" t="s">
        <v>6408</v>
      </c>
      <c r="H1530" s="34" t="s">
        <v>595</v>
      </c>
      <c r="I1530" s="34" t="s">
        <v>6409</v>
      </c>
      <c r="J1530" s="34" t="s">
        <v>32</v>
      </c>
      <c r="K1530" s="34" t="s">
        <v>23</v>
      </c>
      <c r="L1530" s="34" t="s">
        <v>59</v>
      </c>
      <c r="M1530" s="34" t="s">
        <v>60</v>
      </c>
      <c r="N1530" s="34" t="s">
        <v>6410</v>
      </c>
      <c r="O1530" s="34" t="s">
        <v>6411</v>
      </c>
      <c r="P1530" s="34">
        <v>40.668125799999999</v>
      </c>
      <c r="Q1530" s="34">
        <v>-73.989786499999994</v>
      </c>
      <c r="R1530" s="34">
        <v>2999990</v>
      </c>
      <c r="S1530" s="34" t="str">
        <f t="shared" si="23"/>
        <v>Luxury</v>
      </c>
    </row>
    <row r="1531" spans="1:19" x14ac:dyDescent="0.35">
      <c r="A1531" s="34" t="s">
        <v>6412</v>
      </c>
      <c r="B1531" s="34" t="s">
        <v>50</v>
      </c>
      <c r="C1531" s="34">
        <v>899000</v>
      </c>
      <c r="D1531" s="34">
        <v>3</v>
      </c>
      <c r="E1531" s="34">
        <v>2</v>
      </c>
      <c r="F1531" s="34">
        <v>1400</v>
      </c>
      <c r="G1531" s="34" t="s">
        <v>6413</v>
      </c>
      <c r="H1531" s="34" t="s">
        <v>130</v>
      </c>
      <c r="I1531" s="34" t="s">
        <v>6414</v>
      </c>
      <c r="J1531" s="34" t="s">
        <v>32</v>
      </c>
      <c r="K1531" s="34" t="s">
        <v>23</v>
      </c>
      <c r="L1531" s="34" t="s">
        <v>106</v>
      </c>
      <c r="M1531" s="34" t="s">
        <v>107</v>
      </c>
      <c r="N1531" s="34" t="s">
        <v>270</v>
      </c>
      <c r="O1531" s="34" t="s">
        <v>6415</v>
      </c>
      <c r="P1531" s="34">
        <v>40.736805500000003</v>
      </c>
      <c r="Q1531" s="34">
        <v>-73.9026152</v>
      </c>
      <c r="R1531" s="34">
        <v>899000</v>
      </c>
      <c r="S1531" s="34" t="str">
        <f t="shared" si="23"/>
        <v>Mid Range</v>
      </c>
    </row>
    <row r="1532" spans="1:19" x14ac:dyDescent="0.35">
      <c r="A1532" s="34" t="s">
        <v>6416</v>
      </c>
      <c r="B1532" s="34" t="s">
        <v>75</v>
      </c>
      <c r="C1532" s="34">
        <v>169000</v>
      </c>
      <c r="D1532" s="34">
        <v>1</v>
      </c>
      <c r="E1532" s="34">
        <v>1</v>
      </c>
      <c r="F1532" s="34">
        <v>2184.2078620000002</v>
      </c>
      <c r="G1532" s="34" t="s">
        <v>6417</v>
      </c>
      <c r="H1532" s="34" t="s">
        <v>3836</v>
      </c>
      <c r="I1532" s="34" t="s">
        <v>6418</v>
      </c>
      <c r="J1532" s="34" t="s">
        <v>23</v>
      </c>
      <c r="K1532" s="34" t="s">
        <v>106</v>
      </c>
      <c r="L1532" s="34" t="s">
        <v>107</v>
      </c>
      <c r="M1532" s="34" t="s">
        <v>3838</v>
      </c>
      <c r="N1532" s="34" t="s">
        <v>4551</v>
      </c>
      <c r="O1532" s="34" t="s">
        <v>6419</v>
      </c>
      <c r="P1532" s="34">
        <v>40.775923200000001</v>
      </c>
      <c r="Q1532" s="34">
        <v>-73.908733400000003</v>
      </c>
      <c r="R1532" s="34">
        <v>169000</v>
      </c>
      <c r="S1532" s="34" t="str">
        <f t="shared" si="23"/>
        <v>Affordable</v>
      </c>
    </row>
    <row r="1533" spans="1:19" x14ac:dyDescent="0.35">
      <c r="A1533" s="34" t="s">
        <v>4679</v>
      </c>
      <c r="B1533" s="34" t="s">
        <v>36</v>
      </c>
      <c r="C1533" s="34">
        <v>449999</v>
      </c>
      <c r="D1533" s="34">
        <v>4</v>
      </c>
      <c r="E1533" s="34">
        <v>3</v>
      </c>
      <c r="F1533" s="34">
        <v>1217</v>
      </c>
      <c r="G1533" s="34" t="s">
        <v>6420</v>
      </c>
      <c r="H1533" s="34" t="s">
        <v>1394</v>
      </c>
      <c r="I1533" s="34" t="s">
        <v>6421</v>
      </c>
      <c r="J1533" s="34" t="s">
        <v>32</v>
      </c>
      <c r="K1533" s="34" t="s">
        <v>23</v>
      </c>
      <c r="L1533" s="34" t="s">
        <v>40</v>
      </c>
      <c r="M1533" s="34" t="s">
        <v>41</v>
      </c>
      <c r="N1533" s="34" t="s">
        <v>3571</v>
      </c>
      <c r="O1533" s="34" t="s">
        <v>6422</v>
      </c>
      <c r="P1533" s="34">
        <v>40.632902299999998</v>
      </c>
      <c r="Q1533" s="34">
        <v>-74.120945000000006</v>
      </c>
      <c r="R1533" s="34">
        <v>449999</v>
      </c>
      <c r="S1533" s="34" t="str">
        <f t="shared" si="23"/>
        <v>Affordable</v>
      </c>
    </row>
    <row r="1534" spans="1:19" x14ac:dyDescent="0.35">
      <c r="A1534" s="34" t="s">
        <v>6423</v>
      </c>
      <c r="B1534" s="34" t="s">
        <v>459</v>
      </c>
      <c r="C1534" s="34">
        <v>886545</v>
      </c>
      <c r="D1534" s="34">
        <v>6</v>
      </c>
      <c r="E1534" s="34">
        <v>4</v>
      </c>
      <c r="F1534" s="34">
        <v>2116</v>
      </c>
      <c r="G1534" s="34" t="s">
        <v>6424</v>
      </c>
      <c r="H1534" s="34" t="s">
        <v>6425</v>
      </c>
      <c r="I1534" s="34" t="s">
        <v>6426</v>
      </c>
      <c r="J1534" s="34" t="s">
        <v>32</v>
      </c>
      <c r="K1534" s="34" t="s">
        <v>23</v>
      </c>
      <c r="L1534" s="34" t="s">
        <v>106</v>
      </c>
      <c r="M1534" s="34" t="s">
        <v>107</v>
      </c>
      <c r="N1534" s="34" t="s">
        <v>6427</v>
      </c>
      <c r="O1534" s="34" t="s">
        <v>6428</v>
      </c>
      <c r="P1534" s="34">
        <v>40.671900700000002</v>
      </c>
      <c r="Q1534" s="34">
        <v>-73.859000600000002</v>
      </c>
      <c r="R1534" s="34">
        <v>886545</v>
      </c>
      <c r="S1534" s="34" t="str">
        <f t="shared" si="23"/>
        <v>Mid Range</v>
      </c>
    </row>
    <row r="1535" spans="1:19" x14ac:dyDescent="0.35">
      <c r="A1535" s="34" t="s">
        <v>2527</v>
      </c>
      <c r="B1535" s="34" t="s">
        <v>50</v>
      </c>
      <c r="C1535" s="34">
        <v>495000</v>
      </c>
      <c r="D1535" s="34">
        <v>3</v>
      </c>
      <c r="E1535" s="34">
        <v>2</v>
      </c>
      <c r="F1535" s="34">
        <v>1280</v>
      </c>
      <c r="G1535" s="34" t="s">
        <v>6429</v>
      </c>
      <c r="H1535" s="34" t="s">
        <v>1394</v>
      </c>
      <c r="I1535" s="34" t="s">
        <v>6430</v>
      </c>
      <c r="J1535" s="34" t="s">
        <v>32</v>
      </c>
      <c r="K1535" s="34" t="s">
        <v>23</v>
      </c>
      <c r="L1535" s="34" t="s">
        <v>40</v>
      </c>
      <c r="M1535" s="34" t="s">
        <v>41</v>
      </c>
      <c r="N1535" s="34" t="s">
        <v>6431</v>
      </c>
      <c r="O1535" s="34" t="s">
        <v>6432</v>
      </c>
      <c r="P1535" s="34">
        <v>40.639648299999998</v>
      </c>
      <c r="Q1535" s="34">
        <v>-74.115198500000005</v>
      </c>
      <c r="R1535" s="34">
        <v>495000</v>
      </c>
      <c r="S1535" s="34" t="str">
        <f t="shared" si="23"/>
        <v>Affordable</v>
      </c>
    </row>
    <row r="1536" spans="1:19" x14ac:dyDescent="0.35">
      <c r="A1536" s="34" t="s">
        <v>5958</v>
      </c>
      <c r="B1536" s="34" t="s">
        <v>36</v>
      </c>
      <c r="C1536" s="34">
        <v>749000</v>
      </c>
      <c r="D1536" s="34">
        <v>4</v>
      </c>
      <c r="E1536" s="34">
        <v>3</v>
      </c>
      <c r="F1536" s="34">
        <v>2150</v>
      </c>
      <c r="G1536" s="34" t="s">
        <v>6433</v>
      </c>
      <c r="H1536" s="34" t="s">
        <v>99</v>
      </c>
      <c r="I1536" s="34" t="s">
        <v>6434</v>
      </c>
      <c r="J1536" s="34" t="s">
        <v>32</v>
      </c>
      <c r="K1536" s="34" t="s">
        <v>23</v>
      </c>
      <c r="L1536" s="34" t="s">
        <v>40</v>
      </c>
      <c r="M1536" s="34" t="s">
        <v>41</v>
      </c>
      <c r="N1536" s="34" t="s">
        <v>6435</v>
      </c>
      <c r="O1536" s="34" t="s">
        <v>6436</v>
      </c>
      <c r="P1536" s="34">
        <v>40.6278109</v>
      </c>
      <c r="Q1536" s="34">
        <v>-74.146957</v>
      </c>
      <c r="R1536" s="34">
        <v>749000</v>
      </c>
      <c r="S1536" s="34" t="str">
        <f t="shared" si="23"/>
        <v>Mid Range</v>
      </c>
    </row>
    <row r="1537" spans="1:19" x14ac:dyDescent="0.35">
      <c r="A1537" s="34" t="s">
        <v>3476</v>
      </c>
      <c r="B1537" s="34" t="s">
        <v>36</v>
      </c>
      <c r="C1537" s="34">
        <v>875000</v>
      </c>
      <c r="D1537" s="34">
        <v>4</v>
      </c>
      <c r="E1537" s="34">
        <v>3</v>
      </c>
      <c r="F1537" s="34">
        <v>2129</v>
      </c>
      <c r="G1537" s="34" t="s">
        <v>6437</v>
      </c>
      <c r="H1537" s="34" t="s">
        <v>3739</v>
      </c>
      <c r="I1537" s="34" t="s">
        <v>6438</v>
      </c>
      <c r="J1537" s="34" t="s">
        <v>32</v>
      </c>
      <c r="K1537" s="34" t="s">
        <v>23</v>
      </c>
      <c r="L1537" s="34" t="s">
        <v>106</v>
      </c>
      <c r="M1537" s="34" t="s">
        <v>107</v>
      </c>
      <c r="N1537" s="34" t="s">
        <v>6439</v>
      </c>
      <c r="O1537" s="34" t="s">
        <v>6440</v>
      </c>
      <c r="P1537" s="34">
        <v>40.747464100000002</v>
      </c>
      <c r="Q1537" s="34">
        <v>-73.704455999999993</v>
      </c>
      <c r="R1537" s="34">
        <v>875000</v>
      </c>
      <c r="S1537" s="34" t="str">
        <f t="shared" si="23"/>
        <v>Mid Range</v>
      </c>
    </row>
    <row r="1538" spans="1:19" x14ac:dyDescent="0.35">
      <c r="A1538" s="34" t="s">
        <v>2982</v>
      </c>
      <c r="B1538" s="34" t="s">
        <v>166</v>
      </c>
      <c r="C1538" s="34">
        <v>1630000</v>
      </c>
      <c r="D1538" s="34">
        <v>11</v>
      </c>
      <c r="E1538" s="34">
        <v>6</v>
      </c>
      <c r="F1538" s="34">
        <v>2184.2078620000002</v>
      </c>
      <c r="G1538" s="34" t="s">
        <v>6441</v>
      </c>
      <c r="H1538" s="34" t="s">
        <v>113</v>
      </c>
      <c r="I1538" s="34" t="s">
        <v>6442</v>
      </c>
      <c r="J1538" s="34" t="s">
        <v>32</v>
      </c>
      <c r="K1538" s="34" t="s">
        <v>23</v>
      </c>
      <c r="L1538" s="34" t="s">
        <v>106</v>
      </c>
      <c r="M1538" s="34" t="s">
        <v>107</v>
      </c>
      <c r="N1538" s="34" t="s">
        <v>200</v>
      </c>
      <c r="O1538" s="34" t="s">
        <v>6443</v>
      </c>
      <c r="P1538" s="34">
        <v>40.742417199999998</v>
      </c>
      <c r="Q1538" s="34">
        <v>-73.884284899999997</v>
      </c>
      <c r="R1538" s="34">
        <v>1630000</v>
      </c>
      <c r="S1538" s="34" t="str">
        <f t="shared" si="23"/>
        <v>Luxury</v>
      </c>
    </row>
    <row r="1539" spans="1:19" x14ac:dyDescent="0.35">
      <c r="A1539" s="34" t="s">
        <v>44</v>
      </c>
      <c r="B1539" s="34" t="s">
        <v>18</v>
      </c>
      <c r="C1539" s="34">
        <v>849000</v>
      </c>
      <c r="D1539" s="34">
        <v>2</v>
      </c>
      <c r="E1539" s="34">
        <v>1</v>
      </c>
      <c r="F1539" s="34">
        <v>720</v>
      </c>
      <c r="G1539" s="34" t="s">
        <v>6444</v>
      </c>
      <c r="H1539" s="34" t="s">
        <v>3330</v>
      </c>
      <c r="I1539" s="34" t="s">
        <v>6445</v>
      </c>
      <c r="J1539" s="34" t="s">
        <v>23</v>
      </c>
      <c r="K1539" s="34" t="s">
        <v>22</v>
      </c>
      <c r="L1539" s="34" t="s">
        <v>23</v>
      </c>
      <c r="M1539" s="34" t="s">
        <v>24</v>
      </c>
      <c r="N1539" s="34">
        <v>150</v>
      </c>
      <c r="O1539" s="34" t="s">
        <v>6446</v>
      </c>
      <c r="P1539" s="34">
        <v>40.761426999999998</v>
      </c>
      <c r="Q1539" s="34">
        <v>-73.982584000000003</v>
      </c>
      <c r="R1539" s="34">
        <v>849000</v>
      </c>
      <c r="S1539" s="34" t="str">
        <f t="shared" ref="S1539:S1602" si="24">IF(C1539&lt;500000,"Affordable",IF(C1539&lt;=1000000,"Mid Range", "Luxury"))</f>
        <v>Mid Range</v>
      </c>
    </row>
    <row r="1540" spans="1:19" x14ac:dyDescent="0.35">
      <c r="A1540" s="34" t="s">
        <v>6447</v>
      </c>
      <c r="B1540" s="34" t="s">
        <v>485</v>
      </c>
      <c r="C1540" s="34">
        <v>110000</v>
      </c>
      <c r="D1540" s="34">
        <v>1</v>
      </c>
      <c r="E1540" s="34">
        <v>1</v>
      </c>
      <c r="F1540" s="34">
        <v>650</v>
      </c>
      <c r="G1540" s="34" t="s">
        <v>6448</v>
      </c>
      <c r="H1540" s="34" t="s">
        <v>142</v>
      </c>
      <c r="I1540" s="34" t="s">
        <v>6449</v>
      </c>
      <c r="J1540" s="34" t="s">
        <v>23</v>
      </c>
      <c r="K1540" s="34" t="s">
        <v>79</v>
      </c>
      <c r="L1540" s="34" t="s">
        <v>80</v>
      </c>
      <c r="M1540" s="34" t="s">
        <v>144</v>
      </c>
      <c r="N1540" s="34">
        <v>6535</v>
      </c>
      <c r="O1540" s="34" t="s">
        <v>6450</v>
      </c>
      <c r="P1540" s="34">
        <v>40.906568</v>
      </c>
      <c r="Q1540" s="34">
        <v>-73.896804700000004</v>
      </c>
      <c r="R1540" s="34">
        <v>110000</v>
      </c>
      <c r="S1540" s="34" t="str">
        <f t="shared" si="24"/>
        <v>Affordable</v>
      </c>
    </row>
    <row r="1541" spans="1:19" x14ac:dyDescent="0.35">
      <c r="A1541" s="34" t="s">
        <v>893</v>
      </c>
      <c r="B1541" s="34" t="s">
        <v>485</v>
      </c>
      <c r="C1541" s="34">
        <v>299999</v>
      </c>
      <c r="D1541" s="34">
        <v>2</v>
      </c>
      <c r="E1541" s="34">
        <v>1</v>
      </c>
      <c r="F1541" s="34">
        <v>650</v>
      </c>
      <c r="G1541" s="34" t="s">
        <v>6451</v>
      </c>
      <c r="H1541" s="34" t="s">
        <v>628</v>
      </c>
      <c r="I1541" s="34" t="s">
        <v>6452</v>
      </c>
      <c r="J1541" s="34" t="s">
        <v>23</v>
      </c>
      <c r="K1541" s="34" t="s">
        <v>59</v>
      </c>
      <c r="L1541" s="34" t="s">
        <v>60</v>
      </c>
      <c r="M1541" s="34" t="s">
        <v>1682</v>
      </c>
      <c r="N1541" s="34">
        <v>12421</v>
      </c>
      <c r="O1541" s="34" t="s">
        <v>6453</v>
      </c>
      <c r="P1541" s="34">
        <v>40.657696000000001</v>
      </c>
      <c r="Q1541" s="34">
        <v>-73.876409100000004</v>
      </c>
      <c r="R1541" s="34">
        <v>299999</v>
      </c>
      <c r="S1541" s="34" t="str">
        <f t="shared" si="24"/>
        <v>Affordable</v>
      </c>
    </row>
    <row r="1542" spans="1:19" x14ac:dyDescent="0.35">
      <c r="A1542" s="34" t="s">
        <v>297</v>
      </c>
      <c r="B1542" s="34" t="s">
        <v>75</v>
      </c>
      <c r="C1542" s="34">
        <v>335000</v>
      </c>
      <c r="D1542" s="34">
        <v>3</v>
      </c>
      <c r="E1542" s="34">
        <v>2</v>
      </c>
      <c r="F1542" s="34">
        <v>2184.2078620000002</v>
      </c>
      <c r="G1542" s="34" t="s">
        <v>6454</v>
      </c>
      <c r="H1542" s="34" t="s">
        <v>695</v>
      </c>
      <c r="I1542" s="34" t="s">
        <v>6455</v>
      </c>
      <c r="J1542" s="34" t="s">
        <v>23</v>
      </c>
      <c r="K1542" s="34" t="s">
        <v>106</v>
      </c>
      <c r="L1542" s="34" t="s">
        <v>107</v>
      </c>
      <c r="M1542" s="34" t="s">
        <v>697</v>
      </c>
      <c r="N1542" s="34" t="s">
        <v>6456</v>
      </c>
      <c r="O1542" s="34" t="s">
        <v>6457</v>
      </c>
      <c r="P1542" s="34">
        <v>40.780573199999999</v>
      </c>
      <c r="Q1542" s="34">
        <v>-73.782580600000003</v>
      </c>
      <c r="R1542" s="34">
        <v>335000</v>
      </c>
      <c r="S1542" s="34" t="str">
        <f t="shared" si="24"/>
        <v>Affordable</v>
      </c>
    </row>
    <row r="1543" spans="1:19" x14ac:dyDescent="0.35">
      <c r="A1543" s="34" t="s">
        <v>2085</v>
      </c>
      <c r="B1543" s="34" t="s">
        <v>75</v>
      </c>
      <c r="C1543" s="34">
        <v>549000</v>
      </c>
      <c r="D1543" s="34">
        <v>3</v>
      </c>
      <c r="E1543" s="34">
        <v>1</v>
      </c>
      <c r="F1543" s="34">
        <v>1200</v>
      </c>
      <c r="G1543" s="34" t="s">
        <v>6458</v>
      </c>
      <c r="H1543" s="34" t="s">
        <v>136</v>
      </c>
      <c r="I1543" s="34" t="s">
        <v>6459</v>
      </c>
      <c r="J1543" s="34" t="s">
        <v>23</v>
      </c>
      <c r="K1543" s="34" t="s">
        <v>59</v>
      </c>
      <c r="L1543" s="34" t="s">
        <v>60</v>
      </c>
      <c r="M1543" s="34" t="s">
        <v>567</v>
      </c>
      <c r="N1543" s="34">
        <v>7002</v>
      </c>
      <c r="O1543" s="34" t="s">
        <v>6460</v>
      </c>
      <c r="P1543" s="34">
        <v>40.635832299999997</v>
      </c>
      <c r="Q1543" s="34">
        <v>-74.029137199999994</v>
      </c>
      <c r="R1543" s="34">
        <v>549000</v>
      </c>
      <c r="S1543" s="34" t="str">
        <f t="shared" si="24"/>
        <v>Mid Range</v>
      </c>
    </row>
    <row r="1544" spans="1:19" x14ac:dyDescent="0.35">
      <c r="A1544" s="34" t="s">
        <v>319</v>
      </c>
      <c r="B1544" s="34" t="s">
        <v>75</v>
      </c>
      <c r="C1544" s="34">
        <v>445000</v>
      </c>
      <c r="D1544" s="34">
        <v>3</v>
      </c>
      <c r="E1544" s="34">
        <v>2</v>
      </c>
      <c r="F1544" s="34">
        <v>1250</v>
      </c>
      <c r="G1544" s="34" t="s">
        <v>6461</v>
      </c>
      <c r="H1544" s="34" t="s">
        <v>198</v>
      </c>
      <c r="I1544" s="34" t="s">
        <v>6462</v>
      </c>
      <c r="J1544" s="34" t="s">
        <v>32</v>
      </c>
      <c r="K1544" s="34" t="s">
        <v>23</v>
      </c>
      <c r="L1544" s="34" t="s">
        <v>59</v>
      </c>
      <c r="M1544" s="34" t="s">
        <v>60</v>
      </c>
      <c r="N1544" s="34">
        <v>2483</v>
      </c>
      <c r="O1544" s="34" t="s">
        <v>6463</v>
      </c>
      <c r="P1544" s="34">
        <v>40.587190700000001</v>
      </c>
      <c r="Q1544" s="34">
        <v>-73.984096500000007</v>
      </c>
      <c r="R1544" s="34">
        <v>445000</v>
      </c>
      <c r="S1544" s="34" t="str">
        <f t="shared" si="24"/>
        <v>Affordable</v>
      </c>
    </row>
    <row r="1545" spans="1:19" x14ac:dyDescent="0.35">
      <c r="A1545" s="34" t="s">
        <v>2527</v>
      </c>
      <c r="B1545" s="34" t="s">
        <v>397</v>
      </c>
      <c r="C1545" s="34">
        <v>459000</v>
      </c>
      <c r="D1545" s="34">
        <v>2</v>
      </c>
      <c r="E1545" s="34">
        <v>1</v>
      </c>
      <c r="F1545" s="34">
        <v>1188</v>
      </c>
      <c r="G1545" s="34" t="s">
        <v>6464</v>
      </c>
      <c r="H1545" s="34" t="s">
        <v>179</v>
      </c>
      <c r="I1545" s="34" t="s">
        <v>6465</v>
      </c>
      <c r="J1545" s="34" t="s">
        <v>32</v>
      </c>
      <c r="K1545" s="34" t="s">
        <v>23</v>
      </c>
      <c r="L1545" s="34" t="s">
        <v>40</v>
      </c>
      <c r="M1545" s="34" t="s">
        <v>41</v>
      </c>
      <c r="N1545" s="34" t="s">
        <v>6466</v>
      </c>
      <c r="O1545" s="34" t="s">
        <v>6467</v>
      </c>
      <c r="P1545" s="34">
        <v>40.501999099999999</v>
      </c>
      <c r="Q1545" s="34">
        <v>-74.237228400000006</v>
      </c>
      <c r="R1545" s="34">
        <v>459000</v>
      </c>
      <c r="S1545" s="34" t="str">
        <f t="shared" si="24"/>
        <v>Affordable</v>
      </c>
    </row>
    <row r="1546" spans="1:19" x14ac:dyDescent="0.35">
      <c r="A1546" s="34" t="s">
        <v>343</v>
      </c>
      <c r="B1546" s="34" t="s">
        <v>36</v>
      </c>
      <c r="C1546" s="34">
        <v>399998</v>
      </c>
      <c r="D1546" s="34">
        <v>4</v>
      </c>
      <c r="E1546" s="34">
        <v>2</v>
      </c>
      <c r="F1546" s="34">
        <v>1252</v>
      </c>
      <c r="G1546" s="34" t="s">
        <v>6468</v>
      </c>
      <c r="H1546" s="34" t="s">
        <v>70</v>
      </c>
      <c r="I1546" s="34" t="s">
        <v>6469</v>
      </c>
      <c r="J1546" s="34" t="s">
        <v>32</v>
      </c>
      <c r="K1546" s="34" t="s">
        <v>23</v>
      </c>
      <c r="L1546" s="34" t="s">
        <v>40</v>
      </c>
      <c r="M1546" s="34" t="s">
        <v>41</v>
      </c>
      <c r="N1546" s="34" t="s">
        <v>5094</v>
      </c>
      <c r="O1546" s="34" t="s">
        <v>6470</v>
      </c>
      <c r="P1546" s="34">
        <v>40.617167799999997</v>
      </c>
      <c r="Q1546" s="34">
        <v>-74.083713500000002</v>
      </c>
      <c r="R1546" s="34">
        <v>399998</v>
      </c>
      <c r="S1546" s="34" t="str">
        <f t="shared" si="24"/>
        <v>Affordable</v>
      </c>
    </row>
    <row r="1547" spans="1:19" x14ac:dyDescent="0.35">
      <c r="A1547" s="34" t="s">
        <v>1005</v>
      </c>
      <c r="B1547" s="34" t="s">
        <v>18</v>
      </c>
      <c r="C1547" s="34">
        <v>9500000</v>
      </c>
      <c r="D1547" s="34">
        <v>4</v>
      </c>
      <c r="E1547" s="34">
        <v>4</v>
      </c>
      <c r="F1547" s="34">
        <v>3655</v>
      </c>
      <c r="G1547" s="34" t="s">
        <v>6471</v>
      </c>
      <c r="H1547" s="34" t="s">
        <v>858</v>
      </c>
      <c r="I1547" s="34" t="s">
        <v>6472</v>
      </c>
      <c r="J1547" s="34" t="s">
        <v>23</v>
      </c>
      <c r="K1547" s="34" t="s">
        <v>59</v>
      </c>
      <c r="L1547" s="34" t="s">
        <v>60</v>
      </c>
      <c r="M1547" s="34" t="s">
        <v>3918</v>
      </c>
      <c r="N1547" s="34">
        <v>1</v>
      </c>
      <c r="O1547" s="34" t="s">
        <v>6473</v>
      </c>
      <c r="P1547" s="34">
        <v>40.704622800000003</v>
      </c>
      <c r="Q1547" s="34">
        <v>-73.987823800000001</v>
      </c>
      <c r="R1547" s="34">
        <v>9500000</v>
      </c>
      <c r="S1547" s="34" t="str">
        <f t="shared" si="24"/>
        <v>Luxury</v>
      </c>
    </row>
    <row r="1548" spans="1:19" x14ac:dyDescent="0.35">
      <c r="A1548" s="34" t="s">
        <v>919</v>
      </c>
      <c r="B1548" s="34" t="s">
        <v>485</v>
      </c>
      <c r="C1548" s="34">
        <v>999000</v>
      </c>
      <c r="D1548" s="34">
        <v>4</v>
      </c>
      <c r="E1548" s="34">
        <v>2</v>
      </c>
      <c r="F1548" s="34">
        <v>1957</v>
      </c>
      <c r="G1548" s="34" t="s">
        <v>6474</v>
      </c>
      <c r="H1548" s="34" t="s">
        <v>136</v>
      </c>
      <c r="I1548" s="34" t="s">
        <v>6475</v>
      </c>
      <c r="J1548" s="34" t="s">
        <v>32</v>
      </c>
      <c r="K1548" s="34" t="s">
        <v>23</v>
      </c>
      <c r="L1548" s="34" t="s">
        <v>59</v>
      </c>
      <c r="M1548" s="34" t="s">
        <v>60</v>
      </c>
      <c r="N1548" s="34" t="s">
        <v>3231</v>
      </c>
      <c r="O1548" s="34" t="s">
        <v>6476</v>
      </c>
      <c r="P1548" s="34">
        <v>40.624804099999999</v>
      </c>
      <c r="Q1548" s="34">
        <v>-74.035577799999999</v>
      </c>
      <c r="R1548" s="34">
        <v>999000</v>
      </c>
      <c r="S1548" s="34" t="str">
        <f t="shared" si="24"/>
        <v>Mid Range</v>
      </c>
    </row>
    <row r="1549" spans="1:19" x14ac:dyDescent="0.35">
      <c r="A1549" s="34" t="s">
        <v>2163</v>
      </c>
      <c r="B1549" s="34" t="s">
        <v>36</v>
      </c>
      <c r="C1549" s="34">
        <v>650000</v>
      </c>
      <c r="D1549" s="34">
        <v>4</v>
      </c>
      <c r="E1549" s="34">
        <v>2</v>
      </c>
      <c r="F1549" s="34">
        <v>1482</v>
      </c>
      <c r="G1549" s="34" t="s">
        <v>6477</v>
      </c>
      <c r="H1549" s="34" t="s">
        <v>1296</v>
      </c>
      <c r="I1549" s="34" t="s">
        <v>6478</v>
      </c>
      <c r="J1549" s="34" t="s">
        <v>32</v>
      </c>
      <c r="K1549" s="34" t="s">
        <v>23</v>
      </c>
      <c r="L1549" s="34" t="s">
        <v>59</v>
      </c>
      <c r="M1549" s="34" t="s">
        <v>60</v>
      </c>
      <c r="N1549" s="34" t="s">
        <v>6479</v>
      </c>
      <c r="O1549" s="34" t="s">
        <v>6480</v>
      </c>
      <c r="P1549" s="34">
        <v>40.650336099999997</v>
      </c>
      <c r="Q1549" s="34">
        <v>-73.944007200000001</v>
      </c>
      <c r="R1549" s="34">
        <v>650000</v>
      </c>
      <c r="S1549" s="34" t="str">
        <f t="shared" si="24"/>
        <v>Mid Range</v>
      </c>
    </row>
    <row r="1550" spans="1:19" x14ac:dyDescent="0.35">
      <c r="A1550" s="34" t="s">
        <v>6481</v>
      </c>
      <c r="B1550" s="34" t="s">
        <v>36</v>
      </c>
      <c r="C1550" s="34">
        <v>880000</v>
      </c>
      <c r="D1550" s="34">
        <v>3</v>
      </c>
      <c r="E1550" s="34">
        <v>4</v>
      </c>
      <c r="F1550" s="34">
        <v>2100</v>
      </c>
      <c r="G1550" s="34" t="s">
        <v>6482</v>
      </c>
      <c r="H1550" s="34" t="s">
        <v>38</v>
      </c>
      <c r="I1550" s="34" t="s">
        <v>6483</v>
      </c>
      <c r="J1550" s="34" t="s">
        <v>32</v>
      </c>
      <c r="K1550" s="34" t="s">
        <v>23</v>
      </c>
      <c r="L1550" s="34" t="s">
        <v>40</v>
      </c>
      <c r="M1550" s="34" t="s">
        <v>41</v>
      </c>
      <c r="N1550" s="34" t="s">
        <v>6484</v>
      </c>
      <c r="O1550" s="34" t="s">
        <v>6485</v>
      </c>
      <c r="P1550" s="34">
        <v>40.551313999999998</v>
      </c>
      <c r="Q1550" s="34">
        <v>-74.167002600000004</v>
      </c>
      <c r="R1550" s="34">
        <v>880000</v>
      </c>
      <c r="S1550" s="34" t="str">
        <f t="shared" si="24"/>
        <v>Mid Range</v>
      </c>
    </row>
    <row r="1551" spans="1:19" x14ac:dyDescent="0.35">
      <c r="A1551" s="34" t="s">
        <v>282</v>
      </c>
      <c r="B1551" s="34" t="s">
        <v>36</v>
      </c>
      <c r="C1551" s="34">
        <v>1350000</v>
      </c>
      <c r="D1551" s="34">
        <v>5</v>
      </c>
      <c r="E1551" s="34">
        <v>3</v>
      </c>
      <c r="F1551" s="34">
        <v>2082</v>
      </c>
      <c r="G1551" s="34" t="s">
        <v>6486</v>
      </c>
      <c r="H1551" s="34" t="s">
        <v>6487</v>
      </c>
      <c r="I1551" s="34" t="s">
        <v>6488</v>
      </c>
      <c r="J1551" s="34" t="s">
        <v>32</v>
      </c>
      <c r="K1551" s="34" t="s">
        <v>23</v>
      </c>
      <c r="L1551" s="34" t="s">
        <v>106</v>
      </c>
      <c r="M1551" s="34" t="s">
        <v>107</v>
      </c>
      <c r="N1551" s="34" t="s">
        <v>3049</v>
      </c>
      <c r="O1551" s="34" t="s">
        <v>6489</v>
      </c>
      <c r="P1551" s="34">
        <v>40.728403200000002</v>
      </c>
      <c r="Q1551" s="34">
        <v>-73.780398399999996</v>
      </c>
      <c r="R1551" s="34">
        <v>1350000</v>
      </c>
      <c r="S1551" s="34" t="str">
        <f t="shared" si="24"/>
        <v>Luxury</v>
      </c>
    </row>
    <row r="1552" spans="1:19" x14ac:dyDescent="0.35">
      <c r="A1552" s="34" t="s">
        <v>6490</v>
      </c>
      <c r="B1552" s="34" t="s">
        <v>18</v>
      </c>
      <c r="C1552" s="34">
        <v>599000</v>
      </c>
      <c r="D1552" s="34">
        <v>2</v>
      </c>
      <c r="E1552" s="34">
        <v>2</v>
      </c>
      <c r="F1552" s="34">
        <v>2184.2078620000002</v>
      </c>
      <c r="G1552" s="34" t="s">
        <v>6491</v>
      </c>
      <c r="H1552" s="34" t="s">
        <v>246</v>
      </c>
      <c r="I1552" s="34" t="s">
        <v>6492</v>
      </c>
      <c r="J1552" s="34" t="s">
        <v>23</v>
      </c>
      <c r="K1552" s="34" t="s">
        <v>106</v>
      </c>
      <c r="L1552" s="34" t="s">
        <v>107</v>
      </c>
      <c r="M1552" s="34" t="s">
        <v>108</v>
      </c>
      <c r="N1552" s="34" t="s">
        <v>6493</v>
      </c>
      <c r="O1552" s="34" t="s">
        <v>6494</v>
      </c>
      <c r="P1552" s="34">
        <v>40.751756100000001</v>
      </c>
      <c r="Q1552" s="34">
        <v>-73.834434700000003</v>
      </c>
      <c r="R1552" s="34">
        <v>599000</v>
      </c>
      <c r="S1552" s="34" t="str">
        <f t="shared" si="24"/>
        <v>Mid Range</v>
      </c>
    </row>
    <row r="1553" spans="1:19" x14ac:dyDescent="0.35">
      <c r="A1553" s="34" t="s">
        <v>146</v>
      </c>
      <c r="B1553" s="34" t="s">
        <v>75</v>
      </c>
      <c r="C1553" s="34">
        <v>225000</v>
      </c>
      <c r="D1553" s="34">
        <v>1</v>
      </c>
      <c r="E1553" s="34">
        <v>1</v>
      </c>
      <c r="F1553" s="34">
        <v>2184.2078620000002</v>
      </c>
      <c r="G1553" s="34" t="s">
        <v>6495</v>
      </c>
      <c r="H1553" s="34" t="s">
        <v>2266</v>
      </c>
      <c r="I1553" s="34" t="s">
        <v>6496</v>
      </c>
      <c r="J1553" s="34" t="s">
        <v>23</v>
      </c>
      <c r="K1553" s="34" t="s">
        <v>106</v>
      </c>
      <c r="L1553" s="34" t="s">
        <v>107</v>
      </c>
      <c r="M1553" s="34" t="s">
        <v>6497</v>
      </c>
      <c r="N1553" s="34">
        <v>3545</v>
      </c>
      <c r="O1553" s="34" t="s">
        <v>6498</v>
      </c>
      <c r="P1553" s="34">
        <v>40.766449899999998</v>
      </c>
      <c r="Q1553" s="34">
        <v>-73.783590000000004</v>
      </c>
      <c r="R1553" s="34">
        <v>225000</v>
      </c>
      <c r="S1553" s="34" t="str">
        <f t="shared" si="24"/>
        <v>Affordable</v>
      </c>
    </row>
    <row r="1554" spans="1:19" x14ac:dyDescent="0.35">
      <c r="A1554" s="34" t="s">
        <v>6499</v>
      </c>
      <c r="B1554" s="34" t="s">
        <v>75</v>
      </c>
      <c r="C1554" s="34">
        <v>220000</v>
      </c>
      <c r="D1554" s="34">
        <v>3</v>
      </c>
      <c r="E1554" s="34">
        <v>1</v>
      </c>
      <c r="F1554" s="34">
        <v>2184.2078620000002</v>
      </c>
      <c r="G1554" s="34" t="s">
        <v>6500</v>
      </c>
      <c r="H1554" s="34" t="s">
        <v>6501</v>
      </c>
      <c r="I1554" s="34" t="s">
        <v>6502</v>
      </c>
      <c r="J1554" s="34" t="s">
        <v>23</v>
      </c>
      <c r="K1554" s="34" t="s">
        <v>22</v>
      </c>
      <c r="L1554" s="34" t="s">
        <v>23</v>
      </c>
      <c r="M1554" s="34" t="s">
        <v>24</v>
      </c>
      <c r="N1554" s="34">
        <v>273</v>
      </c>
      <c r="O1554" s="34" t="s">
        <v>6503</v>
      </c>
      <c r="P1554" s="34">
        <v>40.859072900000001</v>
      </c>
      <c r="Q1554" s="34">
        <v>-73.932217600000001</v>
      </c>
      <c r="R1554" s="34">
        <v>220000</v>
      </c>
      <c r="S1554" s="34" t="str">
        <f t="shared" si="24"/>
        <v>Affordable</v>
      </c>
    </row>
    <row r="1555" spans="1:19" x14ac:dyDescent="0.35">
      <c r="A1555" s="34" t="s">
        <v>2106</v>
      </c>
      <c r="B1555" s="34" t="s">
        <v>75</v>
      </c>
      <c r="C1555" s="34">
        <v>289000</v>
      </c>
      <c r="D1555" s="34">
        <v>3</v>
      </c>
      <c r="E1555" s="34">
        <v>1</v>
      </c>
      <c r="F1555" s="34">
        <v>2184.2078620000002</v>
      </c>
      <c r="G1555" s="34" t="s">
        <v>6504</v>
      </c>
      <c r="H1555" s="34" t="s">
        <v>1123</v>
      </c>
      <c r="I1555" s="34" t="s">
        <v>6505</v>
      </c>
      <c r="J1555" s="34" t="s">
        <v>23</v>
      </c>
      <c r="K1555" s="34" t="s">
        <v>79</v>
      </c>
      <c r="L1555" s="34" t="s">
        <v>80</v>
      </c>
      <c r="M1555" s="34" t="s">
        <v>81</v>
      </c>
      <c r="N1555" s="34">
        <v>2199</v>
      </c>
      <c r="O1555" s="34" t="s">
        <v>6506</v>
      </c>
      <c r="P1555" s="34">
        <v>40.856353599999998</v>
      </c>
      <c r="Q1555" s="34">
        <v>-73.865973999999994</v>
      </c>
      <c r="R1555" s="34">
        <v>289000</v>
      </c>
      <c r="S1555" s="34" t="str">
        <f t="shared" si="24"/>
        <v>Affordable</v>
      </c>
    </row>
    <row r="1556" spans="1:19" x14ac:dyDescent="0.35">
      <c r="A1556" s="34" t="s">
        <v>1281</v>
      </c>
      <c r="B1556" s="34" t="s">
        <v>485</v>
      </c>
      <c r="C1556" s="34">
        <v>350000</v>
      </c>
      <c r="D1556" s="34">
        <v>1</v>
      </c>
      <c r="E1556" s="34">
        <v>1</v>
      </c>
      <c r="F1556" s="34">
        <v>2184.2078620000002</v>
      </c>
      <c r="G1556" s="34" t="s">
        <v>6507</v>
      </c>
      <c r="H1556" s="34" t="s">
        <v>3753</v>
      </c>
      <c r="I1556" s="34" t="s">
        <v>6508</v>
      </c>
      <c r="J1556" s="34" t="s">
        <v>23</v>
      </c>
      <c r="K1556" s="34" t="s">
        <v>22</v>
      </c>
      <c r="L1556" s="34" t="s">
        <v>23</v>
      </c>
      <c r="M1556" s="34" t="s">
        <v>24</v>
      </c>
      <c r="N1556" s="34">
        <v>2088</v>
      </c>
      <c r="O1556" s="34" t="s">
        <v>6509</v>
      </c>
      <c r="P1556" s="34">
        <v>40.809914599999999</v>
      </c>
      <c r="Q1556" s="34">
        <v>-73.937908399999998</v>
      </c>
      <c r="R1556" s="34">
        <v>350000</v>
      </c>
      <c r="S1556" s="34" t="str">
        <f t="shared" si="24"/>
        <v>Affordable</v>
      </c>
    </row>
    <row r="1557" spans="1:19" x14ac:dyDescent="0.35">
      <c r="A1557" s="34" t="s">
        <v>1176</v>
      </c>
      <c r="B1557" s="34" t="s">
        <v>36</v>
      </c>
      <c r="C1557" s="34">
        <v>719999</v>
      </c>
      <c r="D1557" s="34">
        <v>3</v>
      </c>
      <c r="E1557" s="34">
        <v>2</v>
      </c>
      <c r="F1557" s="34">
        <v>2184.2078620000002</v>
      </c>
      <c r="G1557" s="34" t="s">
        <v>6510</v>
      </c>
      <c r="H1557" s="34" t="s">
        <v>1078</v>
      </c>
      <c r="I1557" s="34" t="s">
        <v>6511</v>
      </c>
      <c r="J1557" s="34" t="s">
        <v>32</v>
      </c>
      <c r="K1557" s="34" t="s">
        <v>23</v>
      </c>
      <c r="L1557" s="34" t="s">
        <v>106</v>
      </c>
      <c r="M1557" s="34" t="s">
        <v>107</v>
      </c>
      <c r="N1557" s="34" t="s">
        <v>6512</v>
      </c>
      <c r="O1557" s="34" t="s">
        <v>6513</v>
      </c>
      <c r="P1557" s="34">
        <v>40.754545</v>
      </c>
      <c r="Q1557" s="34">
        <v>-73.859674999999996</v>
      </c>
      <c r="R1557" s="34">
        <v>719999</v>
      </c>
      <c r="S1557" s="34" t="str">
        <f t="shared" si="24"/>
        <v>Mid Range</v>
      </c>
    </row>
    <row r="1558" spans="1:19" x14ac:dyDescent="0.35">
      <c r="A1558" s="34" t="s">
        <v>44</v>
      </c>
      <c r="B1558" s="34" t="s">
        <v>18</v>
      </c>
      <c r="C1558" s="34">
        <v>1100000</v>
      </c>
      <c r="D1558" s="34">
        <v>2</v>
      </c>
      <c r="E1558" s="34">
        <v>1</v>
      </c>
      <c r="F1558" s="34">
        <v>807</v>
      </c>
      <c r="G1558" s="34" t="s">
        <v>6514</v>
      </c>
      <c r="H1558" s="34" t="s">
        <v>2387</v>
      </c>
      <c r="I1558" s="34" t="s">
        <v>6515</v>
      </c>
      <c r="J1558" s="34" t="s">
        <v>23</v>
      </c>
      <c r="K1558" s="34" t="s">
        <v>59</v>
      </c>
      <c r="L1558" s="34" t="s">
        <v>60</v>
      </c>
      <c r="M1558" s="34" t="s">
        <v>6516</v>
      </c>
      <c r="N1558" s="34">
        <v>170</v>
      </c>
      <c r="O1558" s="34" t="s">
        <v>6517</v>
      </c>
      <c r="P1558" s="34">
        <v>40.709904999999999</v>
      </c>
      <c r="Q1558" s="34">
        <v>-73.962868999999998</v>
      </c>
      <c r="R1558" s="34">
        <v>1100000</v>
      </c>
      <c r="S1558" s="34" t="str">
        <f t="shared" si="24"/>
        <v>Luxury</v>
      </c>
    </row>
    <row r="1559" spans="1:19" x14ac:dyDescent="0.35">
      <c r="A1559" s="34" t="s">
        <v>74</v>
      </c>
      <c r="B1559" s="34" t="s">
        <v>75</v>
      </c>
      <c r="C1559" s="34">
        <v>259000</v>
      </c>
      <c r="D1559" s="34">
        <v>2</v>
      </c>
      <c r="E1559" s="34">
        <v>1</v>
      </c>
      <c r="F1559" s="34">
        <v>950</v>
      </c>
      <c r="G1559" s="34" t="s">
        <v>6518</v>
      </c>
      <c r="H1559" s="34" t="s">
        <v>93</v>
      </c>
      <c r="I1559" s="34" t="s">
        <v>6519</v>
      </c>
      <c r="J1559" s="34" t="s">
        <v>32</v>
      </c>
      <c r="K1559" s="34" t="s">
        <v>23</v>
      </c>
      <c r="L1559" s="34" t="s">
        <v>79</v>
      </c>
      <c r="M1559" s="34" t="s">
        <v>80</v>
      </c>
      <c r="N1559" s="34" t="s">
        <v>6520</v>
      </c>
      <c r="O1559" s="34" t="s">
        <v>6521</v>
      </c>
      <c r="P1559" s="34">
        <v>40.824869900000003</v>
      </c>
      <c r="Q1559" s="34">
        <v>-73.922982899999994</v>
      </c>
      <c r="R1559" s="34">
        <v>259000</v>
      </c>
      <c r="S1559" s="34" t="str">
        <f t="shared" si="24"/>
        <v>Affordable</v>
      </c>
    </row>
    <row r="1560" spans="1:19" x14ac:dyDescent="0.35">
      <c r="A1560" s="34" t="s">
        <v>6522</v>
      </c>
      <c r="B1560" s="34" t="s">
        <v>166</v>
      </c>
      <c r="C1560" s="34">
        <v>1699999</v>
      </c>
      <c r="D1560" s="34">
        <v>6</v>
      </c>
      <c r="E1560" s="34">
        <v>3</v>
      </c>
      <c r="F1560" s="34">
        <v>2754</v>
      </c>
      <c r="G1560" s="34" t="s">
        <v>6523</v>
      </c>
      <c r="H1560" s="34" t="s">
        <v>2307</v>
      </c>
      <c r="I1560" s="34" t="s">
        <v>6524</v>
      </c>
      <c r="J1560" s="34" t="s">
        <v>32</v>
      </c>
      <c r="K1560" s="34" t="s">
        <v>23</v>
      </c>
      <c r="L1560" s="34" t="s">
        <v>59</v>
      </c>
      <c r="M1560" s="34" t="s">
        <v>60</v>
      </c>
      <c r="N1560" s="34" t="s">
        <v>6525</v>
      </c>
      <c r="O1560" s="34" t="s">
        <v>6526</v>
      </c>
      <c r="P1560" s="34">
        <v>40.681189000000003</v>
      </c>
      <c r="Q1560" s="34">
        <v>-73.914660600000005</v>
      </c>
      <c r="R1560" s="34">
        <v>1699999</v>
      </c>
      <c r="S1560" s="34" t="str">
        <f t="shared" si="24"/>
        <v>Luxury</v>
      </c>
    </row>
    <row r="1561" spans="1:19" x14ac:dyDescent="0.35">
      <c r="A1561" s="34" t="s">
        <v>6527</v>
      </c>
      <c r="B1561" s="34" t="s">
        <v>36</v>
      </c>
      <c r="C1561" s="34">
        <v>669000</v>
      </c>
      <c r="D1561" s="34">
        <v>4</v>
      </c>
      <c r="E1561" s="34">
        <v>2</v>
      </c>
      <c r="F1561" s="34">
        <v>2184.2078620000002</v>
      </c>
      <c r="G1561" s="34" t="s">
        <v>6528</v>
      </c>
      <c r="H1561" s="34" t="s">
        <v>461</v>
      </c>
      <c r="I1561" s="34" t="s">
        <v>6529</v>
      </c>
      <c r="J1561" s="34" t="s">
        <v>32</v>
      </c>
      <c r="K1561" s="34" t="s">
        <v>23</v>
      </c>
      <c r="L1561" s="34" t="s">
        <v>106</v>
      </c>
      <c r="M1561" s="34" t="s">
        <v>107</v>
      </c>
      <c r="N1561" s="34" t="s">
        <v>6530</v>
      </c>
      <c r="O1561" s="34" t="s">
        <v>6531</v>
      </c>
      <c r="P1561" s="34">
        <v>40.672977899999999</v>
      </c>
      <c r="Q1561" s="34">
        <v>-73.733006399999994</v>
      </c>
      <c r="R1561" s="34">
        <v>669000</v>
      </c>
      <c r="S1561" s="34" t="str">
        <f t="shared" si="24"/>
        <v>Mid Range</v>
      </c>
    </row>
    <row r="1562" spans="1:19" x14ac:dyDescent="0.35">
      <c r="A1562" s="34" t="s">
        <v>708</v>
      </c>
      <c r="B1562" s="34" t="s">
        <v>36</v>
      </c>
      <c r="C1562" s="34">
        <v>3400000</v>
      </c>
      <c r="D1562" s="34">
        <v>6</v>
      </c>
      <c r="E1562" s="34">
        <v>6</v>
      </c>
      <c r="F1562" s="34">
        <v>6290</v>
      </c>
      <c r="G1562" s="34" t="s">
        <v>6532</v>
      </c>
      <c r="H1562" s="34" t="s">
        <v>142</v>
      </c>
      <c r="I1562" s="34" t="s">
        <v>6533</v>
      </c>
      <c r="J1562" s="34" t="s">
        <v>32</v>
      </c>
      <c r="K1562" s="34" t="s">
        <v>23</v>
      </c>
      <c r="L1562" s="34" t="s">
        <v>79</v>
      </c>
      <c r="M1562" s="34" t="s">
        <v>80</v>
      </c>
      <c r="N1562" s="34" t="s">
        <v>2346</v>
      </c>
      <c r="O1562" s="34" t="s">
        <v>6534</v>
      </c>
      <c r="P1562" s="34">
        <v>40.896957499999999</v>
      </c>
      <c r="Q1562" s="34">
        <v>-73.903212300000007</v>
      </c>
      <c r="R1562" s="34">
        <v>3400000</v>
      </c>
      <c r="S1562" s="34" t="str">
        <f t="shared" si="24"/>
        <v>Luxury</v>
      </c>
    </row>
    <row r="1563" spans="1:19" x14ac:dyDescent="0.35">
      <c r="A1563" s="34" t="s">
        <v>3208</v>
      </c>
      <c r="B1563" s="34" t="s">
        <v>18</v>
      </c>
      <c r="C1563" s="34">
        <v>549000</v>
      </c>
      <c r="D1563" s="34">
        <v>3</v>
      </c>
      <c r="E1563" s="34">
        <v>2</v>
      </c>
      <c r="F1563" s="34">
        <v>2184.2078620000002</v>
      </c>
      <c r="G1563" s="34" t="s">
        <v>6535</v>
      </c>
      <c r="H1563" s="34" t="s">
        <v>633</v>
      </c>
      <c r="I1563" s="34" t="s">
        <v>6536</v>
      </c>
      <c r="J1563" s="34" t="s">
        <v>23</v>
      </c>
      <c r="K1563" s="34" t="s">
        <v>106</v>
      </c>
      <c r="L1563" s="34" t="s">
        <v>107</v>
      </c>
      <c r="M1563" s="34" t="s">
        <v>3084</v>
      </c>
      <c r="N1563" s="34" t="s">
        <v>6537</v>
      </c>
      <c r="O1563" s="34" t="s">
        <v>6538</v>
      </c>
      <c r="P1563" s="34">
        <v>40.672647400000002</v>
      </c>
      <c r="Q1563" s="34">
        <v>-73.849988300000007</v>
      </c>
      <c r="R1563" s="34">
        <v>549000</v>
      </c>
      <c r="S1563" s="34" t="str">
        <f t="shared" si="24"/>
        <v>Mid Range</v>
      </c>
    </row>
    <row r="1564" spans="1:19" x14ac:dyDescent="0.35">
      <c r="A1564" s="34" t="s">
        <v>4250</v>
      </c>
      <c r="B1564" s="34" t="s">
        <v>438</v>
      </c>
      <c r="C1564" s="34">
        <v>250000</v>
      </c>
      <c r="D1564" s="34">
        <v>3</v>
      </c>
      <c r="E1564" s="34">
        <v>2.3738608579684302</v>
      </c>
      <c r="F1564" s="34">
        <v>2184.2078620000002</v>
      </c>
      <c r="G1564" s="34" t="s">
        <v>6539</v>
      </c>
      <c r="H1564" s="34" t="s">
        <v>1123</v>
      </c>
      <c r="I1564" s="34" t="s">
        <v>6540</v>
      </c>
      <c r="J1564" s="34" t="s">
        <v>32</v>
      </c>
      <c r="K1564" s="34" t="s">
        <v>23</v>
      </c>
      <c r="L1564" s="34" t="s">
        <v>79</v>
      </c>
      <c r="M1564" s="34" t="s">
        <v>80</v>
      </c>
      <c r="N1564" s="34" t="s">
        <v>5406</v>
      </c>
      <c r="O1564" s="34" t="s">
        <v>6541</v>
      </c>
      <c r="P1564" s="34">
        <v>40.845324099999999</v>
      </c>
      <c r="Q1564" s="34">
        <v>-73.868404200000001</v>
      </c>
      <c r="R1564" s="34">
        <v>250000</v>
      </c>
      <c r="S1564" s="34" t="str">
        <f t="shared" si="24"/>
        <v>Affordable</v>
      </c>
    </row>
    <row r="1565" spans="1:19" x14ac:dyDescent="0.35">
      <c r="A1565" s="34" t="s">
        <v>1005</v>
      </c>
      <c r="B1565" s="34" t="s">
        <v>75</v>
      </c>
      <c r="C1565" s="34">
        <v>299000</v>
      </c>
      <c r="D1565" s="34">
        <v>3</v>
      </c>
      <c r="E1565" s="34">
        <v>1</v>
      </c>
      <c r="F1565" s="34">
        <v>2184.2078620000002</v>
      </c>
      <c r="G1565" s="34" t="s">
        <v>6542</v>
      </c>
      <c r="H1565" s="34" t="s">
        <v>2791</v>
      </c>
      <c r="I1565" s="34" t="s">
        <v>6543</v>
      </c>
      <c r="J1565" s="34" t="s">
        <v>23</v>
      </c>
      <c r="K1565" s="34" t="s">
        <v>22</v>
      </c>
      <c r="L1565" s="34" t="s">
        <v>23</v>
      </c>
      <c r="M1565" s="34" t="s">
        <v>24</v>
      </c>
      <c r="N1565" s="34">
        <v>579</v>
      </c>
      <c r="O1565" s="34" t="s">
        <v>6544</v>
      </c>
      <c r="P1565" s="34">
        <v>40.871889500000002</v>
      </c>
      <c r="Q1565" s="34">
        <v>-73.918866699999995</v>
      </c>
      <c r="R1565" s="34">
        <v>299000</v>
      </c>
      <c r="S1565" s="34" t="str">
        <f t="shared" si="24"/>
        <v>Affordable</v>
      </c>
    </row>
    <row r="1566" spans="1:19" x14ac:dyDescent="0.35">
      <c r="A1566" s="34" t="s">
        <v>6545</v>
      </c>
      <c r="B1566" s="34" t="s">
        <v>36</v>
      </c>
      <c r="C1566" s="34">
        <v>1288000</v>
      </c>
      <c r="D1566" s="34">
        <v>5</v>
      </c>
      <c r="E1566" s="34">
        <v>2.3738608579684302</v>
      </c>
      <c r="F1566" s="34">
        <v>2184.2078620000002</v>
      </c>
      <c r="G1566" s="34" t="s">
        <v>6546</v>
      </c>
      <c r="H1566" s="34" t="s">
        <v>428</v>
      </c>
      <c r="I1566" s="34" t="s">
        <v>6547</v>
      </c>
      <c r="J1566" s="34" t="s">
        <v>32</v>
      </c>
      <c r="K1566" s="34" t="s">
        <v>23</v>
      </c>
      <c r="L1566" s="34" t="s">
        <v>106</v>
      </c>
      <c r="M1566" s="34" t="s">
        <v>107</v>
      </c>
      <c r="N1566" s="34" t="s">
        <v>6548</v>
      </c>
      <c r="O1566" s="34" t="s">
        <v>6549</v>
      </c>
      <c r="P1566" s="34">
        <v>40.788665700000003</v>
      </c>
      <c r="Q1566" s="34">
        <v>-73.820792800000007</v>
      </c>
      <c r="R1566" s="34">
        <v>1288000</v>
      </c>
      <c r="S1566" s="34" t="str">
        <f t="shared" si="24"/>
        <v>Luxury</v>
      </c>
    </row>
    <row r="1567" spans="1:19" x14ac:dyDescent="0.35">
      <c r="A1567" s="34" t="s">
        <v>28</v>
      </c>
      <c r="B1567" s="34" t="s">
        <v>18</v>
      </c>
      <c r="C1567" s="34">
        <v>3345000</v>
      </c>
      <c r="D1567" s="34">
        <v>2</v>
      </c>
      <c r="E1567" s="34">
        <v>2</v>
      </c>
      <c r="F1567" s="34">
        <v>1875</v>
      </c>
      <c r="G1567" s="34" t="s">
        <v>6550</v>
      </c>
      <c r="H1567" s="34" t="s">
        <v>333</v>
      </c>
      <c r="I1567" s="34" t="s">
        <v>6551</v>
      </c>
      <c r="J1567" s="34" t="s">
        <v>23</v>
      </c>
      <c r="K1567" s="34" t="s">
        <v>22</v>
      </c>
      <c r="L1567" s="34" t="s">
        <v>23</v>
      </c>
      <c r="M1567" s="34" t="s">
        <v>24</v>
      </c>
      <c r="N1567" s="34">
        <v>158</v>
      </c>
      <c r="O1567" s="34" t="s">
        <v>6552</v>
      </c>
      <c r="P1567" s="34">
        <v>40.719443499999997</v>
      </c>
      <c r="Q1567" s="34">
        <v>-74.008102199999996</v>
      </c>
      <c r="R1567" s="34">
        <v>3345000</v>
      </c>
      <c r="S1567" s="34" t="str">
        <f t="shared" si="24"/>
        <v>Luxury</v>
      </c>
    </row>
    <row r="1568" spans="1:19" x14ac:dyDescent="0.35">
      <c r="A1568" s="34" t="s">
        <v>1304</v>
      </c>
      <c r="B1568" s="34" t="s">
        <v>166</v>
      </c>
      <c r="C1568" s="34">
        <v>1198000</v>
      </c>
      <c r="D1568" s="34">
        <v>6</v>
      </c>
      <c r="E1568" s="34">
        <v>5</v>
      </c>
      <c r="F1568" s="34">
        <v>2184.2078620000002</v>
      </c>
      <c r="G1568" s="34" t="s">
        <v>6553</v>
      </c>
      <c r="H1568" s="34" t="s">
        <v>638</v>
      </c>
      <c r="I1568" s="34" t="s">
        <v>6554</v>
      </c>
      <c r="J1568" s="34" t="s">
        <v>32</v>
      </c>
      <c r="K1568" s="34" t="s">
        <v>23</v>
      </c>
      <c r="L1568" s="34" t="s">
        <v>106</v>
      </c>
      <c r="M1568" s="34" t="s">
        <v>107</v>
      </c>
      <c r="N1568" s="34" t="s">
        <v>4277</v>
      </c>
      <c r="O1568" s="34" t="s">
        <v>6555</v>
      </c>
      <c r="P1568" s="34">
        <v>40.681164500000001</v>
      </c>
      <c r="Q1568" s="34">
        <v>-73.749326400000001</v>
      </c>
      <c r="R1568" s="34">
        <v>1198000</v>
      </c>
      <c r="S1568" s="34" t="str">
        <f t="shared" si="24"/>
        <v>Luxury</v>
      </c>
    </row>
    <row r="1569" spans="1:19" x14ac:dyDescent="0.35">
      <c r="A1569" s="34" t="s">
        <v>893</v>
      </c>
      <c r="B1569" s="34" t="s">
        <v>36</v>
      </c>
      <c r="C1569" s="34">
        <v>897888</v>
      </c>
      <c r="D1569" s="34">
        <v>3</v>
      </c>
      <c r="E1569" s="34">
        <v>2</v>
      </c>
      <c r="F1569" s="34">
        <v>1260</v>
      </c>
      <c r="G1569" s="34" t="s">
        <v>6556</v>
      </c>
      <c r="H1569" s="34" t="s">
        <v>1525</v>
      </c>
      <c r="I1569" s="34" t="s">
        <v>6557</v>
      </c>
      <c r="J1569" s="34" t="s">
        <v>32</v>
      </c>
      <c r="K1569" s="34" t="s">
        <v>23</v>
      </c>
      <c r="L1569" s="34" t="s">
        <v>106</v>
      </c>
      <c r="M1569" s="34" t="s">
        <v>107</v>
      </c>
      <c r="N1569" s="34" t="s">
        <v>6558</v>
      </c>
      <c r="O1569" s="34" t="s">
        <v>6559</v>
      </c>
      <c r="P1569" s="34">
        <v>40.7292895</v>
      </c>
      <c r="Q1569" s="34">
        <v>-73.894536700000003</v>
      </c>
      <c r="R1569" s="34">
        <v>897888</v>
      </c>
      <c r="S1569" s="34" t="str">
        <f t="shared" si="24"/>
        <v>Mid Range</v>
      </c>
    </row>
    <row r="1570" spans="1:19" x14ac:dyDescent="0.35">
      <c r="A1570" s="34" t="s">
        <v>6560</v>
      </c>
      <c r="B1570" s="34" t="s">
        <v>36</v>
      </c>
      <c r="C1570" s="34">
        <v>575000</v>
      </c>
      <c r="D1570" s="34">
        <v>4</v>
      </c>
      <c r="E1570" s="34">
        <v>2</v>
      </c>
      <c r="F1570" s="34">
        <v>1604</v>
      </c>
      <c r="G1570" s="34" t="s">
        <v>6561</v>
      </c>
      <c r="H1570" s="34" t="s">
        <v>628</v>
      </c>
      <c r="I1570" s="34" t="s">
        <v>6562</v>
      </c>
      <c r="J1570" s="34" t="s">
        <v>32</v>
      </c>
      <c r="K1570" s="34" t="s">
        <v>23</v>
      </c>
      <c r="L1570" s="34" t="s">
        <v>59</v>
      </c>
      <c r="M1570" s="34" t="s">
        <v>60</v>
      </c>
      <c r="N1570" s="34" t="s">
        <v>6563</v>
      </c>
      <c r="O1570" s="34" t="s">
        <v>6564</v>
      </c>
      <c r="P1570" s="34">
        <v>40.674000900000003</v>
      </c>
      <c r="Q1570" s="34">
        <v>-73.874307400000006</v>
      </c>
      <c r="R1570" s="34">
        <v>575000</v>
      </c>
      <c r="S1570" s="34" t="str">
        <f t="shared" si="24"/>
        <v>Mid Range</v>
      </c>
    </row>
    <row r="1571" spans="1:19" x14ac:dyDescent="0.35">
      <c r="A1571" s="34" t="s">
        <v>1432</v>
      </c>
      <c r="B1571" s="34" t="s">
        <v>75</v>
      </c>
      <c r="C1571" s="34">
        <v>230000</v>
      </c>
      <c r="D1571" s="34">
        <v>1</v>
      </c>
      <c r="E1571" s="34">
        <v>1</v>
      </c>
      <c r="F1571" s="34">
        <v>2184.2078620000002</v>
      </c>
      <c r="G1571" s="34" t="s">
        <v>6565</v>
      </c>
      <c r="H1571" s="34" t="s">
        <v>4246</v>
      </c>
      <c r="I1571" s="34" t="s">
        <v>6566</v>
      </c>
      <c r="J1571" s="34" t="s">
        <v>23</v>
      </c>
      <c r="K1571" s="34" t="s">
        <v>106</v>
      </c>
      <c r="L1571" s="34" t="s">
        <v>107</v>
      </c>
      <c r="M1571" s="34" t="s">
        <v>3823</v>
      </c>
      <c r="N1571" s="34">
        <v>4325</v>
      </c>
      <c r="O1571" s="34" t="s">
        <v>6567</v>
      </c>
      <c r="P1571" s="34">
        <v>40.767069900000003</v>
      </c>
      <c r="Q1571" s="34">
        <v>-73.746420000000001</v>
      </c>
      <c r="R1571" s="34">
        <v>230000</v>
      </c>
      <c r="S1571" s="34" t="str">
        <f t="shared" si="24"/>
        <v>Affordable</v>
      </c>
    </row>
    <row r="1572" spans="1:19" x14ac:dyDescent="0.35">
      <c r="A1572" s="34" t="s">
        <v>362</v>
      </c>
      <c r="B1572" s="34" t="s">
        <v>75</v>
      </c>
      <c r="C1572" s="34">
        <v>775000</v>
      </c>
      <c r="D1572" s="34">
        <v>1</v>
      </c>
      <c r="E1572" s="34">
        <v>1</v>
      </c>
      <c r="F1572" s="34">
        <v>2184.2078620000002</v>
      </c>
      <c r="G1572" s="34" t="s">
        <v>6568</v>
      </c>
      <c r="H1572" s="34" t="s">
        <v>753</v>
      </c>
      <c r="I1572" s="34" t="s">
        <v>6569</v>
      </c>
      <c r="J1572" s="34" t="s">
        <v>23</v>
      </c>
      <c r="K1572" s="34" t="s">
        <v>22</v>
      </c>
      <c r="L1572" s="34" t="s">
        <v>23</v>
      </c>
      <c r="M1572" s="34" t="s">
        <v>24</v>
      </c>
      <c r="N1572" s="34">
        <v>401</v>
      </c>
      <c r="O1572" s="34" t="s">
        <v>6570</v>
      </c>
      <c r="P1572" s="34">
        <v>40.7845412</v>
      </c>
      <c r="Q1572" s="34">
        <v>-73.981249000000005</v>
      </c>
      <c r="R1572" s="34">
        <v>775000</v>
      </c>
      <c r="S1572" s="34" t="str">
        <f t="shared" si="24"/>
        <v>Mid Range</v>
      </c>
    </row>
    <row r="1573" spans="1:19" x14ac:dyDescent="0.35">
      <c r="A1573" s="34" t="s">
        <v>6571</v>
      </c>
      <c r="B1573" s="34" t="s">
        <v>36</v>
      </c>
      <c r="C1573" s="34">
        <v>2100000</v>
      </c>
      <c r="D1573" s="34">
        <v>4</v>
      </c>
      <c r="E1573" s="34">
        <v>3</v>
      </c>
      <c r="F1573" s="34">
        <v>3512</v>
      </c>
      <c r="G1573" s="34" t="s">
        <v>6572</v>
      </c>
      <c r="H1573" s="34" t="s">
        <v>428</v>
      </c>
      <c r="I1573" s="34" t="s">
        <v>6573</v>
      </c>
      <c r="J1573" s="34" t="s">
        <v>32</v>
      </c>
      <c r="K1573" s="34" t="s">
        <v>23</v>
      </c>
      <c r="L1573" s="34" t="s">
        <v>106</v>
      </c>
      <c r="M1573" s="34" t="s">
        <v>107</v>
      </c>
      <c r="N1573" s="34" t="s">
        <v>6574</v>
      </c>
      <c r="O1573" s="34" t="s">
        <v>6575</v>
      </c>
      <c r="P1573" s="34">
        <v>40.797471899999998</v>
      </c>
      <c r="Q1573" s="34">
        <v>-73.814363799999995</v>
      </c>
      <c r="R1573" s="34">
        <v>2100000</v>
      </c>
      <c r="S1573" s="34" t="str">
        <f t="shared" si="24"/>
        <v>Luxury</v>
      </c>
    </row>
    <row r="1574" spans="1:19" x14ac:dyDescent="0.35">
      <c r="A1574" s="34" t="s">
        <v>228</v>
      </c>
      <c r="B1574" s="34" t="s">
        <v>36</v>
      </c>
      <c r="C1574" s="34">
        <v>1080000</v>
      </c>
      <c r="D1574" s="34">
        <v>6</v>
      </c>
      <c r="E1574" s="34">
        <v>3</v>
      </c>
      <c r="F1574" s="34">
        <v>3600</v>
      </c>
      <c r="G1574" s="34" t="s">
        <v>6576</v>
      </c>
      <c r="H1574" s="34" t="s">
        <v>219</v>
      </c>
      <c r="I1574" s="34" t="s">
        <v>6577</v>
      </c>
      <c r="J1574" s="34" t="s">
        <v>32</v>
      </c>
      <c r="K1574" s="34" t="s">
        <v>23</v>
      </c>
      <c r="L1574" s="34" t="s">
        <v>40</v>
      </c>
      <c r="M1574" s="34" t="s">
        <v>41</v>
      </c>
      <c r="N1574" s="34" t="s">
        <v>6578</v>
      </c>
      <c r="O1574" s="34" t="s">
        <v>6579</v>
      </c>
      <c r="P1574" s="34">
        <v>40.611049600000001</v>
      </c>
      <c r="Q1574" s="34">
        <v>-74.130946499999993</v>
      </c>
      <c r="R1574" s="34">
        <v>1080000</v>
      </c>
      <c r="S1574" s="34" t="str">
        <f t="shared" si="24"/>
        <v>Luxury</v>
      </c>
    </row>
    <row r="1575" spans="1:19" x14ac:dyDescent="0.35">
      <c r="A1575" s="34" t="s">
        <v>6580</v>
      </c>
      <c r="B1575" s="34" t="s">
        <v>18</v>
      </c>
      <c r="C1575" s="34">
        <v>378888</v>
      </c>
      <c r="D1575" s="34">
        <v>1</v>
      </c>
      <c r="E1575" s="34">
        <v>1</v>
      </c>
      <c r="F1575" s="34">
        <v>718</v>
      </c>
      <c r="G1575" s="34" t="s">
        <v>6581</v>
      </c>
      <c r="H1575" s="34" t="s">
        <v>155</v>
      </c>
      <c r="I1575" s="34" t="s">
        <v>6582</v>
      </c>
      <c r="J1575" s="34" t="s">
        <v>23</v>
      </c>
      <c r="K1575" s="34" t="s">
        <v>40</v>
      </c>
      <c r="L1575" s="34" t="s">
        <v>41</v>
      </c>
      <c r="M1575" s="34" t="s">
        <v>3007</v>
      </c>
      <c r="N1575" s="34">
        <v>966</v>
      </c>
      <c r="O1575" s="34" t="s">
        <v>6583</v>
      </c>
      <c r="P1575" s="34">
        <v>40.6204781</v>
      </c>
      <c r="Q1575" s="34">
        <v>-74.110925699999996</v>
      </c>
      <c r="R1575" s="34">
        <v>378888</v>
      </c>
      <c r="S1575" s="34" t="str">
        <f t="shared" si="24"/>
        <v>Affordable</v>
      </c>
    </row>
    <row r="1576" spans="1:19" x14ac:dyDescent="0.35">
      <c r="A1576" s="34" t="s">
        <v>2585</v>
      </c>
      <c r="B1576" s="34" t="s">
        <v>18</v>
      </c>
      <c r="C1576" s="34">
        <v>750000</v>
      </c>
      <c r="D1576" s="34">
        <v>3</v>
      </c>
      <c r="E1576" s="34">
        <v>2</v>
      </c>
      <c r="F1576" s="34">
        <v>1027</v>
      </c>
      <c r="G1576" s="34" t="s">
        <v>6584</v>
      </c>
      <c r="H1576" s="34" t="s">
        <v>601</v>
      </c>
      <c r="I1576" s="34" t="s">
        <v>6585</v>
      </c>
      <c r="J1576" s="34" t="s">
        <v>23</v>
      </c>
      <c r="K1576" s="34" t="s">
        <v>22</v>
      </c>
      <c r="L1576" s="34" t="s">
        <v>23</v>
      </c>
      <c r="M1576" s="34" t="s">
        <v>24</v>
      </c>
      <c r="N1576" s="34">
        <v>2132</v>
      </c>
      <c r="O1576" s="34" t="s">
        <v>6586</v>
      </c>
      <c r="P1576" s="34">
        <v>40.7929253</v>
      </c>
      <c r="Q1576" s="34">
        <v>-73.940413800000002</v>
      </c>
      <c r="R1576" s="34">
        <v>750000</v>
      </c>
      <c r="S1576" s="34" t="str">
        <f t="shared" si="24"/>
        <v>Mid Range</v>
      </c>
    </row>
    <row r="1577" spans="1:19" x14ac:dyDescent="0.35">
      <c r="A1577" s="34" t="s">
        <v>44</v>
      </c>
      <c r="B1577" s="34" t="s">
        <v>75</v>
      </c>
      <c r="C1577" s="34">
        <v>7495000</v>
      </c>
      <c r="D1577" s="34">
        <v>6</v>
      </c>
      <c r="E1577" s="34">
        <v>4</v>
      </c>
      <c r="F1577" s="34">
        <v>2184.2078620000002</v>
      </c>
      <c r="G1577" s="34" t="s">
        <v>6587</v>
      </c>
      <c r="H1577" s="34" t="s">
        <v>4570</v>
      </c>
      <c r="I1577" s="34" t="s">
        <v>6588</v>
      </c>
      <c r="J1577" s="34" t="s">
        <v>23</v>
      </c>
      <c r="K1577" s="34" t="s">
        <v>22</v>
      </c>
      <c r="L1577" s="34" t="s">
        <v>23</v>
      </c>
      <c r="M1577" s="34" t="s">
        <v>24</v>
      </c>
      <c r="N1577" s="34">
        <v>151</v>
      </c>
      <c r="O1577" s="34" t="s">
        <v>6589</v>
      </c>
      <c r="P1577" s="34">
        <v>40.775111000000003</v>
      </c>
      <c r="Q1577" s="34">
        <v>-73.958515000000006</v>
      </c>
      <c r="R1577" s="34">
        <v>7495000</v>
      </c>
      <c r="S1577" s="34" t="str">
        <f t="shared" si="24"/>
        <v>Luxury</v>
      </c>
    </row>
    <row r="1578" spans="1:19" x14ac:dyDescent="0.35">
      <c r="A1578" s="34" t="s">
        <v>6590</v>
      </c>
      <c r="B1578" s="34" t="s">
        <v>36</v>
      </c>
      <c r="C1578" s="34">
        <v>698888</v>
      </c>
      <c r="D1578" s="34">
        <v>3</v>
      </c>
      <c r="E1578" s="34">
        <v>2</v>
      </c>
      <c r="F1578" s="34">
        <v>1440</v>
      </c>
      <c r="G1578" s="34" t="s">
        <v>6591</v>
      </c>
      <c r="H1578" s="34" t="s">
        <v>399</v>
      </c>
      <c r="I1578" s="34" t="s">
        <v>6592</v>
      </c>
      <c r="J1578" s="34" t="s">
        <v>32</v>
      </c>
      <c r="K1578" s="34" t="s">
        <v>23</v>
      </c>
      <c r="L1578" s="34" t="s">
        <v>40</v>
      </c>
      <c r="M1578" s="34" t="s">
        <v>41</v>
      </c>
      <c r="N1578" s="34" t="s">
        <v>6593</v>
      </c>
      <c r="O1578" s="34" t="s">
        <v>6594</v>
      </c>
      <c r="P1578" s="34">
        <v>40.571472</v>
      </c>
      <c r="Q1578" s="34">
        <v>-74.119396600000002</v>
      </c>
      <c r="R1578" s="34">
        <v>698888</v>
      </c>
      <c r="S1578" s="34" t="str">
        <f t="shared" si="24"/>
        <v>Mid Range</v>
      </c>
    </row>
    <row r="1579" spans="1:19" x14ac:dyDescent="0.35">
      <c r="A1579" s="34" t="s">
        <v>118</v>
      </c>
      <c r="B1579" s="34" t="s">
        <v>18</v>
      </c>
      <c r="C1579" s="34">
        <v>850000</v>
      </c>
      <c r="D1579" s="34">
        <v>1</v>
      </c>
      <c r="E1579" s="34">
        <v>1</v>
      </c>
      <c r="F1579" s="34">
        <v>626</v>
      </c>
      <c r="G1579" s="34" t="s">
        <v>6595</v>
      </c>
      <c r="H1579" s="34" t="s">
        <v>4626</v>
      </c>
      <c r="I1579" s="34" t="s">
        <v>6596</v>
      </c>
      <c r="J1579" s="34" t="s">
        <v>23</v>
      </c>
      <c r="K1579" s="34" t="s">
        <v>59</v>
      </c>
      <c r="L1579" s="34" t="s">
        <v>60</v>
      </c>
      <c r="M1579" s="34" t="s">
        <v>4628</v>
      </c>
      <c r="N1579" s="34">
        <v>158</v>
      </c>
      <c r="O1579" s="34" t="s">
        <v>6597</v>
      </c>
      <c r="P1579" s="34">
        <v>40.732209900000001</v>
      </c>
      <c r="Q1579" s="34">
        <v>-73.953584199999995</v>
      </c>
      <c r="R1579" s="34">
        <v>850000</v>
      </c>
      <c r="S1579" s="34" t="str">
        <f t="shared" si="24"/>
        <v>Mid Range</v>
      </c>
    </row>
    <row r="1580" spans="1:19" x14ac:dyDescent="0.35">
      <c r="A1580" s="34" t="s">
        <v>28</v>
      </c>
      <c r="B1580" s="34" t="s">
        <v>50</v>
      </c>
      <c r="C1580" s="34">
        <v>2999999</v>
      </c>
      <c r="D1580" s="34">
        <v>4</v>
      </c>
      <c r="E1580" s="34">
        <v>3</v>
      </c>
      <c r="F1580" s="34">
        <v>2800</v>
      </c>
      <c r="G1580" s="34" t="s">
        <v>6598</v>
      </c>
      <c r="H1580" s="34" t="s">
        <v>57</v>
      </c>
      <c r="I1580" s="34" t="s">
        <v>6599</v>
      </c>
      <c r="J1580" s="34" t="s">
        <v>32</v>
      </c>
      <c r="K1580" s="34" t="s">
        <v>23</v>
      </c>
      <c r="L1580" s="34" t="s">
        <v>59</v>
      </c>
      <c r="M1580" s="34" t="s">
        <v>60</v>
      </c>
      <c r="N1580" s="34" t="s">
        <v>6600</v>
      </c>
      <c r="O1580" s="34" t="s">
        <v>6601</v>
      </c>
      <c r="P1580" s="34">
        <v>40.673663599999998</v>
      </c>
      <c r="Q1580" s="34">
        <v>-73.962385800000007</v>
      </c>
      <c r="R1580" s="34">
        <v>2999999</v>
      </c>
      <c r="S1580" s="34" t="str">
        <f t="shared" si="24"/>
        <v>Luxury</v>
      </c>
    </row>
    <row r="1581" spans="1:19" x14ac:dyDescent="0.35">
      <c r="A1581" s="34" t="s">
        <v>6602</v>
      </c>
      <c r="B1581" s="34" t="s">
        <v>166</v>
      </c>
      <c r="C1581" s="34">
        <v>1149999</v>
      </c>
      <c r="D1581" s="34">
        <v>6</v>
      </c>
      <c r="E1581" s="34">
        <v>3</v>
      </c>
      <c r="F1581" s="34">
        <v>2184.2078620000002</v>
      </c>
      <c r="G1581" s="34" t="s">
        <v>6603</v>
      </c>
      <c r="H1581" s="34" t="s">
        <v>6604</v>
      </c>
      <c r="I1581" s="34" t="s">
        <v>6605</v>
      </c>
      <c r="J1581" s="34" t="s">
        <v>32</v>
      </c>
      <c r="K1581" s="34" t="s">
        <v>23</v>
      </c>
      <c r="L1581" s="34" t="s">
        <v>106</v>
      </c>
      <c r="M1581" s="34" t="s">
        <v>107</v>
      </c>
      <c r="N1581" s="34" t="s">
        <v>6606</v>
      </c>
      <c r="O1581" s="34" t="s">
        <v>6607</v>
      </c>
      <c r="P1581" s="34">
        <v>40.732000200000002</v>
      </c>
      <c r="Q1581" s="34">
        <v>-73.705581199999997</v>
      </c>
      <c r="R1581" s="34">
        <v>1149999</v>
      </c>
      <c r="S1581" s="34" t="str">
        <f t="shared" si="24"/>
        <v>Luxury</v>
      </c>
    </row>
    <row r="1582" spans="1:19" x14ac:dyDescent="0.35">
      <c r="A1582" s="34" t="s">
        <v>6608</v>
      </c>
      <c r="B1582" s="34" t="s">
        <v>50</v>
      </c>
      <c r="C1582" s="34">
        <v>2025000</v>
      </c>
      <c r="D1582" s="34">
        <v>2</v>
      </c>
      <c r="E1582" s="34">
        <v>2</v>
      </c>
      <c r="F1582" s="34">
        <v>1500</v>
      </c>
      <c r="G1582" s="34" t="s">
        <v>6609</v>
      </c>
      <c r="H1582" s="34" t="s">
        <v>339</v>
      </c>
      <c r="I1582" s="34" t="s">
        <v>6610</v>
      </c>
      <c r="J1582" s="34" t="s">
        <v>32</v>
      </c>
      <c r="K1582" s="34" t="s">
        <v>23</v>
      </c>
      <c r="L1582" s="34" t="s">
        <v>59</v>
      </c>
      <c r="M1582" s="34" t="s">
        <v>60</v>
      </c>
      <c r="N1582" s="34" t="s">
        <v>6611</v>
      </c>
      <c r="O1582" s="34" t="s">
        <v>6612</v>
      </c>
      <c r="P1582" s="34">
        <v>40.675612800000003</v>
      </c>
      <c r="Q1582" s="34">
        <v>-74.012487199999995</v>
      </c>
      <c r="R1582" s="34">
        <v>2025000</v>
      </c>
      <c r="S1582" s="34" t="str">
        <f t="shared" si="24"/>
        <v>Luxury</v>
      </c>
    </row>
    <row r="1583" spans="1:19" x14ac:dyDescent="0.35">
      <c r="A1583" s="34" t="s">
        <v>44</v>
      </c>
      <c r="B1583" s="34" t="s">
        <v>50</v>
      </c>
      <c r="C1583" s="34">
        <v>2695000</v>
      </c>
      <c r="D1583" s="34">
        <v>3</v>
      </c>
      <c r="E1583" s="34">
        <v>2</v>
      </c>
      <c r="F1583" s="34">
        <v>1950</v>
      </c>
      <c r="G1583" s="34" t="s">
        <v>6613</v>
      </c>
      <c r="H1583" s="34" t="s">
        <v>2387</v>
      </c>
      <c r="I1583" s="34" t="s">
        <v>6614</v>
      </c>
      <c r="J1583" s="34" t="s">
        <v>32</v>
      </c>
      <c r="K1583" s="34" t="s">
        <v>23</v>
      </c>
      <c r="L1583" s="34" t="s">
        <v>59</v>
      </c>
      <c r="M1583" s="34" t="s">
        <v>60</v>
      </c>
      <c r="N1583" s="34" t="s">
        <v>6615</v>
      </c>
      <c r="O1583" s="34" t="s">
        <v>6616</v>
      </c>
      <c r="P1583" s="34">
        <v>40.713523700000003</v>
      </c>
      <c r="Q1583" s="34">
        <v>-73.942353999999995</v>
      </c>
      <c r="R1583" s="34">
        <v>2695000</v>
      </c>
      <c r="S1583" s="34" t="str">
        <f t="shared" si="24"/>
        <v>Luxury</v>
      </c>
    </row>
    <row r="1584" spans="1:19" x14ac:dyDescent="0.35">
      <c r="A1584" s="34" t="s">
        <v>277</v>
      </c>
      <c r="B1584" s="34" t="s">
        <v>75</v>
      </c>
      <c r="C1584" s="34">
        <v>192500</v>
      </c>
      <c r="D1584" s="34">
        <v>1</v>
      </c>
      <c r="E1584" s="34">
        <v>1</v>
      </c>
      <c r="F1584" s="34">
        <v>2184.2078620000002</v>
      </c>
      <c r="G1584" s="34" t="s">
        <v>6617</v>
      </c>
      <c r="H1584" s="34" t="s">
        <v>545</v>
      </c>
      <c r="I1584" s="34" t="s">
        <v>6618</v>
      </c>
      <c r="J1584" s="34" t="s">
        <v>23</v>
      </c>
      <c r="K1584" s="34" t="s">
        <v>79</v>
      </c>
      <c r="L1584" s="34" t="s">
        <v>80</v>
      </c>
      <c r="M1584" s="34" t="s">
        <v>547</v>
      </c>
      <c r="N1584" s="34">
        <v>555</v>
      </c>
      <c r="O1584" s="34" t="s">
        <v>6619</v>
      </c>
      <c r="P1584" s="34">
        <v>40.878087000000001</v>
      </c>
      <c r="Q1584" s="34">
        <v>-73.917051299999997</v>
      </c>
      <c r="R1584" s="34">
        <v>192500</v>
      </c>
      <c r="S1584" s="34" t="str">
        <f t="shared" si="24"/>
        <v>Affordable</v>
      </c>
    </row>
    <row r="1585" spans="1:19" x14ac:dyDescent="0.35">
      <c r="A1585" s="34" t="s">
        <v>6620</v>
      </c>
      <c r="B1585" s="34" t="s">
        <v>75</v>
      </c>
      <c r="C1585" s="34">
        <v>395000</v>
      </c>
      <c r="D1585" s="34">
        <v>1</v>
      </c>
      <c r="E1585" s="34">
        <v>1</v>
      </c>
      <c r="F1585" s="34">
        <v>550</v>
      </c>
      <c r="G1585" s="34" t="s">
        <v>6621</v>
      </c>
      <c r="H1585" s="34" t="s">
        <v>771</v>
      </c>
      <c r="I1585" s="34" t="s">
        <v>6622</v>
      </c>
      <c r="J1585" s="34" t="s">
        <v>23</v>
      </c>
      <c r="K1585" s="34" t="s">
        <v>22</v>
      </c>
      <c r="L1585" s="34" t="s">
        <v>23</v>
      </c>
      <c r="M1585" s="34" t="s">
        <v>24</v>
      </c>
      <c r="N1585" s="34">
        <v>170</v>
      </c>
      <c r="O1585" s="34" t="s">
        <v>6623</v>
      </c>
      <c r="P1585" s="34">
        <v>40.786765199999998</v>
      </c>
      <c r="Q1585" s="34">
        <v>-73.975335299999998</v>
      </c>
      <c r="R1585" s="34">
        <v>395000</v>
      </c>
      <c r="S1585" s="34" t="str">
        <f t="shared" si="24"/>
        <v>Affordable</v>
      </c>
    </row>
    <row r="1586" spans="1:19" x14ac:dyDescent="0.35">
      <c r="A1586" s="34" t="s">
        <v>6624</v>
      </c>
      <c r="B1586" s="34" t="s">
        <v>166</v>
      </c>
      <c r="C1586" s="34">
        <v>1200000</v>
      </c>
      <c r="D1586" s="34">
        <v>7</v>
      </c>
      <c r="E1586" s="34">
        <v>2.3738608579684302</v>
      </c>
      <c r="F1586" s="34">
        <v>2184.2078620000002</v>
      </c>
      <c r="G1586" s="34" t="s">
        <v>6625</v>
      </c>
      <c r="H1586" s="34" t="s">
        <v>504</v>
      </c>
      <c r="I1586" s="34" t="s">
        <v>6626</v>
      </c>
      <c r="J1586" s="34" t="s">
        <v>32</v>
      </c>
      <c r="K1586" s="34" t="s">
        <v>23</v>
      </c>
      <c r="L1586" s="34" t="s">
        <v>59</v>
      </c>
      <c r="M1586" s="34" t="s">
        <v>60</v>
      </c>
      <c r="N1586" s="34" t="s">
        <v>6627</v>
      </c>
      <c r="O1586" s="34" t="s">
        <v>6628</v>
      </c>
      <c r="P1586" s="34">
        <v>40.624316399999998</v>
      </c>
      <c r="Q1586" s="34">
        <v>-73.913604199999995</v>
      </c>
      <c r="R1586" s="34">
        <v>1200000</v>
      </c>
      <c r="S1586" s="34" t="str">
        <f t="shared" si="24"/>
        <v>Luxury</v>
      </c>
    </row>
    <row r="1587" spans="1:19" x14ac:dyDescent="0.35">
      <c r="A1587" s="34" t="s">
        <v>4283</v>
      </c>
      <c r="B1587" s="34" t="s">
        <v>75</v>
      </c>
      <c r="C1587" s="34">
        <v>699000</v>
      </c>
      <c r="D1587" s="34">
        <v>2</v>
      </c>
      <c r="E1587" s="34">
        <v>1</v>
      </c>
      <c r="F1587" s="34">
        <v>800</v>
      </c>
      <c r="G1587" s="34" t="s">
        <v>6629</v>
      </c>
      <c r="H1587" s="34" t="s">
        <v>515</v>
      </c>
      <c r="I1587" s="34" t="s">
        <v>6630</v>
      </c>
      <c r="J1587" s="34" t="s">
        <v>23</v>
      </c>
      <c r="K1587" s="34" t="s">
        <v>22</v>
      </c>
      <c r="L1587" s="34" t="s">
        <v>23</v>
      </c>
      <c r="M1587" s="34" t="s">
        <v>24</v>
      </c>
      <c r="N1587" s="34">
        <v>7</v>
      </c>
      <c r="O1587" s="34" t="s">
        <v>6631</v>
      </c>
      <c r="P1587" s="34">
        <v>40.789657300000002</v>
      </c>
      <c r="Q1587" s="34">
        <v>-73.967322899999999</v>
      </c>
      <c r="R1587" s="34">
        <v>699000</v>
      </c>
      <c r="S1587" s="34" t="str">
        <f t="shared" si="24"/>
        <v>Mid Range</v>
      </c>
    </row>
    <row r="1588" spans="1:19" x14ac:dyDescent="0.35">
      <c r="A1588" s="34" t="s">
        <v>6632</v>
      </c>
      <c r="B1588" s="34" t="s">
        <v>166</v>
      </c>
      <c r="C1588" s="34">
        <v>649000</v>
      </c>
      <c r="D1588" s="34">
        <v>4</v>
      </c>
      <c r="E1588" s="34">
        <v>2</v>
      </c>
      <c r="F1588" s="34">
        <v>2184.2078620000002</v>
      </c>
      <c r="G1588" s="34" t="s">
        <v>6633</v>
      </c>
      <c r="H1588" s="34" t="s">
        <v>4160</v>
      </c>
      <c r="I1588" s="34" t="s">
        <v>6634</v>
      </c>
      <c r="J1588" s="34" t="s">
        <v>32</v>
      </c>
      <c r="K1588" s="34" t="s">
        <v>23</v>
      </c>
      <c r="L1588" s="34" t="s">
        <v>106</v>
      </c>
      <c r="M1588" s="34" t="s">
        <v>107</v>
      </c>
      <c r="N1588" s="34" t="s">
        <v>6635</v>
      </c>
      <c r="O1588" s="34" t="s">
        <v>6636</v>
      </c>
      <c r="P1588" s="34">
        <v>40.597450799999997</v>
      </c>
      <c r="Q1588" s="34">
        <v>-73.7983993</v>
      </c>
      <c r="R1588" s="34">
        <v>649000</v>
      </c>
      <c r="S1588" s="34" t="str">
        <f t="shared" si="24"/>
        <v>Mid Range</v>
      </c>
    </row>
    <row r="1589" spans="1:19" x14ac:dyDescent="0.35">
      <c r="A1589" s="34" t="s">
        <v>2394</v>
      </c>
      <c r="B1589" s="34" t="s">
        <v>36</v>
      </c>
      <c r="C1589" s="34">
        <v>689000</v>
      </c>
      <c r="D1589" s="34">
        <v>3</v>
      </c>
      <c r="E1589" s="34">
        <v>2</v>
      </c>
      <c r="F1589" s="34">
        <v>1484</v>
      </c>
      <c r="G1589" s="34" t="s">
        <v>6637</v>
      </c>
      <c r="H1589" s="34" t="s">
        <v>1073</v>
      </c>
      <c r="I1589" s="34" t="s">
        <v>6638</v>
      </c>
      <c r="J1589" s="34" t="s">
        <v>32</v>
      </c>
      <c r="K1589" s="34" t="s">
        <v>23</v>
      </c>
      <c r="L1589" s="34" t="s">
        <v>40</v>
      </c>
      <c r="M1589" s="34" t="s">
        <v>41</v>
      </c>
      <c r="N1589" s="34" t="s">
        <v>5089</v>
      </c>
      <c r="O1589" s="34" t="s">
        <v>6639</v>
      </c>
      <c r="P1589" s="34">
        <v>40.631307100000001</v>
      </c>
      <c r="Q1589" s="34">
        <v>-74.135683299999997</v>
      </c>
      <c r="R1589" s="34">
        <v>689000</v>
      </c>
      <c r="S1589" s="34" t="str">
        <f t="shared" si="24"/>
        <v>Mid Range</v>
      </c>
    </row>
    <row r="1590" spans="1:19" x14ac:dyDescent="0.35">
      <c r="A1590" s="34" t="s">
        <v>44</v>
      </c>
      <c r="B1590" s="34" t="s">
        <v>75</v>
      </c>
      <c r="C1590" s="34">
        <v>1895000</v>
      </c>
      <c r="D1590" s="34">
        <v>3</v>
      </c>
      <c r="E1590" s="34">
        <v>2</v>
      </c>
      <c r="F1590" s="34">
        <v>2184.2078620000002</v>
      </c>
      <c r="G1590" s="34" t="s">
        <v>6640</v>
      </c>
      <c r="H1590" s="34" t="s">
        <v>595</v>
      </c>
      <c r="I1590" s="34" t="s">
        <v>6641</v>
      </c>
      <c r="J1590" s="34" t="s">
        <v>23</v>
      </c>
      <c r="K1590" s="34" t="s">
        <v>59</v>
      </c>
      <c r="L1590" s="34" t="s">
        <v>60</v>
      </c>
      <c r="M1590" s="34" t="s">
        <v>360</v>
      </c>
      <c r="N1590" s="34">
        <v>378</v>
      </c>
      <c r="O1590" s="34" t="s">
        <v>6642</v>
      </c>
      <c r="P1590" s="34">
        <v>40.670838400000001</v>
      </c>
      <c r="Q1590" s="34">
        <v>-73.981203699999995</v>
      </c>
      <c r="R1590" s="34">
        <v>1895000</v>
      </c>
      <c r="S1590" s="34" t="str">
        <f t="shared" si="24"/>
        <v>Luxury</v>
      </c>
    </row>
    <row r="1591" spans="1:19" x14ac:dyDescent="0.35">
      <c r="A1591" s="34" t="s">
        <v>6643</v>
      </c>
      <c r="B1591" s="34" t="s">
        <v>18</v>
      </c>
      <c r="C1591" s="34">
        <v>668000</v>
      </c>
      <c r="D1591" s="34">
        <v>2</v>
      </c>
      <c r="E1591" s="34">
        <v>2</v>
      </c>
      <c r="F1591" s="34">
        <v>2184.2078620000002</v>
      </c>
      <c r="G1591" s="34" t="s">
        <v>6644</v>
      </c>
      <c r="H1591" s="34" t="s">
        <v>2726</v>
      </c>
      <c r="I1591" s="34" t="s">
        <v>6645</v>
      </c>
      <c r="J1591" s="34" t="s">
        <v>23</v>
      </c>
      <c r="K1591" s="34" t="s">
        <v>106</v>
      </c>
      <c r="L1591" s="34" t="s">
        <v>107</v>
      </c>
      <c r="M1591" s="34" t="s">
        <v>6142</v>
      </c>
      <c r="N1591" s="34" t="s">
        <v>6646</v>
      </c>
      <c r="O1591" s="34" t="s">
        <v>6647</v>
      </c>
      <c r="P1591" s="34">
        <v>40.704624799999998</v>
      </c>
      <c r="Q1591" s="34">
        <v>-73.834900300000001</v>
      </c>
      <c r="R1591" s="34">
        <v>668000</v>
      </c>
      <c r="S1591" s="34" t="str">
        <f t="shared" si="24"/>
        <v>Mid Range</v>
      </c>
    </row>
    <row r="1592" spans="1:19" x14ac:dyDescent="0.35">
      <c r="A1592" s="34" t="s">
        <v>6648</v>
      </c>
      <c r="B1592" s="34" t="s">
        <v>18</v>
      </c>
      <c r="C1592" s="34">
        <v>2550000</v>
      </c>
      <c r="D1592" s="34">
        <v>3</v>
      </c>
      <c r="E1592" s="34">
        <v>2</v>
      </c>
      <c r="F1592" s="34">
        <v>1525</v>
      </c>
      <c r="G1592" s="34" t="s">
        <v>6649</v>
      </c>
      <c r="H1592" s="34" t="s">
        <v>30</v>
      </c>
      <c r="I1592" s="34" t="s">
        <v>6650</v>
      </c>
      <c r="J1592" s="34" t="s">
        <v>23</v>
      </c>
      <c r="K1592" s="34" t="s">
        <v>22</v>
      </c>
      <c r="L1592" s="34" t="s">
        <v>23</v>
      </c>
      <c r="M1592" s="34" t="s">
        <v>24</v>
      </c>
      <c r="N1592" s="34">
        <v>422</v>
      </c>
      <c r="O1592" s="34" t="s">
        <v>6651</v>
      </c>
      <c r="P1592" s="34">
        <v>40.763141699999998</v>
      </c>
      <c r="Q1592" s="34">
        <v>-73.990601400000003</v>
      </c>
      <c r="R1592" s="34">
        <v>2550000</v>
      </c>
      <c r="S1592" s="34" t="str">
        <f t="shared" si="24"/>
        <v>Luxury</v>
      </c>
    </row>
    <row r="1593" spans="1:19" x14ac:dyDescent="0.35">
      <c r="A1593" s="34" t="s">
        <v>44</v>
      </c>
      <c r="B1593" s="34" t="s">
        <v>50</v>
      </c>
      <c r="C1593" s="34">
        <v>5500000</v>
      </c>
      <c r="D1593" s="34">
        <v>8</v>
      </c>
      <c r="E1593" s="34">
        <v>6</v>
      </c>
      <c r="F1593" s="34">
        <v>5925</v>
      </c>
      <c r="G1593" s="34" t="s">
        <v>6652</v>
      </c>
      <c r="H1593" s="34" t="s">
        <v>6084</v>
      </c>
      <c r="I1593" s="34" t="s">
        <v>6653</v>
      </c>
      <c r="J1593" s="34" t="s">
        <v>32</v>
      </c>
      <c r="K1593" s="34" t="s">
        <v>23</v>
      </c>
      <c r="L1593" s="34" t="s">
        <v>22</v>
      </c>
      <c r="M1593" s="34" t="s">
        <v>23</v>
      </c>
      <c r="N1593" s="34" t="s">
        <v>6654</v>
      </c>
      <c r="O1593" s="34" t="s">
        <v>6655</v>
      </c>
      <c r="P1593" s="34">
        <v>40.806165999999997</v>
      </c>
      <c r="Q1593" s="34">
        <v>-73.944830800000005</v>
      </c>
      <c r="R1593" s="34">
        <v>5500000</v>
      </c>
      <c r="S1593" s="34" t="str">
        <f t="shared" si="24"/>
        <v>Luxury</v>
      </c>
    </row>
    <row r="1594" spans="1:19" x14ac:dyDescent="0.35">
      <c r="A1594" s="34" t="s">
        <v>6656</v>
      </c>
      <c r="B1594" s="34" t="s">
        <v>36</v>
      </c>
      <c r="C1594" s="34">
        <v>1680000</v>
      </c>
      <c r="D1594" s="34">
        <v>1</v>
      </c>
      <c r="E1594" s="34">
        <v>1</v>
      </c>
      <c r="F1594" s="34">
        <v>3536</v>
      </c>
      <c r="G1594" s="34" t="s">
        <v>6657</v>
      </c>
      <c r="H1594" s="34" t="s">
        <v>1874</v>
      </c>
      <c r="I1594" s="34" t="s">
        <v>6658</v>
      </c>
      <c r="J1594" s="34" t="s">
        <v>32</v>
      </c>
      <c r="K1594" s="34" t="s">
        <v>23</v>
      </c>
      <c r="L1594" s="34" t="s">
        <v>22</v>
      </c>
      <c r="M1594" s="34" t="s">
        <v>23</v>
      </c>
      <c r="N1594" s="34" t="s">
        <v>1876</v>
      </c>
      <c r="O1594" s="34" t="s">
        <v>6659</v>
      </c>
      <c r="P1594" s="34">
        <v>40.818627900000003</v>
      </c>
      <c r="Q1594" s="34">
        <v>-73.946073699999999</v>
      </c>
      <c r="R1594" s="34">
        <v>1680000</v>
      </c>
      <c r="S1594" s="34" t="str">
        <f t="shared" si="24"/>
        <v>Luxury</v>
      </c>
    </row>
    <row r="1595" spans="1:19" x14ac:dyDescent="0.35">
      <c r="A1595" s="34" t="s">
        <v>3153</v>
      </c>
      <c r="B1595" s="34" t="s">
        <v>18</v>
      </c>
      <c r="C1595" s="34">
        <v>799000</v>
      </c>
      <c r="D1595" s="34">
        <v>1</v>
      </c>
      <c r="E1595" s="34">
        <v>1</v>
      </c>
      <c r="F1595" s="34">
        <v>684</v>
      </c>
      <c r="G1595" s="34" t="s">
        <v>6660</v>
      </c>
      <c r="H1595" s="34" t="s">
        <v>1110</v>
      </c>
      <c r="I1595" s="34" t="s">
        <v>6661</v>
      </c>
      <c r="J1595" s="34" t="s">
        <v>23</v>
      </c>
      <c r="K1595" s="34" t="s">
        <v>22</v>
      </c>
      <c r="L1595" s="34" t="s">
        <v>23</v>
      </c>
      <c r="M1595" s="34" t="s">
        <v>24</v>
      </c>
      <c r="N1595" s="34">
        <v>155</v>
      </c>
      <c r="O1595" s="34" t="s">
        <v>6662</v>
      </c>
      <c r="P1595" s="34">
        <v>40.746231999999999</v>
      </c>
      <c r="Q1595" s="34">
        <v>-73.978689000000003</v>
      </c>
      <c r="R1595" s="34">
        <v>799000</v>
      </c>
      <c r="S1595" s="34" t="str">
        <f t="shared" si="24"/>
        <v>Mid Range</v>
      </c>
    </row>
    <row r="1596" spans="1:19" x14ac:dyDescent="0.35">
      <c r="A1596" s="34" t="s">
        <v>6663</v>
      </c>
      <c r="B1596" s="34" t="s">
        <v>36</v>
      </c>
      <c r="C1596" s="34">
        <v>680000</v>
      </c>
      <c r="D1596" s="34">
        <v>3</v>
      </c>
      <c r="E1596" s="34">
        <v>2</v>
      </c>
      <c r="F1596" s="34">
        <v>2200</v>
      </c>
      <c r="G1596" s="34" t="s">
        <v>6664</v>
      </c>
      <c r="H1596" s="34" t="s">
        <v>404</v>
      </c>
      <c r="I1596" s="34" t="s">
        <v>6665</v>
      </c>
      <c r="J1596" s="34" t="s">
        <v>32</v>
      </c>
      <c r="K1596" s="34" t="s">
        <v>23</v>
      </c>
      <c r="L1596" s="34" t="s">
        <v>40</v>
      </c>
      <c r="M1596" s="34" t="s">
        <v>41</v>
      </c>
      <c r="N1596" s="34" t="s">
        <v>6666</v>
      </c>
      <c r="O1596" s="34" t="s">
        <v>6667</v>
      </c>
      <c r="P1596" s="34">
        <v>40.552927400000002</v>
      </c>
      <c r="Q1596" s="34">
        <v>-74.159159000000002</v>
      </c>
      <c r="R1596" s="34">
        <v>680000</v>
      </c>
      <c r="S1596" s="34" t="str">
        <f t="shared" si="24"/>
        <v>Mid Range</v>
      </c>
    </row>
    <row r="1597" spans="1:19" x14ac:dyDescent="0.35">
      <c r="A1597" s="34" t="s">
        <v>44</v>
      </c>
      <c r="B1597" s="34" t="s">
        <v>75</v>
      </c>
      <c r="C1597" s="34">
        <v>1650000</v>
      </c>
      <c r="D1597" s="34">
        <v>1</v>
      </c>
      <c r="E1597" s="34">
        <v>2</v>
      </c>
      <c r="F1597" s="34">
        <v>1000</v>
      </c>
      <c r="G1597" s="34" t="s">
        <v>6668</v>
      </c>
      <c r="H1597" s="34" t="s">
        <v>470</v>
      </c>
      <c r="I1597" s="34" t="s">
        <v>6669</v>
      </c>
      <c r="J1597" s="34" t="s">
        <v>23</v>
      </c>
      <c r="K1597" s="34" t="s">
        <v>22</v>
      </c>
      <c r="L1597" s="34" t="s">
        <v>23</v>
      </c>
      <c r="M1597" s="34" t="s">
        <v>24</v>
      </c>
      <c r="N1597" s="34">
        <v>92</v>
      </c>
      <c r="O1597" s="34" t="s">
        <v>6670</v>
      </c>
      <c r="P1597" s="34">
        <v>40.7385868</v>
      </c>
      <c r="Q1597" s="34">
        <v>-74.007840400000006</v>
      </c>
      <c r="R1597" s="34">
        <v>1650000</v>
      </c>
      <c r="S1597" s="34" t="str">
        <f t="shared" si="24"/>
        <v>Luxury</v>
      </c>
    </row>
    <row r="1598" spans="1:19" x14ac:dyDescent="0.35">
      <c r="A1598" s="34" t="s">
        <v>63</v>
      </c>
      <c r="B1598" s="34" t="s">
        <v>18</v>
      </c>
      <c r="C1598" s="34">
        <v>6750000</v>
      </c>
      <c r="D1598" s="34">
        <v>3</v>
      </c>
      <c r="E1598" s="34">
        <v>3</v>
      </c>
      <c r="F1598" s="34">
        <v>3000</v>
      </c>
      <c r="G1598" s="34" t="s">
        <v>6671</v>
      </c>
      <c r="H1598" s="34" t="s">
        <v>2131</v>
      </c>
      <c r="I1598" s="34" t="s">
        <v>6672</v>
      </c>
      <c r="J1598" s="34" t="s">
        <v>23</v>
      </c>
      <c r="K1598" s="34" t="s">
        <v>22</v>
      </c>
      <c r="L1598" s="34" t="s">
        <v>23</v>
      </c>
      <c r="M1598" s="34" t="s">
        <v>24</v>
      </c>
      <c r="N1598" s="34">
        <v>525</v>
      </c>
      <c r="O1598" s="34" t="s">
        <v>6673</v>
      </c>
      <c r="P1598" s="34">
        <v>40.747623400000002</v>
      </c>
      <c r="Q1598" s="34">
        <v>-74.005726300000006</v>
      </c>
      <c r="R1598" s="34">
        <v>6750000</v>
      </c>
      <c r="S1598" s="34" t="str">
        <f t="shared" si="24"/>
        <v>Luxury</v>
      </c>
    </row>
    <row r="1599" spans="1:19" x14ac:dyDescent="0.35">
      <c r="A1599" s="34" t="s">
        <v>35</v>
      </c>
      <c r="B1599" s="34" t="s">
        <v>36</v>
      </c>
      <c r="C1599" s="34">
        <v>580000</v>
      </c>
      <c r="D1599" s="34">
        <v>6</v>
      </c>
      <c r="E1599" s="34">
        <v>3</v>
      </c>
      <c r="F1599" s="34">
        <v>2940</v>
      </c>
      <c r="G1599" s="34" t="s">
        <v>6674</v>
      </c>
      <c r="H1599" s="34" t="s">
        <v>1359</v>
      </c>
      <c r="I1599" s="34" t="s">
        <v>6675</v>
      </c>
      <c r="J1599" s="34" t="s">
        <v>32</v>
      </c>
      <c r="K1599" s="34" t="s">
        <v>23</v>
      </c>
      <c r="L1599" s="34" t="s">
        <v>59</v>
      </c>
      <c r="M1599" s="34" t="s">
        <v>60</v>
      </c>
      <c r="N1599" s="34" t="s">
        <v>6676</v>
      </c>
      <c r="O1599" s="34" t="s">
        <v>6677</v>
      </c>
      <c r="P1599" s="34">
        <v>40.660969600000001</v>
      </c>
      <c r="Q1599" s="34">
        <v>-73.911192900000003</v>
      </c>
      <c r="R1599" s="34">
        <v>580000</v>
      </c>
      <c r="S1599" s="34" t="str">
        <f t="shared" si="24"/>
        <v>Mid Range</v>
      </c>
    </row>
    <row r="1600" spans="1:19" x14ac:dyDescent="0.35">
      <c r="A1600" s="34" t="s">
        <v>6608</v>
      </c>
      <c r="B1600" s="34" t="s">
        <v>50</v>
      </c>
      <c r="C1600" s="34">
        <v>700000</v>
      </c>
      <c r="D1600" s="34">
        <v>4</v>
      </c>
      <c r="E1600" s="34">
        <v>2</v>
      </c>
      <c r="F1600" s="34">
        <v>2266</v>
      </c>
      <c r="G1600" s="34" t="s">
        <v>6678</v>
      </c>
      <c r="H1600" s="34" t="s">
        <v>1296</v>
      </c>
      <c r="I1600" s="34" t="s">
        <v>6679</v>
      </c>
      <c r="J1600" s="34" t="s">
        <v>32</v>
      </c>
      <c r="K1600" s="34" t="s">
        <v>23</v>
      </c>
      <c r="L1600" s="34" t="s">
        <v>59</v>
      </c>
      <c r="M1600" s="34" t="s">
        <v>60</v>
      </c>
      <c r="N1600" s="34" t="s">
        <v>6680</v>
      </c>
      <c r="O1600" s="34" t="s">
        <v>6681</v>
      </c>
      <c r="P1600" s="34">
        <v>40.643029200000001</v>
      </c>
      <c r="Q1600" s="34">
        <v>-73.924856599999998</v>
      </c>
      <c r="R1600" s="34">
        <v>700000</v>
      </c>
      <c r="S1600" s="34" t="str">
        <f t="shared" si="24"/>
        <v>Mid Range</v>
      </c>
    </row>
    <row r="1601" spans="1:19" x14ac:dyDescent="0.35">
      <c r="A1601" s="34" t="s">
        <v>6682</v>
      </c>
      <c r="B1601" s="34" t="s">
        <v>36</v>
      </c>
      <c r="C1601" s="34">
        <v>550000</v>
      </c>
      <c r="D1601" s="34">
        <v>3</v>
      </c>
      <c r="E1601" s="34">
        <v>2</v>
      </c>
      <c r="F1601" s="34">
        <v>1410</v>
      </c>
      <c r="G1601" s="34" t="s">
        <v>6683</v>
      </c>
      <c r="H1601" s="34" t="s">
        <v>70</v>
      </c>
      <c r="I1601" s="34" t="s">
        <v>6684</v>
      </c>
      <c r="J1601" s="34" t="s">
        <v>32</v>
      </c>
      <c r="K1601" s="34" t="s">
        <v>23</v>
      </c>
      <c r="L1601" s="34" t="s">
        <v>40</v>
      </c>
      <c r="M1601" s="34" t="s">
        <v>41</v>
      </c>
      <c r="N1601" s="34" t="s">
        <v>6685</v>
      </c>
      <c r="O1601" s="34" t="s">
        <v>6686</v>
      </c>
      <c r="P1601" s="34">
        <v>40.588230299999999</v>
      </c>
      <c r="Q1601" s="34">
        <v>-74.097579300000007</v>
      </c>
      <c r="R1601" s="34">
        <v>550000</v>
      </c>
      <c r="S1601" s="34" t="str">
        <f t="shared" si="24"/>
        <v>Mid Range</v>
      </c>
    </row>
    <row r="1602" spans="1:19" x14ac:dyDescent="0.35">
      <c r="A1602" s="34" t="s">
        <v>2076</v>
      </c>
      <c r="B1602" s="34" t="s">
        <v>50</v>
      </c>
      <c r="C1602" s="34">
        <v>315000</v>
      </c>
      <c r="D1602" s="34">
        <v>3</v>
      </c>
      <c r="E1602" s="34">
        <v>2</v>
      </c>
      <c r="F1602" s="34">
        <v>1344</v>
      </c>
      <c r="G1602" s="34" t="s">
        <v>6687</v>
      </c>
      <c r="H1602" s="34" t="s">
        <v>99</v>
      </c>
      <c r="I1602" s="34" t="s">
        <v>6688</v>
      </c>
      <c r="J1602" s="34" t="s">
        <v>32</v>
      </c>
      <c r="K1602" s="34" t="s">
        <v>23</v>
      </c>
      <c r="L1602" s="34" t="s">
        <v>40</v>
      </c>
      <c r="M1602" s="34" t="s">
        <v>41</v>
      </c>
      <c r="N1602" s="34" t="s">
        <v>1435</v>
      </c>
      <c r="O1602" s="34" t="s">
        <v>6689</v>
      </c>
      <c r="P1602" s="34">
        <v>40.636400000000002</v>
      </c>
      <c r="Q1602" s="34">
        <v>-74.154145999999997</v>
      </c>
      <c r="R1602" s="34">
        <v>315000</v>
      </c>
      <c r="S1602" s="34" t="str">
        <f t="shared" si="24"/>
        <v>Affordable</v>
      </c>
    </row>
    <row r="1603" spans="1:19" x14ac:dyDescent="0.35">
      <c r="A1603" s="34" t="s">
        <v>44</v>
      </c>
      <c r="B1603" s="34" t="s">
        <v>18</v>
      </c>
      <c r="C1603" s="34">
        <v>1695000</v>
      </c>
      <c r="D1603" s="34">
        <v>2</v>
      </c>
      <c r="E1603" s="34">
        <v>2</v>
      </c>
      <c r="F1603" s="34">
        <v>1117</v>
      </c>
      <c r="G1603" s="34" t="s">
        <v>6690</v>
      </c>
      <c r="H1603" s="34" t="s">
        <v>2387</v>
      </c>
      <c r="I1603" s="34" t="s">
        <v>6691</v>
      </c>
      <c r="J1603" s="34" t="s">
        <v>23</v>
      </c>
      <c r="K1603" s="34" t="s">
        <v>59</v>
      </c>
      <c r="L1603" s="34" t="s">
        <v>60</v>
      </c>
      <c r="M1603" s="34" t="s">
        <v>254</v>
      </c>
      <c r="N1603" s="34">
        <v>175</v>
      </c>
      <c r="O1603" s="34" t="s">
        <v>6692</v>
      </c>
      <c r="P1603" s="34">
        <v>40.716966499999998</v>
      </c>
      <c r="Q1603" s="34">
        <v>-73.943770000000001</v>
      </c>
      <c r="R1603" s="34">
        <v>1695000</v>
      </c>
      <c r="S1603" s="34" t="str">
        <f t="shared" ref="S1603:S1666" si="25">IF(C1603&lt;500000,"Affordable",IF(C1603&lt;=1000000,"Mid Range", "Luxury"))</f>
        <v>Luxury</v>
      </c>
    </row>
    <row r="1604" spans="1:19" x14ac:dyDescent="0.35">
      <c r="A1604" s="34" t="s">
        <v>6693</v>
      </c>
      <c r="B1604" s="34" t="s">
        <v>75</v>
      </c>
      <c r="C1604" s="34">
        <v>385000</v>
      </c>
      <c r="D1604" s="34">
        <v>2</v>
      </c>
      <c r="E1604" s="34">
        <v>1</v>
      </c>
      <c r="F1604" s="34">
        <v>2184.2078620000002</v>
      </c>
      <c r="G1604" s="34" t="s">
        <v>6694</v>
      </c>
      <c r="H1604" s="34" t="s">
        <v>2396</v>
      </c>
      <c r="I1604" s="34" t="s">
        <v>6695</v>
      </c>
      <c r="J1604" s="34" t="s">
        <v>23</v>
      </c>
      <c r="K1604" s="34" t="s">
        <v>59</v>
      </c>
      <c r="L1604" s="34" t="s">
        <v>60</v>
      </c>
      <c r="M1604" s="34" t="s">
        <v>3750</v>
      </c>
      <c r="N1604" s="34">
        <v>420</v>
      </c>
      <c r="O1604" s="34" t="s">
        <v>6696</v>
      </c>
      <c r="P1604" s="34">
        <v>40.649346000000001</v>
      </c>
      <c r="Q1604" s="34">
        <v>-74.008699800000002</v>
      </c>
      <c r="R1604" s="34">
        <v>385000</v>
      </c>
      <c r="S1604" s="34" t="str">
        <f t="shared" si="25"/>
        <v>Affordable</v>
      </c>
    </row>
    <row r="1605" spans="1:19" x14ac:dyDescent="0.35">
      <c r="A1605" s="34" t="s">
        <v>277</v>
      </c>
      <c r="B1605" s="34" t="s">
        <v>50</v>
      </c>
      <c r="C1605" s="34">
        <v>2000000</v>
      </c>
      <c r="D1605" s="34">
        <v>5</v>
      </c>
      <c r="E1605" s="34">
        <v>3</v>
      </c>
      <c r="F1605" s="34">
        <v>3024</v>
      </c>
      <c r="G1605" s="34" t="s">
        <v>6697</v>
      </c>
      <c r="H1605" s="34" t="s">
        <v>6084</v>
      </c>
      <c r="I1605" s="34" t="s">
        <v>6698</v>
      </c>
      <c r="J1605" s="34" t="s">
        <v>32</v>
      </c>
      <c r="K1605" s="34" t="s">
        <v>23</v>
      </c>
      <c r="L1605" s="34" t="s">
        <v>22</v>
      </c>
      <c r="M1605" s="34" t="s">
        <v>23</v>
      </c>
      <c r="N1605" s="34" t="s">
        <v>6699</v>
      </c>
      <c r="O1605" s="34" t="s">
        <v>6700</v>
      </c>
      <c r="P1605" s="34">
        <v>40.808174000000001</v>
      </c>
      <c r="Q1605" s="34">
        <v>-73.951091000000005</v>
      </c>
      <c r="R1605" s="34">
        <v>2000000</v>
      </c>
      <c r="S1605" s="34" t="str">
        <f t="shared" si="25"/>
        <v>Luxury</v>
      </c>
    </row>
    <row r="1606" spans="1:19" x14ac:dyDescent="0.35">
      <c r="A1606" s="34" t="s">
        <v>261</v>
      </c>
      <c r="B1606" s="34" t="s">
        <v>75</v>
      </c>
      <c r="C1606" s="34">
        <v>249999</v>
      </c>
      <c r="D1606" s="34">
        <v>2</v>
      </c>
      <c r="E1606" s="34">
        <v>1</v>
      </c>
      <c r="F1606" s="34">
        <v>750</v>
      </c>
      <c r="G1606" s="34" t="s">
        <v>6701</v>
      </c>
      <c r="H1606" s="34" t="s">
        <v>5946</v>
      </c>
      <c r="I1606" s="34" t="s">
        <v>6702</v>
      </c>
      <c r="J1606" s="34" t="s">
        <v>23</v>
      </c>
      <c r="K1606" s="34" t="s">
        <v>59</v>
      </c>
      <c r="L1606" s="34" t="s">
        <v>60</v>
      </c>
      <c r="M1606" s="34" t="s">
        <v>4803</v>
      </c>
      <c r="N1606" s="34">
        <v>2018</v>
      </c>
      <c r="O1606" s="34" t="s">
        <v>6703</v>
      </c>
      <c r="P1606" s="34">
        <v>40.615232800000001</v>
      </c>
      <c r="Q1606" s="34">
        <v>-73.917694100000006</v>
      </c>
      <c r="R1606" s="34">
        <v>249999</v>
      </c>
      <c r="S1606" s="34" t="str">
        <f t="shared" si="25"/>
        <v>Affordable</v>
      </c>
    </row>
    <row r="1607" spans="1:19" x14ac:dyDescent="0.35">
      <c r="A1607" s="34" t="s">
        <v>6704</v>
      </c>
      <c r="B1607" s="34" t="s">
        <v>36</v>
      </c>
      <c r="C1607" s="34">
        <v>749000</v>
      </c>
      <c r="D1607" s="34">
        <v>3</v>
      </c>
      <c r="E1607" s="34">
        <v>2</v>
      </c>
      <c r="F1607" s="34">
        <v>2184.2078620000002</v>
      </c>
      <c r="G1607" s="34" t="s">
        <v>6705</v>
      </c>
      <c r="H1607" s="34" t="s">
        <v>77</v>
      </c>
      <c r="I1607" s="34" t="s">
        <v>6706</v>
      </c>
      <c r="J1607" s="34" t="s">
        <v>32</v>
      </c>
      <c r="K1607" s="34" t="s">
        <v>23</v>
      </c>
      <c r="L1607" s="34" t="s">
        <v>79</v>
      </c>
      <c r="M1607" s="34" t="s">
        <v>80</v>
      </c>
      <c r="N1607" s="34" t="s">
        <v>6707</v>
      </c>
      <c r="O1607" s="34" t="s">
        <v>6708</v>
      </c>
      <c r="P1607" s="34">
        <v>40.821432000000001</v>
      </c>
      <c r="Q1607" s="34">
        <v>-73.847442799999996</v>
      </c>
      <c r="R1607" s="34">
        <v>749000</v>
      </c>
      <c r="S1607" s="34" t="str">
        <f t="shared" si="25"/>
        <v>Mid Range</v>
      </c>
    </row>
    <row r="1608" spans="1:19" x14ac:dyDescent="0.35">
      <c r="A1608" s="34" t="s">
        <v>35</v>
      </c>
      <c r="B1608" s="34" t="s">
        <v>36</v>
      </c>
      <c r="C1608" s="34">
        <v>220000</v>
      </c>
      <c r="D1608" s="34">
        <v>3</v>
      </c>
      <c r="E1608" s="34">
        <v>2.3738608579684302</v>
      </c>
      <c r="F1608" s="34">
        <v>1396</v>
      </c>
      <c r="G1608" s="34" t="s">
        <v>6709</v>
      </c>
      <c r="H1608" s="34" t="s">
        <v>504</v>
      </c>
      <c r="I1608" s="34" t="s">
        <v>6710</v>
      </c>
      <c r="J1608" s="34" t="s">
        <v>32</v>
      </c>
      <c r="K1608" s="34" t="s">
        <v>23</v>
      </c>
      <c r="L1608" s="34" t="s">
        <v>59</v>
      </c>
      <c r="M1608" s="34" t="s">
        <v>60</v>
      </c>
      <c r="N1608" s="34" t="s">
        <v>4201</v>
      </c>
      <c r="O1608" s="34" t="s">
        <v>6711</v>
      </c>
      <c r="P1608" s="34">
        <v>40.628357999999999</v>
      </c>
      <c r="Q1608" s="34">
        <v>-73.933972900000001</v>
      </c>
      <c r="R1608" s="34">
        <v>220000</v>
      </c>
      <c r="S1608" s="34" t="str">
        <f t="shared" si="25"/>
        <v>Affordable</v>
      </c>
    </row>
    <row r="1609" spans="1:19" x14ac:dyDescent="0.35">
      <c r="A1609" s="34" t="s">
        <v>6712</v>
      </c>
      <c r="B1609" s="34" t="s">
        <v>75</v>
      </c>
      <c r="C1609" s="34">
        <v>270000</v>
      </c>
      <c r="D1609" s="34">
        <v>1</v>
      </c>
      <c r="E1609" s="34">
        <v>1</v>
      </c>
      <c r="F1609" s="34">
        <v>2184.2078620000002</v>
      </c>
      <c r="G1609" s="34" t="s">
        <v>6713</v>
      </c>
      <c r="H1609" s="34" t="s">
        <v>695</v>
      </c>
      <c r="I1609" s="34" t="s">
        <v>6714</v>
      </c>
      <c r="J1609" s="34" t="s">
        <v>23</v>
      </c>
      <c r="K1609" s="34" t="s">
        <v>106</v>
      </c>
      <c r="L1609" s="34" t="s">
        <v>107</v>
      </c>
      <c r="M1609" s="34" t="s">
        <v>697</v>
      </c>
      <c r="N1609" s="34" t="s">
        <v>6715</v>
      </c>
      <c r="O1609" s="34" t="s">
        <v>6716</v>
      </c>
      <c r="P1609" s="34">
        <v>40.779366000000003</v>
      </c>
      <c r="Q1609" s="34">
        <v>-73.782764400000005</v>
      </c>
      <c r="R1609" s="34">
        <v>270000</v>
      </c>
      <c r="S1609" s="34" t="str">
        <f t="shared" si="25"/>
        <v>Affordable</v>
      </c>
    </row>
    <row r="1610" spans="1:19" x14ac:dyDescent="0.35">
      <c r="A1610" s="34" t="s">
        <v>282</v>
      </c>
      <c r="B1610" s="34" t="s">
        <v>36</v>
      </c>
      <c r="C1610" s="34">
        <v>998000</v>
      </c>
      <c r="D1610" s="34">
        <v>4</v>
      </c>
      <c r="E1610" s="34">
        <v>2</v>
      </c>
      <c r="F1610" s="34">
        <v>2184.2078620000002</v>
      </c>
      <c r="G1610" s="34" t="s">
        <v>6717</v>
      </c>
      <c r="H1610" s="34" t="s">
        <v>2266</v>
      </c>
      <c r="I1610" s="34" t="s">
        <v>6718</v>
      </c>
      <c r="J1610" s="34" t="s">
        <v>32</v>
      </c>
      <c r="K1610" s="34" t="s">
        <v>23</v>
      </c>
      <c r="L1610" s="34" t="s">
        <v>106</v>
      </c>
      <c r="M1610" s="34" t="s">
        <v>107</v>
      </c>
      <c r="N1610" s="34" t="s">
        <v>6719</v>
      </c>
      <c r="O1610" s="34" t="s">
        <v>6720</v>
      </c>
      <c r="P1610" s="34">
        <v>40.759344200000001</v>
      </c>
      <c r="Q1610" s="34">
        <v>-73.767355699999996</v>
      </c>
      <c r="R1610" s="34">
        <v>998000</v>
      </c>
      <c r="S1610" s="34" t="str">
        <f t="shared" si="25"/>
        <v>Mid Range</v>
      </c>
    </row>
    <row r="1611" spans="1:19" x14ac:dyDescent="0.35">
      <c r="A1611" s="34" t="s">
        <v>2334</v>
      </c>
      <c r="B1611" s="34" t="s">
        <v>166</v>
      </c>
      <c r="C1611" s="34">
        <v>1150000</v>
      </c>
      <c r="D1611" s="34">
        <v>12</v>
      </c>
      <c r="E1611" s="34">
        <v>6</v>
      </c>
      <c r="F1611" s="34">
        <v>4125</v>
      </c>
      <c r="G1611" s="34" t="s">
        <v>6721</v>
      </c>
      <c r="H1611" s="34" t="s">
        <v>419</v>
      </c>
      <c r="I1611" s="34" t="s">
        <v>6722</v>
      </c>
      <c r="J1611" s="34" t="s">
        <v>32</v>
      </c>
      <c r="K1611" s="34" t="s">
        <v>23</v>
      </c>
      <c r="L1611" s="34" t="s">
        <v>59</v>
      </c>
      <c r="M1611" s="34" t="s">
        <v>60</v>
      </c>
      <c r="N1611" s="34" t="s">
        <v>6723</v>
      </c>
      <c r="O1611" s="34" t="s">
        <v>6724</v>
      </c>
      <c r="P1611" s="34">
        <v>40.702987</v>
      </c>
      <c r="Q1611" s="34">
        <v>-73.927300500000001</v>
      </c>
      <c r="R1611" s="34">
        <v>1150000</v>
      </c>
      <c r="S1611" s="34" t="str">
        <f t="shared" si="25"/>
        <v>Luxury</v>
      </c>
    </row>
    <row r="1612" spans="1:19" x14ac:dyDescent="0.35">
      <c r="A1612" s="34" t="s">
        <v>228</v>
      </c>
      <c r="B1612" s="34" t="s">
        <v>36</v>
      </c>
      <c r="C1612" s="34">
        <v>799999</v>
      </c>
      <c r="D1612" s="34">
        <v>5</v>
      </c>
      <c r="E1612" s="34">
        <v>4</v>
      </c>
      <c r="F1612" s="34">
        <v>2288</v>
      </c>
      <c r="G1612" s="34" t="s">
        <v>6725</v>
      </c>
      <c r="H1612" s="34" t="s">
        <v>404</v>
      </c>
      <c r="I1612" s="34" t="s">
        <v>6726</v>
      </c>
      <c r="J1612" s="34" t="s">
        <v>32</v>
      </c>
      <c r="K1612" s="34" t="s">
        <v>23</v>
      </c>
      <c r="L1612" s="34" t="s">
        <v>40</v>
      </c>
      <c r="M1612" s="34" t="s">
        <v>41</v>
      </c>
      <c r="N1612" s="34" t="s">
        <v>6727</v>
      </c>
      <c r="O1612" s="34" t="s">
        <v>6728</v>
      </c>
      <c r="P1612" s="34">
        <v>40.554681799999997</v>
      </c>
      <c r="Q1612" s="34">
        <v>-74.162553299999999</v>
      </c>
      <c r="R1612" s="34">
        <v>799999</v>
      </c>
      <c r="S1612" s="34" t="str">
        <f t="shared" si="25"/>
        <v>Mid Range</v>
      </c>
    </row>
    <row r="1613" spans="1:19" x14ac:dyDescent="0.35">
      <c r="A1613" s="34" t="s">
        <v>1794</v>
      </c>
      <c r="B1613" s="34" t="s">
        <v>75</v>
      </c>
      <c r="C1613" s="34">
        <v>395000</v>
      </c>
      <c r="D1613" s="34">
        <v>3</v>
      </c>
      <c r="E1613" s="34">
        <v>1</v>
      </c>
      <c r="F1613" s="34">
        <v>2184.2078620000002</v>
      </c>
      <c r="G1613" s="34" t="s">
        <v>6729</v>
      </c>
      <c r="H1613" s="34" t="s">
        <v>2131</v>
      </c>
      <c r="I1613" s="34" t="s">
        <v>6730</v>
      </c>
      <c r="J1613" s="34" t="s">
        <v>23</v>
      </c>
      <c r="K1613" s="34" t="s">
        <v>22</v>
      </c>
      <c r="L1613" s="34" t="s">
        <v>23</v>
      </c>
      <c r="M1613" s="34" t="s">
        <v>24</v>
      </c>
      <c r="N1613" s="34">
        <v>69</v>
      </c>
      <c r="O1613" s="34" t="s">
        <v>6731</v>
      </c>
      <c r="P1613" s="34">
        <v>40.734265999999998</v>
      </c>
      <c r="Q1613" s="34">
        <v>-73.998702399999999</v>
      </c>
      <c r="R1613" s="34">
        <v>395000</v>
      </c>
      <c r="S1613" s="34" t="str">
        <f t="shared" si="25"/>
        <v>Affordable</v>
      </c>
    </row>
    <row r="1614" spans="1:19" x14ac:dyDescent="0.35">
      <c r="A1614" s="34" t="s">
        <v>2356</v>
      </c>
      <c r="B1614" s="34" t="s">
        <v>18</v>
      </c>
      <c r="C1614" s="34">
        <v>2800000</v>
      </c>
      <c r="D1614" s="34">
        <v>2</v>
      </c>
      <c r="E1614" s="34">
        <v>2</v>
      </c>
      <c r="F1614" s="34">
        <v>1188</v>
      </c>
      <c r="G1614" s="34" t="s">
        <v>6732</v>
      </c>
      <c r="H1614" s="34" t="s">
        <v>515</v>
      </c>
      <c r="I1614" s="34" t="s">
        <v>6733</v>
      </c>
      <c r="J1614" s="34" t="s">
        <v>23</v>
      </c>
      <c r="K1614" s="34" t="s">
        <v>22</v>
      </c>
      <c r="L1614" s="34" t="s">
        <v>23</v>
      </c>
      <c r="M1614" s="34" t="s">
        <v>24</v>
      </c>
      <c r="N1614" s="34">
        <v>15</v>
      </c>
      <c r="O1614" s="34" t="s">
        <v>6734</v>
      </c>
      <c r="P1614" s="34">
        <v>40.792203999999998</v>
      </c>
      <c r="Q1614" s="34">
        <v>-73.965564200000003</v>
      </c>
      <c r="R1614" s="34">
        <v>2800000</v>
      </c>
      <c r="S1614" s="34" t="str">
        <f t="shared" si="25"/>
        <v>Luxury</v>
      </c>
    </row>
    <row r="1615" spans="1:19" x14ac:dyDescent="0.35">
      <c r="A1615" s="34" t="s">
        <v>146</v>
      </c>
      <c r="B1615" s="34" t="s">
        <v>75</v>
      </c>
      <c r="C1615" s="34">
        <v>329888</v>
      </c>
      <c r="D1615" s="34">
        <v>3</v>
      </c>
      <c r="E1615" s="34">
        <v>1</v>
      </c>
      <c r="F1615" s="34">
        <v>2184.2078620000002</v>
      </c>
      <c r="G1615" s="34" t="s">
        <v>6735</v>
      </c>
      <c r="H1615" s="34" t="s">
        <v>695</v>
      </c>
      <c r="I1615" s="34" t="s">
        <v>6736</v>
      </c>
      <c r="J1615" s="34" t="s">
        <v>23</v>
      </c>
      <c r="K1615" s="34" t="s">
        <v>106</v>
      </c>
      <c r="L1615" s="34" t="s">
        <v>107</v>
      </c>
      <c r="M1615" s="34" t="s">
        <v>697</v>
      </c>
      <c r="N1615" s="34">
        <v>21015</v>
      </c>
      <c r="O1615" s="34" t="s">
        <v>6737</v>
      </c>
      <c r="P1615" s="34">
        <v>40.779099899999999</v>
      </c>
      <c r="Q1615" s="34">
        <v>-73.78125</v>
      </c>
      <c r="R1615" s="34">
        <v>329888</v>
      </c>
      <c r="S1615" s="34" t="str">
        <f t="shared" si="25"/>
        <v>Affordable</v>
      </c>
    </row>
    <row r="1616" spans="1:19" x14ac:dyDescent="0.35">
      <c r="A1616" s="34" t="s">
        <v>367</v>
      </c>
      <c r="B1616" s="34" t="s">
        <v>75</v>
      </c>
      <c r="C1616" s="34">
        <v>311000</v>
      </c>
      <c r="D1616" s="34">
        <v>1</v>
      </c>
      <c r="E1616" s="34">
        <v>1</v>
      </c>
      <c r="F1616" s="34">
        <v>780</v>
      </c>
      <c r="G1616" s="34" t="s">
        <v>6738</v>
      </c>
      <c r="H1616" s="34" t="s">
        <v>369</v>
      </c>
      <c r="I1616" s="34" t="s">
        <v>6739</v>
      </c>
      <c r="J1616" s="34" t="s">
        <v>23</v>
      </c>
      <c r="K1616" s="34" t="s">
        <v>59</v>
      </c>
      <c r="L1616" s="34" t="s">
        <v>60</v>
      </c>
      <c r="M1616" s="34" t="s">
        <v>371</v>
      </c>
      <c r="N1616" s="34">
        <v>40</v>
      </c>
      <c r="O1616" s="34" t="s">
        <v>6740</v>
      </c>
      <c r="P1616" s="34">
        <v>40.575627699999998</v>
      </c>
      <c r="Q1616" s="34">
        <v>-73.966783300000003</v>
      </c>
      <c r="R1616" s="34">
        <v>311000</v>
      </c>
      <c r="S1616" s="34" t="str">
        <f t="shared" si="25"/>
        <v>Affordable</v>
      </c>
    </row>
    <row r="1617" spans="1:19" x14ac:dyDescent="0.35">
      <c r="A1617" s="34" t="s">
        <v>250</v>
      </c>
      <c r="B1617" s="34" t="s">
        <v>18</v>
      </c>
      <c r="C1617" s="34">
        <v>649000</v>
      </c>
      <c r="D1617" s="34">
        <v>3</v>
      </c>
      <c r="E1617" s="34">
        <v>2</v>
      </c>
      <c r="F1617" s="34">
        <v>804</v>
      </c>
      <c r="G1617" s="34" t="s">
        <v>6741</v>
      </c>
      <c r="H1617" s="34" t="s">
        <v>419</v>
      </c>
      <c r="I1617" s="34" t="s">
        <v>6742</v>
      </c>
      <c r="J1617" s="34" t="s">
        <v>23</v>
      </c>
      <c r="K1617" s="34" t="s">
        <v>59</v>
      </c>
      <c r="L1617" s="34" t="s">
        <v>60</v>
      </c>
      <c r="M1617" s="34" t="s">
        <v>1053</v>
      </c>
      <c r="N1617" s="34">
        <v>326</v>
      </c>
      <c r="O1617" s="34" t="s">
        <v>6743</v>
      </c>
      <c r="P1617" s="34">
        <v>40.703163500000002</v>
      </c>
      <c r="Q1617" s="34">
        <v>-73.928243699999996</v>
      </c>
      <c r="R1617" s="34">
        <v>649000</v>
      </c>
      <c r="S1617" s="34" t="str">
        <f t="shared" si="25"/>
        <v>Mid Range</v>
      </c>
    </row>
    <row r="1618" spans="1:19" x14ac:dyDescent="0.35">
      <c r="A1618" s="34" t="s">
        <v>1228</v>
      </c>
      <c r="B1618" s="34" t="s">
        <v>75</v>
      </c>
      <c r="C1618" s="34">
        <v>159000</v>
      </c>
      <c r="D1618" s="34">
        <v>1</v>
      </c>
      <c r="E1618" s="34">
        <v>1</v>
      </c>
      <c r="F1618" s="34">
        <v>800</v>
      </c>
      <c r="G1618" s="34" t="s">
        <v>6744</v>
      </c>
      <c r="H1618" s="34" t="s">
        <v>545</v>
      </c>
      <c r="I1618" s="34" t="s">
        <v>6745</v>
      </c>
      <c r="J1618" s="34" t="s">
        <v>23</v>
      </c>
      <c r="K1618" s="34" t="s">
        <v>79</v>
      </c>
      <c r="L1618" s="34" t="s">
        <v>80</v>
      </c>
      <c r="M1618" s="34" t="s">
        <v>4586</v>
      </c>
      <c r="N1618" s="34">
        <v>2630</v>
      </c>
      <c r="O1618" s="34" t="s">
        <v>6746</v>
      </c>
      <c r="P1618" s="34">
        <v>40.869750799999998</v>
      </c>
      <c r="Q1618" s="34">
        <v>-73.905390999999995</v>
      </c>
      <c r="R1618" s="34">
        <v>159000</v>
      </c>
      <c r="S1618" s="34" t="str">
        <f t="shared" si="25"/>
        <v>Affordable</v>
      </c>
    </row>
    <row r="1619" spans="1:19" x14ac:dyDescent="0.35">
      <c r="A1619" s="34" t="s">
        <v>228</v>
      </c>
      <c r="B1619" s="34" t="s">
        <v>36</v>
      </c>
      <c r="C1619" s="34">
        <v>1148000</v>
      </c>
      <c r="D1619" s="34">
        <v>3</v>
      </c>
      <c r="E1619" s="34">
        <v>2</v>
      </c>
      <c r="F1619" s="34">
        <v>1890</v>
      </c>
      <c r="G1619" s="34" t="s">
        <v>6747</v>
      </c>
      <c r="H1619" s="34" t="s">
        <v>136</v>
      </c>
      <c r="I1619" s="34" t="s">
        <v>6748</v>
      </c>
      <c r="J1619" s="34" t="s">
        <v>32</v>
      </c>
      <c r="K1619" s="34" t="s">
        <v>23</v>
      </c>
      <c r="L1619" s="34" t="s">
        <v>59</v>
      </c>
      <c r="M1619" s="34" t="s">
        <v>60</v>
      </c>
      <c r="N1619" s="34" t="s">
        <v>6749</v>
      </c>
      <c r="O1619" s="34" t="s">
        <v>6750</v>
      </c>
      <c r="P1619" s="34">
        <v>40.613069299999999</v>
      </c>
      <c r="Q1619" s="34">
        <v>-74.0344829</v>
      </c>
      <c r="R1619" s="34">
        <v>1148000</v>
      </c>
      <c r="S1619" s="34" t="str">
        <f t="shared" si="25"/>
        <v>Luxury</v>
      </c>
    </row>
    <row r="1620" spans="1:19" x14ac:dyDescent="0.35">
      <c r="A1620" s="34" t="s">
        <v>6751</v>
      </c>
      <c r="B1620" s="34" t="s">
        <v>75</v>
      </c>
      <c r="C1620" s="34">
        <v>669000</v>
      </c>
      <c r="D1620" s="34">
        <v>3</v>
      </c>
      <c r="E1620" s="34">
        <v>2</v>
      </c>
      <c r="F1620" s="34">
        <v>1480</v>
      </c>
      <c r="G1620" s="34" t="s">
        <v>6752</v>
      </c>
      <c r="H1620" s="34" t="s">
        <v>369</v>
      </c>
      <c r="I1620" s="34" t="s">
        <v>6753</v>
      </c>
      <c r="J1620" s="34" t="s">
        <v>32</v>
      </c>
      <c r="K1620" s="34" t="s">
        <v>23</v>
      </c>
      <c r="L1620" s="34" t="s">
        <v>59</v>
      </c>
      <c r="M1620" s="34" t="s">
        <v>60</v>
      </c>
      <c r="N1620" s="34" t="s">
        <v>1037</v>
      </c>
      <c r="O1620" s="34" t="s">
        <v>6754</v>
      </c>
      <c r="P1620" s="34">
        <v>40.589482699999998</v>
      </c>
      <c r="Q1620" s="34">
        <v>-73.939537200000004</v>
      </c>
      <c r="R1620" s="34">
        <v>669000</v>
      </c>
      <c r="S1620" s="34" t="str">
        <f t="shared" si="25"/>
        <v>Mid Range</v>
      </c>
    </row>
    <row r="1621" spans="1:19" x14ac:dyDescent="0.35">
      <c r="A1621" s="34" t="s">
        <v>6352</v>
      </c>
      <c r="B1621" s="34" t="s">
        <v>75</v>
      </c>
      <c r="C1621" s="34">
        <v>305000</v>
      </c>
      <c r="D1621" s="34">
        <v>1</v>
      </c>
      <c r="E1621" s="34">
        <v>1</v>
      </c>
      <c r="F1621" s="34">
        <v>750</v>
      </c>
      <c r="G1621" s="34" t="s">
        <v>6755</v>
      </c>
      <c r="H1621" s="34" t="s">
        <v>136</v>
      </c>
      <c r="I1621" s="34" t="s">
        <v>6756</v>
      </c>
      <c r="J1621" s="34" t="s">
        <v>23</v>
      </c>
      <c r="K1621" s="34" t="s">
        <v>59</v>
      </c>
      <c r="L1621" s="34" t="s">
        <v>60</v>
      </c>
      <c r="M1621" s="34" t="s">
        <v>567</v>
      </c>
      <c r="N1621" s="34">
        <v>7259</v>
      </c>
      <c r="O1621" s="34" t="s">
        <v>6757</v>
      </c>
      <c r="P1621" s="34">
        <v>40.634727099999999</v>
      </c>
      <c r="Q1621" s="34">
        <v>-74.036816999999999</v>
      </c>
      <c r="R1621" s="34">
        <v>305000</v>
      </c>
      <c r="S1621" s="34" t="str">
        <f t="shared" si="25"/>
        <v>Affordable</v>
      </c>
    </row>
    <row r="1622" spans="1:19" x14ac:dyDescent="0.35">
      <c r="A1622" s="34" t="s">
        <v>6758</v>
      </c>
      <c r="B1622" s="34" t="s">
        <v>75</v>
      </c>
      <c r="C1622" s="34">
        <v>599000</v>
      </c>
      <c r="D1622" s="34">
        <v>3</v>
      </c>
      <c r="E1622" s="34">
        <v>2</v>
      </c>
      <c r="F1622" s="34">
        <v>2184.2078620000002</v>
      </c>
      <c r="G1622" s="34" t="s">
        <v>6759</v>
      </c>
      <c r="H1622" s="34" t="s">
        <v>695</v>
      </c>
      <c r="I1622" s="34" t="s">
        <v>6760</v>
      </c>
      <c r="J1622" s="34" t="s">
        <v>23</v>
      </c>
      <c r="K1622" s="34" t="s">
        <v>106</v>
      </c>
      <c r="L1622" s="34" t="s">
        <v>107</v>
      </c>
      <c r="M1622" s="34" t="s">
        <v>697</v>
      </c>
      <c r="N1622" s="34">
        <v>1815</v>
      </c>
      <c r="O1622" s="34" t="s">
        <v>6761</v>
      </c>
      <c r="P1622" s="34">
        <v>40.783929899999997</v>
      </c>
      <c r="Q1622" s="34">
        <v>-73.776430000000005</v>
      </c>
      <c r="R1622" s="34">
        <v>599000</v>
      </c>
      <c r="S1622" s="34" t="str">
        <f t="shared" si="25"/>
        <v>Mid Range</v>
      </c>
    </row>
    <row r="1623" spans="1:19" x14ac:dyDescent="0.35">
      <c r="A1623" s="34" t="s">
        <v>44</v>
      </c>
      <c r="B1623" s="34" t="s">
        <v>36</v>
      </c>
      <c r="C1623" s="34">
        <v>1375000</v>
      </c>
      <c r="D1623" s="34">
        <v>3</v>
      </c>
      <c r="E1623" s="34">
        <v>2</v>
      </c>
      <c r="F1623" s="34">
        <v>1960</v>
      </c>
      <c r="G1623" s="34" t="s">
        <v>6762</v>
      </c>
      <c r="H1623" s="34" t="s">
        <v>595</v>
      </c>
      <c r="I1623" s="34" t="s">
        <v>6763</v>
      </c>
      <c r="J1623" s="34" t="s">
        <v>32</v>
      </c>
      <c r="K1623" s="34" t="s">
        <v>23</v>
      </c>
      <c r="L1623" s="34" t="s">
        <v>59</v>
      </c>
      <c r="M1623" s="34" t="s">
        <v>60</v>
      </c>
      <c r="N1623" s="34" t="s">
        <v>6764</v>
      </c>
      <c r="O1623" s="34" t="s">
        <v>6765</v>
      </c>
      <c r="P1623" s="34">
        <v>40.660030900000002</v>
      </c>
      <c r="Q1623" s="34">
        <v>-73.984831499999999</v>
      </c>
      <c r="R1623" s="34">
        <v>1375000</v>
      </c>
      <c r="S1623" s="34" t="str">
        <f t="shared" si="25"/>
        <v>Luxury</v>
      </c>
    </row>
    <row r="1624" spans="1:19" x14ac:dyDescent="0.35">
      <c r="A1624" s="34" t="s">
        <v>673</v>
      </c>
      <c r="B1624" s="34" t="s">
        <v>75</v>
      </c>
      <c r="C1624" s="34">
        <v>339000</v>
      </c>
      <c r="D1624" s="34">
        <v>2</v>
      </c>
      <c r="E1624" s="34">
        <v>2</v>
      </c>
      <c r="F1624" s="34">
        <v>906</v>
      </c>
      <c r="G1624" s="34" t="s">
        <v>6766</v>
      </c>
      <c r="H1624" s="34" t="s">
        <v>168</v>
      </c>
      <c r="I1624" s="34" t="s">
        <v>6767</v>
      </c>
      <c r="J1624" s="34" t="s">
        <v>32</v>
      </c>
      <c r="K1624" s="34" t="s">
        <v>23</v>
      </c>
      <c r="L1624" s="34" t="s">
        <v>79</v>
      </c>
      <c r="M1624" s="34" t="s">
        <v>80</v>
      </c>
      <c r="N1624" s="34" t="s">
        <v>676</v>
      </c>
      <c r="O1624" s="34" t="s">
        <v>6768</v>
      </c>
      <c r="P1624" s="34">
        <v>40.822472300000001</v>
      </c>
      <c r="Q1624" s="34">
        <v>-73.811059999999998</v>
      </c>
      <c r="R1624" s="34">
        <v>339000</v>
      </c>
      <c r="S1624" s="34" t="str">
        <f t="shared" si="25"/>
        <v>Affordable</v>
      </c>
    </row>
    <row r="1625" spans="1:19" x14ac:dyDescent="0.35">
      <c r="A1625" s="34" t="s">
        <v>277</v>
      </c>
      <c r="B1625" s="34" t="s">
        <v>18</v>
      </c>
      <c r="C1625" s="34">
        <v>849500</v>
      </c>
      <c r="D1625" s="34">
        <v>2</v>
      </c>
      <c r="E1625" s="34">
        <v>2</v>
      </c>
      <c r="F1625" s="34">
        <v>975</v>
      </c>
      <c r="G1625" s="34" t="s">
        <v>6769</v>
      </c>
      <c r="H1625" s="34" t="s">
        <v>6770</v>
      </c>
      <c r="I1625" s="34" t="s">
        <v>6771</v>
      </c>
      <c r="J1625" s="34" t="s">
        <v>23</v>
      </c>
      <c r="K1625" s="34" t="s">
        <v>22</v>
      </c>
      <c r="L1625" s="34" t="s">
        <v>23</v>
      </c>
      <c r="M1625" s="34" t="s">
        <v>24</v>
      </c>
      <c r="N1625" s="34" t="s">
        <v>6772</v>
      </c>
      <c r="O1625" s="34" t="s">
        <v>6773</v>
      </c>
      <c r="P1625" s="34">
        <v>40.794640200000003</v>
      </c>
      <c r="Q1625" s="34">
        <v>-73.943416299999996</v>
      </c>
      <c r="R1625" s="34">
        <v>849500</v>
      </c>
      <c r="S1625" s="34" t="str">
        <f t="shared" si="25"/>
        <v>Mid Range</v>
      </c>
    </row>
    <row r="1626" spans="1:19" x14ac:dyDescent="0.35">
      <c r="A1626" s="34" t="s">
        <v>2076</v>
      </c>
      <c r="B1626" s="34" t="s">
        <v>397</v>
      </c>
      <c r="C1626" s="34">
        <v>379000</v>
      </c>
      <c r="D1626" s="34">
        <v>4</v>
      </c>
      <c r="E1626" s="34">
        <v>1</v>
      </c>
      <c r="F1626" s="34">
        <v>1200</v>
      </c>
      <c r="G1626" s="34" t="s">
        <v>6774</v>
      </c>
      <c r="H1626" s="34" t="s">
        <v>155</v>
      </c>
      <c r="I1626" s="34" t="s">
        <v>6775</v>
      </c>
      <c r="J1626" s="34" t="s">
        <v>23</v>
      </c>
      <c r="K1626" s="34" t="s">
        <v>40</v>
      </c>
      <c r="L1626" s="34" t="s">
        <v>41</v>
      </c>
      <c r="M1626" s="34" t="s">
        <v>306</v>
      </c>
      <c r="N1626" s="34">
        <v>20</v>
      </c>
      <c r="O1626" s="34" t="s">
        <v>6776</v>
      </c>
      <c r="P1626" s="34">
        <v>40.638490699999998</v>
      </c>
      <c r="Q1626" s="34">
        <v>-74.074025399999996</v>
      </c>
      <c r="R1626" s="34">
        <v>379000</v>
      </c>
      <c r="S1626" s="34" t="str">
        <f t="shared" si="25"/>
        <v>Affordable</v>
      </c>
    </row>
    <row r="1627" spans="1:19" x14ac:dyDescent="0.35">
      <c r="A1627" s="34" t="s">
        <v>2667</v>
      </c>
      <c r="B1627" s="34" t="s">
        <v>18</v>
      </c>
      <c r="C1627" s="34">
        <v>699000</v>
      </c>
      <c r="D1627" s="34">
        <v>2</v>
      </c>
      <c r="E1627" s="34">
        <v>2</v>
      </c>
      <c r="F1627" s="34">
        <v>967</v>
      </c>
      <c r="G1627" s="34" t="s">
        <v>6777</v>
      </c>
      <c r="H1627" s="34" t="s">
        <v>915</v>
      </c>
      <c r="I1627" s="34" t="s">
        <v>6778</v>
      </c>
      <c r="J1627" s="34" t="s">
        <v>23</v>
      </c>
      <c r="K1627" s="34" t="s">
        <v>106</v>
      </c>
      <c r="L1627" s="34" t="s">
        <v>107</v>
      </c>
      <c r="M1627" s="34" t="s">
        <v>108</v>
      </c>
      <c r="N1627" s="34" t="s">
        <v>6779</v>
      </c>
      <c r="O1627" s="34" t="s">
        <v>6780</v>
      </c>
      <c r="P1627" s="34">
        <v>40.768445800000002</v>
      </c>
      <c r="Q1627" s="34">
        <v>-73.831388799999999</v>
      </c>
      <c r="R1627" s="34">
        <v>699000</v>
      </c>
      <c r="S1627" s="34" t="str">
        <f t="shared" si="25"/>
        <v>Mid Range</v>
      </c>
    </row>
    <row r="1628" spans="1:19" x14ac:dyDescent="0.35">
      <c r="A1628" s="34" t="s">
        <v>277</v>
      </c>
      <c r="B1628" s="34" t="s">
        <v>75</v>
      </c>
      <c r="C1628" s="34">
        <v>565000</v>
      </c>
      <c r="D1628" s="34">
        <v>1</v>
      </c>
      <c r="E1628" s="34">
        <v>1</v>
      </c>
      <c r="F1628" s="34">
        <v>2184.2078620000002</v>
      </c>
      <c r="G1628" s="34" t="s">
        <v>6781</v>
      </c>
      <c r="H1628" s="34" t="s">
        <v>364</v>
      </c>
      <c r="I1628" s="34" t="s">
        <v>6782</v>
      </c>
      <c r="J1628" s="34" t="s">
        <v>23</v>
      </c>
      <c r="K1628" s="34" t="s">
        <v>22</v>
      </c>
      <c r="L1628" s="34" t="s">
        <v>23</v>
      </c>
      <c r="M1628" s="34" t="s">
        <v>24</v>
      </c>
      <c r="N1628" s="34">
        <v>107</v>
      </c>
      <c r="O1628" s="34" t="s">
        <v>6783</v>
      </c>
      <c r="P1628" s="34">
        <v>40.776443</v>
      </c>
      <c r="Q1628" s="34">
        <v>-73.979984999999999</v>
      </c>
      <c r="R1628" s="34">
        <v>565000</v>
      </c>
      <c r="S1628" s="34" t="str">
        <f t="shared" si="25"/>
        <v>Mid Range</v>
      </c>
    </row>
    <row r="1629" spans="1:19" x14ac:dyDescent="0.35">
      <c r="A1629" s="34" t="s">
        <v>6784</v>
      </c>
      <c r="B1629" s="34" t="s">
        <v>485</v>
      </c>
      <c r="C1629" s="34">
        <v>750000</v>
      </c>
      <c r="D1629" s="34">
        <v>4</v>
      </c>
      <c r="E1629" s="34">
        <v>3</v>
      </c>
      <c r="F1629" s="34">
        <v>2184.2078620000002</v>
      </c>
      <c r="G1629" s="34" t="s">
        <v>6785</v>
      </c>
      <c r="H1629" s="34" t="s">
        <v>815</v>
      </c>
      <c r="I1629" s="34" t="s">
        <v>6786</v>
      </c>
      <c r="J1629" s="34" t="s">
        <v>32</v>
      </c>
      <c r="K1629" s="34" t="s">
        <v>23</v>
      </c>
      <c r="L1629" s="34" t="s">
        <v>106</v>
      </c>
      <c r="M1629" s="34" t="s">
        <v>107</v>
      </c>
      <c r="N1629" s="34" t="s">
        <v>6787</v>
      </c>
      <c r="O1629" s="34" t="s">
        <v>6788</v>
      </c>
      <c r="P1629" s="34">
        <v>40.692197499999999</v>
      </c>
      <c r="Q1629" s="34">
        <v>-73.728799899999999</v>
      </c>
      <c r="R1629" s="34">
        <v>750000</v>
      </c>
      <c r="S1629" s="34" t="str">
        <f t="shared" si="25"/>
        <v>Mid Range</v>
      </c>
    </row>
    <row r="1630" spans="1:19" x14ac:dyDescent="0.35">
      <c r="A1630" s="34" t="s">
        <v>1575</v>
      </c>
      <c r="B1630" s="34" t="s">
        <v>166</v>
      </c>
      <c r="C1630" s="34">
        <v>1250000</v>
      </c>
      <c r="D1630" s="34">
        <v>9</v>
      </c>
      <c r="E1630" s="34">
        <v>3</v>
      </c>
      <c r="F1630" s="34">
        <v>3234</v>
      </c>
      <c r="G1630" s="34" t="s">
        <v>6789</v>
      </c>
      <c r="H1630" s="34" t="s">
        <v>1123</v>
      </c>
      <c r="I1630" s="34" t="s">
        <v>6790</v>
      </c>
      <c r="J1630" s="34" t="s">
        <v>32</v>
      </c>
      <c r="K1630" s="34" t="s">
        <v>23</v>
      </c>
      <c r="L1630" s="34" t="s">
        <v>79</v>
      </c>
      <c r="M1630" s="34" t="s">
        <v>80</v>
      </c>
      <c r="N1630" s="34" t="s">
        <v>6791</v>
      </c>
      <c r="O1630" s="34" t="s">
        <v>6792</v>
      </c>
      <c r="P1630" s="34">
        <v>40.847324299999997</v>
      </c>
      <c r="Q1630" s="34">
        <v>-73.863339199999999</v>
      </c>
      <c r="R1630" s="34">
        <v>1250000</v>
      </c>
      <c r="S1630" s="34" t="str">
        <f t="shared" si="25"/>
        <v>Luxury</v>
      </c>
    </row>
    <row r="1631" spans="1:19" x14ac:dyDescent="0.35">
      <c r="A1631" s="34" t="s">
        <v>28</v>
      </c>
      <c r="B1631" s="34" t="s">
        <v>18</v>
      </c>
      <c r="C1631" s="34">
        <v>999000</v>
      </c>
      <c r="D1631" s="34">
        <v>2</v>
      </c>
      <c r="E1631" s="34">
        <v>2</v>
      </c>
      <c r="F1631" s="34">
        <v>1262</v>
      </c>
      <c r="G1631" s="34" t="s">
        <v>6793</v>
      </c>
      <c r="H1631" s="34" t="s">
        <v>653</v>
      </c>
      <c r="I1631" s="34" t="s">
        <v>6794</v>
      </c>
      <c r="J1631" s="34" t="s">
        <v>23</v>
      </c>
      <c r="K1631" s="34" t="s">
        <v>22</v>
      </c>
      <c r="L1631" s="34" t="s">
        <v>23</v>
      </c>
      <c r="M1631" s="34" t="s">
        <v>24</v>
      </c>
      <c r="N1631" s="34">
        <v>775</v>
      </c>
      <c r="O1631" s="34" t="s">
        <v>6795</v>
      </c>
      <c r="P1631" s="34">
        <v>40.834716</v>
      </c>
      <c r="Q1631" s="34">
        <v>-73.948151699999997</v>
      </c>
      <c r="R1631" s="34">
        <v>999000</v>
      </c>
      <c r="S1631" s="34" t="str">
        <f t="shared" si="25"/>
        <v>Mid Range</v>
      </c>
    </row>
    <row r="1632" spans="1:19" x14ac:dyDescent="0.35">
      <c r="A1632" s="34" t="s">
        <v>6796</v>
      </c>
      <c r="B1632" s="34" t="s">
        <v>36</v>
      </c>
      <c r="C1632" s="34">
        <v>1350000</v>
      </c>
      <c r="D1632" s="34">
        <v>6</v>
      </c>
      <c r="E1632" s="34">
        <v>4</v>
      </c>
      <c r="F1632" s="34">
        <v>2184.2078620000002</v>
      </c>
      <c r="G1632" s="34" t="s">
        <v>6797</v>
      </c>
      <c r="H1632" s="34" t="s">
        <v>658</v>
      </c>
      <c r="I1632" s="34" t="s">
        <v>6798</v>
      </c>
      <c r="J1632" s="34" t="s">
        <v>32</v>
      </c>
      <c r="K1632" s="34" t="s">
        <v>23</v>
      </c>
      <c r="L1632" s="34" t="s">
        <v>106</v>
      </c>
      <c r="M1632" s="34" t="s">
        <v>107</v>
      </c>
      <c r="N1632" s="34" t="s">
        <v>6799</v>
      </c>
      <c r="O1632" s="34" t="s">
        <v>6800</v>
      </c>
      <c r="P1632" s="34">
        <v>40.599729799999999</v>
      </c>
      <c r="Q1632" s="34">
        <v>-73.746797400000005</v>
      </c>
      <c r="R1632" s="34">
        <v>1350000</v>
      </c>
      <c r="S1632" s="34" t="str">
        <f t="shared" si="25"/>
        <v>Luxury</v>
      </c>
    </row>
    <row r="1633" spans="1:19" x14ac:dyDescent="0.35">
      <c r="A1633" s="34" t="s">
        <v>3090</v>
      </c>
      <c r="B1633" s="34" t="s">
        <v>36</v>
      </c>
      <c r="C1633" s="34">
        <v>669900</v>
      </c>
      <c r="D1633" s="34">
        <v>3</v>
      </c>
      <c r="E1633" s="34">
        <v>2</v>
      </c>
      <c r="F1633" s="34">
        <v>1376</v>
      </c>
      <c r="G1633" s="34" t="s">
        <v>6801</v>
      </c>
      <c r="H1633" s="34" t="s">
        <v>2862</v>
      </c>
      <c r="I1633" s="34" t="s">
        <v>6802</v>
      </c>
      <c r="J1633" s="34" t="s">
        <v>32</v>
      </c>
      <c r="K1633" s="34" t="s">
        <v>23</v>
      </c>
      <c r="L1633" s="34" t="s">
        <v>106</v>
      </c>
      <c r="M1633" s="34" t="s">
        <v>107</v>
      </c>
      <c r="N1633" s="34" t="s">
        <v>6803</v>
      </c>
      <c r="O1633" s="34" t="s">
        <v>6804</v>
      </c>
      <c r="P1633" s="34">
        <v>40.707756199999999</v>
      </c>
      <c r="Q1633" s="34">
        <v>-73.778788800000001</v>
      </c>
      <c r="R1633" s="34">
        <v>669900</v>
      </c>
      <c r="S1633" s="34" t="str">
        <f t="shared" si="25"/>
        <v>Mid Range</v>
      </c>
    </row>
    <row r="1634" spans="1:19" x14ac:dyDescent="0.35">
      <c r="A1634" s="34" t="s">
        <v>1233</v>
      </c>
      <c r="B1634" s="34" t="s">
        <v>75</v>
      </c>
      <c r="C1634" s="34">
        <v>399000</v>
      </c>
      <c r="D1634" s="34">
        <v>3</v>
      </c>
      <c r="E1634" s="34">
        <v>1</v>
      </c>
      <c r="F1634" s="34">
        <v>2184.2078620000002</v>
      </c>
      <c r="G1634" s="34" t="s">
        <v>6805</v>
      </c>
      <c r="H1634" s="34" t="s">
        <v>1478</v>
      </c>
      <c r="I1634" s="34" t="s">
        <v>6806</v>
      </c>
      <c r="J1634" s="34" t="s">
        <v>23</v>
      </c>
      <c r="K1634" s="34" t="s">
        <v>22</v>
      </c>
      <c r="L1634" s="34" t="s">
        <v>23</v>
      </c>
      <c r="M1634" s="34" t="s">
        <v>24</v>
      </c>
      <c r="N1634" s="34">
        <v>36</v>
      </c>
      <c r="O1634" s="34" t="s">
        <v>6807</v>
      </c>
      <c r="P1634" s="34">
        <v>40.749707399999998</v>
      </c>
      <c r="Q1634" s="34">
        <v>-73.985924400000002</v>
      </c>
      <c r="R1634" s="34">
        <v>399000</v>
      </c>
      <c r="S1634" s="34" t="str">
        <f t="shared" si="25"/>
        <v>Affordable</v>
      </c>
    </row>
    <row r="1635" spans="1:19" x14ac:dyDescent="0.35">
      <c r="A1635" s="34" t="s">
        <v>3476</v>
      </c>
      <c r="B1635" s="34" t="s">
        <v>485</v>
      </c>
      <c r="C1635" s="34">
        <v>779000</v>
      </c>
      <c r="D1635" s="34">
        <v>5</v>
      </c>
      <c r="E1635" s="34">
        <v>3</v>
      </c>
      <c r="F1635" s="34">
        <v>2000</v>
      </c>
      <c r="G1635" s="34" t="s">
        <v>6808</v>
      </c>
      <c r="H1635" s="34" t="s">
        <v>6809</v>
      </c>
      <c r="I1635" s="34" t="s">
        <v>6810</v>
      </c>
      <c r="J1635" s="34" t="s">
        <v>32</v>
      </c>
      <c r="K1635" s="34" t="s">
        <v>23</v>
      </c>
      <c r="L1635" s="34" t="s">
        <v>106</v>
      </c>
      <c r="M1635" s="34" t="s">
        <v>107</v>
      </c>
      <c r="N1635" s="34" t="s">
        <v>6811</v>
      </c>
      <c r="O1635" s="34" t="s">
        <v>6812</v>
      </c>
      <c r="P1635" s="34">
        <v>40.685787500000004</v>
      </c>
      <c r="Q1635" s="34">
        <v>-73.753830399999998</v>
      </c>
      <c r="R1635" s="34">
        <v>779000</v>
      </c>
      <c r="S1635" s="34" t="str">
        <f t="shared" si="25"/>
        <v>Mid Range</v>
      </c>
    </row>
    <row r="1636" spans="1:19" x14ac:dyDescent="0.35">
      <c r="A1636" s="34" t="s">
        <v>282</v>
      </c>
      <c r="B1636" s="34" t="s">
        <v>166</v>
      </c>
      <c r="C1636" s="34">
        <v>1200000</v>
      </c>
      <c r="D1636" s="34">
        <v>5</v>
      </c>
      <c r="E1636" s="34">
        <v>2</v>
      </c>
      <c r="F1636" s="34">
        <v>2184.2078620000002</v>
      </c>
      <c r="G1636" s="34" t="s">
        <v>6813</v>
      </c>
      <c r="H1636" s="34" t="s">
        <v>369</v>
      </c>
      <c r="I1636" s="34" t="s">
        <v>6814</v>
      </c>
      <c r="J1636" s="34" t="s">
        <v>32</v>
      </c>
      <c r="K1636" s="34" t="s">
        <v>23</v>
      </c>
      <c r="L1636" s="34" t="s">
        <v>59</v>
      </c>
      <c r="M1636" s="34" t="s">
        <v>60</v>
      </c>
      <c r="N1636" s="34" t="s">
        <v>703</v>
      </c>
      <c r="O1636" s="34" t="s">
        <v>6815</v>
      </c>
      <c r="P1636" s="34">
        <v>40.590395000000001</v>
      </c>
      <c r="Q1636" s="34">
        <v>-73.941286300000002</v>
      </c>
      <c r="R1636" s="34">
        <v>1200000</v>
      </c>
      <c r="S1636" s="34" t="str">
        <f t="shared" si="25"/>
        <v>Luxury</v>
      </c>
    </row>
    <row r="1637" spans="1:19" x14ac:dyDescent="0.35">
      <c r="A1637" s="34" t="s">
        <v>44</v>
      </c>
      <c r="B1637" s="34" t="s">
        <v>75</v>
      </c>
      <c r="C1637" s="34">
        <v>895000</v>
      </c>
      <c r="D1637" s="34">
        <v>2</v>
      </c>
      <c r="E1637" s="34">
        <v>1</v>
      </c>
      <c r="F1637" s="34">
        <v>2184.2078620000002</v>
      </c>
      <c r="G1637" s="34" t="s">
        <v>6816</v>
      </c>
      <c r="H1637" s="34" t="s">
        <v>1060</v>
      </c>
      <c r="I1637" s="34" t="s">
        <v>6817</v>
      </c>
      <c r="J1637" s="34" t="s">
        <v>23</v>
      </c>
      <c r="K1637" s="34" t="s">
        <v>22</v>
      </c>
      <c r="L1637" s="34" t="s">
        <v>23</v>
      </c>
      <c r="M1637" s="34" t="s">
        <v>24</v>
      </c>
      <c r="N1637" s="34">
        <v>55</v>
      </c>
      <c r="O1637" s="34" t="s">
        <v>6818</v>
      </c>
      <c r="P1637" s="34">
        <v>40.766971499999997</v>
      </c>
      <c r="Q1637" s="34">
        <v>-73.967437700000005</v>
      </c>
      <c r="R1637" s="34">
        <v>895000</v>
      </c>
      <c r="S1637" s="34" t="str">
        <f t="shared" si="25"/>
        <v>Mid Range</v>
      </c>
    </row>
    <row r="1638" spans="1:19" x14ac:dyDescent="0.35">
      <c r="A1638" s="34" t="s">
        <v>35</v>
      </c>
      <c r="B1638" s="34" t="s">
        <v>18</v>
      </c>
      <c r="C1638" s="34">
        <v>369000</v>
      </c>
      <c r="D1638" s="34">
        <v>3</v>
      </c>
      <c r="E1638" s="34">
        <v>1</v>
      </c>
      <c r="F1638" s="34">
        <v>2184.2078620000002</v>
      </c>
      <c r="G1638" s="34" t="s">
        <v>6819</v>
      </c>
      <c r="H1638" s="34" t="s">
        <v>2396</v>
      </c>
      <c r="I1638" s="34" t="s">
        <v>6820</v>
      </c>
      <c r="J1638" s="34" t="s">
        <v>23</v>
      </c>
      <c r="K1638" s="34" t="s">
        <v>59</v>
      </c>
      <c r="L1638" s="34" t="s">
        <v>60</v>
      </c>
      <c r="M1638" s="34" t="s">
        <v>3750</v>
      </c>
      <c r="N1638" s="34">
        <v>720</v>
      </c>
      <c r="O1638" s="34" t="s">
        <v>6821</v>
      </c>
      <c r="P1638" s="34">
        <v>40.637981000000003</v>
      </c>
      <c r="Q1638" s="34">
        <v>-74.009564999999995</v>
      </c>
      <c r="R1638" s="34">
        <v>369000</v>
      </c>
      <c r="S1638" s="34" t="str">
        <f t="shared" si="25"/>
        <v>Affordable</v>
      </c>
    </row>
    <row r="1639" spans="1:19" x14ac:dyDescent="0.35">
      <c r="A1639" s="34" t="s">
        <v>228</v>
      </c>
      <c r="B1639" s="34" t="s">
        <v>75</v>
      </c>
      <c r="C1639" s="34">
        <v>299000</v>
      </c>
      <c r="D1639" s="34">
        <v>1</v>
      </c>
      <c r="E1639" s="34">
        <v>1</v>
      </c>
      <c r="F1639" s="34">
        <v>750</v>
      </c>
      <c r="G1639" s="34" t="s">
        <v>6822</v>
      </c>
      <c r="H1639" s="34" t="s">
        <v>136</v>
      </c>
      <c r="I1639" s="34" t="s">
        <v>6823</v>
      </c>
      <c r="J1639" s="34" t="s">
        <v>23</v>
      </c>
      <c r="K1639" s="34" t="s">
        <v>59</v>
      </c>
      <c r="L1639" s="34" t="s">
        <v>60</v>
      </c>
      <c r="M1639" s="34" t="s">
        <v>567</v>
      </c>
      <c r="N1639" s="34">
        <v>7119</v>
      </c>
      <c r="O1639" s="34" t="s">
        <v>6824</v>
      </c>
      <c r="P1639" s="34">
        <v>40.636031000000003</v>
      </c>
      <c r="Q1639" s="34">
        <v>-74.036530200000001</v>
      </c>
      <c r="R1639" s="34">
        <v>299000</v>
      </c>
      <c r="S1639" s="34" t="str">
        <f t="shared" si="25"/>
        <v>Affordable</v>
      </c>
    </row>
    <row r="1640" spans="1:19" x14ac:dyDescent="0.35">
      <c r="A1640" s="34" t="s">
        <v>543</v>
      </c>
      <c r="B1640" s="34" t="s">
        <v>485</v>
      </c>
      <c r="C1640" s="34">
        <v>1780000</v>
      </c>
      <c r="D1640" s="34">
        <v>4</v>
      </c>
      <c r="E1640" s="34">
        <v>3</v>
      </c>
      <c r="F1640" s="34">
        <v>2184.2078620000002</v>
      </c>
      <c r="G1640" s="34" t="s">
        <v>6825</v>
      </c>
      <c r="H1640" s="34" t="s">
        <v>142</v>
      </c>
      <c r="I1640" s="34" t="s">
        <v>6826</v>
      </c>
      <c r="J1640" s="34" t="s">
        <v>32</v>
      </c>
      <c r="K1640" s="34" t="s">
        <v>23</v>
      </c>
      <c r="L1640" s="34" t="s">
        <v>79</v>
      </c>
      <c r="M1640" s="34" t="s">
        <v>80</v>
      </c>
      <c r="N1640" s="34" t="s">
        <v>6827</v>
      </c>
      <c r="O1640" s="34" t="s">
        <v>6828</v>
      </c>
      <c r="P1640" s="34">
        <v>40.905501800000003</v>
      </c>
      <c r="Q1640" s="34">
        <v>-73.909935000000004</v>
      </c>
      <c r="R1640" s="34">
        <v>1780000</v>
      </c>
      <c r="S1640" s="34" t="str">
        <f t="shared" si="25"/>
        <v>Luxury</v>
      </c>
    </row>
    <row r="1641" spans="1:19" x14ac:dyDescent="0.35">
      <c r="A1641" s="34" t="s">
        <v>4620</v>
      </c>
      <c r="B1641" s="34" t="s">
        <v>36</v>
      </c>
      <c r="C1641" s="34">
        <v>988000</v>
      </c>
      <c r="D1641" s="34">
        <v>5</v>
      </c>
      <c r="E1641" s="34">
        <v>2</v>
      </c>
      <c r="F1641" s="34">
        <v>3244</v>
      </c>
      <c r="G1641" s="34" t="s">
        <v>6829</v>
      </c>
      <c r="H1641" s="34" t="s">
        <v>1296</v>
      </c>
      <c r="I1641" s="34" t="s">
        <v>6830</v>
      </c>
      <c r="J1641" s="34" t="s">
        <v>32</v>
      </c>
      <c r="K1641" s="34" t="s">
        <v>23</v>
      </c>
      <c r="L1641" s="34" t="s">
        <v>59</v>
      </c>
      <c r="M1641" s="34" t="s">
        <v>60</v>
      </c>
      <c r="N1641" s="34" t="s">
        <v>1028</v>
      </c>
      <c r="O1641" s="34" t="s">
        <v>6831</v>
      </c>
      <c r="P1641" s="34">
        <v>40.654887600000002</v>
      </c>
      <c r="Q1641" s="34">
        <v>-73.927542299999999</v>
      </c>
      <c r="R1641" s="34">
        <v>988000</v>
      </c>
      <c r="S1641" s="34" t="str">
        <f t="shared" si="25"/>
        <v>Mid Range</v>
      </c>
    </row>
    <row r="1642" spans="1:19" x14ac:dyDescent="0.35">
      <c r="A1642" s="34" t="s">
        <v>534</v>
      </c>
      <c r="B1642" s="34" t="s">
        <v>75</v>
      </c>
      <c r="C1642" s="34">
        <v>279000</v>
      </c>
      <c r="D1642" s="34">
        <v>2</v>
      </c>
      <c r="E1642" s="34">
        <v>1</v>
      </c>
      <c r="F1642" s="34">
        <v>810</v>
      </c>
      <c r="G1642" s="34" t="s">
        <v>6832</v>
      </c>
      <c r="H1642" s="34" t="s">
        <v>736</v>
      </c>
      <c r="I1642" s="34" t="s">
        <v>6833</v>
      </c>
      <c r="J1642" s="34" t="s">
        <v>23</v>
      </c>
      <c r="K1642" s="34" t="s">
        <v>106</v>
      </c>
      <c r="L1642" s="34" t="s">
        <v>107</v>
      </c>
      <c r="M1642" s="34" t="s">
        <v>738</v>
      </c>
      <c r="N1642" s="34" t="s">
        <v>6834</v>
      </c>
      <c r="O1642" s="34" t="s">
        <v>6835</v>
      </c>
      <c r="P1642" s="34">
        <v>40.736568300000002</v>
      </c>
      <c r="Q1642" s="34">
        <v>-73.776389300000005</v>
      </c>
      <c r="R1642" s="34">
        <v>279000</v>
      </c>
      <c r="S1642" s="34" t="str">
        <f t="shared" si="25"/>
        <v>Affordable</v>
      </c>
    </row>
    <row r="1643" spans="1:19" x14ac:dyDescent="0.35">
      <c r="A1643" s="34" t="s">
        <v>1005</v>
      </c>
      <c r="B1643" s="34" t="s">
        <v>75</v>
      </c>
      <c r="C1643" s="34">
        <v>285000</v>
      </c>
      <c r="D1643" s="34">
        <v>3</v>
      </c>
      <c r="E1643" s="34">
        <v>1</v>
      </c>
      <c r="F1643" s="34">
        <v>2184.2078620000002</v>
      </c>
      <c r="G1643" s="34" t="s">
        <v>6836</v>
      </c>
      <c r="H1643" s="34" t="s">
        <v>466</v>
      </c>
      <c r="I1643" s="34" t="s">
        <v>6837</v>
      </c>
      <c r="J1643" s="34" t="s">
        <v>23</v>
      </c>
      <c r="K1643" s="34" t="s">
        <v>22</v>
      </c>
      <c r="L1643" s="34" t="s">
        <v>23</v>
      </c>
      <c r="M1643" s="34" t="s">
        <v>24</v>
      </c>
      <c r="N1643" s="34">
        <v>417</v>
      </c>
      <c r="O1643" s="34" t="s">
        <v>6838</v>
      </c>
      <c r="P1643" s="34">
        <v>40.777270899999998</v>
      </c>
      <c r="Q1643" s="34">
        <v>-73.947761400000005</v>
      </c>
      <c r="R1643" s="34">
        <v>285000</v>
      </c>
      <c r="S1643" s="34" t="str">
        <f t="shared" si="25"/>
        <v>Affordable</v>
      </c>
    </row>
    <row r="1644" spans="1:19" x14ac:dyDescent="0.35">
      <c r="A1644" s="34" t="s">
        <v>1403</v>
      </c>
      <c r="B1644" s="34" t="s">
        <v>36</v>
      </c>
      <c r="C1644" s="34">
        <v>988000</v>
      </c>
      <c r="D1644" s="34">
        <v>3</v>
      </c>
      <c r="E1644" s="34">
        <v>3</v>
      </c>
      <c r="F1644" s="34">
        <v>1311</v>
      </c>
      <c r="G1644" s="34" t="s">
        <v>6839</v>
      </c>
      <c r="H1644" s="34" t="s">
        <v>895</v>
      </c>
      <c r="I1644" s="34" t="s">
        <v>6840</v>
      </c>
      <c r="J1644" s="34" t="s">
        <v>32</v>
      </c>
      <c r="K1644" s="34" t="s">
        <v>23</v>
      </c>
      <c r="L1644" s="34" t="s">
        <v>106</v>
      </c>
      <c r="M1644" s="34" t="s">
        <v>107</v>
      </c>
      <c r="N1644" s="34" t="s">
        <v>4294</v>
      </c>
      <c r="O1644" s="34" t="s">
        <v>6841</v>
      </c>
      <c r="P1644" s="34">
        <v>40.761543099999997</v>
      </c>
      <c r="Q1644" s="34">
        <v>-73.862144700000002</v>
      </c>
      <c r="R1644" s="34">
        <v>988000</v>
      </c>
      <c r="S1644" s="34" t="str">
        <f t="shared" si="25"/>
        <v>Mid Range</v>
      </c>
    </row>
    <row r="1645" spans="1:19" x14ac:dyDescent="0.35">
      <c r="A1645" s="34" t="s">
        <v>44</v>
      </c>
      <c r="B1645" s="34" t="s">
        <v>75</v>
      </c>
      <c r="C1645" s="34">
        <v>735000</v>
      </c>
      <c r="D1645" s="34">
        <v>1</v>
      </c>
      <c r="E1645" s="34">
        <v>1</v>
      </c>
      <c r="F1645" s="34">
        <v>800</v>
      </c>
      <c r="G1645" s="34" t="s">
        <v>6842</v>
      </c>
      <c r="H1645" s="34" t="s">
        <v>1245</v>
      </c>
      <c r="I1645" s="34" t="s">
        <v>6843</v>
      </c>
      <c r="J1645" s="34" t="s">
        <v>23</v>
      </c>
      <c r="K1645" s="34" t="s">
        <v>22</v>
      </c>
      <c r="L1645" s="34" t="s">
        <v>23</v>
      </c>
      <c r="M1645" s="34" t="s">
        <v>24</v>
      </c>
      <c r="N1645" s="34">
        <v>205</v>
      </c>
      <c r="O1645" s="34" t="s">
        <v>6844</v>
      </c>
      <c r="P1645" s="34">
        <v>40.793820099999998</v>
      </c>
      <c r="Q1645" s="34">
        <v>-73.971341100000004</v>
      </c>
      <c r="R1645" s="34">
        <v>735000</v>
      </c>
      <c r="S1645" s="34" t="str">
        <f t="shared" si="25"/>
        <v>Mid Range</v>
      </c>
    </row>
    <row r="1646" spans="1:19" x14ac:dyDescent="0.35">
      <c r="A1646" s="34" t="s">
        <v>1005</v>
      </c>
      <c r="B1646" s="34" t="s">
        <v>75</v>
      </c>
      <c r="C1646" s="34">
        <v>2950000</v>
      </c>
      <c r="D1646" s="34">
        <v>2</v>
      </c>
      <c r="E1646" s="34">
        <v>2</v>
      </c>
      <c r="F1646" s="34">
        <v>2184.2078620000002</v>
      </c>
      <c r="G1646" s="34" t="s">
        <v>6845</v>
      </c>
      <c r="H1646" s="34" t="s">
        <v>510</v>
      </c>
      <c r="I1646" s="34" t="s">
        <v>6846</v>
      </c>
      <c r="J1646" s="34" t="s">
        <v>23</v>
      </c>
      <c r="K1646" s="34" t="s">
        <v>22</v>
      </c>
      <c r="L1646" s="34" t="s">
        <v>23</v>
      </c>
      <c r="M1646" s="34" t="s">
        <v>24</v>
      </c>
      <c r="N1646" s="34">
        <v>20</v>
      </c>
      <c r="O1646" s="34" t="s">
        <v>6847</v>
      </c>
      <c r="P1646" s="34">
        <v>40.726749499999997</v>
      </c>
      <c r="Q1646" s="34">
        <v>-73.993803400000004</v>
      </c>
      <c r="R1646" s="34">
        <v>2950000</v>
      </c>
      <c r="S1646" s="34" t="str">
        <f t="shared" si="25"/>
        <v>Luxury</v>
      </c>
    </row>
    <row r="1647" spans="1:19" x14ac:dyDescent="0.35">
      <c r="A1647" s="34" t="s">
        <v>44</v>
      </c>
      <c r="B1647" s="34" t="s">
        <v>75</v>
      </c>
      <c r="C1647" s="34">
        <v>899000</v>
      </c>
      <c r="D1647" s="34">
        <v>2</v>
      </c>
      <c r="E1647" s="34">
        <v>1</v>
      </c>
      <c r="F1647" s="34">
        <v>2184.2078620000002</v>
      </c>
      <c r="G1647" s="34" t="s">
        <v>6848</v>
      </c>
      <c r="H1647" s="34" t="s">
        <v>3330</v>
      </c>
      <c r="I1647" s="34" t="s">
        <v>6849</v>
      </c>
      <c r="J1647" s="34" t="s">
        <v>23</v>
      </c>
      <c r="K1647" s="34" t="s">
        <v>22</v>
      </c>
      <c r="L1647" s="34" t="s">
        <v>23</v>
      </c>
      <c r="M1647" s="34" t="s">
        <v>24</v>
      </c>
      <c r="N1647" s="34">
        <v>345</v>
      </c>
      <c r="O1647" s="34" t="s">
        <v>6850</v>
      </c>
      <c r="P1647" s="34">
        <v>40.766158099999998</v>
      </c>
      <c r="Q1647" s="34">
        <v>-73.985324000000006</v>
      </c>
      <c r="R1647" s="34">
        <v>899000</v>
      </c>
      <c r="S1647" s="34" t="str">
        <f t="shared" si="25"/>
        <v>Mid Range</v>
      </c>
    </row>
    <row r="1648" spans="1:19" x14ac:dyDescent="0.35">
      <c r="A1648" s="34" t="s">
        <v>6851</v>
      </c>
      <c r="B1648" s="34" t="s">
        <v>36</v>
      </c>
      <c r="C1648" s="34">
        <v>850000</v>
      </c>
      <c r="D1648" s="34">
        <v>4</v>
      </c>
      <c r="E1648" s="34">
        <v>2</v>
      </c>
      <c r="F1648" s="34">
        <v>2184.2078620000002</v>
      </c>
      <c r="G1648" s="34" t="s">
        <v>6852</v>
      </c>
      <c r="H1648" s="34" t="s">
        <v>736</v>
      </c>
      <c r="I1648" s="34" t="s">
        <v>6853</v>
      </c>
      <c r="J1648" s="34" t="s">
        <v>32</v>
      </c>
      <c r="K1648" s="34" t="s">
        <v>23</v>
      </c>
      <c r="L1648" s="34" t="s">
        <v>106</v>
      </c>
      <c r="M1648" s="34" t="s">
        <v>107</v>
      </c>
      <c r="N1648" s="34" t="s">
        <v>6854</v>
      </c>
      <c r="O1648" s="34" t="s">
        <v>6855</v>
      </c>
      <c r="P1648" s="34">
        <v>40.748583099999998</v>
      </c>
      <c r="Q1648" s="34">
        <v>-73.801078700000005</v>
      </c>
      <c r="R1648" s="34">
        <v>850000</v>
      </c>
      <c r="S1648" s="34" t="str">
        <f t="shared" si="25"/>
        <v>Mid Range</v>
      </c>
    </row>
    <row r="1649" spans="1:19" x14ac:dyDescent="0.35">
      <c r="A1649" s="34" t="s">
        <v>1432</v>
      </c>
      <c r="B1649" s="34" t="s">
        <v>166</v>
      </c>
      <c r="C1649" s="34">
        <v>670000</v>
      </c>
      <c r="D1649" s="34">
        <v>3</v>
      </c>
      <c r="E1649" s="34">
        <v>2</v>
      </c>
      <c r="F1649" s="34">
        <v>2184.2078620000002</v>
      </c>
      <c r="G1649" s="34" t="s">
        <v>6856</v>
      </c>
      <c r="H1649" s="34" t="s">
        <v>1296</v>
      </c>
      <c r="I1649" s="34" t="s">
        <v>6857</v>
      </c>
      <c r="J1649" s="34" t="s">
        <v>32</v>
      </c>
      <c r="K1649" s="34" t="s">
        <v>23</v>
      </c>
      <c r="L1649" s="34" t="s">
        <v>59</v>
      </c>
      <c r="M1649" s="34" t="s">
        <v>60</v>
      </c>
      <c r="N1649" s="34" t="s">
        <v>6858</v>
      </c>
      <c r="O1649" s="34" t="s">
        <v>6859</v>
      </c>
      <c r="P1649" s="34">
        <v>40.648287799999999</v>
      </c>
      <c r="Q1649" s="34">
        <v>-73.924661499999999</v>
      </c>
      <c r="R1649" s="34">
        <v>670000</v>
      </c>
      <c r="S1649" s="34" t="str">
        <f t="shared" si="25"/>
        <v>Mid Range</v>
      </c>
    </row>
    <row r="1650" spans="1:19" x14ac:dyDescent="0.35">
      <c r="A1650" s="34" t="s">
        <v>543</v>
      </c>
      <c r="B1650" s="34" t="s">
        <v>36</v>
      </c>
      <c r="C1650" s="34">
        <v>968000</v>
      </c>
      <c r="D1650" s="34">
        <v>4</v>
      </c>
      <c r="E1650" s="34">
        <v>2</v>
      </c>
      <c r="F1650" s="34">
        <v>2550</v>
      </c>
      <c r="G1650" s="34" t="s">
        <v>6860</v>
      </c>
      <c r="H1650" s="34" t="s">
        <v>2001</v>
      </c>
      <c r="I1650" s="34" t="s">
        <v>6861</v>
      </c>
      <c r="J1650" s="34" t="s">
        <v>32</v>
      </c>
      <c r="K1650" s="34" t="s">
        <v>23</v>
      </c>
      <c r="L1650" s="34" t="s">
        <v>79</v>
      </c>
      <c r="M1650" s="34" t="s">
        <v>80</v>
      </c>
      <c r="N1650" s="34" t="s">
        <v>3872</v>
      </c>
      <c r="O1650" s="34" t="s">
        <v>6862</v>
      </c>
      <c r="P1650" s="34">
        <v>40.847586800000002</v>
      </c>
      <c r="Q1650" s="34">
        <v>-73.853875000000002</v>
      </c>
      <c r="R1650" s="34">
        <v>968000</v>
      </c>
      <c r="S1650" s="34" t="str">
        <f t="shared" si="25"/>
        <v>Mid Range</v>
      </c>
    </row>
    <row r="1651" spans="1:19" x14ac:dyDescent="0.35">
      <c r="A1651" s="34" t="s">
        <v>1371</v>
      </c>
      <c r="B1651" s="34" t="s">
        <v>75</v>
      </c>
      <c r="C1651" s="34">
        <v>320000</v>
      </c>
      <c r="D1651" s="34">
        <v>2</v>
      </c>
      <c r="E1651" s="34">
        <v>2</v>
      </c>
      <c r="F1651" s="34">
        <v>1200</v>
      </c>
      <c r="G1651" s="34" t="s">
        <v>6863</v>
      </c>
      <c r="H1651" s="34" t="s">
        <v>2001</v>
      </c>
      <c r="I1651" s="34" t="s">
        <v>6864</v>
      </c>
      <c r="J1651" s="34" t="s">
        <v>23</v>
      </c>
      <c r="K1651" s="34" t="s">
        <v>79</v>
      </c>
      <c r="L1651" s="34" t="s">
        <v>80</v>
      </c>
      <c r="M1651" s="34" t="s">
        <v>2011</v>
      </c>
      <c r="N1651" s="34">
        <v>3121</v>
      </c>
      <c r="O1651" s="34" t="s">
        <v>6865</v>
      </c>
      <c r="P1651" s="34">
        <v>40.845596100000002</v>
      </c>
      <c r="Q1651" s="34">
        <v>-73.826421800000006</v>
      </c>
      <c r="R1651" s="34">
        <v>320000</v>
      </c>
      <c r="S1651" s="34" t="str">
        <f t="shared" si="25"/>
        <v>Affordable</v>
      </c>
    </row>
    <row r="1652" spans="1:19" x14ac:dyDescent="0.35">
      <c r="A1652" s="34" t="s">
        <v>534</v>
      </c>
      <c r="B1652" s="34" t="s">
        <v>75</v>
      </c>
      <c r="C1652" s="34">
        <v>228888</v>
      </c>
      <c r="D1652" s="34">
        <v>1</v>
      </c>
      <c r="E1652" s="34">
        <v>1</v>
      </c>
      <c r="F1652" s="34">
        <v>900</v>
      </c>
      <c r="G1652" s="34" t="s">
        <v>6866</v>
      </c>
      <c r="H1652" s="34" t="s">
        <v>185</v>
      </c>
      <c r="I1652" s="34" t="s">
        <v>6867</v>
      </c>
      <c r="J1652" s="34" t="s">
        <v>23</v>
      </c>
      <c r="K1652" s="34" t="s">
        <v>106</v>
      </c>
      <c r="L1652" s="34" t="s">
        <v>107</v>
      </c>
      <c r="M1652" s="34" t="s">
        <v>489</v>
      </c>
      <c r="N1652" s="34" t="s">
        <v>6868</v>
      </c>
      <c r="O1652" s="34" t="s">
        <v>6869</v>
      </c>
      <c r="P1652" s="34">
        <v>40.709734699999998</v>
      </c>
      <c r="Q1652" s="34">
        <v>-73.818828699999997</v>
      </c>
      <c r="R1652" s="34">
        <v>228888</v>
      </c>
      <c r="S1652" s="34" t="str">
        <f t="shared" si="25"/>
        <v>Affordable</v>
      </c>
    </row>
    <row r="1653" spans="1:19" x14ac:dyDescent="0.35">
      <c r="A1653" s="34" t="s">
        <v>662</v>
      </c>
      <c r="B1653" s="34" t="s">
        <v>75</v>
      </c>
      <c r="C1653" s="34">
        <v>199888</v>
      </c>
      <c r="D1653" s="34">
        <v>2</v>
      </c>
      <c r="E1653" s="34">
        <v>1</v>
      </c>
      <c r="F1653" s="34">
        <v>2184.2078620000002</v>
      </c>
      <c r="G1653" s="34" t="s">
        <v>6870</v>
      </c>
      <c r="H1653" s="34" t="s">
        <v>792</v>
      </c>
      <c r="I1653" s="34" t="s">
        <v>6871</v>
      </c>
      <c r="J1653" s="34" t="s">
        <v>23</v>
      </c>
      <c r="K1653" s="34" t="s">
        <v>106</v>
      </c>
      <c r="L1653" s="34" t="s">
        <v>107</v>
      </c>
      <c r="M1653" s="34" t="s">
        <v>2063</v>
      </c>
      <c r="N1653" s="34" t="s">
        <v>6872</v>
      </c>
      <c r="O1653" s="34" t="s">
        <v>6873</v>
      </c>
      <c r="P1653" s="34">
        <v>40.667400999999998</v>
      </c>
      <c r="Q1653" s="34">
        <v>-73.847006300000004</v>
      </c>
      <c r="R1653" s="34">
        <v>199888</v>
      </c>
      <c r="S1653" s="34" t="str">
        <f t="shared" si="25"/>
        <v>Affordable</v>
      </c>
    </row>
    <row r="1654" spans="1:19" x14ac:dyDescent="0.35">
      <c r="A1654" s="34" t="s">
        <v>28</v>
      </c>
      <c r="B1654" s="34" t="s">
        <v>75</v>
      </c>
      <c r="C1654" s="34">
        <v>5995000</v>
      </c>
      <c r="D1654" s="34">
        <v>4</v>
      </c>
      <c r="E1654" s="34">
        <v>4</v>
      </c>
      <c r="F1654" s="34">
        <v>2184.2078620000002</v>
      </c>
      <c r="G1654" s="34" t="s">
        <v>6874</v>
      </c>
      <c r="H1654" s="34" t="s">
        <v>333</v>
      </c>
      <c r="I1654" s="34" t="s">
        <v>6875</v>
      </c>
      <c r="J1654" s="34" t="s">
        <v>23</v>
      </c>
      <c r="K1654" s="34" t="s">
        <v>22</v>
      </c>
      <c r="L1654" s="34" t="s">
        <v>23</v>
      </c>
      <c r="M1654" s="34" t="s">
        <v>24</v>
      </c>
      <c r="N1654" s="34">
        <v>110</v>
      </c>
      <c r="O1654" s="34" t="s">
        <v>6876</v>
      </c>
      <c r="P1654" s="34">
        <v>40.718710199999997</v>
      </c>
      <c r="Q1654" s="34">
        <v>-74.005987000000005</v>
      </c>
      <c r="R1654" s="34">
        <v>5995000</v>
      </c>
      <c r="S1654" s="34" t="str">
        <f t="shared" si="25"/>
        <v>Luxury</v>
      </c>
    </row>
    <row r="1655" spans="1:19" x14ac:dyDescent="0.35">
      <c r="A1655" s="34" t="s">
        <v>1774</v>
      </c>
      <c r="B1655" s="34" t="s">
        <v>166</v>
      </c>
      <c r="C1655" s="34">
        <v>1430000</v>
      </c>
      <c r="D1655" s="34">
        <v>6</v>
      </c>
      <c r="E1655" s="34">
        <v>4</v>
      </c>
      <c r="F1655" s="34">
        <v>2840</v>
      </c>
      <c r="G1655" s="34" t="s">
        <v>6877</v>
      </c>
      <c r="H1655" s="34" t="s">
        <v>168</v>
      </c>
      <c r="I1655" s="34" t="s">
        <v>6878</v>
      </c>
      <c r="J1655" s="34" t="s">
        <v>32</v>
      </c>
      <c r="K1655" s="34" t="s">
        <v>23</v>
      </c>
      <c r="L1655" s="34" t="s">
        <v>79</v>
      </c>
      <c r="M1655" s="34" t="s">
        <v>80</v>
      </c>
      <c r="N1655" s="34" t="s">
        <v>6879</v>
      </c>
      <c r="O1655" s="34" t="s">
        <v>6880</v>
      </c>
      <c r="P1655" s="34">
        <v>40.815238700000002</v>
      </c>
      <c r="Q1655" s="34">
        <v>-73.821987500000006</v>
      </c>
      <c r="R1655" s="34">
        <v>1430000</v>
      </c>
      <c r="S1655" s="34" t="str">
        <f t="shared" si="25"/>
        <v>Luxury</v>
      </c>
    </row>
    <row r="1656" spans="1:19" x14ac:dyDescent="0.35">
      <c r="A1656" s="34" t="s">
        <v>3547</v>
      </c>
      <c r="B1656" s="34" t="s">
        <v>166</v>
      </c>
      <c r="C1656" s="34">
        <v>1350888</v>
      </c>
      <c r="D1656" s="34">
        <v>4</v>
      </c>
      <c r="E1656" s="34">
        <v>3</v>
      </c>
      <c r="F1656" s="34">
        <v>2184.2078620000002</v>
      </c>
      <c r="G1656" s="34" t="s">
        <v>6881</v>
      </c>
      <c r="H1656" s="34" t="s">
        <v>1648</v>
      </c>
      <c r="I1656" s="34" t="s">
        <v>6882</v>
      </c>
      <c r="J1656" s="34" t="s">
        <v>32</v>
      </c>
      <c r="K1656" s="34" t="s">
        <v>23</v>
      </c>
      <c r="L1656" s="34" t="s">
        <v>106</v>
      </c>
      <c r="M1656" s="34" t="s">
        <v>107</v>
      </c>
      <c r="N1656" s="34" t="s">
        <v>6883</v>
      </c>
      <c r="O1656" s="34" t="s">
        <v>6884</v>
      </c>
      <c r="P1656" s="34">
        <v>40.719749499999999</v>
      </c>
      <c r="Q1656" s="34">
        <v>-73.888525000000001</v>
      </c>
      <c r="R1656" s="34">
        <v>1350888</v>
      </c>
      <c r="S1656" s="34" t="str">
        <f t="shared" si="25"/>
        <v>Luxury</v>
      </c>
    </row>
    <row r="1657" spans="1:19" x14ac:dyDescent="0.35">
      <c r="A1657" s="34" t="s">
        <v>6180</v>
      </c>
      <c r="B1657" s="34" t="s">
        <v>75</v>
      </c>
      <c r="C1657" s="34">
        <v>699000</v>
      </c>
      <c r="D1657" s="34">
        <v>2</v>
      </c>
      <c r="E1657" s="34">
        <v>1</v>
      </c>
      <c r="F1657" s="34">
        <v>1100</v>
      </c>
      <c r="G1657" s="34" t="s">
        <v>6885</v>
      </c>
      <c r="H1657" s="34" t="s">
        <v>3121</v>
      </c>
      <c r="I1657" s="34" t="s">
        <v>6886</v>
      </c>
      <c r="J1657" s="34" t="s">
        <v>23</v>
      </c>
      <c r="K1657" s="34" t="s">
        <v>59</v>
      </c>
      <c r="L1657" s="34" t="s">
        <v>60</v>
      </c>
      <c r="M1657" s="34" t="s">
        <v>6887</v>
      </c>
      <c r="N1657" s="34">
        <v>125</v>
      </c>
      <c r="O1657" s="34" t="s">
        <v>6888</v>
      </c>
      <c r="P1657" s="34">
        <v>40.659976100000002</v>
      </c>
      <c r="Q1657" s="34">
        <v>-73.962297699999993</v>
      </c>
      <c r="R1657" s="34">
        <v>699000</v>
      </c>
      <c r="S1657" s="34" t="str">
        <f t="shared" si="25"/>
        <v>Mid Range</v>
      </c>
    </row>
    <row r="1658" spans="1:19" x14ac:dyDescent="0.35">
      <c r="A1658" s="34" t="s">
        <v>1114</v>
      </c>
      <c r="B1658" s="34" t="s">
        <v>36</v>
      </c>
      <c r="C1658" s="34">
        <v>699000</v>
      </c>
      <c r="D1658" s="34">
        <v>3</v>
      </c>
      <c r="E1658" s="34">
        <v>2</v>
      </c>
      <c r="F1658" s="34">
        <v>1296</v>
      </c>
      <c r="G1658" s="34" t="s">
        <v>6889</v>
      </c>
      <c r="H1658" s="34" t="s">
        <v>504</v>
      </c>
      <c r="I1658" s="34" t="s">
        <v>6890</v>
      </c>
      <c r="J1658" s="34" t="s">
        <v>32</v>
      </c>
      <c r="K1658" s="34" t="s">
        <v>23</v>
      </c>
      <c r="L1658" s="34" t="s">
        <v>59</v>
      </c>
      <c r="M1658" s="34" t="s">
        <v>60</v>
      </c>
      <c r="N1658" s="34" t="s">
        <v>6891</v>
      </c>
      <c r="O1658" s="34" t="s">
        <v>6892</v>
      </c>
      <c r="P1658" s="34">
        <v>40.616512999999998</v>
      </c>
      <c r="Q1658" s="34">
        <v>-73.9172382</v>
      </c>
      <c r="R1658" s="34">
        <v>699000</v>
      </c>
      <c r="S1658" s="34" t="str">
        <f t="shared" si="25"/>
        <v>Mid Range</v>
      </c>
    </row>
    <row r="1659" spans="1:19" x14ac:dyDescent="0.35">
      <c r="A1659" s="34" t="s">
        <v>44</v>
      </c>
      <c r="B1659" s="34" t="s">
        <v>75</v>
      </c>
      <c r="C1659" s="34">
        <v>2000000</v>
      </c>
      <c r="D1659" s="34">
        <v>3</v>
      </c>
      <c r="E1659" s="34">
        <v>2</v>
      </c>
      <c r="F1659" s="34">
        <v>1800</v>
      </c>
      <c r="G1659" s="34" t="s">
        <v>6893</v>
      </c>
      <c r="H1659" s="34" t="s">
        <v>4960</v>
      </c>
      <c r="I1659" s="34" t="s">
        <v>6894</v>
      </c>
      <c r="J1659" s="34" t="s">
        <v>23</v>
      </c>
      <c r="K1659" s="34" t="s">
        <v>22</v>
      </c>
      <c r="L1659" s="34" t="s">
        <v>23</v>
      </c>
      <c r="M1659" s="34" t="s">
        <v>24</v>
      </c>
      <c r="N1659" s="34">
        <v>106</v>
      </c>
      <c r="O1659" s="34" t="s">
        <v>6895</v>
      </c>
      <c r="P1659" s="34">
        <v>40.779072999999997</v>
      </c>
      <c r="Q1659" s="34">
        <v>-73.957175000000007</v>
      </c>
      <c r="R1659" s="34">
        <v>2000000</v>
      </c>
      <c r="S1659" s="34" t="str">
        <f t="shared" si="25"/>
        <v>Luxury</v>
      </c>
    </row>
    <row r="1660" spans="1:19" x14ac:dyDescent="0.35">
      <c r="A1660" s="34" t="s">
        <v>282</v>
      </c>
      <c r="B1660" s="34" t="s">
        <v>75</v>
      </c>
      <c r="C1660" s="34">
        <v>538888</v>
      </c>
      <c r="D1660" s="34">
        <v>3</v>
      </c>
      <c r="E1660" s="34">
        <v>2</v>
      </c>
      <c r="F1660" s="34">
        <v>1500</v>
      </c>
      <c r="G1660" s="34" t="s">
        <v>6896</v>
      </c>
      <c r="H1660" s="34" t="s">
        <v>695</v>
      </c>
      <c r="I1660" s="34" t="s">
        <v>6897</v>
      </c>
      <c r="J1660" s="34" t="s">
        <v>23</v>
      </c>
      <c r="K1660" s="34" t="s">
        <v>106</v>
      </c>
      <c r="L1660" s="34" t="s">
        <v>107</v>
      </c>
      <c r="M1660" s="34" t="s">
        <v>697</v>
      </c>
      <c r="N1660" s="34" t="s">
        <v>6898</v>
      </c>
      <c r="O1660" s="34" t="s">
        <v>6899</v>
      </c>
      <c r="P1660" s="34">
        <v>40.7807824</v>
      </c>
      <c r="Q1660" s="34">
        <v>-73.774354399999993</v>
      </c>
      <c r="R1660" s="34">
        <v>538888</v>
      </c>
      <c r="S1660" s="34" t="str">
        <f t="shared" si="25"/>
        <v>Mid Range</v>
      </c>
    </row>
    <row r="1661" spans="1:19" x14ac:dyDescent="0.35">
      <c r="A1661" s="34" t="s">
        <v>44</v>
      </c>
      <c r="B1661" s="34" t="s">
        <v>50</v>
      </c>
      <c r="C1661" s="34">
        <v>2450000</v>
      </c>
      <c r="D1661" s="34">
        <v>5</v>
      </c>
      <c r="E1661" s="34">
        <v>2.3738608579684302</v>
      </c>
      <c r="F1661" s="34">
        <v>2982</v>
      </c>
      <c r="G1661" s="34" t="s">
        <v>6900</v>
      </c>
      <c r="H1661" s="34" t="s">
        <v>2307</v>
      </c>
      <c r="I1661" s="34" t="s">
        <v>6901</v>
      </c>
      <c r="J1661" s="34" t="s">
        <v>32</v>
      </c>
      <c r="K1661" s="34" t="s">
        <v>23</v>
      </c>
      <c r="L1661" s="34" t="s">
        <v>59</v>
      </c>
      <c r="M1661" s="34" t="s">
        <v>60</v>
      </c>
      <c r="N1661" s="34" t="s">
        <v>6902</v>
      </c>
      <c r="O1661" s="34" t="s">
        <v>6903</v>
      </c>
      <c r="P1661" s="34">
        <v>40.681352500000003</v>
      </c>
      <c r="Q1661" s="34">
        <v>-73.926164099999994</v>
      </c>
      <c r="R1661" s="34">
        <v>2450000</v>
      </c>
      <c r="S1661" s="34" t="str">
        <f t="shared" si="25"/>
        <v>Luxury</v>
      </c>
    </row>
    <row r="1662" spans="1:19" x14ac:dyDescent="0.35">
      <c r="A1662" s="34" t="s">
        <v>1071</v>
      </c>
      <c r="B1662" s="34" t="s">
        <v>36</v>
      </c>
      <c r="C1662" s="34">
        <v>574999</v>
      </c>
      <c r="D1662" s="34">
        <v>3</v>
      </c>
      <c r="E1662" s="34">
        <v>2</v>
      </c>
      <c r="F1662" s="34">
        <v>1040</v>
      </c>
      <c r="G1662" s="34" t="s">
        <v>6904</v>
      </c>
      <c r="H1662" s="34" t="s">
        <v>70</v>
      </c>
      <c r="I1662" s="34" t="s">
        <v>6905</v>
      </c>
      <c r="J1662" s="34" t="s">
        <v>32</v>
      </c>
      <c r="K1662" s="34" t="s">
        <v>23</v>
      </c>
      <c r="L1662" s="34" t="s">
        <v>40</v>
      </c>
      <c r="M1662" s="34" t="s">
        <v>41</v>
      </c>
      <c r="N1662" s="34" t="s">
        <v>5463</v>
      </c>
      <c r="O1662" s="34" t="s">
        <v>6906</v>
      </c>
      <c r="P1662" s="34">
        <v>40.619478600000001</v>
      </c>
      <c r="Q1662" s="34">
        <v>-74.077813000000006</v>
      </c>
      <c r="R1662" s="34">
        <v>574999</v>
      </c>
      <c r="S1662" s="34" t="str">
        <f t="shared" si="25"/>
        <v>Mid Range</v>
      </c>
    </row>
    <row r="1663" spans="1:19" x14ac:dyDescent="0.35">
      <c r="A1663" s="34" t="s">
        <v>1219</v>
      </c>
      <c r="B1663" s="34" t="s">
        <v>75</v>
      </c>
      <c r="C1663" s="34">
        <v>275000</v>
      </c>
      <c r="D1663" s="34">
        <v>1</v>
      </c>
      <c r="E1663" s="34">
        <v>1</v>
      </c>
      <c r="F1663" s="34">
        <v>2184.2078620000002</v>
      </c>
      <c r="G1663" s="34" t="s">
        <v>6907</v>
      </c>
      <c r="H1663" s="34" t="s">
        <v>161</v>
      </c>
      <c r="I1663" s="34" t="s">
        <v>6908</v>
      </c>
      <c r="J1663" s="34" t="s">
        <v>23</v>
      </c>
      <c r="K1663" s="34" t="s">
        <v>106</v>
      </c>
      <c r="L1663" s="34" t="s">
        <v>107</v>
      </c>
      <c r="M1663" s="34" t="s">
        <v>163</v>
      </c>
      <c r="N1663" s="34" t="s">
        <v>5505</v>
      </c>
      <c r="O1663" s="34" t="s">
        <v>6909</v>
      </c>
      <c r="P1663" s="34">
        <v>40.730583899999999</v>
      </c>
      <c r="Q1663" s="34">
        <v>-73.850314400000002</v>
      </c>
      <c r="R1663" s="34">
        <v>275000</v>
      </c>
      <c r="S1663" s="34" t="str">
        <f t="shared" si="25"/>
        <v>Affordable</v>
      </c>
    </row>
    <row r="1664" spans="1:19" x14ac:dyDescent="0.35">
      <c r="A1664" s="34" t="s">
        <v>1403</v>
      </c>
      <c r="B1664" s="34" t="s">
        <v>36</v>
      </c>
      <c r="C1664" s="34">
        <v>1499888</v>
      </c>
      <c r="D1664" s="34">
        <v>4</v>
      </c>
      <c r="E1664" s="34">
        <v>3</v>
      </c>
      <c r="F1664" s="34">
        <v>2688</v>
      </c>
      <c r="G1664" s="34" t="s">
        <v>6910</v>
      </c>
      <c r="H1664" s="34" t="s">
        <v>695</v>
      </c>
      <c r="I1664" s="34" t="s">
        <v>6911</v>
      </c>
      <c r="J1664" s="34" t="s">
        <v>32</v>
      </c>
      <c r="K1664" s="34" t="s">
        <v>23</v>
      </c>
      <c r="L1664" s="34" t="s">
        <v>106</v>
      </c>
      <c r="M1664" s="34" t="s">
        <v>107</v>
      </c>
      <c r="N1664" s="34" t="s">
        <v>6912</v>
      </c>
      <c r="O1664" s="34" t="s">
        <v>6913</v>
      </c>
      <c r="P1664" s="34">
        <v>40.773560099999997</v>
      </c>
      <c r="Q1664" s="34">
        <v>-73.779524199999997</v>
      </c>
      <c r="R1664" s="34">
        <v>1499888</v>
      </c>
      <c r="S1664" s="34" t="str">
        <f t="shared" si="25"/>
        <v>Luxury</v>
      </c>
    </row>
    <row r="1665" spans="1:19" x14ac:dyDescent="0.35">
      <c r="A1665" s="34" t="s">
        <v>6914</v>
      </c>
      <c r="B1665" s="34" t="s">
        <v>75</v>
      </c>
      <c r="C1665" s="34">
        <v>270000</v>
      </c>
      <c r="D1665" s="34">
        <v>3</v>
      </c>
      <c r="E1665" s="34">
        <v>1</v>
      </c>
      <c r="F1665" s="34">
        <v>275</v>
      </c>
      <c r="G1665" s="34" t="s">
        <v>6915</v>
      </c>
      <c r="H1665" s="34" t="s">
        <v>595</v>
      </c>
      <c r="I1665" s="34" t="s">
        <v>6916</v>
      </c>
      <c r="J1665" s="34" t="s">
        <v>23</v>
      </c>
      <c r="K1665" s="34" t="s">
        <v>59</v>
      </c>
      <c r="L1665" s="34" t="s">
        <v>60</v>
      </c>
      <c r="M1665" s="34" t="s">
        <v>360</v>
      </c>
      <c r="N1665" s="34">
        <v>300</v>
      </c>
      <c r="O1665" s="34" t="s">
        <v>6917</v>
      </c>
      <c r="P1665" s="34">
        <v>40.669234600000003</v>
      </c>
      <c r="Q1665" s="34">
        <v>-73.976573200000004</v>
      </c>
      <c r="R1665" s="34">
        <v>270000</v>
      </c>
      <c r="S1665" s="34" t="str">
        <f t="shared" si="25"/>
        <v>Affordable</v>
      </c>
    </row>
    <row r="1666" spans="1:19" x14ac:dyDescent="0.35">
      <c r="A1666" s="34" t="s">
        <v>6918</v>
      </c>
      <c r="B1666" s="34" t="s">
        <v>36</v>
      </c>
      <c r="C1666" s="34">
        <v>675000</v>
      </c>
      <c r="D1666" s="34">
        <v>4</v>
      </c>
      <c r="E1666" s="34">
        <v>3</v>
      </c>
      <c r="F1666" s="34">
        <v>1832</v>
      </c>
      <c r="G1666" s="34" t="s">
        <v>6919</v>
      </c>
      <c r="H1666" s="34" t="s">
        <v>550</v>
      </c>
      <c r="I1666" s="34" t="s">
        <v>6920</v>
      </c>
      <c r="J1666" s="34" t="s">
        <v>32</v>
      </c>
      <c r="K1666" s="34" t="s">
        <v>23</v>
      </c>
      <c r="L1666" s="34" t="s">
        <v>79</v>
      </c>
      <c r="M1666" s="34" t="s">
        <v>80</v>
      </c>
      <c r="N1666" s="34" t="s">
        <v>3872</v>
      </c>
      <c r="O1666" s="34" t="s">
        <v>6921</v>
      </c>
      <c r="P1666" s="34">
        <v>40.867224800000002</v>
      </c>
      <c r="Q1666" s="34">
        <v>-73.857424100000003</v>
      </c>
      <c r="R1666" s="34">
        <v>675000</v>
      </c>
      <c r="S1666" s="34" t="str">
        <f t="shared" si="25"/>
        <v>Mid Range</v>
      </c>
    </row>
    <row r="1667" spans="1:19" x14ac:dyDescent="0.35">
      <c r="A1667" s="34" t="s">
        <v>966</v>
      </c>
      <c r="B1667" s="34" t="s">
        <v>75</v>
      </c>
      <c r="C1667" s="34">
        <v>149000</v>
      </c>
      <c r="D1667" s="34">
        <v>1</v>
      </c>
      <c r="E1667" s="34">
        <v>1</v>
      </c>
      <c r="F1667" s="34">
        <v>750</v>
      </c>
      <c r="G1667" s="34" t="s">
        <v>6922</v>
      </c>
      <c r="H1667" s="34" t="s">
        <v>556</v>
      </c>
      <c r="I1667" s="34" t="s">
        <v>6923</v>
      </c>
      <c r="J1667" s="34" t="s">
        <v>23</v>
      </c>
      <c r="K1667" s="34" t="s">
        <v>79</v>
      </c>
      <c r="L1667" s="34" t="s">
        <v>80</v>
      </c>
      <c r="M1667" s="34" t="s">
        <v>81</v>
      </c>
      <c r="N1667" s="34">
        <v>4380</v>
      </c>
      <c r="O1667" s="34" t="s">
        <v>6924</v>
      </c>
      <c r="P1667" s="34">
        <v>40.901002099999999</v>
      </c>
      <c r="Q1667" s="34">
        <v>-73.862705300000002</v>
      </c>
      <c r="R1667" s="34">
        <v>149000</v>
      </c>
      <c r="S1667" s="34" t="str">
        <f t="shared" ref="S1667:S1730" si="26">IF(C1667&lt;500000,"Affordable",IF(C1667&lt;=1000000,"Mid Range", "Luxury"))</f>
        <v>Affordable</v>
      </c>
    </row>
    <row r="1668" spans="1:19" x14ac:dyDescent="0.35">
      <c r="A1668" s="34" t="s">
        <v>4706</v>
      </c>
      <c r="B1668" s="34" t="s">
        <v>75</v>
      </c>
      <c r="C1668" s="34">
        <v>299999</v>
      </c>
      <c r="D1668" s="34">
        <v>2</v>
      </c>
      <c r="E1668" s="34">
        <v>1</v>
      </c>
      <c r="F1668" s="34">
        <v>863</v>
      </c>
      <c r="G1668" s="34" t="s">
        <v>6925</v>
      </c>
      <c r="H1668" s="34" t="s">
        <v>168</v>
      </c>
      <c r="I1668" s="34" t="s">
        <v>6926</v>
      </c>
      <c r="J1668" s="34" t="s">
        <v>23</v>
      </c>
      <c r="K1668" s="34" t="s">
        <v>79</v>
      </c>
      <c r="L1668" s="34" t="s">
        <v>80</v>
      </c>
      <c r="M1668" s="34" t="s">
        <v>81</v>
      </c>
      <c r="N1668" s="34">
        <v>120</v>
      </c>
      <c r="O1668" s="34" t="s">
        <v>6927</v>
      </c>
      <c r="P1668" s="34">
        <v>40.822440999999998</v>
      </c>
      <c r="Q1668" s="34">
        <v>-73.811042400000005</v>
      </c>
      <c r="R1668" s="34">
        <v>299999</v>
      </c>
      <c r="S1668" s="34" t="str">
        <f t="shared" si="26"/>
        <v>Affordable</v>
      </c>
    </row>
    <row r="1669" spans="1:19" x14ac:dyDescent="0.35">
      <c r="A1669" s="34" t="s">
        <v>44</v>
      </c>
      <c r="B1669" s="34" t="s">
        <v>75</v>
      </c>
      <c r="C1669" s="34">
        <v>595000</v>
      </c>
      <c r="D1669" s="34">
        <v>3</v>
      </c>
      <c r="E1669" s="34">
        <v>2</v>
      </c>
      <c r="F1669" s="34">
        <v>2184.2078620000002</v>
      </c>
      <c r="G1669" s="34" t="s">
        <v>6928</v>
      </c>
      <c r="H1669" s="34" t="s">
        <v>414</v>
      </c>
      <c r="I1669" s="34" t="s">
        <v>6929</v>
      </c>
      <c r="J1669" s="34" t="s">
        <v>23</v>
      </c>
      <c r="K1669" s="34" t="s">
        <v>59</v>
      </c>
      <c r="L1669" s="34" t="s">
        <v>60</v>
      </c>
      <c r="M1669" s="34" t="s">
        <v>425</v>
      </c>
      <c r="N1669" s="34">
        <v>775</v>
      </c>
      <c r="O1669" s="34" t="s">
        <v>6930</v>
      </c>
      <c r="P1669" s="34">
        <v>40.6912661</v>
      </c>
      <c r="Q1669" s="34">
        <v>-73.941874499999997</v>
      </c>
      <c r="R1669" s="34">
        <v>595000</v>
      </c>
      <c r="S1669" s="34" t="str">
        <f t="shared" si="26"/>
        <v>Mid Range</v>
      </c>
    </row>
    <row r="1670" spans="1:19" x14ac:dyDescent="0.35">
      <c r="A1670" s="34" t="s">
        <v>6931</v>
      </c>
      <c r="B1670" s="34" t="s">
        <v>75</v>
      </c>
      <c r="C1670" s="34">
        <v>536000</v>
      </c>
      <c r="D1670" s="34">
        <v>2</v>
      </c>
      <c r="E1670" s="34">
        <v>2</v>
      </c>
      <c r="F1670" s="34">
        <v>1200</v>
      </c>
      <c r="G1670" s="34" t="s">
        <v>6932</v>
      </c>
      <c r="H1670" s="34" t="s">
        <v>545</v>
      </c>
      <c r="I1670" s="34" t="s">
        <v>6933</v>
      </c>
      <c r="J1670" s="34" t="s">
        <v>23</v>
      </c>
      <c r="K1670" s="34" t="s">
        <v>79</v>
      </c>
      <c r="L1670" s="34" t="s">
        <v>80</v>
      </c>
      <c r="M1670" s="34" t="s">
        <v>2329</v>
      </c>
      <c r="N1670" s="34">
        <v>3671</v>
      </c>
      <c r="O1670" s="34" t="s">
        <v>6934</v>
      </c>
      <c r="P1670" s="34">
        <v>40.8881345</v>
      </c>
      <c r="Q1670" s="34">
        <v>-73.916233599999998</v>
      </c>
      <c r="R1670" s="34">
        <v>536000</v>
      </c>
      <c r="S1670" s="34" t="str">
        <f t="shared" si="26"/>
        <v>Mid Range</v>
      </c>
    </row>
    <row r="1671" spans="1:19" x14ac:dyDescent="0.35">
      <c r="A1671" s="34" t="s">
        <v>3547</v>
      </c>
      <c r="B1671" s="34" t="s">
        <v>75</v>
      </c>
      <c r="C1671" s="34">
        <v>288000</v>
      </c>
      <c r="D1671" s="34">
        <v>2</v>
      </c>
      <c r="E1671" s="34">
        <v>1</v>
      </c>
      <c r="F1671" s="34">
        <v>2184.2078620000002</v>
      </c>
      <c r="G1671" s="34" t="s">
        <v>6935</v>
      </c>
      <c r="H1671" s="34" t="s">
        <v>2266</v>
      </c>
      <c r="I1671" s="34" t="s">
        <v>6936</v>
      </c>
      <c r="J1671" s="34" t="s">
        <v>23</v>
      </c>
      <c r="K1671" s="34" t="s">
        <v>106</v>
      </c>
      <c r="L1671" s="34" t="s">
        <v>107</v>
      </c>
      <c r="M1671" s="34" t="s">
        <v>697</v>
      </c>
      <c r="N1671" s="34" t="s">
        <v>6937</v>
      </c>
      <c r="O1671" s="34" t="s">
        <v>6938</v>
      </c>
      <c r="P1671" s="34">
        <v>40.756704300000003</v>
      </c>
      <c r="Q1671" s="34">
        <v>-73.764352000000002</v>
      </c>
      <c r="R1671" s="34">
        <v>288000</v>
      </c>
      <c r="S1671" s="34" t="str">
        <f t="shared" si="26"/>
        <v>Affordable</v>
      </c>
    </row>
    <row r="1672" spans="1:19" x14ac:dyDescent="0.35">
      <c r="A1672" s="34" t="s">
        <v>63</v>
      </c>
      <c r="B1672" s="34" t="s">
        <v>36</v>
      </c>
      <c r="C1672" s="34">
        <v>19499999</v>
      </c>
      <c r="D1672" s="34">
        <v>4</v>
      </c>
      <c r="E1672" s="34">
        <v>4</v>
      </c>
      <c r="F1672" s="34">
        <v>10000</v>
      </c>
      <c r="G1672" s="34" t="s">
        <v>6939</v>
      </c>
      <c r="H1672" s="34" t="s">
        <v>333</v>
      </c>
      <c r="I1672" s="34" t="s">
        <v>6940</v>
      </c>
      <c r="J1672" s="34" t="s">
        <v>32</v>
      </c>
      <c r="K1672" s="34" t="s">
        <v>23</v>
      </c>
      <c r="L1672" s="34" t="s">
        <v>22</v>
      </c>
      <c r="M1672" s="34" t="s">
        <v>23</v>
      </c>
      <c r="N1672" s="34" t="s">
        <v>1556</v>
      </c>
      <c r="O1672" s="34" t="s">
        <v>6941</v>
      </c>
      <c r="P1672" s="34">
        <v>40.719568700000004</v>
      </c>
      <c r="Q1672" s="34">
        <v>-74.009431699999993</v>
      </c>
      <c r="R1672" s="34">
        <v>19499999</v>
      </c>
      <c r="S1672" s="34" t="str">
        <f t="shared" si="26"/>
        <v>Luxury</v>
      </c>
    </row>
    <row r="1673" spans="1:19" x14ac:dyDescent="0.35">
      <c r="A1673" s="34" t="s">
        <v>841</v>
      </c>
      <c r="B1673" s="34" t="s">
        <v>50</v>
      </c>
      <c r="C1673" s="34">
        <v>6995000</v>
      </c>
      <c r="D1673" s="34">
        <v>4</v>
      </c>
      <c r="E1673" s="34">
        <v>4</v>
      </c>
      <c r="F1673" s="34">
        <v>3400</v>
      </c>
      <c r="G1673" s="34" t="s">
        <v>6942</v>
      </c>
      <c r="H1673" s="34" t="s">
        <v>858</v>
      </c>
      <c r="I1673" s="34" t="s">
        <v>6943</v>
      </c>
      <c r="J1673" s="34" t="s">
        <v>32</v>
      </c>
      <c r="K1673" s="34" t="s">
        <v>23</v>
      </c>
      <c r="L1673" s="34" t="s">
        <v>59</v>
      </c>
      <c r="M1673" s="34" t="s">
        <v>60</v>
      </c>
      <c r="N1673" s="34" t="s">
        <v>6944</v>
      </c>
      <c r="O1673" s="34" t="s">
        <v>6945</v>
      </c>
      <c r="P1673" s="34">
        <v>40.691036500000003</v>
      </c>
      <c r="Q1673" s="34">
        <v>-73.992472300000003</v>
      </c>
      <c r="R1673" s="34">
        <v>6995000</v>
      </c>
      <c r="S1673" s="34" t="str">
        <f t="shared" si="26"/>
        <v>Luxury</v>
      </c>
    </row>
    <row r="1674" spans="1:19" x14ac:dyDescent="0.35">
      <c r="A1674" s="34" t="s">
        <v>6946</v>
      </c>
      <c r="B1674" s="34" t="s">
        <v>36</v>
      </c>
      <c r="C1674" s="34">
        <v>799000</v>
      </c>
      <c r="D1674" s="34">
        <v>3</v>
      </c>
      <c r="E1674" s="34">
        <v>2</v>
      </c>
      <c r="F1674" s="34">
        <v>2050</v>
      </c>
      <c r="G1674" s="34" t="s">
        <v>6947</v>
      </c>
      <c r="H1674" s="34" t="s">
        <v>504</v>
      </c>
      <c r="I1674" s="34" t="s">
        <v>6948</v>
      </c>
      <c r="J1674" s="34" t="s">
        <v>32</v>
      </c>
      <c r="K1674" s="34" t="s">
        <v>23</v>
      </c>
      <c r="L1674" s="34" t="s">
        <v>59</v>
      </c>
      <c r="M1674" s="34" t="s">
        <v>60</v>
      </c>
      <c r="N1674" s="34" t="s">
        <v>6949</v>
      </c>
      <c r="O1674" s="34" t="s">
        <v>6950</v>
      </c>
      <c r="P1674" s="34">
        <v>40.6090065</v>
      </c>
      <c r="Q1674" s="34">
        <v>-73.930758100000006</v>
      </c>
      <c r="R1674" s="34">
        <v>799000</v>
      </c>
      <c r="S1674" s="34" t="str">
        <f t="shared" si="26"/>
        <v>Mid Range</v>
      </c>
    </row>
    <row r="1675" spans="1:19" x14ac:dyDescent="0.35">
      <c r="A1675" s="34" t="s">
        <v>44</v>
      </c>
      <c r="B1675" s="34" t="s">
        <v>18</v>
      </c>
      <c r="C1675" s="34">
        <v>4000000</v>
      </c>
      <c r="D1675" s="34">
        <v>4</v>
      </c>
      <c r="E1675" s="34">
        <v>4</v>
      </c>
      <c r="F1675" s="34">
        <v>3704</v>
      </c>
      <c r="G1675" s="34" t="s">
        <v>6951</v>
      </c>
      <c r="H1675" s="34" t="s">
        <v>982</v>
      </c>
      <c r="I1675" s="34" t="s">
        <v>6952</v>
      </c>
      <c r="J1675" s="34" t="s">
        <v>32</v>
      </c>
      <c r="K1675" s="34" t="s">
        <v>23</v>
      </c>
      <c r="L1675" s="34" t="s">
        <v>22</v>
      </c>
      <c r="M1675" s="34" t="s">
        <v>6953</v>
      </c>
      <c r="N1675" s="34" t="s">
        <v>6954</v>
      </c>
      <c r="O1675" s="34" t="s">
        <v>6955</v>
      </c>
      <c r="P1675" s="34">
        <v>40.707990000000002</v>
      </c>
      <c r="Q1675" s="34">
        <v>-74.002170699999994</v>
      </c>
      <c r="R1675" s="34">
        <v>4000000</v>
      </c>
      <c r="S1675" s="34" t="str">
        <f t="shared" si="26"/>
        <v>Luxury</v>
      </c>
    </row>
    <row r="1676" spans="1:19" x14ac:dyDescent="0.35">
      <c r="A1676" s="34" t="s">
        <v>6956</v>
      </c>
      <c r="B1676" s="34" t="s">
        <v>75</v>
      </c>
      <c r="C1676" s="34">
        <v>165000</v>
      </c>
      <c r="D1676" s="34">
        <v>1</v>
      </c>
      <c r="E1676" s="34">
        <v>1</v>
      </c>
      <c r="F1676" s="34">
        <v>625</v>
      </c>
      <c r="G1676" s="34" t="s">
        <v>6957</v>
      </c>
      <c r="H1676" s="34" t="s">
        <v>1123</v>
      </c>
      <c r="I1676" s="34" t="s">
        <v>6958</v>
      </c>
      <c r="J1676" s="34" t="s">
        <v>23</v>
      </c>
      <c r="K1676" s="34" t="s">
        <v>79</v>
      </c>
      <c r="L1676" s="34" t="s">
        <v>80</v>
      </c>
      <c r="M1676" s="34" t="s">
        <v>1302</v>
      </c>
      <c r="N1676" s="34">
        <v>1922</v>
      </c>
      <c r="O1676" s="34" t="s">
        <v>6959</v>
      </c>
      <c r="P1676" s="34">
        <v>40.834498500000002</v>
      </c>
      <c r="Q1676" s="34">
        <v>-73.860524600000005</v>
      </c>
      <c r="R1676" s="34">
        <v>165000</v>
      </c>
      <c r="S1676" s="34" t="str">
        <f t="shared" si="26"/>
        <v>Affordable</v>
      </c>
    </row>
    <row r="1677" spans="1:19" x14ac:dyDescent="0.35">
      <c r="A1677" s="34" t="s">
        <v>6960</v>
      </c>
      <c r="B1677" s="34" t="s">
        <v>18</v>
      </c>
      <c r="C1677" s="34">
        <v>1475000</v>
      </c>
      <c r="D1677" s="34">
        <v>2</v>
      </c>
      <c r="E1677" s="34">
        <v>2</v>
      </c>
      <c r="F1677" s="34">
        <v>1048</v>
      </c>
      <c r="G1677" s="34" t="s">
        <v>6961</v>
      </c>
      <c r="H1677" s="34" t="s">
        <v>252</v>
      </c>
      <c r="I1677" s="34" t="s">
        <v>6962</v>
      </c>
      <c r="J1677" s="34" t="s">
        <v>23</v>
      </c>
      <c r="K1677" s="34" t="s">
        <v>59</v>
      </c>
      <c r="L1677" s="34" t="s">
        <v>60</v>
      </c>
      <c r="M1677" s="34" t="s">
        <v>6516</v>
      </c>
      <c r="N1677" s="34">
        <v>429</v>
      </c>
      <c r="O1677" s="34" t="s">
        <v>6963</v>
      </c>
      <c r="P1677" s="34">
        <v>40.709512699999998</v>
      </c>
      <c r="Q1677" s="34">
        <v>-73.9677693</v>
      </c>
      <c r="R1677" s="34">
        <v>1475000</v>
      </c>
      <c r="S1677" s="34" t="str">
        <f t="shared" si="26"/>
        <v>Luxury</v>
      </c>
    </row>
    <row r="1678" spans="1:19" x14ac:dyDescent="0.35">
      <c r="A1678" s="34" t="s">
        <v>6960</v>
      </c>
      <c r="B1678" s="34" t="s">
        <v>18</v>
      </c>
      <c r="C1678" s="34">
        <v>595000</v>
      </c>
      <c r="D1678" s="34">
        <v>3</v>
      </c>
      <c r="E1678" s="34">
        <v>1</v>
      </c>
      <c r="F1678" s="34">
        <v>721</v>
      </c>
      <c r="G1678" s="34" t="s">
        <v>6964</v>
      </c>
      <c r="H1678" s="34" t="s">
        <v>6965</v>
      </c>
      <c r="I1678" s="34" t="s">
        <v>6966</v>
      </c>
      <c r="J1678" s="34" t="s">
        <v>23</v>
      </c>
      <c r="K1678" s="34" t="s">
        <v>22</v>
      </c>
      <c r="L1678" s="34" t="s">
        <v>23</v>
      </c>
      <c r="M1678" s="34" t="s">
        <v>24</v>
      </c>
      <c r="N1678" s="34">
        <v>595</v>
      </c>
      <c r="O1678" s="34" t="s">
        <v>6967</v>
      </c>
      <c r="P1678" s="34">
        <v>40.763031300000002</v>
      </c>
      <c r="Q1678" s="34">
        <v>-73.949235700000003</v>
      </c>
      <c r="R1678" s="34">
        <v>595000</v>
      </c>
      <c r="S1678" s="34" t="str">
        <f t="shared" si="26"/>
        <v>Mid Range</v>
      </c>
    </row>
    <row r="1679" spans="1:19" x14ac:dyDescent="0.35">
      <c r="A1679" s="34" t="s">
        <v>44</v>
      </c>
      <c r="B1679" s="34" t="s">
        <v>50</v>
      </c>
      <c r="C1679" s="34">
        <v>3500000</v>
      </c>
      <c r="D1679" s="34">
        <v>10</v>
      </c>
      <c r="E1679" s="34">
        <v>8</v>
      </c>
      <c r="F1679" s="34">
        <v>6201</v>
      </c>
      <c r="G1679" s="34" t="s">
        <v>6968</v>
      </c>
      <c r="H1679" s="34" t="s">
        <v>1245</v>
      </c>
      <c r="I1679" s="34" t="s">
        <v>6969</v>
      </c>
      <c r="J1679" s="34" t="s">
        <v>32</v>
      </c>
      <c r="K1679" s="34" t="s">
        <v>23</v>
      </c>
      <c r="L1679" s="34" t="s">
        <v>22</v>
      </c>
      <c r="M1679" s="34" t="s">
        <v>23</v>
      </c>
      <c r="N1679" s="34" t="s">
        <v>6970</v>
      </c>
      <c r="O1679" s="34" t="s">
        <v>6971</v>
      </c>
      <c r="P1679" s="34">
        <v>40.793104</v>
      </c>
      <c r="Q1679" s="34">
        <v>-73.975650999999999</v>
      </c>
      <c r="R1679" s="34">
        <v>3500000</v>
      </c>
      <c r="S1679" s="34" t="str">
        <f t="shared" si="26"/>
        <v>Luxury</v>
      </c>
    </row>
    <row r="1680" spans="1:19" x14ac:dyDescent="0.35">
      <c r="A1680" s="34" t="s">
        <v>2282</v>
      </c>
      <c r="B1680" s="34" t="s">
        <v>166</v>
      </c>
      <c r="C1680" s="34">
        <v>1090000</v>
      </c>
      <c r="D1680" s="34">
        <v>12</v>
      </c>
      <c r="E1680" s="34">
        <v>6</v>
      </c>
      <c r="F1680" s="34">
        <v>4875</v>
      </c>
      <c r="G1680" s="34" t="s">
        <v>6972</v>
      </c>
      <c r="H1680" s="34" t="s">
        <v>440</v>
      </c>
      <c r="I1680" s="34" t="s">
        <v>6973</v>
      </c>
      <c r="J1680" s="34" t="s">
        <v>32</v>
      </c>
      <c r="K1680" s="34" t="s">
        <v>23</v>
      </c>
      <c r="L1680" s="34" t="s">
        <v>106</v>
      </c>
      <c r="M1680" s="34" t="s">
        <v>107</v>
      </c>
      <c r="N1680" s="34" t="s">
        <v>6974</v>
      </c>
      <c r="O1680" s="34" t="s">
        <v>6975</v>
      </c>
      <c r="P1680" s="34">
        <v>40.704239200000004</v>
      </c>
      <c r="Q1680" s="34">
        <v>-73.911381700000007</v>
      </c>
      <c r="R1680" s="34">
        <v>1090000</v>
      </c>
      <c r="S1680" s="34" t="str">
        <f t="shared" si="26"/>
        <v>Luxury</v>
      </c>
    </row>
    <row r="1681" spans="1:19" x14ac:dyDescent="0.35">
      <c r="A1681" s="34" t="s">
        <v>2315</v>
      </c>
      <c r="B1681" s="34" t="s">
        <v>485</v>
      </c>
      <c r="C1681" s="34">
        <v>2499000</v>
      </c>
      <c r="D1681" s="34">
        <v>6</v>
      </c>
      <c r="E1681" s="34">
        <v>2.3738608579684302</v>
      </c>
      <c r="F1681" s="34">
        <v>4500</v>
      </c>
      <c r="G1681" s="34" t="s">
        <v>6976</v>
      </c>
      <c r="H1681" s="34" t="s">
        <v>268</v>
      </c>
      <c r="I1681" s="34" t="s">
        <v>6977</v>
      </c>
      <c r="J1681" s="34" t="s">
        <v>32</v>
      </c>
      <c r="K1681" s="34" t="s">
        <v>23</v>
      </c>
      <c r="L1681" s="34" t="s">
        <v>59</v>
      </c>
      <c r="M1681" s="34" t="s">
        <v>60</v>
      </c>
      <c r="N1681" s="34" t="s">
        <v>3889</v>
      </c>
      <c r="O1681" s="34" t="s">
        <v>6978</v>
      </c>
      <c r="P1681" s="34">
        <v>40.626680899999997</v>
      </c>
      <c r="Q1681" s="34">
        <v>-73.986274199999997</v>
      </c>
      <c r="R1681" s="34">
        <v>2499000</v>
      </c>
      <c r="S1681" s="34" t="str">
        <f t="shared" si="26"/>
        <v>Luxury</v>
      </c>
    </row>
    <row r="1682" spans="1:19" x14ac:dyDescent="0.35">
      <c r="A1682" s="34" t="s">
        <v>2394</v>
      </c>
      <c r="B1682" s="34" t="s">
        <v>36</v>
      </c>
      <c r="C1682" s="34">
        <v>699999</v>
      </c>
      <c r="D1682" s="34">
        <v>5</v>
      </c>
      <c r="E1682" s="34">
        <v>2</v>
      </c>
      <c r="F1682" s="34">
        <v>2218</v>
      </c>
      <c r="G1682" s="34" t="s">
        <v>6979</v>
      </c>
      <c r="H1682" s="34" t="s">
        <v>623</v>
      </c>
      <c r="I1682" s="34" t="s">
        <v>6980</v>
      </c>
      <c r="J1682" s="34" t="s">
        <v>32</v>
      </c>
      <c r="K1682" s="34" t="s">
        <v>23</v>
      </c>
      <c r="L1682" s="34" t="s">
        <v>79</v>
      </c>
      <c r="M1682" s="34" t="s">
        <v>80</v>
      </c>
      <c r="N1682" s="34" t="s">
        <v>3832</v>
      </c>
      <c r="O1682" s="34" t="s">
        <v>6981</v>
      </c>
      <c r="P1682" s="34">
        <v>40.860200900000002</v>
      </c>
      <c r="Q1682" s="34">
        <v>-73.865314699999999</v>
      </c>
      <c r="R1682" s="34">
        <v>699999</v>
      </c>
      <c r="S1682" s="34" t="str">
        <f t="shared" si="26"/>
        <v>Mid Range</v>
      </c>
    </row>
    <row r="1683" spans="1:19" x14ac:dyDescent="0.35">
      <c r="A1683" s="34" t="s">
        <v>282</v>
      </c>
      <c r="B1683" s="34" t="s">
        <v>36</v>
      </c>
      <c r="C1683" s="34">
        <v>899000</v>
      </c>
      <c r="D1683" s="34">
        <v>4</v>
      </c>
      <c r="E1683" s="34">
        <v>2</v>
      </c>
      <c r="F1683" s="34">
        <v>1672</v>
      </c>
      <c r="G1683" s="34" t="s">
        <v>6982</v>
      </c>
      <c r="H1683" s="34" t="s">
        <v>289</v>
      </c>
      <c r="I1683" s="34" t="s">
        <v>6983</v>
      </c>
      <c r="J1683" s="34" t="s">
        <v>32</v>
      </c>
      <c r="K1683" s="34" t="s">
        <v>23</v>
      </c>
      <c r="L1683" s="34" t="s">
        <v>106</v>
      </c>
      <c r="M1683" s="34" t="s">
        <v>107</v>
      </c>
      <c r="N1683" s="34" t="s">
        <v>6984</v>
      </c>
      <c r="O1683" s="34" t="s">
        <v>6985</v>
      </c>
      <c r="P1683" s="34">
        <v>40.711494500000001</v>
      </c>
      <c r="Q1683" s="34">
        <v>-73.815221100000002</v>
      </c>
      <c r="R1683" s="34">
        <v>899000</v>
      </c>
      <c r="S1683" s="34" t="str">
        <f t="shared" si="26"/>
        <v>Mid Range</v>
      </c>
    </row>
    <row r="1684" spans="1:19" x14ac:dyDescent="0.35">
      <c r="A1684" s="34" t="s">
        <v>1398</v>
      </c>
      <c r="B1684" s="34" t="s">
        <v>36</v>
      </c>
      <c r="C1684" s="34">
        <v>549000</v>
      </c>
      <c r="D1684" s="34">
        <v>3</v>
      </c>
      <c r="E1684" s="34">
        <v>2</v>
      </c>
      <c r="F1684" s="34">
        <v>1152</v>
      </c>
      <c r="G1684" s="34" t="s">
        <v>6986</v>
      </c>
      <c r="H1684" s="34" t="s">
        <v>219</v>
      </c>
      <c r="I1684" s="34" t="s">
        <v>6987</v>
      </c>
      <c r="J1684" s="34" t="s">
        <v>32</v>
      </c>
      <c r="K1684" s="34" t="s">
        <v>23</v>
      </c>
      <c r="L1684" s="34" t="s">
        <v>40</v>
      </c>
      <c r="M1684" s="34" t="s">
        <v>41</v>
      </c>
      <c r="N1684" s="34" t="s">
        <v>6988</v>
      </c>
      <c r="O1684" s="34" t="s">
        <v>6989</v>
      </c>
      <c r="P1684" s="34">
        <v>40.614468600000002</v>
      </c>
      <c r="Q1684" s="34">
        <v>-74.159239200000002</v>
      </c>
      <c r="R1684" s="34">
        <v>549000</v>
      </c>
      <c r="S1684" s="34" t="str">
        <f t="shared" si="26"/>
        <v>Mid Range</v>
      </c>
    </row>
    <row r="1685" spans="1:19" x14ac:dyDescent="0.35">
      <c r="A1685" s="34" t="s">
        <v>1378</v>
      </c>
      <c r="B1685" s="34" t="s">
        <v>50</v>
      </c>
      <c r="C1685" s="34">
        <v>3700000</v>
      </c>
      <c r="D1685" s="34">
        <v>6</v>
      </c>
      <c r="E1685" s="34">
        <v>4</v>
      </c>
      <c r="F1685" s="34">
        <v>2400</v>
      </c>
      <c r="G1685" s="34" t="s">
        <v>6990</v>
      </c>
      <c r="H1685" s="34" t="s">
        <v>2387</v>
      </c>
      <c r="I1685" s="34" t="s">
        <v>6991</v>
      </c>
      <c r="J1685" s="34" t="s">
        <v>32</v>
      </c>
      <c r="K1685" s="34" t="s">
        <v>23</v>
      </c>
      <c r="L1685" s="34" t="s">
        <v>59</v>
      </c>
      <c r="M1685" s="34" t="s">
        <v>60</v>
      </c>
      <c r="N1685" s="34" t="s">
        <v>6992</v>
      </c>
      <c r="O1685" s="34" t="s">
        <v>6993</v>
      </c>
      <c r="P1685" s="34">
        <v>40.714071799999999</v>
      </c>
      <c r="Q1685" s="34">
        <v>-73.958911000000001</v>
      </c>
      <c r="R1685" s="34">
        <v>3700000</v>
      </c>
      <c r="S1685" s="34" t="str">
        <f t="shared" si="26"/>
        <v>Luxury</v>
      </c>
    </row>
    <row r="1686" spans="1:19" x14ac:dyDescent="0.35">
      <c r="A1686" s="34" t="s">
        <v>955</v>
      </c>
      <c r="B1686" s="34" t="s">
        <v>36</v>
      </c>
      <c r="C1686" s="34">
        <v>768000</v>
      </c>
      <c r="D1686" s="34">
        <v>5</v>
      </c>
      <c r="E1686" s="34">
        <v>2</v>
      </c>
      <c r="F1686" s="34">
        <v>1870</v>
      </c>
      <c r="G1686" s="34" t="s">
        <v>6994</v>
      </c>
      <c r="H1686" s="34" t="s">
        <v>1073</v>
      </c>
      <c r="I1686" s="34" t="s">
        <v>6995</v>
      </c>
      <c r="J1686" s="34" t="s">
        <v>32</v>
      </c>
      <c r="K1686" s="34" t="s">
        <v>23</v>
      </c>
      <c r="L1686" s="34" t="s">
        <v>40</v>
      </c>
      <c r="M1686" s="34" t="s">
        <v>41</v>
      </c>
      <c r="N1686" s="34" t="s">
        <v>6996</v>
      </c>
      <c r="O1686" s="34" t="s">
        <v>6997</v>
      </c>
      <c r="P1686" s="34">
        <v>40.632914800000002</v>
      </c>
      <c r="Q1686" s="34">
        <v>-74.132873399999994</v>
      </c>
      <c r="R1686" s="34">
        <v>768000</v>
      </c>
      <c r="S1686" s="34" t="str">
        <f t="shared" si="26"/>
        <v>Mid Range</v>
      </c>
    </row>
    <row r="1687" spans="1:19" x14ac:dyDescent="0.35">
      <c r="A1687" s="34" t="s">
        <v>985</v>
      </c>
      <c r="B1687" s="34" t="s">
        <v>36</v>
      </c>
      <c r="C1687" s="34">
        <v>949000</v>
      </c>
      <c r="D1687" s="34">
        <v>4</v>
      </c>
      <c r="E1687" s="34">
        <v>2</v>
      </c>
      <c r="F1687" s="34">
        <v>2476</v>
      </c>
      <c r="G1687" s="34" t="s">
        <v>6998</v>
      </c>
      <c r="H1687" s="34" t="s">
        <v>219</v>
      </c>
      <c r="I1687" s="34" t="s">
        <v>6999</v>
      </c>
      <c r="J1687" s="34" t="s">
        <v>32</v>
      </c>
      <c r="K1687" s="34" t="s">
        <v>23</v>
      </c>
      <c r="L1687" s="34" t="s">
        <v>40</v>
      </c>
      <c r="M1687" s="34" t="s">
        <v>41</v>
      </c>
      <c r="N1687" s="34" t="s">
        <v>7000</v>
      </c>
      <c r="O1687" s="34" t="s">
        <v>7001</v>
      </c>
      <c r="P1687" s="34">
        <v>40.600610099999997</v>
      </c>
      <c r="Q1687" s="34">
        <v>-74.167186099999995</v>
      </c>
      <c r="R1687" s="34">
        <v>949000</v>
      </c>
      <c r="S1687" s="34" t="str">
        <f t="shared" si="26"/>
        <v>Mid Range</v>
      </c>
    </row>
    <row r="1688" spans="1:19" x14ac:dyDescent="0.35">
      <c r="A1688" s="34" t="s">
        <v>7002</v>
      </c>
      <c r="B1688" s="34" t="s">
        <v>166</v>
      </c>
      <c r="C1688" s="34">
        <v>980000</v>
      </c>
      <c r="D1688" s="34">
        <v>6</v>
      </c>
      <c r="E1688" s="34">
        <v>3</v>
      </c>
      <c r="F1688" s="34">
        <v>2184.2078620000002</v>
      </c>
      <c r="G1688" s="34" t="s">
        <v>7003</v>
      </c>
      <c r="H1688" s="34" t="s">
        <v>628</v>
      </c>
      <c r="I1688" s="34" t="s">
        <v>7004</v>
      </c>
      <c r="J1688" s="34" t="s">
        <v>32</v>
      </c>
      <c r="K1688" s="34" t="s">
        <v>23</v>
      </c>
      <c r="L1688" s="34" t="s">
        <v>59</v>
      </c>
      <c r="M1688" s="34" t="s">
        <v>60</v>
      </c>
      <c r="N1688" s="34" t="s">
        <v>2337</v>
      </c>
      <c r="O1688" s="34" t="s">
        <v>7005</v>
      </c>
      <c r="P1688" s="34">
        <v>40.661580399999998</v>
      </c>
      <c r="Q1688" s="34">
        <v>-73.8615475</v>
      </c>
      <c r="R1688" s="34">
        <v>980000</v>
      </c>
      <c r="S1688" s="34" t="str">
        <f t="shared" si="26"/>
        <v>Mid Range</v>
      </c>
    </row>
    <row r="1689" spans="1:19" x14ac:dyDescent="0.35">
      <c r="A1689" s="34" t="s">
        <v>1459</v>
      </c>
      <c r="B1689" s="34" t="s">
        <v>166</v>
      </c>
      <c r="C1689" s="34">
        <v>849000</v>
      </c>
      <c r="D1689" s="34">
        <v>8</v>
      </c>
      <c r="E1689" s="34">
        <v>3</v>
      </c>
      <c r="F1689" s="34">
        <v>4428</v>
      </c>
      <c r="G1689" s="34" t="s">
        <v>7006</v>
      </c>
      <c r="H1689" s="34" t="s">
        <v>623</v>
      </c>
      <c r="I1689" s="34" t="s">
        <v>7007</v>
      </c>
      <c r="J1689" s="34" t="s">
        <v>32</v>
      </c>
      <c r="K1689" s="34" t="s">
        <v>23</v>
      </c>
      <c r="L1689" s="34" t="s">
        <v>79</v>
      </c>
      <c r="M1689" s="34" t="s">
        <v>80</v>
      </c>
      <c r="N1689" s="34" t="s">
        <v>7008</v>
      </c>
      <c r="O1689" s="34" t="s">
        <v>7009</v>
      </c>
      <c r="P1689" s="34">
        <v>40.875133099999999</v>
      </c>
      <c r="Q1689" s="34">
        <v>-73.868760199999997</v>
      </c>
      <c r="R1689" s="34">
        <v>849000</v>
      </c>
      <c r="S1689" s="34" t="str">
        <f t="shared" si="26"/>
        <v>Mid Range</v>
      </c>
    </row>
    <row r="1690" spans="1:19" x14ac:dyDescent="0.35">
      <c r="A1690" s="34" t="s">
        <v>534</v>
      </c>
      <c r="B1690" s="34" t="s">
        <v>75</v>
      </c>
      <c r="C1690" s="34">
        <v>269000</v>
      </c>
      <c r="D1690" s="34">
        <v>1</v>
      </c>
      <c r="E1690" s="34">
        <v>1</v>
      </c>
      <c r="F1690" s="34">
        <v>2184.2078620000002</v>
      </c>
      <c r="G1690" s="34" t="s">
        <v>7010</v>
      </c>
      <c r="H1690" s="34" t="s">
        <v>161</v>
      </c>
      <c r="I1690" s="34" t="s">
        <v>7011</v>
      </c>
      <c r="J1690" s="34" t="s">
        <v>32</v>
      </c>
      <c r="K1690" s="34" t="s">
        <v>23</v>
      </c>
      <c r="L1690" s="34" t="s">
        <v>106</v>
      </c>
      <c r="M1690" s="34" t="s">
        <v>107</v>
      </c>
      <c r="N1690" s="34" t="s">
        <v>2286</v>
      </c>
      <c r="O1690" s="34" t="s">
        <v>7012</v>
      </c>
      <c r="P1690" s="34">
        <v>40.7272034</v>
      </c>
      <c r="Q1690" s="34">
        <v>-73.847190100000006</v>
      </c>
      <c r="R1690" s="34">
        <v>269000</v>
      </c>
      <c r="S1690" s="34" t="str">
        <f t="shared" si="26"/>
        <v>Affordable</v>
      </c>
    </row>
    <row r="1691" spans="1:19" x14ac:dyDescent="0.35">
      <c r="A1691" s="34" t="s">
        <v>4544</v>
      </c>
      <c r="B1691" s="34" t="s">
        <v>36</v>
      </c>
      <c r="C1691" s="34">
        <v>150000</v>
      </c>
      <c r="D1691" s="34">
        <v>3</v>
      </c>
      <c r="E1691" s="34">
        <v>2.3738608579684302</v>
      </c>
      <c r="F1691" s="34">
        <v>2184.2078620000002</v>
      </c>
      <c r="G1691" s="34" t="s">
        <v>7013</v>
      </c>
      <c r="H1691" s="34" t="s">
        <v>7014</v>
      </c>
      <c r="I1691" s="34" t="s">
        <v>7015</v>
      </c>
      <c r="J1691" s="34" t="s">
        <v>32</v>
      </c>
      <c r="K1691" s="34" t="s">
        <v>23</v>
      </c>
      <c r="L1691" s="34" t="s">
        <v>79</v>
      </c>
      <c r="M1691" s="34" t="s">
        <v>80</v>
      </c>
      <c r="N1691" s="34" t="s">
        <v>7016</v>
      </c>
      <c r="O1691" s="34" t="s">
        <v>7017</v>
      </c>
      <c r="P1691" s="34">
        <v>40.8693539</v>
      </c>
      <c r="Q1691" s="34">
        <v>-73.888318299999995</v>
      </c>
      <c r="R1691" s="34">
        <v>150000</v>
      </c>
      <c r="S1691" s="34" t="str">
        <f t="shared" si="26"/>
        <v>Affordable</v>
      </c>
    </row>
    <row r="1692" spans="1:19" x14ac:dyDescent="0.35">
      <c r="A1692" s="34" t="s">
        <v>2356</v>
      </c>
      <c r="B1692" s="34" t="s">
        <v>75</v>
      </c>
      <c r="C1692" s="34">
        <v>770000</v>
      </c>
      <c r="D1692" s="34">
        <v>2</v>
      </c>
      <c r="E1692" s="34">
        <v>1</v>
      </c>
      <c r="F1692" s="34">
        <v>2184.2078620000002</v>
      </c>
      <c r="G1692" s="34" t="s">
        <v>7018</v>
      </c>
      <c r="H1692" s="34" t="s">
        <v>771</v>
      </c>
      <c r="I1692" s="34" t="s">
        <v>7019</v>
      </c>
      <c r="J1692" s="34" t="s">
        <v>23</v>
      </c>
      <c r="K1692" s="34" t="s">
        <v>22</v>
      </c>
      <c r="L1692" s="34" t="s">
        <v>23</v>
      </c>
      <c r="M1692" s="34" t="s">
        <v>24</v>
      </c>
      <c r="N1692" s="34">
        <v>66</v>
      </c>
      <c r="O1692" s="34" t="s">
        <v>7020</v>
      </c>
      <c r="P1692" s="34">
        <v>40.7849377</v>
      </c>
      <c r="Q1692" s="34">
        <v>-73.972924699999993</v>
      </c>
      <c r="R1692" s="34">
        <v>770000</v>
      </c>
      <c r="S1692" s="34" t="str">
        <f t="shared" si="26"/>
        <v>Mid Range</v>
      </c>
    </row>
    <row r="1693" spans="1:19" x14ac:dyDescent="0.35">
      <c r="A1693" s="34" t="s">
        <v>646</v>
      </c>
      <c r="B1693" s="34" t="s">
        <v>166</v>
      </c>
      <c r="C1693" s="34">
        <v>750000</v>
      </c>
      <c r="D1693" s="34">
        <v>1</v>
      </c>
      <c r="E1693" s="34">
        <v>1</v>
      </c>
      <c r="F1693" s="34">
        <v>630</v>
      </c>
      <c r="G1693" s="34" t="s">
        <v>7021</v>
      </c>
      <c r="H1693" s="34" t="s">
        <v>515</v>
      </c>
      <c r="I1693" s="34" t="s">
        <v>7022</v>
      </c>
      <c r="J1693" s="34" t="s">
        <v>23</v>
      </c>
      <c r="K1693" s="34" t="s">
        <v>22</v>
      </c>
      <c r="L1693" s="34" t="s">
        <v>23</v>
      </c>
      <c r="M1693" s="34" t="s">
        <v>24</v>
      </c>
      <c r="N1693" s="34">
        <v>504</v>
      </c>
      <c r="O1693" s="34" t="s">
        <v>7023</v>
      </c>
      <c r="P1693" s="34">
        <v>40.803213300000003</v>
      </c>
      <c r="Q1693" s="34">
        <v>-73.964807800000003</v>
      </c>
      <c r="R1693" s="34">
        <v>750000</v>
      </c>
      <c r="S1693" s="34" t="str">
        <f t="shared" si="26"/>
        <v>Mid Range</v>
      </c>
    </row>
    <row r="1694" spans="1:19" x14ac:dyDescent="0.35">
      <c r="A1694" s="34" t="s">
        <v>975</v>
      </c>
      <c r="B1694" s="34" t="s">
        <v>36</v>
      </c>
      <c r="C1694" s="34">
        <v>638000</v>
      </c>
      <c r="D1694" s="34">
        <v>3</v>
      </c>
      <c r="E1694" s="34">
        <v>2</v>
      </c>
      <c r="F1694" s="34">
        <v>1728</v>
      </c>
      <c r="G1694" s="34" t="s">
        <v>7024</v>
      </c>
      <c r="H1694" s="34" t="s">
        <v>7025</v>
      </c>
      <c r="I1694" s="34" t="s">
        <v>7026</v>
      </c>
      <c r="J1694" s="34" t="s">
        <v>23</v>
      </c>
      <c r="K1694" s="34" t="s">
        <v>79</v>
      </c>
      <c r="L1694" s="34" t="s">
        <v>80</v>
      </c>
      <c r="M1694" s="34" t="s">
        <v>81</v>
      </c>
      <c r="N1694" s="34">
        <v>154</v>
      </c>
      <c r="O1694" s="34" t="s">
        <v>7027</v>
      </c>
      <c r="P1694" s="34">
        <v>40.814844999999998</v>
      </c>
      <c r="Q1694" s="34">
        <v>-73.815956400000005</v>
      </c>
      <c r="R1694" s="34">
        <v>638000</v>
      </c>
      <c r="S1694" s="34" t="str">
        <f t="shared" si="26"/>
        <v>Mid Range</v>
      </c>
    </row>
    <row r="1695" spans="1:19" x14ac:dyDescent="0.35">
      <c r="A1695" s="34" t="s">
        <v>7028</v>
      </c>
      <c r="B1695" s="34" t="s">
        <v>75</v>
      </c>
      <c r="C1695" s="34">
        <v>199000</v>
      </c>
      <c r="D1695" s="34">
        <v>1</v>
      </c>
      <c r="E1695" s="34">
        <v>1</v>
      </c>
      <c r="F1695" s="34">
        <v>2184.2078620000002</v>
      </c>
      <c r="G1695" s="34" t="s">
        <v>7029</v>
      </c>
      <c r="H1695" s="34" t="s">
        <v>2753</v>
      </c>
      <c r="I1695" s="34" t="s">
        <v>7030</v>
      </c>
      <c r="J1695" s="34" t="s">
        <v>23</v>
      </c>
      <c r="K1695" s="34" t="s">
        <v>106</v>
      </c>
      <c r="L1695" s="34" t="s">
        <v>107</v>
      </c>
      <c r="M1695" s="34" t="s">
        <v>108</v>
      </c>
      <c r="N1695" s="34">
        <v>13869</v>
      </c>
      <c r="O1695" s="34" t="s">
        <v>7031</v>
      </c>
      <c r="P1695" s="34">
        <v>40.728859900000003</v>
      </c>
      <c r="Q1695" s="34">
        <v>-73.827539999999999</v>
      </c>
      <c r="R1695" s="34">
        <v>199000</v>
      </c>
      <c r="S1695" s="34" t="str">
        <f t="shared" si="26"/>
        <v>Affordable</v>
      </c>
    </row>
    <row r="1696" spans="1:19" x14ac:dyDescent="0.35">
      <c r="A1696" s="34" t="s">
        <v>728</v>
      </c>
      <c r="B1696" s="34" t="s">
        <v>75</v>
      </c>
      <c r="C1696" s="34">
        <v>239000</v>
      </c>
      <c r="D1696" s="34">
        <v>1</v>
      </c>
      <c r="E1696" s="34">
        <v>1</v>
      </c>
      <c r="F1696" s="34">
        <v>801</v>
      </c>
      <c r="G1696" s="34" t="s">
        <v>7032</v>
      </c>
      <c r="H1696" s="34" t="s">
        <v>730</v>
      </c>
      <c r="I1696" s="34" t="s">
        <v>7033</v>
      </c>
      <c r="J1696" s="34" t="s">
        <v>23</v>
      </c>
      <c r="K1696" s="34" t="s">
        <v>106</v>
      </c>
      <c r="L1696" s="34" t="s">
        <v>107</v>
      </c>
      <c r="M1696" s="34" t="s">
        <v>732</v>
      </c>
      <c r="N1696" s="34">
        <v>26910</v>
      </c>
      <c r="O1696" s="34" t="s">
        <v>7034</v>
      </c>
      <c r="P1696" s="34">
        <v>40.7577991</v>
      </c>
      <c r="Q1696" s="34">
        <v>-73.715956399999996</v>
      </c>
      <c r="R1696" s="34">
        <v>239000</v>
      </c>
      <c r="S1696" s="34" t="str">
        <f t="shared" si="26"/>
        <v>Affordable</v>
      </c>
    </row>
    <row r="1697" spans="1:19" x14ac:dyDescent="0.35">
      <c r="A1697" s="34" t="s">
        <v>44</v>
      </c>
      <c r="B1697" s="34" t="s">
        <v>50</v>
      </c>
      <c r="C1697" s="34">
        <v>6999500</v>
      </c>
      <c r="D1697" s="34">
        <v>5</v>
      </c>
      <c r="E1697" s="34">
        <v>2.3738608579684302</v>
      </c>
      <c r="F1697" s="34">
        <v>4065</v>
      </c>
      <c r="G1697" s="34" t="s">
        <v>7035</v>
      </c>
      <c r="H1697" s="34" t="s">
        <v>1105</v>
      </c>
      <c r="I1697" s="34" t="s">
        <v>7036</v>
      </c>
      <c r="J1697" s="34" t="s">
        <v>32</v>
      </c>
      <c r="K1697" s="34" t="s">
        <v>23</v>
      </c>
      <c r="L1697" s="34" t="s">
        <v>22</v>
      </c>
      <c r="M1697" s="34" t="s">
        <v>23</v>
      </c>
      <c r="N1697" s="34" t="s">
        <v>7037</v>
      </c>
      <c r="O1697" s="34" t="s">
        <v>7038</v>
      </c>
      <c r="P1697" s="34">
        <v>40.746328699999999</v>
      </c>
      <c r="Q1697" s="34">
        <v>-74.003457100000006</v>
      </c>
      <c r="R1697" s="34">
        <v>6999500</v>
      </c>
      <c r="S1697" s="34" t="str">
        <f t="shared" si="26"/>
        <v>Luxury</v>
      </c>
    </row>
    <row r="1698" spans="1:19" x14ac:dyDescent="0.35">
      <c r="A1698" s="34" t="s">
        <v>1408</v>
      </c>
      <c r="B1698" s="34" t="s">
        <v>36</v>
      </c>
      <c r="C1698" s="34">
        <v>693000</v>
      </c>
      <c r="D1698" s="34">
        <v>4</v>
      </c>
      <c r="E1698" s="34">
        <v>2</v>
      </c>
      <c r="F1698" s="34">
        <v>2184.2078620000002</v>
      </c>
      <c r="G1698" s="34" t="s">
        <v>7039</v>
      </c>
      <c r="H1698" s="34" t="s">
        <v>638</v>
      </c>
      <c r="I1698" s="34" t="s">
        <v>7040</v>
      </c>
      <c r="J1698" s="34" t="s">
        <v>32</v>
      </c>
      <c r="K1698" s="34" t="s">
        <v>23</v>
      </c>
      <c r="L1698" s="34" t="s">
        <v>106</v>
      </c>
      <c r="M1698" s="34" t="s">
        <v>107</v>
      </c>
      <c r="N1698" s="34" t="s">
        <v>7041</v>
      </c>
      <c r="O1698" s="34" t="s">
        <v>7042</v>
      </c>
      <c r="P1698" s="34">
        <v>40.677552599999999</v>
      </c>
      <c r="Q1698" s="34">
        <v>-73.749739300000002</v>
      </c>
      <c r="R1698" s="34">
        <v>693000</v>
      </c>
      <c r="S1698" s="34" t="str">
        <f t="shared" si="26"/>
        <v>Mid Range</v>
      </c>
    </row>
    <row r="1699" spans="1:19" x14ac:dyDescent="0.35">
      <c r="A1699" s="34" t="s">
        <v>7043</v>
      </c>
      <c r="B1699" s="34" t="s">
        <v>166</v>
      </c>
      <c r="C1699" s="34">
        <v>1150000</v>
      </c>
      <c r="D1699" s="34">
        <v>5</v>
      </c>
      <c r="E1699" s="34">
        <v>3</v>
      </c>
      <c r="F1699" s="34">
        <v>2184.2078620000002</v>
      </c>
      <c r="G1699" s="34" t="s">
        <v>7044</v>
      </c>
      <c r="H1699" s="34" t="s">
        <v>113</v>
      </c>
      <c r="I1699" s="34" t="s">
        <v>7045</v>
      </c>
      <c r="J1699" s="34" t="s">
        <v>32</v>
      </c>
      <c r="K1699" s="34" t="s">
        <v>23</v>
      </c>
      <c r="L1699" s="34" t="s">
        <v>106</v>
      </c>
      <c r="M1699" s="34" t="s">
        <v>107</v>
      </c>
      <c r="N1699" s="34" t="s">
        <v>7046</v>
      </c>
      <c r="O1699" s="34" t="s">
        <v>7047</v>
      </c>
      <c r="P1699" s="34">
        <v>40.731378200000002</v>
      </c>
      <c r="Q1699" s="34">
        <v>-73.884891199999998</v>
      </c>
      <c r="R1699" s="34">
        <v>1150000</v>
      </c>
      <c r="S1699" s="34" t="str">
        <f t="shared" si="26"/>
        <v>Luxury</v>
      </c>
    </row>
    <row r="1700" spans="1:19" x14ac:dyDescent="0.35">
      <c r="A1700" s="34" t="s">
        <v>1679</v>
      </c>
      <c r="B1700" s="34" t="s">
        <v>75</v>
      </c>
      <c r="C1700" s="34">
        <v>549000</v>
      </c>
      <c r="D1700" s="34">
        <v>1</v>
      </c>
      <c r="E1700" s="34">
        <v>1</v>
      </c>
      <c r="F1700" s="34">
        <v>2184.2078620000002</v>
      </c>
      <c r="G1700" s="34" t="s">
        <v>7048</v>
      </c>
      <c r="H1700" s="34" t="s">
        <v>120</v>
      </c>
      <c r="I1700" s="34" t="s">
        <v>7049</v>
      </c>
      <c r="J1700" s="34" t="s">
        <v>23</v>
      </c>
      <c r="K1700" s="34" t="s">
        <v>22</v>
      </c>
      <c r="L1700" s="34" t="s">
        <v>23</v>
      </c>
      <c r="M1700" s="34" t="s">
        <v>24</v>
      </c>
      <c r="N1700" s="34">
        <v>56</v>
      </c>
      <c r="O1700" s="34" t="s">
        <v>7050</v>
      </c>
      <c r="P1700" s="34">
        <v>40.738026400000003</v>
      </c>
      <c r="Q1700" s="34">
        <v>-74.005384300000003</v>
      </c>
      <c r="R1700" s="34">
        <v>549000</v>
      </c>
      <c r="S1700" s="34" t="str">
        <f t="shared" si="26"/>
        <v>Mid Range</v>
      </c>
    </row>
    <row r="1701" spans="1:19" x14ac:dyDescent="0.35">
      <c r="A1701" s="34" t="s">
        <v>7051</v>
      </c>
      <c r="B1701" s="34" t="s">
        <v>36</v>
      </c>
      <c r="C1701" s="34">
        <v>889000</v>
      </c>
      <c r="D1701" s="34">
        <v>3</v>
      </c>
      <c r="E1701" s="34">
        <v>2</v>
      </c>
      <c r="F1701" s="34">
        <v>2184.2078620000002</v>
      </c>
      <c r="G1701" s="34" t="s">
        <v>7052</v>
      </c>
      <c r="H1701" s="34" t="s">
        <v>895</v>
      </c>
      <c r="I1701" s="34" t="s">
        <v>7053</v>
      </c>
      <c r="J1701" s="34" t="s">
        <v>32</v>
      </c>
      <c r="K1701" s="34" t="s">
        <v>23</v>
      </c>
      <c r="L1701" s="34" t="s">
        <v>106</v>
      </c>
      <c r="M1701" s="34" t="s">
        <v>107</v>
      </c>
      <c r="N1701" s="34" t="s">
        <v>4793</v>
      </c>
      <c r="O1701" s="34" t="s">
        <v>7054</v>
      </c>
      <c r="P1701" s="34">
        <v>40.763138099999999</v>
      </c>
      <c r="Q1701" s="34">
        <v>-73.862214499999993</v>
      </c>
      <c r="R1701" s="34">
        <v>889000</v>
      </c>
      <c r="S1701" s="34" t="str">
        <f t="shared" si="26"/>
        <v>Mid Range</v>
      </c>
    </row>
    <row r="1702" spans="1:19" x14ac:dyDescent="0.35">
      <c r="A1702" s="34" t="s">
        <v>196</v>
      </c>
      <c r="B1702" s="34" t="s">
        <v>166</v>
      </c>
      <c r="C1702" s="34">
        <v>1075000</v>
      </c>
      <c r="D1702" s="34">
        <v>7</v>
      </c>
      <c r="E1702" s="34">
        <v>3</v>
      </c>
      <c r="F1702" s="34">
        <v>2000</v>
      </c>
      <c r="G1702" s="34" t="s">
        <v>7055</v>
      </c>
      <c r="H1702" s="34" t="s">
        <v>2396</v>
      </c>
      <c r="I1702" s="34" t="s">
        <v>7056</v>
      </c>
      <c r="J1702" s="34" t="s">
        <v>32</v>
      </c>
      <c r="K1702" s="34" t="s">
        <v>23</v>
      </c>
      <c r="L1702" s="34" t="s">
        <v>59</v>
      </c>
      <c r="M1702" s="34" t="s">
        <v>60</v>
      </c>
      <c r="N1702" s="34" t="s">
        <v>7057</v>
      </c>
      <c r="O1702" s="34" t="s">
        <v>7058</v>
      </c>
      <c r="P1702" s="34">
        <v>40.648950900000003</v>
      </c>
      <c r="Q1702" s="34">
        <v>-74.014767000000006</v>
      </c>
      <c r="R1702" s="34">
        <v>1075000</v>
      </c>
      <c r="S1702" s="34" t="str">
        <f t="shared" si="26"/>
        <v>Luxury</v>
      </c>
    </row>
    <row r="1703" spans="1:19" x14ac:dyDescent="0.35">
      <c r="A1703" s="34" t="s">
        <v>63</v>
      </c>
      <c r="B1703" s="34" t="s">
        <v>36</v>
      </c>
      <c r="C1703" s="34">
        <v>6995000</v>
      </c>
      <c r="D1703" s="34">
        <v>5</v>
      </c>
      <c r="E1703" s="34">
        <v>4</v>
      </c>
      <c r="F1703" s="34">
        <v>5000</v>
      </c>
      <c r="G1703" s="34" t="s">
        <v>7059</v>
      </c>
      <c r="H1703" s="34" t="s">
        <v>1368</v>
      </c>
      <c r="I1703" s="34" t="s">
        <v>7060</v>
      </c>
      <c r="J1703" s="34" t="s">
        <v>32</v>
      </c>
      <c r="K1703" s="34" t="s">
        <v>23</v>
      </c>
      <c r="L1703" s="34" t="s">
        <v>22</v>
      </c>
      <c r="M1703" s="34" t="s">
        <v>23</v>
      </c>
      <c r="N1703" s="34" t="s">
        <v>506</v>
      </c>
      <c r="O1703" s="34" t="s">
        <v>7061</v>
      </c>
      <c r="P1703" s="34">
        <v>40.7541017</v>
      </c>
      <c r="Q1703" s="34">
        <v>-73.970162599999995</v>
      </c>
      <c r="R1703" s="34">
        <v>6995000</v>
      </c>
      <c r="S1703" s="34" t="str">
        <f t="shared" si="26"/>
        <v>Luxury</v>
      </c>
    </row>
    <row r="1704" spans="1:19" x14ac:dyDescent="0.35">
      <c r="A1704" s="34" t="s">
        <v>7062</v>
      </c>
      <c r="B1704" s="34" t="s">
        <v>75</v>
      </c>
      <c r="C1704" s="34">
        <v>155000</v>
      </c>
      <c r="D1704" s="34">
        <v>3</v>
      </c>
      <c r="E1704" s="34">
        <v>1</v>
      </c>
      <c r="F1704" s="34">
        <v>2184.2078620000002</v>
      </c>
      <c r="G1704" s="34" t="s">
        <v>7063</v>
      </c>
      <c r="H1704" s="34" t="s">
        <v>1903</v>
      </c>
      <c r="I1704" s="34" t="s">
        <v>7064</v>
      </c>
      <c r="J1704" s="34" t="s">
        <v>23</v>
      </c>
      <c r="K1704" s="34" t="s">
        <v>106</v>
      </c>
      <c r="L1704" s="34" t="s">
        <v>107</v>
      </c>
      <c r="M1704" s="34" t="s">
        <v>489</v>
      </c>
      <c r="N1704" s="34">
        <v>8450</v>
      </c>
      <c r="O1704" s="34" t="s">
        <v>7065</v>
      </c>
      <c r="P1704" s="34">
        <v>40.714824999999998</v>
      </c>
      <c r="Q1704" s="34">
        <v>-73.795696000000007</v>
      </c>
      <c r="R1704" s="34">
        <v>155000</v>
      </c>
      <c r="S1704" s="34" t="str">
        <f t="shared" si="26"/>
        <v>Affordable</v>
      </c>
    </row>
    <row r="1705" spans="1:19" x14ac:dyDescent="0.35">
      <c r="A1705" s="34" t="s">
        <v>543</v>
      </c>
      <c r="B1705" s="34" t="s">
        <v>75</v>
      </c>
      <c r="C1705" s="34">
        <v>349000</v>
      </c>
      <c r="D1705" s="34">
        <v>2</v>
      </c>
      <c r="E1705" s="34">
        <v>1</v>
      </c>
      <c r="F1705" s="34">
        <v>800</v>
      </c>
      <c r="G1705" s="34" t="s">
        <v>7066</v>
      </c>
      <c r="H1705" s="34" t="s">
        <v>5541</v>
      </c>
      <c r="I1705" s="34" t="s">
        <v>7067</v>
      </c>
      <c r="J1705" s="34" t="s">
        <v>32</v>
      </c>
      <c r="K1705" s="34" t="s">
        <v>23</v>
      </c>
      <c r="L1705" s="34" t="s">
        <v>59</v>
      </c>
      <c r="M1705" s="34" t="s">
        <v>60</v>
      </c>
      <c r="N1705" s="34" t="s">
        <v>7068</v>
      </c>
      <c r="O1705" s="34" t="s">
        <v>7069</v>
      </c>
      <c r="P1705" s="34">
        <v>40.669963899999999</v>
      </c>
      <c r="Q1705" s="34">
        <v>-73.942801799999998</v>
      </c>
      <c r="R1705" s="34">
        <v>349000</v>
      </c>
      <c r="S1705" s="34" t="str">
        <f t="shared" si="26"/>
        <v>Affordable</v>
      </c>
    </row>
    <row r="1706" spans="1:19" x14ac:dyDescent="0.35">
      <c r="A1706" s="34" t="s">
        <v>44</v>
      </c>
      <c r="B1706" s="34" t="s">
        <v>75</v>
      </c>
      <c r="C1706" s="34">
        <v>825000</v>
      </c>
      <c r="D1706" s="34">
        <v>2</v>
      </c>
      <c r="E1706" s="34">
        <v>1</v>
      </c>
      <c r="F1706" s="34">
        <v>2184.2078620000002</v>
      </c>
      <c r="G1706" s="34" t="s">
        <v>7070</v>
      </c>
      <c r="H1706" s="34" t="s">
        <v>1245</v>
      </c>
      <c r="I1706" s="34" t="s">
        <v>7071</v>
      </c>
      <c r="J1706" s="34" t="s">
        <v>23</v>
      </c>
      <c r="K1706" s="34" t="s">
        <v>22</v>
      </c>
      <c r="L1706" s="34" t="s">
        <v>23</v>
      </c>
      <c r="M1706" s="34" t="s">
        <v>24</v>
      </c>
      <c r="N1706" s="34">
        <v>250</v>
      </c>
      <c r="O1706" s="34" t="s">
        <v>7072</v>
      </c>
      <c r="P1706" s="34">
        <v>40.799157100000002</v>
      </c>
      <c r="Q1706" s="34">
        <v>-73.969032100000007</v>
      </c>
      <c r="R1706" s="34">
        <v>825000</v>
      </c>
      <c r="S1706" s="34" t="str">
        <f t="shared" si="26"/>
        <v>Mid Range</v>
      </c>
    </row>
    <row r="1707" spans="1:19" x14ac:dyDescent="0.35">
      <c r="A1707" s="34" t="s">
        <v>7073</v>
      </c>
      <c r="B1707" s="34" t="s">
        <v>18</v>
      </c>
      <c r="C1707" s="34">
        <v>215000</v>
      </c>
      <c r="D1707" s="34">
        <v>2</v>
      </c>
      <c r="E1707" s="34">
        <v>1</v>
      </c>
      <c r="F1707" s="34">
        <v>789</v>
      </c>
      <c r="G1707" s="34" t="s">
        <v>7074</v>
      </c>
      <c r="H1707" s="34" t="s">
        <v>1123</v>
      </c>
      <c r="I1707" s="34" t="s">
        <v>7075</v>
      </c>
      <c r="J1707" s="34" t="s">
        <v>32</v>
      </c>
      <c r="K1707" s="34" t="s">
        <v>23</v>
      </c>
      <c r="L1707" s="34" t="s">
        <v>79</v>
      </c>
      <c r="M1707" s="34" t="s">
        <v>80</v>
      </c>
      <c r="N1707" s="34" t="s">
        <v>1231</v>
      </c>
      <c r="O1707" s="34" t="s">
        <v>7076</v>
      </c>
      <c r="P1707" s="34">
        <v>40.839633499999998</v>
      </c>
      <c r="Q1707" s="34">
        <v>-73.856377199999997</v>
      </c>
      <c r="R1707" s="34">
        <v>215000</v>
      </c>
      <c r="S1707" s="34" t="str">
        <f t="shared" si="26"/>
        <v>Affordable</v>
      </c>
    </row>
    <row r="1708" spans="1:19" x14ac:dyDescent="0.35">
      <c r="A1708" s="34" t="s">
        <v>3142</v>
      </c>
      <c r="B1708" s="34" t="s">
        <v>36</v>
      </c>
      <c r="C1708" s="34">
        <v>1099000</v>
      </c>
      <c r="D1708" s="34">
        <v>3</v>
      </c>
      <c r="E1708" s="34">
        <v>2</v>
      </c>
      <c r="F1708" s="34">
        <v>2700</v>
      </c>
      <c r="G1708" s="34" t="s">
        <v>7077</v>
      </c>
      <c r="H1708" s="34" t="s">
        <v>504</v>
      </c>
      <c r="I1708" s="34" t="s">
        <v>7078</v>
      </c>
      <c r="J1708" s="34" t="s">
        <v>32</v>
      </c>
      <c r="K1708" s="34" t="s">
        <v>23</v>
      </c>
      <c r="L1708" s="34" t="s">
        <v>59</v>
      </c>
      <c r="M1708" s="34" t="s">
        <v>60</v>
      </c>
      <c r="N1708" s="34" t="s">
        <v>5478</v>
      </c>
      <c r="O1708" s="34" t="s">
        <v>7079</v>
      </c>
      <c r="P1708" s="34">
        <v>40.619026400000003</v>
      </c>
      <c r="Q1708" s="34">
        <v>-73.905658200000005</v>
      </c>
      <c r="R1708" s="34">
        <v>1099000</v>
      </c>
      <c r="S1708" s="34" t="str">
        <f t="shared" si="26"/>
        <v>Luxury</v>
      </c>
    </row>
    <row r="1709" spans="1:19" x14ac:dyDescent="0.35">
      <c r="A1709" s="34" t="s">
        <v>44</v>
      </c>
      <c r="B1709" s="34" t="s">
        <v>50</v>
      </c>
      <c r="C1709" s="34">
        <v>2900000</v>
      </c>
      <c r="D1709" s="34">
        <v>3</v>
      </c>
      <c r="E1709" s="34">
        <v>3</v>
      </c>
      <c r="F1709" s="34">
        <v>1979</v>
      </c>
      <c r="G1709" s="34" t="s">
        <v>7080</v>
      </c>
      <c r="H1709" s="34" t="s">
        <v>7081</v>
      </c>
      <c r="I1709" s="34" t="s">
        <v>7082</v>
      </c>
      <c r="J1709" s="34" t="s">
        <v>23</v>
      </c>
      <c r="K1709" s="34" t="s">
        <v>22</v>
      </c>
      <c r="L1709" s="34" t="s">
        <v>23</v>
      </c>
      <c r="M1709" s="34" t="s">
        <v>24</v>
      </c>
      <c r="N1709" s="34">
        <v>845</v>
      </c>
      <c r="O1709" s="34" t="s">
        <v>7083</v>
      </c>
      <c r="P1709" s="34">
        <v>40.7525683</v>
      </c>
      <c r="Q1709" s="34">
        <v>-73.967825599999998</v>
      </c>
      <c r="R1709" s="34">
        <v>2900000</v>
      </c>
      <c r="S1709" s="34" t="str">
        <f t="shared" si="26"/>
        <v>Luxury</v>
      </c>
    </row>
    <row r="1710" spans="1:19" x14ac:dyDescent="0.35">
      <c r="A1710" s="34" t="s">
        <v>534</v>
      </c>
      <c r="B1710" s="34" t="s">
        <v>485</v>
      </c>
      <c r="C1710" s="34">
        <v>555000</v>
      </c>
      <c r="D1710" s="34">
        <v>3</v>
      </c>
      <c r="E1710" s="34">
        <v>1</v>
      </c>
      <c r="F1710" s="34">
        <v>1504</v>
      </c>
      <c r="G1710" s="34" t="s">
        <v>7084</v>
      </c>
      <c r="H1710" s="34" t="s">
        <v>4601</v>
      </c>
      <c r="I1710" s="34" t="s">
        <v>7085</v>
      </c>
      <c r="J1710" s="34" t="s">
        <v>32</v>
      </c>
      <c r="K1710" s="34" t="s">
        <v>23</v>
      </c>
      <c r="L1710" s="34" t="s">
        <v>106</v>
      </c>
      <c r="M1710" s="34" t="s">
        <v>107</v>
      </c>
      <c r="N1710" s="34" t="s">
        <v>7086</v>
      </c>
      <c r="O1710" s="34" t="s">
        <v>7087</v>
      </c>
      <c r="P1710" s="34">
        <v>40.705861200000001</v>
      </c>
      <c r="Q1710" s="34">
        <v>-73.856597199999996</v>
      </c>
      <c r="R1710" s="34">
        <v>555000</v>
      </c>
      <c r="S1710" s="34" t="str">
        <f t="shared" si="26"/>
        <v>Mid Range</v>
      </c>
    </row>
    <row r="1711" spans="1:19" x14ac:dyDescent="0.35">
      <c r="A1711" s="34" t="s">
        <v>7088</v>
      </c>
      <c r="B1711" s="34" t="s">
        <v>166</v>
      </c>
      <c r="C1711" s="34">
        <v>697777</v>
      </c>
      <c r="D1711" s="34">
        <v>3</v>
      </c>
      <c r="E1711" s="34">
        <v>2</v>
      </c>
      <c r="F1711" s="34">
        <v>2184.2078620000002</v>
      </c>
      <c r="G1711" s="34" t="s">
        <v>7089</v>
      </c>
      <c r="H1711" s="34" t="s">
        <v>1826</v>
      </c>
      <c r="I1711" s="34" t="s">
        <v>7090</v>
      </c>
      <c r="J1711" s="34" t="s">
        <v>32</v>
      </c>
      <c r="K1711" s="34" t="s">
        <v>23</v>
      </c>
      <c r="L1711" s="34" t="s">
        <v>106</v>
      </c>
      <c r="M1711" s="34" t="s">
        <v>107</v>
      </c>
      <c r="N1711" s="34" t="s">
        <v>3654</v>
      </c>
      <c r="O1711" s="34" t="s">
        <v>7091</v>
      </c>
      <c r="P1711" s="34">
        <v>40.673491400000003</v>
      </c>
      <c r="Q1711" s="34">
        <v>-73.819660200000001</v>
      </c>
      <c r="R1711" s="34">
        <v>697777</v>
      </c>
      <c r="S1711" s="34" t="str">
        <f t="shared" si="26"/>
        <v>Mid Range</v>
      </c>
    </row>
    <row r="1712" spans="1:19" x14ac:dyDescent="0.35">
      <c r="A1712" s="34" t="s">
        <v>1005</v>
      </c>
      <c r="B1712" s="34" t="s">
        <v>18</v>
      </c>
      <c r="C1712" s="34">
        <v>14995000</v>
      </c>
      <c r="D1712" s="34">
        <v>6</v>
      </c>
      <c r="E1712" s="34">
        <v>2.3738608579684302</v>
      </c>
      <c r="F1712" s="34">
        <v>8500</v>
      </c>
      <c r="G1712" s="34" t="s">
        <v>7092</v>
      </c>
      <c r="H1712" s="34" t="s">
        <v>858</v>
      </c>
      <c r="I1712" s="34" t="s">
        <v>7093</v>
      </c>
      <c r="J1712" s="34" t="s">
        <v>23</v>
      </c>
      <c r="K1712" s="34" t="s">
        <v>59</v>
      </c>
      <c r="L1712" s="34" t="s">
        <v>60</v>
      </c>
      <c r="M1712" s="34" t="s">
        <v>1471</v>
      </c>
      <c r="N1712" s="34">
        <v>360</v>
      </c>
      <c r="O1712" s="34" t="s">
        <v>7094</v>
      </c>
      <c r="P1712" s="34">
        <v>40.693534200000002</v>
      </c>
      <c r="Q1712" s="34">
        <v>-74.000261800000004</v>
      </c>
      <c r="R1712" s="34">
        <v>14995000</v>
      </c>
      <c r="S1712" s="34" t="str">
        <f t="shared" si="26"/>
        <v>Luxury</v>
      </c>
    </row>
    <row r="1713" spans="1:19" x14ac:dyDescent="0.35">
      <c r="A1713" s="34" t="s">
        <v>7095</v>
      </c>
      <c r="B1713" s="34" t="s">
        <v>36</v>
      </c>
      <c r="C1713" s="34">
        <v>850000</v>
      </c>
      <c r="D1713" s="34">
        <v>3</v>
      </c>
      <c r="E1713" s="34">
        <v>2</v>
      </c>
      <c r="F1713" s="34">
        <v>1152</v>
      </c>
      <c r="G1713" s="34" t="s">
        <v>7096</v>
      </c>
      <c r="H1713" s="34" t="s">
        <v>219</v>
      </c>
      <c r="I1713" s="34" t="s">
        <v>7097</v>
      </c>
      <c r="J1713" s="34" t="s">
        <v>32</v>
      </c>
      <c r="K1713" s="34" t="s">
        <v>23</v>
      </c>
      <c r="L1713" s="34" t="s">
        <v>40</v>
      </c>
      <c r="M1713" s="34" t="s">
        <v>41</v>
      </c>
      <c r="N1713" s="34" t="s">
        <v>7098</v>
      </c>
      <c r="O1713" s="34" t="s">
        <v>7099</v>
      </c>
      <c r="P1713" s="34">
        <v>40.590346400000001</v>
      </c>
      <c r="Q1713" s="34">
        <v>-74.163092300000002</v>
      </c>
      <c r="R1713" s="34">
        <v>850000</v>
      </c>
      <c r="S1713" s="34" t="str">
        <f t="shared" si="26"/>
        <v>Mid Range</v>
      </c>
    </row>
    <row r="1714" spans="1:19" x14ac:dyDescent="0.35">
      <c r="A1714" s="34" t="s">
        <v>534</v>
      </c>
      <c r="B1714" s="34" t="s">
        <v>397</v>
      </c>
      <c r="C1714" s="34">
        <v>1175000</v>
      </c>
      <c r="D1714" s="34">
        <v>3</v>
      </c>
      <c r="E1714" s="34">
        <v>3</v>
      </c>
      <c r="F1714" s="34">
        <v>2774</v>
      </c>
      <c r="G1714" s="34" t="s">
        <v>7100</v>
      </c>
      <c r="H1714" s="34" t="s">
        <v>70</v>
      </c>
      <c r="I1714" s="34" t="s">
        <v>7101</v>
      </c>
      <c r="J1714" s="34" t="s">
        <v>32</v>
      </c>
      <c r="K1714" s="34" t="s">
        <v>23</v>
      </c>
      <c r="L1714" s="34" t="s">
        <v>40</v>
      </c>
      <c r="M1714" s="34" t="s">
        <v>41</v>
      </c>
      <c r="N1714" s="34" t="s">
        <v>5124</v>
      </c>
      <c r="O1714" s="34" t="s">
        <v>7102</v>
      </c>
      <c r="P1714" s="34">
        <v>40.606935300000004</v>
      </c>
      <c r="Q1714" s="34">
        <v>-74.093300400000004</v>
      </c>
      <c r="R1714" s="34">
        <v>1175000</v>
      </c>
      <c r="S1714" s="34" t="str">
        <f t="shared" si="26"/>
        <v>Luxury</v>
      </c>
    </row>
    <row r="1715" spans="1:19" x14ac:dyDescent="0.35">
      <c r="A1715" s="34" t="s">
        <v>2585</v>
      </c>
      <c r="B1715" s="34" t="s">
        <v>75</v>
      </c>
      <c r="C1715" s="34">
        <v>545000</v>
      </c>
      <c r="D1715" s="34">
        <v>1</v>
      </c>
      <c r="E1715" s="34">
        <v>1</v>
      </c>
      <c r="F1715" s="34">
        <v>2184.2078620000002</v>
      </c>
      <c r="G1715" s="34" t="s">
        <v>7103</v>
      </c>
      <c r="H1715" s="34" t="s">
        <v>1337</v>
      </c>
      <c r="I1715" s="34" t="s">
        <v>7104</v>
      </c>
      <c r="J1715" s="34" t="s">
        <v>23</v>
      </c>
      <c r="K1715" s="34" t="s">
        <v>22</v>
      </c>
      <c r="L1715" s="34" t="s">
        <v>23</v>
      </c>
      <c r="M1715" s="34" t="s">
        <v>24</v>
      </c>
      <c r="N1715" s="34">
        <v>445</v>
      </c>
      <c r="O1715" s="34" t="s">
        <v>7105</v>
      </c>
      <c r="P1715" s="34">
        <v>40.776328499999998</v>
      </c>
      <c r="Q1715" s="34">
        <v>-73.947508799999994</v>
      </c>
      <c r="R1715" s="34">
        <v>545000</v>
      </c>
      <c r="S1715" s="34" t="str">
        <f t="shared" si="26"/>
        <v>Mid Range</v>
      </c>
    </row>
    <row r="1716" spans="1:19" x14ac:dyDescent="0.35">
      <c r="A1716" s="34" t="s">
        <v>189</v>
      </c>
      <c r="B1716" s="34" t="s">
        <v>18</v>
      </c>
      <c r="C1716" s="34">
        <v>749000</v>
      </c>
      <c r="D1716" s="34">
        <v>1</v>
      </c>
      <c r="E1716" s="34">
        <v>2</v>
      </c>
      <c r="F1716" s="34">
        <v>879</v>
      </c>
      <c r="G1716" s="34" t="s">
        <v>7106</v>
      </c>
      <c r="H1716" s="34" t="s">
        <v>7107</v>
      </c>
      <c r="I1716" s="34" t="s">
        <v>7108</v>
      </c>
      <c r="J1716" s="34" t="s">
        <v>23</v>
      </c>
      <c r="K1716" s="34" t="s">
        <v>106</v>
      </c>
      <c r="L1716" s="34" t="s">
        <v>107</v>
      </c>
      <c r="M1716" s="34" t="s">
        <v>3838</v>
      </c>
      <c r="N1716" s="34" t="s">
        <v>7109</v>
      </c>
      <c r="O1716" s="34" t="s">
        <v>7110</v>
      </c>
      <c r="P1716" s="34">
        <v>40.775568200000002</v>
      </c>
      <c r="Q1716" s="34">
        <v>-73.903211200000001</v>
      </c>
      <c r="R1716" s="34">
        <v>749000</v>
      </c>
      <c r="S1716" s="34" t="str">
        <f t="shared" si="26"/>
        <v>Mid Range</v>
      </c>
    </row>
    <row r="1717" spans="1:19" x14ac:dyDescent="0.35">
      <c r="A1717" s="34" t="s">
        <v>2585</v>
      </c>
      <c r="B1717" s="34" t="s">
        <v>36</v>
      </c>
      <c r="C1717" s="34">
        <v>13000000</v>
      </c>
      <c r="D1717" s="34">
        <v>5</v>
      </c>
      <c r="E1717" s="34">
        <v>4</v>
      </c>
      <c r="F1717" s="34">
        <v>6000</v>
      </c>
      <c r="G1717" s="34" t="s">
        <v>7111</v>
      </c>
      <c r="H1717" s="34" t="s">
        <v>515</v>
      </c>
      <c r="I1717" s="34" t="s">
        <v>7112</v>
      </c>
      <c r="J1717" s="34" t="s">
        <v>32</v>
      </c>
      <c r="K1717" s="34" t="s">
        <v>23</v>
      </c>
      <c r="L1717" s="34" t="s">
        <v>22</v>
      </c>
      <c r="M1717" s="34" t="s">
        <v>23</v>
      </c>
      <c r="N1717" s="34" t="s">
        <v>3190</v>
      </c>
      <c r="O1717" s="34" t="s">
        <v>7113</v>
      </c>
      <c r="P1717" s="34">
        <v>40.7929447</v>
      </c>
      <c r="Q1717" s="34">
        <v>-73.969354800000005</v>
      </c>
      <c r="R1717" s="34">
        <v>13000000</v>
      </c>
      <c r="S1717" s="34" t="str">
        <f t="shared" si="26"/>
        <v>Luxury</v>
      </c>
    </row>
    <row r="1718" spans="1:19" x14ac:dyDescent="0.35">
      <c r="A1718" s="34" t="s">
        <v>5086</v>
      </c>
      <c r="B1718" s="34" t="s">
        <v>50</v>
      </c>
      <c r="C1718" s="34">
        <v>549999</v>
      </c>
      <c r="D1718" s="34">
        <v>3</v>
      </c>
      <c r="E1718" s="34">
        <v>2</v>
      </c>
      <c r="F1718" s="34">
        <v>1677</v>
      </c>
      <c r="G1718" s="34" t="s">
        <v>7114</v>
      </c>
      <c r="H1718" s="34" t="s">
        <v>99</v>
      </c>
      <c r="I1718" s="34" t="s">
        <v>7115</v>
      </c>
      <c r="J1718" s="34" t="s">
        <v>23</v>
      </c>
      <c r="K1718" s="34" t="s">
        <v>40</v>
      </c>
      <c r="L1718" s="34" t="s">
        <v>41</v>
      </c>
      <c r="M1718" s="34" t="s">
        <v>226</v>
      </c>
      <c r="N1718" s="34">
        <v>339</v>
      </c>
      <c r="O1718" s="34" t="s">
        <v>7116</v>
      </c>
      <c r="P1718" s="34">
        <v>40.628076800000002</v>
      </c>
      <c r="Q1718" s="34">
        <v>-74.1576108</v>
      </c>
      <c r="R1718" s="34">
        <v>549999</v>
      </c>
      <c r="S1718" s="34" t="str">
        <f t="shared" si="26"/>
        <v>Mid Range</v>
      </c>
    </row>
    <row r="1719" spans="1:19" x14ac:dyDescent="0.35">
      <c r="A1719" s="34" t="s">
        <v>1228</v>
      </c>
      <c r="B1719" s="34" t="s">
        <v>18</v>
      </c>
      <c r="C1719" s="34">
        <v>365000</v>
      </c>
      <c r="D1719" s="34">
        <v>3</v>
      </c>
      <c r="E1719" s="34">
        <v>2</v>
      </c>
      <c r="F1719" s="34">
        <v>920</v>
      </c>
      <c r="G1719" s="34" t="s">
        <v>7117</v>
      </c>
      <c r="H1719" s="34" t="s">
        <v>168</v>
      </c>
      <c r="I1719" s="34" t="s">
        <v>7118</v>
      </c>
      <c r="J1719" s="34" t="s">
        <v>23</v>
      </c>
      <c r="K1719" s="34" t="s">
        <v>79</v>
      </c>
      <c r="L1719" s="34" t="s">
        <v>80</v>
      </c>
      <c r="M1719" s="34" t="s">
        <v>81</v>
      </c>
      <c r="N1719" s="34">
        <v>276</v>
      </c>
      <c r="O1719" s="34" t="s">
        <v>7119</v>
      </c>
      <c r="P1719" s="34">
        <v>40.815638</v>
      </c>
      <c r="Q1719" s="34">
        <v>-73.824434400000001</v>
      </c>
      <c r="R1719" s="34">
        <v>365000</v>
      </c>
      <c r="S1719" s="34" t="str">
        <f t="shared" si="26"/>
        <v>Affordable</v>
      </c>
    </row>
    <row r="1720" spans="1:19" x14ac:dyDescent="0.35">
      <c r="A1720" s="34" t="s">
        <v>1679</v>
      </c>
      <c r="B1720" s="34" t="s">
        <v>18</v>
      </c>
      <c r="C1720" s="34">
        <v>695000</v>
      </c>
      <c r="D1720" s="34">
        <v>2</v>
      </c>
      <c r="E1720" s="34">
        <v>2</v>
      </c>
      <c r="F1720" s="34">
        <v>845</v>
      </c>
      <c r="G1720" s="34" t="s">
        <v>7120</v>
      </c>
      <c r="H1720" s="34" t="s">
        <v>414</v>
      </c>
      <c r="I1720" s="34" t="s">
        <v>7121</v>
      </c>
      <c r="J1720" s="34" t="s">
        <v>23</v>
      </c>
      <c r="K1720" s="34" t="s">
        <v>59</v>
      </c>
      <c r="L1720" s="34" t="s">
        <v>60</v>
      </c>
      <c r="M1720" s="34" t="s">
        <v>425</v>
      </c>
      <c r="N1720" s="34">
        <v>508</v>
      </c>
      <c r="O1720" s="34" t="s">
        <v>7122</v>
      </c>
      <c r="P1720" s="34">
        <v>40.688685399999997</v>
      </c>
      <c r="Q1720" s="34">
        <v>-73.940230099999994</v>
      </c>
      <c r="R1720" s="34">
        <v>695000</v>
      </c>
      <c r="S1720" s="34" t="str">
        <f t="shared" si="26"/>
        <v>Mid Range</v>
      </c>
    </row>
    <row r="1721" spans="1:19" x14ac:dyDescent="0.35">
      <c r="A1721" s="34" t="s">
        <v>3208</v>
      </c>
      <c r="B1721" s="34" t="s">
        <v>166</v>
      </c>
      <c r="C1721" s="34">
        <v>848000</v>
      </c>
      <c r="D1721" s="34">
        <v>5</v>
      </c>
      <c r="E1721" s="34">
        <v>2</v>
      </c>
      <c r="F1721" s="34">
        <v>2184.2078620000002</v>
      </c>
      <c r="G1721" s="34" t="s">
        <v>7123</v>
      </c>
      <c r="H1721" s="34" t="s">
        <v>658</v>
      </c>
      <c r="I1721" s="34" t="s">
        <v>7124</v>
      </c>
      <c r="J1721" s="34" t="s">
        <v>32</v>
      </c>
      <c r="K1721" s="34" t="s">
        <v>23</v>
      </c>
      <c r="L1721" s="34" t="s">
        <v>106</v>
      </c>
      <c r="M1721" s="34" t="s">
        <v>107</v>
      </c>
      <c r="N1721" s="34" t="s">
        <v>7125</v>
      </c>
      <c r="O1721" s="34" t="s">
        <v>7126</v>
      </c>
      <c r="P1721" s="34">
        <v>40.593968699999998</v>
      </c>
      <c r="Q1721" s="34">
        <v>-73.758886700000005</v>
      </c>
      <c r="R1721" s="34">
        <v>848000</v>
      </c>
      <c r="S1721" s="34" t="str">
        <f t="shared" si="26"/>
        <v>Mid Range</v>
      </c>
    </row>
    <row r="1722" spans="1:19" x14ac:dyDescent="0.35">
      <c r="A1722" s="34" t="s">
        <v>85</v>
      </c>
      <c r="B1722" s="34" t="s">
        <v>18</v>
      </c>
      <c r="C1722" s="34">
        <v>699000</v>
      </c>
      <c r="D1722" s="34">
        <v>3</v>
      </c>
      <c r="E1722" s="34">
        <v>2</v>
      </c>
      <c r="F1722" s="34">
        <v>1779</v>
      </c>
      <c r="G1722" s="34" t="s">
        <v>7127</v>
      </c>
      <c r="H1722" s="34" t="s">
        <v>268</v>
      </c>
      <c r="I1722" s="34" t="s">
        <v>7128</v>
      </c>
      <c r="J1722" s="34" t="s">
        <v>23</v>
      </c>
      <c r="K1722" s="34" t="s">
        <v>59</v>
      </c>
      <c r="L1722" s="34" t="s">
        <v>60</v>
      </c>
      <c r="M1722" s="34" t="s">
        <v>4450</v>
      </c>
      <c r="N1722" s="34">
        <v>1515</v>
      </c>
      <c r="O1722" s="34" t="s">
        <v>7129</v>
      </c>
      <c r="P1722" s="34">
        <v>40.610436100000001</v>
      </c>
      <c r="Q1722" s="34">
        <v>-73.977906500000003</v>
      </c>
      <c r="R1722" s="34">
        <v>699000</v>
      </c>
      <c r="S1722" s="34" t="str">
        <f t="shared" si="26"/>
        <v>Mid Range</v>
      </c>
    </row>
    <row r="1723" spans="1:19" x14ac:dyDescent="0.35">
      <c r="A1723" s="34" t="s">
        <v>2575</v>
      </c>
      <c r="B1723" s="34" t="s">
        <v>75</v>
      </c>
      <c r="C1723" s="34">
        <v>1075000</v>
      </c>
      <c r="D1723" s="34">
        <v>2</v>
      </c>
      <c r="E1723" s="34">
        <v>2</v>
      </c>
      <c r="F1723" s="34">
        <v>1250</v>
      </c>
      <c r="G1723" s="34" t="s">
        <v>7130</v>
      </c>
      <c r="H1723" s="34" t="s">
        <v>1110</v>
      </c>
      <c r="I1723" s="34" t="s">
        <v>7131</v>
      </c>
      <c r="J1723" s="34" t="s">
        <v>23</v>
      </c>
      <c r="K1723" s="34" t="s">
        <v>22</v>
      </c>
      <c r="L1723" s="34" t="s">
        <v>23</v>
      </c>
      <c r="M1723" s="34" t="s">
        <v>24</v>
      </c>
      <c r="N1723" s="34">
        <v>310</v>
      </c>
      <c r="O1723" s="34" t="s">
        <v>7132</v>
      </c>
      <c r="P1723" s="34">
        <v>40.748758100000003</v>
      </c>
      <c r="Q1723" s="34">
        <v>-73.978278599999996</v>
      </c>
      <c r="R1723" s="34">
        <v>1075000</v>
      </c>
      <c r="S1723" s="34" t="str">
        <f t="shared" si="26"/>
        <v>Luxury</v>
      </c>
    </row>
    <row r="1724" spans="1:19" x14ac:dyDescent="0.35">
      <c r="A1724" s="34" t="s">
        <v>1005</v>
      </c>
      <c r="B1724" s="34" t="s">
        <v>485</v>
      </c>
      <c r="C1724" s="34">
        <v>998000</v>
      </c>
      <c r="D1724" s="34">
        <v>3</v>
      </c>
      <c r="E1724" s="34">
        <v>2</v>
      </c>
      <c r="F1724" s="34">
        <v>1600</v>
      </c>
      <c r="G1724" s="34" t="s">
        <v>7133</v>
      </c>
      <c r="H1724" s="34" t="s">
        <v>601</v>
      </c>
      <c r="I1724" s="34" t="s">
        <v>7134</v>
      </c>
      <c r="J1724" s="34" t="s">
        <v>23</v>
      </c>
      <c r="K1724" s="34" t="s">
        <v>22</v>
      </c>
      <c r="L1724" s="34" t="s">
        <v>23</v>
      </c>
      <c r="M1724" s="34" t="s">
        <v>24</v>
      </c>
      <c r="N1724" s="34">
        <v>309</v>
      </c>
      <c r="O1724" s="34" t="s">
        <v>7135</v>
      </c>
      <c r="P1724" s="34">
        <v>40.791778499999999</v>
      </c>
      <c r="Q1724" s="34">
        <v>-73.9406204</v>
      </c>
      <c r="R1724" s="34">
        <v>998000</v>
      </c>
      <c r="S1724" s="34" t="str">
        <f t="shared" si="26"/>
        <v>Mid Range</v>
      </c>
    </row>
    <row r="1725" spans="1:19" x14ac:dyDescent="0.35">
      <c r="A1725" s="34" t="s">
        <v>228</v>
      </c>
      <c r="B1725" s="34" t="s">
        <v>18</v>
      </c>
      <c r="C1725" s="34">
        <v>540000</v>
      </c>
      <c r="D1725" s="34">
        <v>3</v>
      </c>
      <c r="E1725" s="34">
        <v>2</v>
      </c>
      <c r="F1725" s="34">
        <v>2184.2078620000002</v>
      </c>
      <c r="G1725" s="34" t="s">
        <v>7136</v>
      </c>
      <c r="H1725" s="34" t="s">
        <v>1394</v>
      </c>
      <c r="I1725" s="34" t="s">
        <v>7137</v>
      </c>
      <c r="J1725" s="34" t="s">
        <v>23</v>
      </c>
      <c r="K1725" s="34" t="s">
        <v>40</v>
      </c>
      <c r="L1725" s="34" t="s">
        <v>41</v>
      </c>
      <c r="M1725" s="34" t="s">
        <v>3007</v>
      </c>
      <c r="N1725" s="34">
        <v>172</v>
      </c>
      <c r="O1725" s="34" t="s">
        <v>7138</v>
      </c>
      <c r="P1725" s="34">
        <v>40.626137200000002</v>
      </c>
      <c r="Q1725" s="34">
        <v>-74.126771599999998</v>
      </c>
      <c r="R1725" s="34">
        <v>540000</v>
      </c>
      <c r="S1725" s="34" t="str">
        <f t="shared" si="26"/>
        <v>Mid Range</v>
      </c>
    </row>
    <row r="1726" spans="1:19" x14ac:dyDescent="0.35">
      <c r="A1726" s="34" t="s">
        <v>277</v>
      </c>
      <c r="B1726" s="34" t="s">
        <v>75</v>
      </c>
      <c r="C1726" s="34">
        <v>165000</v>
      </c>
      <c r="D1726" s="34">
        <v>3</v>
      </c>
      <c r="E1726" s="34">
        <v>1</v>
      </c>
      <c r="F1726" s="34">
        <v>550</v>
      </c>
      <c r="G1726" s="34" t="s">
        <v>7139</v>
      </c>
      <c r="H1726" s="34" t="s">
        <v>545</v>
      </c>
      <c r="I1726" s="34" t="s">
        <v>7140</v>
      </c>
      <c r="J1726" s="34" t="s">
        <v>23</v>
      </c>
      <c r="K1726" s="34" t="s">
        <v>79</v>
      </c>
      <c r="L1726" s="34" t="s">
        <v>80</v>
      </c>
      <c r="M1726" s="34" t="s">
        <v>547</v>
      </c>
      <c r="N1726" s="34">
        <v>555</v>
      </c>
      <c r="O1726" s="34" t="s">
        <v>7141</v>
      </c>
      <c r="P1726" s="34">
        <v>40.878087000000001</v>
      </c>
      <c r="Q1726" s="34">
        <v>-73.917051299999997</v>
      </c>
      <c r="R1726" s="34">
        <v>165000</v>
      </c>
      <c r="S1726" s="34" t="str">
        <f t="shared" si="26"/>
        <v>Affordable</v>
      </c>
    </row>
    <row r="1727" spans="1:19" x14ac:dyDescent="0.35">
      <c r="A1727" s="34" t="s">
        <v>49</v>
      </c>
      <c r="B1727" s="34" t="s">
        <v>18</v>
      </c>
      <c r="C1727" s="34">
        <v>779000</v>
      </c>
      <c r="D1727" s="34">
        <v>1</v>
      </c>
      <c r="E1727" s="34">
        <v>1</v>
      </c>
      <c r="F1727" s="34">
        <v>517</v>
      </c>
      <c r="G1727" s="34" t="s">
        <v>7142</v>
      </c>
      <c r="H1727" s="34" t="s">
        <v>771</v>
      </c>
      <c r="I1727" s="34" t="s">
        <v>7143</v>
      </c>
      <c r="J1727" s="34" t="s">
        <v>23</v>
      </c>
      <c r="K1727" s="34" t="s">
        <v>22</v>
      </c>
      <c r="L1727" s="34" t="s">
        <v>23</v>
      </c>
      <c r="M1727" s="34" t="s">
        <v>24</v>
      </c>
      <c r="N1727" s="34">
        <v>186</v>
      </c>
      <c r="O1727" s="34" t="s">
        <v>7144</v>
      </c>
      <c r="P1727" s="34">
        <v>40.783511400000002</v>
      </c>
      <c r="Q1727" s="34">
        <v>-73.977677499999999</v>
      </c>
      <c r="R1727" s="34">
        <v>779000</v>
      </c>
      <c r="S1727" s="34" t="str">
        <f t="shared" si="26"/>
        <v>Mid Range</v>
      </c>
    </row>
    <row r="1728" spans="1:19" x14ac:dyDescent="0.35">
      <c r="A1728" s="34" t="s">
        <v>380</v>
      </c>
      <c r="B1728" s="34" t="s">
        <v>18</v>
      </c>
      <c r="C1728" s="34">
        <v>1399999</v>
      </c>
      <c r="D1728" s="34">
        <v>2</v>
      </c>
      <c r="E1728" s="34">
        <v>2</v>
      </c>
      <c r="F1728" s="34">
        <v>1041</v>
      </c>
      <c r="G1728" s="34" t="s">
        <v>7145</v>
      </c>
      <c r="H1728" s="34" t="s">
        <v>1110</v>
      </c>
      <c r="I1728" s="34" t="s">
        <v>7146</v>
      </c>
      <c r="J1728" s="34" t="s">
        <v>23</v>
      </c>
      <c r="K1728" s="34" t="s">
        <v>22</v>
      </c>
      <c r="L1728" s="34" t="s">
        <v>23</v>
      </c>
      <c r="M1728" s="34" t="s">
        <v>24</v>
      </c>
      <c r="N1728" s="34">
        <v>330</v>
      </c>
      <c r="O1728" s="34" t="s">
        <v>7147</v>
      </c>
      <c r="P1728" s="34">
        <v>40.746265100000002</v>
      </c>
      <c r="Q1728" s="34">
        <v>-73.972461999999993</v>
      </c>
      <c r="R1728" s="34">
        <v>1399999</v>
      </c>
      <c r="S1728" s="34" t="str">
        <f t="shared" si="26"/>
        <v>Luxury</v>
      </c>
    </row>
    <row r="1729" spans="1:19" x14ac:dyDescent="0.35">
      <c r="A1729" s="34" t="s">
        <v>484</v>
      </c>
      <c r="B1729" s="34" t="s">
        <v>75</v>
      </c>
      <c r="C1729" s="34">
        <v>569000</v>
      </c>
      <c r="D1729" s="34">
        <v>3</v>
      </c>
      <c r="E1729" s="34">
        <v>2</v>
      </c>
      <c r="F1729" s="34">
        <v>2184.2078620000002</v>
      </c>
      <c r="G1729" s="34" t="s">
        <v>7148</v>
      </c>
      <c r="H1729" s="34" t="s">
        <v>130</v>
      </c>
      <c r="I1729" s="34" t="s">
        <v>7149</v>
      </c>
      <c r="J1729" s="34" t="s">
        <v>23</v>
      </c>
      <c r="K1729" s="34" t="s">
        <v>106</v>
      </c>
      <c r="L1729" s="34" t="s">
        <v>107</v>
      </c>
      <c r="M1729" s="34" t="s">
        <v>3725</v>
      </c>
      <c r="N1729" s="34">
        <v>6011</v>
      </c>
      <c r="O1729" s="34" t="s">
        <v>7150</v>
      </c>
      <c r="P1729" s="34">
        <v>40.7511899</v>
      </c>
      <c r="Q1729" s="34">
        <v>-73.902010000000004</v>
      </c>
      <c r="R1729" s="34">
        <v>569000</v>
      </c>
      <c r="S1729" s="34" t="str">
        <f t="shared" si="26"/>
        <v>Mid Range</v>
      </c>
    </row>
    <row r="1730" spans="1:19" x14ac:dyDescent="0.35">
      <c r="A1730" s="34" t="s">
        <v>35</v>
      </c>
      <c r="B1730" s="34" t="s">
        <v>36</v>
      </c>
      <c r="C1730" s="34">
        <v>285000</v>
      </c>
      <c r="D1730" s="34">
        <v>3</v>
      </c>
      <c r="E1730" s="34">
        <v>2.3738608579684302</v>
      </c>
      <c r="F1730" s="34">
        <v>1536</v>
      </c>
      <c r="G1730" s="34" t="s">
        <v>7151</v>
      </c>
      <c r="H1730" s="34" t="s">
        <v>155</v>
      </c>
      <c r="I1730" s="34" t="s">
        <v>7152</v>
      </c>
      <c r="J1730" s="34" t="s">
        <v>32</v>
      </c>
      <c r="K1730" s="34" t="s">
        <v>23</v>
      </c>
      <c r="L1730" s="34" t="s">
        <v>40</v>
      </c>
      <c r="M1730" s="34" t="s">
        <v>41</v>
      </c>
      <c r="N1730" s="34" t="s">
        <v>7153</v>
      </c>
      <c r="O1730" s="34" t="s">
        <v>7154</v>
      </c>
      <c r="P1730" s="34">
        <v>40.642311200000002</v>
      </c>
      <c r="Q1730" s="34">
        <v>-74.094332800000004</v>
      </c>
      <c r="R1730" s="34">
        <v>285000</v>
      </c>
      <c r="S1730" s="34" t="str">
        <f t="shared" si="26"/>
        <v>Affordable</v>
      </c>
    </row>
    <row r="1731" spans="1:19" x14ac:dyDescent="0.35">
      <c r="A1731" s="34" t="s">
        <v>250</v>
      </c>
      <c r="B1731" s="34" t="s">
        <v>50</v>
      </c>
      <c r="C1731" s="34">
        <v>6295000</v>
      </c>
      <c r="D1731" s="34">
        <v>4</v>
      </c>
      <c r="E1731" s="34">
        <v>4</v>
      </c>
      <c r="F1731" s="34">
        <v>4650</v>
      </c>
      <c r="G1731" s="34" t="s">
        <v>7155</v>
      </c>
      <c r="H1731" s="34" t="s">
        <v>595</v>
      </c>
      <c r="I1731" s="34" t="s">
        <v>7156</v>
      </c>
      <c r="J1731" s="34" t="s">
        <v>32</v>
      </c>
      <c r="K1731" s="34" t="s">
        <v>23</v>
      </c>
      <c r="L1731" s="34" t="s">
        <v>59</v>
      </c>
      <c r="M1731" s="34" t="s">
        <v>60</v>
      </c>
      <c r="N1731" s="34" t="s">
        <v>3986</v>
      </c>
      <c r="O1731" s="34" t="s">
        <v>7157</v>
      </c>
      <c r="P1731" s="34">
        <v>40.668597599999998</v>
      </c>
      <c r="Q1731" s="34">
        <v>-73.975142000000005</v>
      </c>
      <c r="R1731" s="34">
        <v>6295000</v>
      </c>
      <c r="S1731" s="34" t="str">
        <f t="shared" ref="S1731:S1794" si="27">IF(C1731&lt;500000,"Affordable",IF(C1731&lt;=1000000,"Mid Range", "Luxury"))</f>
        <v>Luxury</v>
      </c>
    </row>
    <row r="1732" spans="1:19" x14ac:dyDescent="0.35">
      <c r="A1732" s="34" t="s">
        <v>2585</v>
      </c>
      <c r="B1732" s="34" t="s">
        <v>18</v>
      </c>
      <c r="C1732" s="34">
        <v>11500000</v>
      </c>
      <c r="D1732" s="34">
        <v>6</v>
      </c>
      <c r="E1732" s="34">
        <v>7</v>
      </c>
      <c r="F1732" s="34">
        <v>4908</v>
      </c>
      <c r="G1732" s="34" t="s">
        <v>7158</v>
      </c>
      <c r="H1732" s="34" t="s">
        <v>1478</v>
      </c>
      <c r="I1732" s="34" t="s">
        <v>7159</v>
      </c>
      <c r="J1732" s="34" t="s">
        <v>23</v>
      </c>
      <c r="K1732" s="34" t="s">
        <v>22</v>
      </c>
      <c r="L1732" s="34" t="s">
        <v>23</v>
      </c>
      <c r="M1732" s="34" t="s">
        <v>24</v>
      </c>
      <c r="N1732" s="34">
        <v>522</v>
      </c>
      <c r="O1732" s="34" t="s">
        <v>7160</v>
      </c>
      <c r="P1732" s="34">
        <v>40.751826100000002</v>
      </c>
      <c r="Q1732" s="34">
        <v>-74.002774000000002</v>
      </c>
      <c r="R1732" s="34">
        <v>11500000</v>
      </c>
      <c r="S1732" s="34" t="str">
        <f t="shared" si="27"/>
        <v>Luxury</v>
      </c>
    </row>
    <row r="1733" spans="1:19" x14ac:dyDescent="0.35">
      <c r="A1733" s="34" t="s">
        <v>960</v>
      </c>
      <c r="B1733" s="34" t="s">
        <v>18</v>
      </c>
      <c r="C1733" s="34">
        <v>199999</v>
      </c>
      <c r="D1733" s="34">
        <v>1</v>
      </c>
      <c r="E1733" s="34">
        <v>1</v>
      </c>
      <c r="F1733" s="34">
        <v>750</v>
      </c>
      <c r="G1733" s="34" t="s">
        <v>7161</v>
      </c>
      <c r="H1733" s="34" t="s">
        <v>1296</v>
      </c>
      <c r="I1733" s="34" t="s">
        <v>7162</v>
      </c>
      <c r="J1733" s="34" t="s">
        <v>23</v>
      </c>
      <c r="K1733" s="34" t="s">
        <v>59</v>
      </c>
      <c r="L1733" s="34" t="s">
        <v>60</v>
      </c>
      <c r="M1733" s="34" t="s">
        <v>6887</v>
      </c>
      <c r="N1733" s="34">
        <v>10</v>
      </c>
      <c r="O1733" s="34" t="s">
        <v>7163</v>
      </c>
      <c r="P1733" s="34">
        <v>40.655858000000002</v>
      </c>
      <c r="Q1733" s="34">
        <v>-73.937783100000004</v>
      </c>
      <c r="R1733" s="34">
        <v>199999</v>
      </c>
      <c r="S1733" s="34" t="str">
        <f t="shared" si="27"/>
        <v>Affordable</v>
      </c>
    </row>
    <row r="1734" spans="1:19" x14ac:dyDescent="0.35">
      <c r="A1734" s="34" t="s">
        <v>244</v>
      </c>
      <c r="B1734" s="34" t="s">
        <v>18</v>
      </c>
      <c r="C1734" s="34">
        <v>569000</v>
      </c>
      <c r="D1734" s="34">
        <v>1</v>
      </c>
      <c r="E1734" s="34">
        <v>1</v>
      </c>
      <c r="F1734" s="34">
        <v>490</v>
      </c>
      <c r="G1734" s="34" t="s">
        <v>7164</v>
      </c>
      <c r="H1734" s="34" t="s">
        <v>246</v>
      </c>
      <c r="I1734" s="34" t="s">
        <v>7165</v>
      </c>
      <c r="J1734" s="34" t="s">
        <v>23</v>
      </c>
      <c r="K1734" s="34" t="s">
        <v>106</v>
      </c>
      <c r="L1734" s="34" t="s">
        <v>107</v>
      </c>
      <c r="M1734" s="34" t="s">
        <v>108</v>
      </c>
      <c r="N1734" s="34" t="s">
        <v>7166</v>
      </c>
      <c r="O1734" s="34" t="s">
        <v>7167</v>
      </c>
      <c r="P1734" s="34">
        <v>40.757625500000003</v>
      </c>
      <c r="Q1734" s="34">
        <v>-73.823109700000003</v>
      </c>
      <c r="R1734" s="34">
        <v>569000</v>
      </c>
      <c r="S1734" s="34" t="str">
        <f t="shared" si="27"/>
        <v>Mid Range</v>
      </c>
    </row>
    <row r="1735" spans="1:19" x14ac:dyDescent="0.35">
      <c r="A1735" s="34" t="s">
        <v>277</v>
      </c>
      <c r="B1735" s="34" t="s">
        <v>485</v>
      </c>
      <c r="C1735" s="34">
        <v>345000</v>
      </c>
      <c r="D1735" s="34">
        <v>2</v>
      </c>
      <c r="E1735" s="34">
        <v>1</v>
      </c>
      <c r="F1735" s="34">
        <v>975</v>
      </c>
      <c r="G1735" s="34" t="s">
        <v>7168</v>
      </c>
      <c r="H1735" s="34" t="s">
        <v>545</v>
      </c>
      <c r="I1735" s="34" t="s">
        <v>7169</v>
      </c>
      <c r="J1735" s="34" t="s">
        <v>23</v>
      </c>
      <c r="K1735" s="34" t="s">
        <v>79</v>
      </c>
      <c r="L1735" s="34" t="s">
        <v>80</v>
      </c>
      <c r="M1735" s="34" t="s">
        <v>547</v>
      </c>
      <c r="N1735" s="34">
        <v>3135</v>
      </c>
      <c r="O1735" s="34" t="s">
        <v>7170</v>
      </c>
      <c r="P1735" s="34">
        <v>40.882867900000001</v>
      </c>
      <c r="Q1735" s="34">
        <v>-73.911296199999995</v>
      </c>
      <c r="R1735" s="34">
        <v>345000</v>
      </c>
      <c r="S1735" s="34" t="str">
        <f t="shared" si="27"/>
        <v>Affordable</v>
      </c>
    </row>
    <row r="1736" spans="1:19" x14ac:dyDescent="0.35">
      <c r="A1736" s="34" t="s">
        <v>2561</v>
      </c>
      <c r="B1736" s="34" t="s">
        <v>36</v>
      </c>
      <c r="C1736" s="34">
        <v>1448000</v>
      </c>
      <c r="D1736" s="34">
        <v>3</v>
      </c>
      <c r="E1736" s="34">
        <v>2</v>
      </c>
      <c r="F1736" s="34">
        <v>2184.2078620000002</v>
      </c>
      <c r="G1736" s="34" t="s">
        <v>7171</v>
      </c>
      <c r="H1736" s="34" t="s">
        <v>6289</v>
      </c>
      <c r="I1736" s="34" t="s">
        <v>7172</v>
      </c>
      <c r="J1736" s="34" t="s">
        <v>32</v>
      </c>
      <c r="K1736" s="34" t="s">
        <v>23</v>
      </c>
      <c r="L1736" s="34" t="s">
        <v>106</v>
      </c>
      <c r="M1736" s="34" t="s">
        <v>107</v>
      </c>
      <c r="N1736" s="34" t="s">
        <v>3344</v>
      </c>
      <c r="O1736" s="34" t="s">
        <v>7173</v>
      </c>
      <c r="P1736" s="34">
        <v>40.7895173</v>
      </c>
      <c r="Q1736" s="34">
        <v>-73.8063176</v>
      </c>
      <c r="R1736" s="34">
        <v>1448000</v>
      </c>
      <c r="S1736" s="34" t="str">
        <f t="shared" si="27"/>
        <v>Luxury</v>
      </c>
    </row>
    <row r="1737" spans="1:19" x14ac:dyDescent="0.35">
      <c r="A1737" s="34" t="s">
        <v>7174</v>
      </c>
      <c r="B1737" s="34" t="s">
        <v>75</v>
      </c>
      <c r="C1737" s="34">
        <v>183000</v>
      </c>
      <c r="D1737" s="34">
        <v>1</v>
      </c>
      <c r="E1737" s="34">
        <v>1</v>
      </c>
      <c r="F1737" s="34">
        <v>831</v>
      </c>
      <c r="G1737" s="34" t="s">
        <v>7175</v>
      </c>
      <c r="H1737" s="34" t="s">
        <v>1123</v>
      </c>
      <c r="I1737" s="34" t="s">
        <v>7176</v>
      </c>
      <c r="J1737" s="34" t="s">
        <v>23</v>
      </c>
      <c r="K1737" s="34" t="s">
        <v>79</v>
      </c>
      <c r="L1737" s="34" t="s">
        <v>80</v>
      </c>
      <c r="M1737" s="34" t="s">
        <v>81</v>
      </c>
      <c r="N1737" s="34">
        <v>2166</v>
      </c>
      <c r="O1737" s="34" t="s">
        <v>7177</v>
      </c>
      <c r="P1737" s="34">
        <v>40.855256500000003</v>
      </c>
      <c r="Q1737" s="34">
        <v>-73.869380399999997</v>
      </c>
      <c r="R1737" s="34">
        <v>183000</v>
      </c>
      <c r="S1737" s="34" t="str">
        <f t="shared" si="27"/>
        <v>Affordable</v>
      </c>
    </row>
    <row r="1738" spans="1:19" x14ac:dyDescent="0.35">
      <c r="A1738" s="34" t="s">
        <v>3904</v>
      </c>
      <c r="B1738" s="34" t="s">
        <v>18</v>
      </c>
      <c r="C1738" s="34">
        <v>1995000</v>
      </c>
      <c r="D1738" s="34">
        <v>5</v>
      </c>
      <c r="E1738" s="34">
        <v>4</v>
      </c>
      <c r="F1738" s="34">
        <v>3075</v>
      </c>
      <c r="G1738" s="34" t="s">
        <v>7178</v>
      </c>
      <c r="H1738" s="34" t="s">
        <v>545</v>
      </c>
      <c r="I1738" s="34" t="s">
        <v>7179</v>
      </c>
      <c r="J1738" s="34" t="s">
        <v>23</v>
      </c>
      <c r="K1738" s="34" t="s">
        <v>79</v>
      </c>
      <c r="L1738" s="34" t="s">
        <v>80</v>
      </c>
      <c r="M1738" s="34" t="s">
        <v>2329</v>
      </c>
      <c r="N1738" s="34">
        <v>640</v>
      </c>
      <c r="O1738" s="34" t="s">
        <v>7180</v>
      </c>
      <c r="P1738" s="34">
        <v>40.887930900000001</v>
      </c>
      <c r="Q1738" s="34">
        <v>-73.912166299999996</v>
      </c>
      <c r="R1738" s="34">
        <v>1995000</v>
      </c>
      <c r="S1738" s="34" t="str">
        <f t="shared" si="27"/>
        <v>Luxury</v>
      </c>
    </row>
    <row r="1739" spans="1:19" x14ac:dyDescent="0.35">
      <c r="A1739" s="34" t="s">
        <v>44</v>
      </c>
      <c r="B1739" s="34" t="s">
        <v>50</v>
      </c>
      <c r="C1739" s="34">
        <v>2250000</v>
      </c>
      <c r="D1739" s="34">
        <v>5</v>
      </c>
      <c r="E1739" s="34">
        <v>3</v>
      </c>
      <c r="F1739" s="34">
        <v>2105</v>
      </c>
      <c r="G1739" s="34" t="s">
        <v>7181</v>
      </c>
      <c r="H1739" s="34" t="s">
        <v>595</v>
      </c>
      <c r="I1739" s="34" t="s">
        <v>7182</v>
      </c>
      <c r="J1739" s="34" t="s">
        <v>32</v>
      </c>
      <c r="K1739" s="34" t="s">
        <v>23</v>
      </c>
      <c r="L1739" s="34" t="s">
        <v>59</v>
      </c>
      <c r="M1739" s="34" t="s">
        <v>60</v>
      </c>
      <c r="N1739" s="34" t="s">
        <v>7183</v>
      </c>
      <c r="O1739" s="34" t="s">
        <v>7184</v>
      </c>
      <c r="P1739" s="34">
        <v>40.676458799999999</v>
      </c>
      <c r="Q1739" s="34">
        <v>-73.982187999999994</v>
      </c>
      <c r="R1739" s="34">
        <v>2250000</v>
      </c>
      <c r="S1739" s="34" t="str">
        <f t="shared" si="27"/>
        <v>Luxury</v>
      </c>
    </row>
    <row r="1740" spans="1:19" x14ac:dyDescent="0.35">
      <c r="A1740" s="34" t="s">
        <v>7185</v>
      </c>
      <c r="B1740" s="34" t="s">
        <v>18</v>
      </c>
      <c r="C1740" s="34">
        <v>650000</v>
      </c>
      <c r="D1740" s="34">
        <v>3</v>
      </c>
      <c r="E1740" s="34">
        <v>2.3738608579684302</v>
      </c>
      <c r="F1740" s="34">
        <v>1632</v>
      </c>
      <c r="G1740" s="34" t="s">
        <v>7186</v>
      </c>
      <c r="H1740" s="34" t="s">
        <v>219</v>
      </c>
      <c r="I1740" s="34" t="s">
        <v>7187</v>
      </c>
      <c r="J1740" s="34" t="s">
        <v>32</v>
      </c>
      <c r="K1740" s="34" t="s">
        <v>23</v>
      </c>
      <c r="L1740" s="34" t="s">
        <v>40</v>
      </c>
      <c r="M1740" s="34" t="s">
        <v>41</v>
      </c>
      <c r="N1740" s="34" t="s">
        <v>2280</v>
      </c>
      <c r="O1740" s="34" t="s">
        <v>7188</v>
      </c>
      <c r="P1740" s="34">
        <v>40.577069000000002</v>
      </c>
      <c r="Q1740" s="34">
        <v>-74.161888000000005</v>
      </c>
      <c r="R1740" s="34">
        <v>650000</v>
      </c>
      <c r="S1740" s="34" t="str">
        <f t="shared" si="27"/>
        <v>Mid Range</v>
      </c>
    </row>
    <row r="1741" spans="1:19" x14ac:dyDescent="0.35">
      <c r="A1741" s="34" t="s">
        <v>543</v>
      </c>
      <c r="B1741" s="34" t="s">
        <v>166</v>
      </c>
      <c r="C1741" s="34">
        <v>14000000</v>
      </c>
      <c r="D1741" s="34">
        <v>3</v>
      </c>
      <c r="E1741" s="34">
        <v>2.3738608579684302</v>
      </c>
      <c r="F1741" s="34">
        <v>2184.2078620000002</v>
      </c>
      <c r="G1741" s="34" t="s">
        <v>7189</v>
      </c>
      <c r="H1741" s="34" t="s">
        <v>545</v>
      </c>
      <c r="I1741" s="34" t="s">
        <v>7190</v>
      </c>
      <c r="J1741" s="34" t="s">
        <v>32</v>
      </c>
      <c r="K1741" s="34" t="s">
        <v>23</v>
      </c>
      <c r="L1741" s="34" t="s">
        <v>79</v>
      </c>
      <c r="M1741" s="34" t="s">
        <v>80</v>
      </c>
      <c r="N1741" s="34" t="s">
        <v>4184</v>
      </c>
      <c r="O1741" s="34" t="s">
        <v>7191</v>
      </c>
      <c r="P1741" s="34">
        <v>40.887928600000002</v>
      </c>
      <c r="Q1741" s="34">
        <v>-73.909665700000005</v>
      </c>
      <c r="R1741" s="34">
        <v>14000000</v>
      </c>
      <c r="S1741" s="34" t="str">
        <f t="shared" si="27"/>
        <v>Luxury</v>
      </c>
    </row>
    <row r="1742" spans="1:19" x14ac:dyDescent="0.35">
      <c r="A1742" s="34" t="s">
        <v>5225</v>
      </c>
      <c r="B1742" s="34" t="s">
        <v>166</v>
      </c>
      <c r="C1742" s="34">
        <v>785000</v>
      </c>
      <c r="D1742" s="34">
        <v>7</v>
      </c>
      <c r="E1742" s="34">
        <v>3</v>
      </c>
      <c r="F1742" s="34">
        <v>3388</v>
      </c>
      <c r="G1742" s="34" t="s">
        <v>7192</v>
      </c>
      <c r="H1742" s="34" t="s">
        <v>1862</v>
      </c>
      <c r="I1742" s="34" t="s">
        <v>7193</v>
      </c>
      <c r="J1742" s="34" t="s">
        <v>32</v>
      </c>
      <c r="K1742" s="34" t="s">
        <v>23</v>
      </c>
      <c r="L1742" s="34" t="s">
        <v>79</v>
      </c>
      <c r="M1742" s="34" t="s">
        <v>80</v>
      </c>
      <c r="N1742" s="34" t="s">
        <v>7194</v>
      </c>
      <c r="O1742" s="34" t="s">
        <v>7195</v>
      </c>
      <c r="P1742" s="34">
        <v>40.842328199999997</v>
      </c>
      <c r="Q1742" s="34">
        <v>-73.871022800000006</v>
      </c>
      <c r="R1742" s="34">
        <v>785000</v>
      </c>
      <c r="S1742" s="34" t="str">
        <f t="shared" si="27"/>
        <v>Mid Range</v>
      </c>
    </row>
    <row r="1743" spans="1:19" x14ac:dyDescent="0.35">
      <c r="A1743" s="34" t="s">
        <v>6222</v>
      </c>
      <c r="B1743" s="34" t="s">
        <v>36</v>
      </c>
      <c r="C1743" s="34">
        <v>2599999</v>
      </c>
      <c r="D1743" s="34">
        <v>6</v>
      </c>
      <c r="E1743" s="34">
        <v>6</v>
      </c>
      <c r="F1743" s="34">
        <v>6353</v>
      </c>
      <c r="G1743" s="34" t="s">
        <v>7196</v>
      </c>
      <c r="H1743" s="34" t="s">
        <v>70</v>
      </c>
      <c r="I1743" s="34" t="s">
        <v>7197</v>
      </c>
      <c r="J1743" s="34" t="s">
        <v>32</v>
      </c>
      <c r="K1743" s="34" t="s">
        <v>23</v>
      </c>
      <c r="L1743" s="34" t="s">
        <v>40</v>
      </c>
      <c r="M1743" s="34" t="s">
        <v>41</v>
      </c>
      <c r="N1743" s="34" t="s">
        <v>7198</v>
      </c>
      <c r="O1743" s="34" t="s">
        <v>7199</v>
      </c>
      <c r="P1743" s="34">
        <v>40.5920591</v>
      </c>
      <c r="Q1743" s="34">
        <v>-74.103119899999996</v>
      </c>
      <c r="R1743" s="34">
        <v>2599999</v>
      </c>
      <c r="S1743" s="34" t="str">
        <f t="shared" si="27"/>
        <v>Luxury</v>
      </c>
    </row>
    <row r="1744" spans="1:19" x14ac:dyDescent="0.35">
      <c r="A1744" s="34" t="s">
        <v>7200</v>
      </c>
      <c r="B1744" s="34" t="s">
        <v>75</v>
      </c>
      <c r="C1744" s="34">
        <v>1850000</v>
      </c>
      <c r="D1744" s="34">
        <v>5</v>
      </c>
      <c r="E1744" s="34">
        <v>3</v>
      </c>
      <c r="F1744" s="34">
        <v>3000</v>
      </c>
      <c r="G1744" s="34" t="s">
        <v>7201</v>
      </c>
      <c r="H1744" s="34" t="s">
        <v>2150</v>
      </c>
      <c r="I1744" s="34" t="s">
        <v>7202</v>
      </c>
      <c r="J1744" s="34" t="s">
        <v>23</v>
      </c>
      <c r="K1744" s="34" t="s">
        <v>106</v>
      </c>
      <c r="L1744" s="34" t="s">
        <v>107</v>
      </c>
      <c r="M1744" s="34" t="s">
        <v>108</v>
      </c>
      <c r="N1744" s="34">
        <v>10740</v>
      </c>
      <c r="O1744" s="34" t="s">
        <v>7203</v>
      </c>
      <c r="P1744" s="34">
        <v>40.721312900000001</v>
      </c>
      <c r="Q1744" s="34">
        <v>-73.8450098</v>
      </c>
      <c r="R1744" s="34">
        <v>1850000</v>
      </c>
      <c r="S1744" s="34" t="str">
        <f t="shared" si="27"/>
        <v>Luxury</v>
      </c>
    </row>
    <row r="1745" spans="1:19" x14ac:dyDescent="0.35">
      <c r="A1745" s="34" t="s">
        <v>1378</v>
      </c>
      <c r="B1745" s="34" t="s">
        <v>18</v>
      </c>
      <c r="C1745" s="34">
        <v>435000</v>
      </c>
      <c r="D1745" s="34">
        <v>1</v>
      </c>
      <c r="E1745" s="34">
        <v>1</v>
      </c>
      <c r="F1745" s="34">
        <v>661</v>
      </c>
      <c r="G1745" s="34" t="s">
        <v>7204</v>
      </c>
      <c r="H1745" s="34" t="s">
        <v>161</v>
      </c>
      <c r="I1745" s="34" t="s">
        <v>7205</v>
      </c>
      <c r="J1745" s="34" t="s">
        <v>23</v>
      </c>
      <c r="K1745" s="34" t="s">
        <v>106</v>
      </c>
      <c r="L1745" s="34" t="s">
        <v>107</v>
      </c>
      <c r="M1745" s="34" t="s">
        <v>163</v>
      </c>
      <c r="N1745" s="34" t="s">
        <v>7206</v>
      </c>
      <c r="O1745" s="34" t="s">
        <v>7207</v>
      </c>
      <c r="P1745" s="34">
        <v>40.719817499999998</v>
      </c>
      <c r="Q1745" s="34">
        <v>-73.841240299999996</v>
      </c>
      <c r="R1745" s="34">
        <v>435000</v>
      </c>
      <c r="S1745" s="34" t="str">
        <f t="shared" si="27"/>
        <v>Affordable</v>
      </c>
    </row>
    <row r="1746" spans="1:19" x14ac:dyDescent="0.35">
      <c r="A1746" s="34" t="s">
        <v>7208</v>
      </c>
      <c r="B1746" s="34" t="s">
        <v>166</v>
      </c>
      <c r="C1746" s="34">
        <v>1899000</v>
      </c>
      <c r="D1746" s="34">
        <v>8</v>
      </c>
      <c r="E1746" s="34">
        <v>4</v>
      </c>
      <c r="F1746" s="34">
        <v>2184.2078620000002</v>
      </c>
      <c r="G1746" s="34" t="s">
        <v>7209</v>
      </c>
      <c r="H1746" s="34" t="s">
        <v>414</v>
      </c>
      <c r="I1746" s="34" t="s">
        <v>7210</v>
      </c>
      <c r="J1746" s="34" t="s">
        <v>32</v>
      </c>
      <c r="K1746" s="34" t="s">
        <v>23</v>
      </c>
      <c r="L1746" s="34" t="s">
        <v>59</v>
      </c>
      <c r="M1746" s="34" t="s">
        <v>60</v>
      </c>
      <c r="N1746" s="34" t="s">
        <v>7211</v>
      </c>
      <c r="O1746" s="34" t="s">
        <v>7212</v>
      </c>
      <c r="P1746" s="34">
        <v>40.689821999999999</v>
      </c>
      <c r="Q1746" s="34">
        <v>-73.915617100000006</v>
      </c>
      <c r="R1746" s="34">
        <v>1899000</v>
      </c>
      <c r="S1746" s="34" t="str">
        <f t="shared" si="27"/>
        <v>Luxury</v>
      </c>
    </row>
    <row r="1747" spans="1:19" x14ac:dyDescent="0.35">
      <c r="A1747" s="34" t="s">
        <v>7213</v>
      </c>
      <c r="B1747" s="34" t="s">
        <v>485</v>
      </c>
      <c r="C1747" s="34">
        <v>875000</v>
      </c>
      <c r="D1747" s="34">
        <v>6</v>
      </c>
      <c r="E1747" s="34">
        <v>2</v>
      </c>
      <c r="F1747" s="34">
        <v>2340</v>
      </c>
      <c r="G1747" s="34" t="s">
        <v>7214</v>
      </c>
      <c r="H1747" s="34" t="s">
        <v>550</v>
      </c>
      <c r="I1747" s="34" t="s">
        <v>7215</v>
      </c>
      <c r="J1747" s="34" t="s">
        <v>32</v>
      </c>
      <c r="K1747" s="34" t="s">
        <v>23</v>
      </c>
      <c r="L1747" s="34" t="s">
        <v>79</v>
      </c>
      <c r="M1747" s="34" t="s">
        <v>80</v>
      </c>
      <c r="N1747" s="34" t="s">
        <v>2203</v>
      </c>
      <c r="O1747" s="34" t="s">
        <v>7216</v>
      </c>
      <c r="P1747" s="34">
        <v>40.8661368</v>
      </c>
      <c r="Q1747" s="34">
        <v>-73.840091400000006</v>
      </c>
      <c r="R1747" s="34">
        <v>875000</v>
      </c>
      <c r="S1747" s="34" t="str">
        <f t="shared" si="27"/>
        <v>Mid Range</v>
      </c>
    </row>
    <row r="1748" spans="1:19" x14ac:dyDescent="0.35">
      <c r="A1748" s="34" t="s">
        <v>2585</v>
      </c>
      <c r="B1748" s="34" t="s">
        <v>18</v>
      </c>
      <c r="C1748" s="34">
        <v>1479000</v>
      </c>
      <c r="D1748" s="34">
        <v>2</v>
      </c>
      <c r="E1748" s="34">
        <v>1</v>
      </c>
      <c r="F1748" s="34">
        <v>2184.2078620000002</v>
      </c>
      <c r="G1748" s="34" t="s">
        <v>7217</v>
      </c>
      <c r="H1748" s="34" t="s">
        <v>1548</v>
      </c>
      <c r="I1748" s="34" t="s">
        <v>7218</v>
      </c>
      <c r="J1748" s="34" t="s">
        <v>23</v>
      </c>
      <c r="K1748" s="34" t="s">
        <v>22</v>
      </c>
      <c r="L1748" s="34" t="s">
        <v>23</v>
      </c>
      <c r="M1748" s="34" t="s">
        <v>24</v>
      </c>
      <c r="N1748" s="34">
        <v>36</v>
      </c>
      <c r="O1748" s="34" t="s">
        <v>7219</v>
      </c>
      <c r="P1748" s="34">
        <v>40.737522300000002</v>
      </c>
      <c r="Q1748" s="34">
        <v>-73.984954200000004</v>
      </c>
      <c r="R1748" s="34">
        <v>1479000</v>
      </c>
      <c r="S1748" s="34" t="str">
        <f t="shared" si="27"/>
        <v>Luxury</v>
      </c>
    </row>
    <row r="1749" spans="1:19" x14ac:dyDescent="0.35">
      <c r="A1749" s="34" t="s">
        <v>646</v>
      </c>
      <c r="B1749" s="34" t="s">
        <v>75</v>
      </c>
      <c r="C1749" s="34">
        <v>2250000</v>
      </c>
      <c r="D1749" s="34">
        <v>3</v>
      </c>
      <c r="E1749" s="34">
        <v>2</v>
      </c>
      <c r="F1749" s="34">
        <v>2025</v>
      </c>
      <c r="G1749" s="34" t="s">
        <v>7220</v>
      </c>
      <c r="H1749" s="34" t="s">
        <v>20</v>
      </c>
      <c r="I1749" s="34" t="s">
        <v>7221</v>
      </c>
      <c r="J1749" s="34" t="s">
        <v>23</v>
      </c>
      <c r="K1749" s="34" t="s">
        <v>22</v>
      </c>
      <c r="L1749" s="34" t="s">
        <v>23</v>
      </c>
      <c r="M1749" s="34" t="s">
        <v>24</v>
      </c>
      <c r="N1749" s="34">
        <v>455</v>
      </c>
      <c r="O1749" s="34" t="s">
        <v>7222</v>
      </c>
      <c r="P1749" s="34">
        <v>40.754009600000003</v>
      </c>
      <c r="Q1749" s="34">
        <v>-73.963746599999993</v>
      </c>
      <c r="R1749" s="34">
        <v>2250000</v>
      </c>
      <c r="S1749" s="34" t="str">
        <f t="shared" si="27"/>
        <v>Luxury</v>
      </c>
    </row>
    <row r="1750" spans="1:19" x14ac:dyDescent="0.35">
      <c r="A1750" s="34" t="s">
        <v>44</v>
      </c>
      <c r="B1750" s="34" t="s">
        <v>18</v>
      </c>
      <c r="C1750" s="34">
        <v>799000</v>
      </c>
      <c r="D1750" s="34">
        <v>2</v>
      </c>
      <c r="E1750" s="34">
        <v>2</v>
      </c>
      <c r="F1750" s="34">
        <v>922</v>
      </c>
      <c r="G1750" s="34" t="s">
        <v>7223</v>
      </c>
      <c r="H1750" s="34" t="s">
        <v>6084</v>
      </c>
      <c r="I1750" s="34" t="s">
        <v>7224</v>
      </c>
      <c r="J1750" s="34" t="s">
        <v>23</v>
      </c>
      <c r="K1750" s="34" t="s">
        <v>22</v>
      </c>
      <c r="L1750" s="34" t="s">
        <v>23</v>
      </c>
      <c r="M1750" s="34" t="s">
        <v>24</v>
      </c>
      <c r="N1750" s="34">
        <v>265</v>
      </c>
      <c r="O1750" s="34" t="s">
        <v>7225</v>
      </c>
      <c r="P1750" s="34">
        <v>40.813891900000002</v>
      </c>
      <c r="Q1750" s="34">
        <v>-73.947667300000006</v>
      </c>
      <c r="R1750" s="34">
        <v>799000</v>
      </c>
      <c r="S1750" s="34" t="str">
        <f t="shared" si="27"/>
        <v>Mid Range</v>
      </c>
    </row>
    <row r="1751" spans="1:19" x14ac:dyDescent="0.35">
      <c r="A1751" s="34" t="s">
        <v>7226</v>
      </c>
      <c r="B1751" s="34" t="s">
        <v>50</v>
      </c>
      <c r="C1751" s="34">
        <v>12000000</v>
      </c>
      <c r="D1751" s="34">
        <v>10</v>
      </c>
      <c r="E1751" s="34">
        <v>10</v>
      </c>
      <c r="F1751" s="34">
        <v>5227</v>
      </c>
      <c r="G1751" s="34" t="s">
        <v>7227</v>
      </c>
      <c r="H1751" s="34" t="s">
        <v>120</v>
      </c>
      <c r="I1751" s="34" t="s">
        <v>7228</v>
      </c>
      <c r="J1751" s="34" t="s">
        <v>32</v>
      </c>
      <c r="K1751" s="34" t="s">
        <v>23</v>
      </c>
      <c r="L1751" s="34" t="s">
        <v>22</v>
      </c>
      <c r="M1751" s="34" t="s">
        <v>23</v>
      </c>
      <c r="N1751" s="34" t="s">
        <v>6307</v>
      </c>
      <c r="O1751" s="34" t="s">
        <v>7229</v>
      </c>
      <c r="P1751" s="34">
        <v>40.737849300000001</v>
      </c>
      <c r="Q1751" s="34">
        <v>-74.004228699999999</v>
      </c>
      <c r="R1751" s="34">
        <v>12000000</v>
      </c>
      <c r="S1751" s="34" t="str">
        <f t="shared" si="27"/>
        <v>Luxury</v>
      </c>
    </row>
    <row r="1752" spans="1:19" x14ac:dyDescent="0.35">
      <c r="A1752" s="34" t="s">
        <v>277</v>
      </c>
      <c r="B1752" s="34" t="s">
        <v>75</v>
      </c>
      <c r="C1752" s="34">
        <v>205000</v>
      </c>
      <c r="D1752" s="34">
        <v>1</v>
      </c>
      <c r="E1752" s="34">
        <v>1</v>
      </c>
      <c r="F1752" s="34">
        <v>1000</v>
      </c>
      <c r="G1752" s="34" t="s">
        <v>7230</v>
      </c>
      <c r="H1752" s="34" t="s">
        <v>545</v>
      </c>
      <c r="I1752" s="34" t="s">
        <v>7231</v>
      </c>
      <c r="J1752" s="34" t="s">
        <v>23</v>
      </c>
      <c r="K1752" s="34" t="s">
        <v>79</v>
      </c>
      <c r="L1752" s="34" t="s">
        <v>80</v>
      </c>
      <c r="M1752" s="34" t="s">
        <v>2245</v>
      </c>
      <c r="N1752" s="34">
        <v>3475</v>
      </c>
      <c r="O1752" s="34" t="s">
        <v>7232</v>
      </c>
      <c r="P1752" s="34">
        <v>40.8850075</v>
      </c>
      <c r="Q1752" s="34">
        <v>-73.907001699999995</v>
      </c>
      <c r="R1752" s="34">
        <v>205000</v>
      </c>
      <c r="S1752" s="34" t="str">
        <f t="shared" si="27"/>
        <v>Affordable</v>
      </c>
    </row>
    <row r="1753" spans="1:19" x14ac:dyDescent="0.35">
      <c r="A1753" s="34" t="s">
        <v>7233</v>
      </c>
      <c r="B1753" s="34" t="s">
        <v>36</v>
      </c>
      <c r="C1753" s="34">
        <v>897000</v>
      </c>
      <c r="D1753" s="34">
        <v>3</v>
      </c>
      <c r="E1753" s="34">
        <v>2</v>
      </c>
      <c r="F1753" s="34">
        <v>1664</v>
      </c>
      <c r="G1753" s="34" t="s">
        <v>7234</v>
      </c>
      <c r="H1753" s="34" t="s">
        <v>504</v>
      </c>
      <c r="I1753" s="34" t="s">
        <v>7235</v>
      </c>
      <c r="J1753" s="34" t="s">
        <v>32</v>
      </c>
      <c r="K1753" s="34" t="s">
        <v>23</v>
      </c>
      <c r="L1753" s="34" t="s">
        <v>59</v>
      </c>
      <c r="M1753" s="34" t="s">
        <v>60</v>
      </c>
      <c r="N1753" s="34" t="s">
        <v>5187</v>
      </c>
      <c r="O1753" s="34" t="s">
        <v>7236</v>
      </c>
      <c r="P1753" s="34">
        <v>40.613769099999999</v>
      </c>
      <c r="Q1753" s="34">
        <v>-73.941665200000003</v>
      </c>
      <c r="R1753" s="34">
        <v>897000</v>
      </c>
      <c r="S1753" s="34" t="str">
        <f t="shared" si="27"/>
        <v>Mid Range</v>
      </c>
    </row>
    <row r="1754" spans="1:19" x14ac:dyDescent="0.35">
      <c r="A1754" s="34" t="s">
        <v>49</v>
      </c>
      <c r="B1754" s="34" t="s">
        <v>75</v>
      </c>
      <c r="C1754" s="34">
        <v>1195000</v>
      </c>
      <c r="D1754" s="34">
        <v>1</v>
      </c>
      <c r="E1754" s="34">
        <v>2</v>
      </c>
      <c r="F1754" s="34">
        <v>2184.2078620000002</v>
      </c>
      <c r="G1754" s="34" t="s">
        <v>7237</v>
      </c>
      <c r="H1754" s="34" t="s">
        <v>648</v>
      </c>
      <c r="I1754" s="34" t="s">
        <v>7238</v>
      </c>
      <c r="J1754" s="34" t="s">
        <v>23</v>
      </c>
      <c r="K1754" s="34" t="s">
        <v>22</v>
      </c>
      <c r="L1754" s="34" t="s">
        <v>23</v>
      </c>
      <c r="M1754" s="34" t="s">
        <v>24</v>
      </c>
      <c r="N1754" s="34">
        <v>300</v>
      </c>
      <c r="O1754" s="34" t="s">
        <v>7239</v>
      </c>
      <c r="P1754" s="34">
        <v>40.769824</v>
      </c>
      <c r="Q1754" s="34">
        <v>-73.957175899999996</v>
      </c>
      <c r="R1754" s="34">
        <v>1195000</v>
      </c>
      <c r="S1754" s="34" t="str">
        <f t="shared" si="27"/>
        <v>Luxury</v>
      </c>
    </row>
    <row r="1755" spans="1:19" x14ac:dyDescent="0.35">
      <c r="A1755" s="34" t="s">
        <v>1432</v>
      </c>
      <c r="B1755" s="34" t="s">
        <v>166</v>
      </c>
      <c r="C1755" s="34">
        <v>1100000</v>
      </c>
      <c r="D1755" s="34">
        <v>6</v>
      </c>
      <c r="E1755" s="34">
        <v>3</v>
      </c>
      <c r="F1755" s="34">
        <v>2184.2078620000002</v>
      </c>
      <c r="G1755" s="34" t="s">
        <v>7240</v>
      </c>
      <c r="H1755" s="34" t="s">
        <v>628</v>
      </c>
      <c r="I1755" s="34" t="s">
        <v>7241</v>
      </c>
      <c r="J1755" s="34" t="s">
        <v>32</v>
      </c>
      <c r="K1755" s="34" t="s">
        <v>23</v>
      </c>
      <c r="L1755" s="34" t="s">
        <v>59</v>
      </c>
      <c r="M1755" s="34" t="s">
        <v>60</v>
      </c>
      <c r="N1755" s="34" t="s">
        <v>7242</v>
      </c>
      <c r="O1755" s="34" t="s">
        <v>7243</v>
      </c>
      <c r="P1755" s="34">
        <v>40.680042399999998</v>
      </c>
      <c r="Q1755" s="34">
        <v>-73.883032700000001</v>
      </c>
      <c r="R1755" s="34">
        <v>1100000</v>
      </c>
      <c r="S1755" s="34" t="str">
        <f t="shared" si="27"/>
        <v>Luxury</v>
      </c>
    </row>
    <row r="1756" spans="1:19" x14ac:dyDescent="0.35">
      <c r="A1756" s="34" t="s">
        <v>44</v>
      </c>
      <c r="B1756" s="34" t="s">
        <v>50</v>
      </c>
      <c r="C1756" s="34">
        <v>1999000</v>
      </c>
      <c r="D1756" s="34">
        <v>5</v>
      </c>
      <c r="E1756" s="34">
        <v>4</v>
      </c>
      <c r="F1756" s="34">
        <v>3000</v>
      </c>
      <c r="G1756" s="34" t="s">
        <v>7244</v>
      </c>
      <c r="H1756" s="34" t="s">
        <v>339</v>
      </c>
      <c r="I1756" s="34" t="s">
        <v>7245</v>
      </c>
      <c r="J1756" s="34" t="s">
        <v>32</v>
      </c>
      <c r="K1756" s="34" t="s">
        <v>23</v>
      </c>
      <c r="L1756" s="34" t="s">
        <v>59</v>
      </c>
      <c r="M1756" s="34" t="s">
        <v>60</v>
      </c>
      <c r="N1756" s="34" t="s">
        <v>7246</v>
      </c>
      <c r="O1756" s="34" t="s">
        <v>7247</v>
      </c>
      <c r="P1756" s="34">
        <v>40.673559699999998</v>
      </c>
      <c r="Q1756" s="34">
        <v>-74.000452499999994</v>
      </c>
      <c r="R1756" s="34">
        <v>1999000</v>
      </c>
      <c r="S1756" s="34" t="str">
        <f t="shared" si="27"/>
        <v>Luxury</v>
      </c>
    </row>
    <row r="1757" spans="1:19" x14ac:dyDescent="0.35">
      <c r="A1757" s="34" t="s">
        <v>1788</v>
      </c>
      <c r="B1757" s="34" t="s">
        <v>166</v>
      </c>
      <c r="C1757" s="34">
        <v>1215000</v>
      </c>
      <c r="D1757" s="34">
        <v>13</v>
      </c>
      <c r="E1757" s="34">
        <v>7</v>
      </c>
      <c r="F1757" s="34">
        <v>5250</v>
      </c>
      <c r="G1757" s="34" t="s">
        <v>7248</v>
      </c>
      <c r="H1757" s="34" t="s">
        <v>77</v>
      </c>
      <c r="I1757" s="34" t="s">
        <v>7249</v>
      </c>
      <c r="J1757" s="34" t="s">
        <v>32</v>
      </c>
      <c r="K1757" s="34" t="s">
        <v>23</v>
      </c>
      <c r="L1757" s="34" t="s">
        <v>79</v>
      </c>
      <c r="M1757" s="34" t="s">
        <v>80</v>
      </c>
      <c r="N1757" s="34" t="s">
        <v>4970</v>
      </c>
      <c r="O1757" s="34" t="s">
        <v>7250</v>
      </c>
      <c r="P1757" s="34">
        <v>40.823763</v>
      </c>
      <c r="Q1757" s="34">
        <v>-73.869546900000003</v>
      </c>
      <c r="R1757" s="34">
        <v>1215000</v>
      </c>
      <c r="S1757" s="34" t="str">
        <f t="shared" si="27"/>
        <v>Luxury</v>
      </c>
    </row>
    <row r="1758" spans="1:19" x14ac:dyDescent="0.35">
      <c r="A1758" s="34" t="s">
        <v>929</v>
      </c>
      <c r="B1758" s="34" t="s">
        <v>36</v>
      </c>
      <c r="C1758" s="34">
        <v>1250000</v>
      </c>
      <c r="D1758" s="34">
        <v>3</v>
      </c>
      <c r="E1758" s="34">
        <v>2</v>
      </c>
      <c r="F1758" s="34">
        <v>2110</v>
      </c>
      <c r="G1758" s="34" t="s">
        <v>7251</v>
      </c>
      <c r="H1758" s="34" t="s">
        <v>369</v>
      </c>
      <c r="I1758" s="34" t="s">
        <v>7252</v>
      </c>
      <c r="J1758" s="34" t="s">
        <v>32</v>
      </c>
      <c r="K1758" s="34" t="s">
        <v>23</v>
      </c>
      <c r="L1758" s="34" t="s">
        <v>59</v>
      </c>
      <c r="M1758" s="34" t="s">
        <v>60</v>
      </c>
      <c r="N1758" s="34" t="s">
        <v>7253</v>
      </c>
      <c r="O1758" s="34" t="s">
        <v>7254</v>
      </c>
      <c r="P1758" s="34">
        <v>40.586635100000002</v>
      </c>
      <c r="Q1758" s="34">
        <v>-73.943616399999996</v>
      </c>
      <c r="R1758" s="34">
        <v>1250000</v>
      </c>
      <c r="S1758" s="34" t="str">
        <f t="shared" si="27"/>
        <v>Luxury</v>
      </c>
    </row>
    <row r="1759" spans="1:19" x14ac:dyDescent="0.35">
      <c r="A1759" s="34" t="s">
        <v>44</v>
      </c>
      <c r="B1759" s="34" t="s">
        <v>50</v>
      </c>
      <c r="C1759" s="34">
        <v>9000000</v>
      </c>
      <c r="D1759" s="34">
        <v>5</v>
      </c>
      <c r="E1759" s="34">
        <v>4</v>
      </c>
      <c r="F1759" s="34">
        <v>17860</v>
      </c>
      <c r="G1759" s="34" t="s">
        <v>7255</v>
      </c>
      <c r="H1759" s="34" t="s">
        <v>2387</v>
      </c>
      <c r="I1759" s="34" t="s">
        <v>7256</v>
      </c>
      <c r="J1759" s="34" t="s">
        <v>32</v>
      </c>
      <c r="K1759" s="34" t="s">
        <v>23</v>
      </c>
      <c r="L1759" s="34" t="s">
        <v>59</v>
      </c>
      <c r="M1759" s="34" t="s">
        <v>60</v>
      </c>
      <c r="N1759" s="34" t="s">
        <v>7257</v>
      </c>
      <c r="O1759" s="34" t="s">
        <v>7258</v>
      </c>
      <c r="P1759" s="34">
        <v>40.711360900000003</v>
      </c>
      <c r="Q1759" s="34">
        <v>-73.960846599999996</v>
      </c>
      <c r="R1759" s="34">
        <v>9000000</v>
      </c>
      <c r="S1759" s="34" t="str">
        <f t="shared" si="27"/>
        <v>Luxury</v>
      </c>
    </row>
    <row r="1760" spans="1:19" x14ac:dyDescent="0.35">
      <c r="A1760" s="34" t="s">
        <v>44</v>
      </c>
      <c r="B1760" s="34" t="s">
        <v>75</v>
      </c>
      <c r="C1760" s="34">
        <v>575000</v>
      </c>
      <c r="D1760" s="34">
        <v>3</v>
      </c>
      <c r="E1760" s="34">
        <v>2</v>
      </c>
      <c r="F1760" s="34">
        <v>1350</v>
      </c>
      <c r="G1760" s="34" t="s">
        <v>7259</v>
      </c>
      <c r="H1760" s="34" t="s">
        <v>2150</v>
      </c>
      <c r="I1760" s="34" t="s">
        <v>7260</v>
      </c>
      <c r="J1760" s="34" t="s">
        <v>23</v>
      </c>
      <c r="K1760" s="34" t="s">
        <v>106</v>
      </c>
      <c r="L1760" s="34" t="s">
        <v>107</v>
      </c>
      <c r="M1760" s="34" t="s">
        <v>163</v>
      </c>
      <c r="N1760" s="34" t="s">
        <v>7261</v>
      </c>
      <c r="O1760" s="34" t="s">
        <v>7262</v>
      </c>
      <c r="P1760" s="34">
        <v>40.731342400000003</v>
      </c>
      <c r="Q1760" s="34">
        <v>-73.848907299999993</v>
      </c>
      <c r="R1760" s="34">
        <v>575000</v>
      </c>
      <c r="S1760" s="34" t="str">
        <f t="shared" si="27"/>
        <v>Mid Range</v>
      </c>
    </row>
    <row r="1761" spans="1:19" x14ac:dyDescent="0.35">
      <c r="A1761" s="34" t="s">
        <v>28</v>
      </c>
      <c r="B1761" s="34" t="s">
        <v>50</v>
      </c>
      <c r="C1761" s="34">
        <v>19995000</v>
      </c>
      <c r="D1761" s="34">
        <v>11</v>
      </c>
      <c r="E1761" s="34">
        <v>11</v>
      </c>
      <c r="F1761" s="34">
        <v>11110</v>
      </c>
      <c r="G1761" s="34" t="s">
        <v>7263</v>
      </c>
      <c r="H1761" s="34" t="s">
        <v>333</v>
      </c>
      <c r="I1761" s="34" t="s">
        <v>7264</v>
      </c>
      <c r="J1761" s="34" t="s">
        <v>32</v>
      </c>
      <c r="K1761" s="34" t="s">
        <v>23</v>
      </c>
      <c r="L1761" s="34" t="s">
        <v>22</v>
      </c>
      <c r="M1761" s="34" t="s">
        <v>23</v>
      </c>
      <c r="N1761" s="34" t="s">
        <v>7265</v>
      </c>
      <c r="O1761" s="34" t="s">
        <v>7266</v>
      </c>
      <c r="P1761" s="34">
        <v>40.722160299999999</v>
      </c>
      <c r="Q1761" s="34">
        <v>-74.007863299999997</v>
      </c>
      <c r="R1761" s="34">
        <v>19995000</v>
      </c>
      <c r="S1761" s="34" t="str">
        <f t="shared" si="27"/>
        <v>Luxury</v>
      </c>
    </row>
    <row r="1762" spans="1:19" x14ac:dyDescent="0.35">
      <c r="A1762" s="34" t="s">
        <v>277</v>
      </c>
      <c r="B1762" s="34" t="s">
        <v>75</v>
      </c>
      <c r="C1762" s="34">
        <v>399000</v>
      </c>
      <c r="D1762" s="34">
        <v>1</v>
      </c>
      <c r="E1762" s="34">
        <v>1</v>
      </c>
      <c r="F1762" s="34">
        <v>2184.2078620000002</v>
      </c>
      <c r="G1762" s="34" t="s">
        <v>7267</v>
      </c>
      <c r="H1762" s="34" t="s">
        <v>4960</v>
      </c>
      <c r="I1762" s="34" t="s">
        <v>7268</v>
      </c>
      <c r="J1762" s="34" t="s">
        <v>23</v>
      </c>
      <c r="K1762" s="34" t="s">
        <v>22</v>
      </c>
      <c r="L1762" s="34" t="s">
        <v>23</v>
      </c>
      <c r="M1762" s="34" t="s">
        <v>24</v>
      </c>
      <c r="N1762" s="34">
        <v>445</v>
      </c>
      <c r="O1762" s="34" t="s">
        <v>7269</v>
      </c>
      <c r="P1762" s="34">
        <v>40.776328499999998</v>
      </c>
      <c r="Q1762" s="34">
        <v>-73.947508799999994</v>
      </c>
      <c r="R1762" s="34">
        <v>399000</v>
      </c>
      <c r="S1762" s="34" t="str">
        <f t="shared" si="27"/>
        <v>Affordable</v>
      </c>
    </row>
    <row r="1763" spans="1:19" x14ac:dyDescent="0.35">
      <c r="A1763" s="34" t="s">
        <v>44</v>
      </c>
      <c r="B1763" s="34" t="s">
        <v>50</v>
      </c>
      <c r="C1763" s="34">
        <v>12995000</v>
      </c>
      <c r="D1763" s="34">
        <v>5</v>
      </c>
      <c r="E1763" s="34">
        <v>4</v>
      </c>
      <c r="F1763" s="34">
        <v>4100</v>
      </c>
      <c r="G1763" s="34" t="s">
        <v>7270</v>
      </c>
      <c r="H1763" s="34" t="s">
        <v>470</v>
      </c>
      <c r="I1763" s="34" t="s">
        <v>7271</v>
      </c>
      <c r="J1763" s="34" t="s">
        <v>32</v>
      </c>
      <c r="K1763" s="34" t="s">
        <v>23</v>
      </c>
      <c r="L1763" s="34" t="s">
        <v>22</v>
      </c>
      <c r="M1763" s="34" t="s">
        <v>23</v>
      </c>
      <c r="N1763" s="34" t="s">
        <v>7272</v>
      </c>
      <c r="O1763" s="34" t="s">
        <v>7273</v>
      </c>
      <c r="P1763" s="34">
        <v>40.7358634</v>
      </c>
      <c r="Q1763" s="34">
        <v>-74.002208600000003</v>
      </c>
      <c r="R1763" s="34">
        <v>12995000</v>
      </c>
      <c r="S1763" s="34" t="str">
        <f t="shared" si="27"/>
        <v>Luxury</v>
      </c>
    </row>
    <row r="1764" spans="1:19" x14ac:dyDescent="0.35">
      <c r="A1764" s="34" t="s">
        <v>2076</v>
      </c>
      <c r="B1764" s="34" t="s">
        <v>485</v>
      </c>
      <c r="C1764" s="34">
        <v>1245000</v>
      </c>
      <c r="D1764" s="34">
        <v>4</v>
      </c>
      <c r="E1764" s="34">
        <v>3</v>
      </c>
      <c r="F1764" s="34">
        <v>2388</v>
      </c>
      <c r="G1764" s="34" t="s">
        <v>7274</v>
      </c>
      <c r="H1764" s="34" t="s">
        <v>399</v>
      </c>
      <c r="I1764" s="34" t="s">
        <v>7275</v>
      </c>
      <c r="J1764" s="34">
        <v>10306</v>
      </c>
      <c r="K1764" s="34" t="s">
        <v>32</v>
      </c>
      <c r="L1764" s="34" t="s">
        <v>23</v>
      </c>
      <c r="M1764" s="34" t="s">
        <v>40</v>
      </c>
      <c r="N1764" s="34" t="s">
        <v>7276</v>
      </c>
      <c r="O1764" s="34" t="s">
        <v>7277</v>
      </c>
      <c r="P1764" s="34">
        <v>40.577159700000003</v>
      </c>
      <c r="Q1764" s="34">
        <v>-74.123973000000007</v>
      </c>
      <c r="R1764" s="34">
        <v>1245000</v>
      </c>
      <c r="S1764" s="34" t="str">
        <f t="shared" si="27"/>
        <v>Luxury</v>
      </c>
    </row>
    <row r="1765" spans="1:19" x14ac:dyDescent="0.35">
      <c r="A1765" s="34" t="s">
        <v>282</v>
      </c>
      <c r="B1765" s="34" t="s">
        <v>18</v>
      </c>
      <c r="C1765" s="34">
        <v>798000</v>
      </c>
      <c r="D1765" s="34">
        <v>2</v>
      </c>
      <c r="E1765" s="34">
        <v>2</v>
      </c>
      <c r="F1765" s="34">
        <v>1190</v>
      </c>
      <c r="G1765" s="34" t="s">
        <v>7278</v>
      </c>
      <c r="H1765" s="34" t="s">
        <v>695</v>
      </c>
      <c r="I1765" s="34" t="s">
        <v>7279</v>
      </c>
      <c r="J1765" s="34" t="s">
        <v>23</v>
      </c>
      <c r="K1765" s="34" t="s">
        <v>106</v>
      </c>
      <c r="L1765" s="34" t="s">
        <v>107</v>
      </c>
      <c r="M1765" s="34" t="s">
        <v>697</v>
      </c>
      <c r="N1765" s="34" t="s">
        <v>7280</v>
      </c>
      <c r="O1765" s="34" t="s">
        <v>7281</v>
      </c>
      <c r="P1765" s="34">
        <v>40.788587900000003</v>
      </c>
      <c r="Q1765" s="34">
        <v>-73.787245499999997</v>
      </c>
      <c r="R1765" s="34">
        <v>798000</v>
      </c>
      <c r="S1765" s="34" t="str">
        <f t="shared" si="27"/>
        <v>Mid Range</v>
      </c>
    </row>
    <row r="1766" spans="1:19" x14ac:dyDescent="0.35">
      <c r="A1766" s="34" t="s">
        <v>5225</v>
      </c>
      <c r="B1766" s="34" t="s">
        <v>36</v>
      </c>
      <c r="C1766" s="34">
        <v>475000</v>
      </c>
      <c r="D1766" s="34">
        <v>5</v>
      </c>
      <c r="E1766" s="34">
        <v>2</v>
      </c>
      <c r="F1766" s="34">
        <v>1790</v>
      </c>
      <c r="G1766" s="34" t="s">
        <v>7282</v>
      </c>
      <c r="H1766" s="34" t="s">
        <v>77</v>
      </c>
      <c r="I1766" s="34" t="s">
        <v>7283</v>
      </c>
      <c r="J1766" s="34" t="s">
        <v>32</v>
      </c>
      <c r="K1766" s="34" t="s">
        <v>23</v>
      </c>
      <c r="L1766" s="34" t="s">
        <v>79</v>
      </c>
      <c r="M1766" s="34" t="s">
        <v>80</v>
      </c>
      <c r="N1766" s="34" t="s">
        <v>4112</v>
      </c>
      <c r="O1766" s="34" t="s">
        <v>7284</v>
      </c>
      <c r="P1766" s="34">
        <v>40.810290299999998</v>
      </c>
      <c r="Q1766" s="34">
        <v>-73.8573667</v>
      </c>
      <c r="R1766" s="34">
        <v>475000</v>
      </c>
      <c r="S1766" s="34" t="str">
        <f t="shared" si="27"/>
        <v>Affordable</v>
      </c>
    </row>
    <row r="1767" spans="1:19" x14ac:dyDescent="0.35">
      <c r="A1767" s="34" t="s">
        <v>4786</v>
      </c>
      <c r="B1767" s="34" t="s">
        <v>18</v>
      </c>
      <c r="C1767" s="34">
        <v>399000</v>
      </c>
      <c r="D1767" s="34">
        <v>1</v>
      </c>
      <c r="E1767" s="34">
        <v>1</v>
      </c>
      <c r="F1767" s="34">
        <v>616</v>
      </c>
      <c r="G1767" s="34" t="s">
        <v>7285</v>
      </c>
      <c r="H1767" s="34" t="s">
        <v>113</v>
      </c>
      <c r="I1767" s="34" t="s">
        <v>7286</v>
      </c>
      <c r="J1767" s="34" t="s">
        <v>23</v>
      </c>
      <c r="K1767" s="34" t="s">
        <v>106</v>
      </c>
      <c r="L1767" s="34" t="s">
        <v>107</v>
      </c>
      <c r="M1767" s="34" t="s">
        <v>115</v>
      </c>
      <c r="N1767" s="34" t="s">
        <v>7287</v>
      </c>
      <c r="O1767" s="34" t="s">
        <v>7288</v>
      </c>
      <c r="P1767" s="34">
        <v>40.730135799999999</v>
      </c>
      <c r="Q1767" s="34">
        <v>-73.871999000000002</v>
      </c>
      <c r="R1767" s="34">
        <v>399000</v>
      </c>
      <c r="S1767" s="34" t="str">
        <f t="shared" si="27"/>
        <v>Affordable</v>
      </c>
    </row>
    <row r="1768" spans="1:19" x14ac:dyDescent="0.35">
      <c r="A1768" s="34" t="s">
        <v>4003</v>
      </c>
      <c r="B1768" s="34" t="s">
        <v>36</v>
      </c>
      <c r="C1768" s="34">
        <v>780000</v>
      </c>
      <c r="D1768" s="34">
        <v>3</v>
      </c>
      <c r="E1768" s="34">
        <v>3</v>
      </c>
      <c r="F1768" s="34">
        <v>1344</v>
      </c>
      <c r="G1768" s="34" t="s">
        <v>7289</v>
      </c>
      <c r="H1768" s="34" t="s">
        <v>273</v>
      </c>
      <c r="I1768" s="34" t="s">
        <v>7290</v>
      </c>
      <c r="J1768" s="34" t="s">
        <v>32</v>
      </c>
      <c r="K1768" s="34" t="s">
        <v>23</v>
      </c>
      <c r="L1768" s="34" t="s">
        <v>106</v>
      </c>
      <c r="M1768" s="34" t="s">
        <v>107</v>
      </c>
      <c r="N1768" s="34" t="s">
        <v>3538</v>
      </c>
      <c r="O1768" s="34" t="s">
        <v>7291</v>
      </c>
      <c r="P1768" s="34">
        <v>40.689141800000002</v>
      </c>
      <c r="Q1768" s="34">
        <v>-73.851019100000002</v>
      </c>
      <c r="R1768" s="34">
        <v>780000</v>
      </c>
      <c r="S1768" s="34" t="str">
        <f t="shared" si="27"/>
        <v>Mid Range</v>
      </c>
    </row>
    <row r="1769" spans="1:19" x14ac:dyDescent="0.35">
      <c r="A1769" s="34" t="s">
        <v>3979</v>
      </c>
      <c r="B1769" s="34" t="s">
        <v>18</v>
      </c>
      <c r="C1769" s="34">
        <v>450000</v>
      </c>
      <c r="D1769" s="34">
        <v>1</v>
      </c>
      <c r="E1769" s="34">
        <v>1</v>
      </c>
      <c r="F1769" s="34">
        <v>776</v>
      </c>
      <c r="G1769" s="34" t="s">
        <v>7292</v>
      </c>
      <c r="H1769" s="34" t="s">
        <v>155</v>
      </c>
      <c r="I1769" s="34" t="s">
        <v>7293</v>
      </c>
      <c r="J1769" s="34" t="s">
        <v>23</v>
      </c>
      <c r="K1769" s="34" t="s">
        <v>40</v>
      </c>
      <c r="L1769" s="34" t="s">
        <v>41</v>
      </c>
      <c r="M1769" s="34" t="s">
        <v>306</v>
      </c>
      <c r="N1769" s="34">
        <v>90</v>
      </c>
      <c r="O1769" s="34" t="s">
        <v>7294</v>
      </c>
      <c r="P1769" s="34">
        <v>40.640365600000003</v>
      </c>
      <c r="Q1769" s="34">
        <v>-74.073757400000005</v>
      </c>
      <c r="R1769" s="34">
        <v>450000</v>
      </c>
      <c r="S1769" s="34" t="str">
        <f t="shared" si="27"/>
        <v>Affordable</v>
      </c>
    </row>
    <row r="1770" spans="1:19" x14ac:dyDescent="0.35">
      <c r="A1770" s="34" t="s">
        <v>183</v>
      </c>
      <c r="B1770" s="34" t="s">
        <v>166</v>
      </c>
      <c r="C1770" s="34">
        <v>889000</v>
      </c>
      <c r="D1770" s="34">
        <v>6</v>
      </c>
      <c r="E1770" s="34">
        <v>3</v>
      </c>
      <c r="F1770" s="34">
        <v>2184.2078620000002</v>
      </c>
      <c r="G1770" s="34" t="s">
        <v>7295</v>
      </c>
      <c r="H1770" s="34" t="s">
        <v>1826</v>
      </c>
      <c r="I1770" s="34" t="s">
        <v>7296</v>
      </c>
      <c r="J1770" s="34" t="s">
        <v>32</v>
      </c>
      <c r="K1770" s="34" t="s">
        <v>23</v>
      </c>
      <c r="L1770" s="34" t="s">
        <v>106</v>
      </c>
      <c r="M1770" s="34" t="s">
        <v>107</v>
      </c>
      <c r="N1770" s="34" t="s">
        <v>7297</v>
      </c>
      <c r="O1770" s="34" t="s">
        <v>7298</v>
      </c>
      <c r="P1770" s="34">
        <v>40.673613500000002</v>
      </c>
      <c r="Q1770" s="34">
        <v>-73.806133799999998</v>
      </c>
      <c r="R1770" s="34">
        <v>889000</v>
      </c>
      <c r="S1770" s="34" t="str">
        <f t="shared" si="27"/>
        <v>Mid Range</v>
      </c>
    </row>
    <row r="1771" spans="1:19" x14ac:dyDescent="0.35">
      <c r="A1771" s="34" t="s">
        <v>2356</v>
      </c>
      <c r="B1771" s="34" t="s">
        <v>50</v>
      </c>
      <c r="C1771" s="34">
        <v>6900000</v>
      </c>
      <c r="D1771" s="34">
        <v>10</v>
      </c>
      <c r="E1771" s="34">
        <v>10</v>
      </c>
      <c r="F1771" s="34">
        <v>6060</v>
      </c>
      <c r="G1771" s="34" t="s">
        <v>7299</v>
      </c>
      <c r="H1771" s="34" t="s">
        <v>515</v>
      </c>
      <c r="I1771" s="34" t="s">
        <v>7300</v>
      </c>
      <c r="J1771" s="34" t="s">
        <v>32</v>
      </c>
      <c r="K1771" s="34" t="s">
        <v>23</v>
      </c>
      <c r="L1771" s="34" t="s">
        <v>22</v>
      </c>
      <c r="M1771" s="34" t="s">
        <v>23</v>
      </c>
      <c r="N1771" s="34" t="s">
        <v>7301</v>
      </c>
      <c r="O1771" s="34" t="s">
        <v>7302</v>
      </c>
      <c r="P1771" s="34">
        <v>40.7912137</v>
      </c>
      <c r="Q1771" s="34">
        <v>-73.967197400000003</v>
      </c>
      <c r="R1771" s="34">
        <v>6900000</v>
      </c>
      <c r="S1771" s="34" t="str">
        <f t="shared" si="27"/>
        <v>Luxury</v>
      </c>
    </row>
    <row r="1772" spans="1:19" x14ac:dyDescent="0.35">
      <c r="A1772" s="34" t="s">
        <v>5958</v>
      </c>
      <c r="B1772" s="34" t="s">
        <v>36</v>
      </c>
      <c r="C1772" s="34">
        <v>765000</v>
      </c>
      <c r="D1772" s="34">
        <v>3</v>
      </c>
      <c r="E1772" s="34">
        <v>4</v>
      </c>
      <c r="F1772" s="34">
        <v>1888</v>
      </c>
      <c r="G1772" s="34" t="s">
        <v>7303</v>
      </c>
      <c r="H1772" s="34" t="s">
        <v>1073</v>
      </c>
      <c r="I1772" s="34" t="s">
        <v>7304</v>
      </c>
      <c r="J1772" s="34" t="s">
        <v>32</v>
      </c>
      <c r="K1772" s="34" t="s">
        <v>23</v>
      </c>
      <c r="L1772" s="34" t="s">
        <v>40</v>
      </c>
      <c r="M1772" s="34" t="s">
        <v>41</v>
      </c>
      <c r="N1772" s="34" t="s">
        <v>7305</v>
      </c>
      <c r="O1772" s="34" t="s">
        <v>7306</v>
      </c>
      <c r="P1772" s="34">
        <v>40.631162699999997</v>
      </c>
      <c r="Q1772" s="34">
        <v>-74.142202800000007</v>
      </c>
      <c r="R1772" s="34">
        <v>765000</v>
      </c>
      <c r="S1772" s="34" t="str">
        <f t="shared" si="27"/>
        <v>Mid Range</v>
      </c>
    </row>
    <row r="1773" spans="1:19" x14ac:dyDescent="0.35">
      <c r="A1773" s="34" t="s">
        <v>1144</v>
      </c>
      <c r="B1773" s="34" t="s">
        <v>75</v>
      </c>
      <c r="C1773" s="34">
        <v>399000</v>
      </c>
      <c r="D1773" s="34">
        <v>3</v>
      </c>
      <c r="E1773" s="34">
        <v>2</v>
      </c>
      <c r="F1773" s="34">
        <v>1492</v>
      </c>
      <c r="G1773" s="34" t="s">
        <v>7307</v>
      </c>
      <c r="H1773" s="34" t="s">
        <v>695</v>
      </c>
      <c r="I1773" s="34" t="s">
        <v>7308</v>
      </c>
      <c r="J1773" s="34" t="s">
        <v>23</v>
      </c>
      <c r="K1773" s="34" t="s">
        <v>106</v>
      </c>
      <c r="L1773" s="34" t="s">
        <v>107</v>
      </c>
      <c r="M1773" s="34" t="s">
        <v>697</v>
      </c>
      <c r="N1773" s="34">
        <v>1835</v>
      </c>
      <c r="O1773" s="34" t="s">
        <v>7309</v>
      </c>
      <c r="P1773" s="34">
        <v>40.781269899999998</v>
      </c>
      <c r="Q1773" s="34">
        <v>-73.78434</v>
      </c>
      <c r="R1773" s="34">
        <v>399000</v>
      </c>
      <c r="S1773" s="34" t="str">
        <f t="shared" si="27"/>
        <v>Affordable</v>
      </c>
    </row>
    <row r="1774" spans="1:19" x14ac:dyDescent="0.35">
      <c r="A1774" s="34" t="s">
        <v>4283</v>
      </c>
      <c r="B1774" s="34" t="s">
        <v>75</v>
      </c>
      <c r="C1774" s="34">
        <v>585000</v>
      </c>
      <c r="D1774" s="34">
        <v>1</v>
      </c>
      <c r="E1774" s="34">
        <v>1</v>
      </c>
      <c r="F1774" s="34">
        <v>2184.2078620000002</v>
      </c>
      <c r="G1774" s="34" t="s">
        <v>7310</v>
      </c>
      <c r="H1774" s="34" t="s">
        <v>771</v>
      </c>
      <c r="I1774" s="34" t="s">
        <v>7311</v>
      </c>
      <c r="J1774" s="34" t="s">
        <v>23</v>
      </c>
      <c r="K1774" s="34" t="s">
        <v>22</v>
      </c>
      <c r="L1774" s="34" t="s">
        <v>23</v>
      </c>
      <c r="M1774" s="34" t="s">
        <v>24</v>
      </c>
      <c r="N1774" s="34">
        <v>136</v>
      </c>
      <c r="O1774" s="34" t="s">
        <v>7312</v>
      </c>
      <c r="P1774" s="34">
        <v>40.783695299999998</v>
      </c>
      <c r="Q1774" s="34">
        <v>-73.976058399999999</v>
      </c>
      <c r="R1774" s="34">
        <v>585000</v>
      </c>
      <c r="S1774" s="34" t="str">
        <f t="shared" si="27"/>
        <v>Mid Range</v>
      </c>
    </row>
    <row r="1775" spans="1:19" x14ac:dyDescent="0.35">
      <c r="A1775" s="34" t="s">
        <v>7313</v>
      </c>
      <c r="B1775" s="34" t="s">
        <v>166</v>
      </c>
      <c r="C1775" s="34">
        <v>1450000</v>
      </c>
      <c r="D1775" s="34">
        <v>12</v>
      </c>
      <c r="E1775" s="34">
        <v>6</v>
      </c>
      <c r="F1775" s="34">
        <v>2184.2078620000002</v>
      </c>
      <c r="G1775" s="34" t="s">
        <v>7314</v>
      </c>
      <c r="H1775" s="34" t="s">
        <v>4601</v>
      </c>
      <c r="I1775" s="34" t="s">
        <v>7315</v>
      </c>
      <c r="J1775" s="34" t="s">
        <v>32</v>
      </c>
      <c r="K1775" s="34" t="s">
        <v>23</v>
      </c>
      <c r="L1775" s="34" t="s">
        <v>106</v>
      </c>
      <c r="M1775" s="34" t="s">
        <v>107</v>
      </c>
      <c r="N1775" s="34" t="s">
        <v>7316</v>
      </c>
      <c r="O1775" s="34" t="s">
        <v>7317</v>
      </c>
      <c r="P1775" s="34">
        <v>40.703060200000003</v>
      </c>
      <c r="Q1775" s="34">
        <v>-73.889838499999996</v>
      </c>
      <c r="R1775" s="34">
        <v>1450000</v>
      </c>
      <c r="S1775" s="34" t="str">
        <f t="shared" si="27"/>
        <v>Luxury</v>
      </c>
    </row>
    <row r="1776" spans="1:19" x14ac:dyDescent="0.35">
      <c r="A1776" s="34" t="s">
        <v>4041</v>
      </c>
      <c r="B1776" s="34" t="s">
        <v>166</v>
      </c>
      <c r="C1776" s="34">
        <v>1388888</v>
      </c>
      <c r="D1776" s="34">
        <v>6</v>
      </c>
      <c r="E1776" s="34">
        <v>3</v>
      </c>
      <c r="F1776" s="34">
        <v>2160</v>
      </c>
      <c r="G1776" s="34" t="s">
        <v>7318</v>
      </c>
      <c r="H1776" s="34" t="s">
        <v>369</v>
      </c>
      <c r="I1776" s="34" t="s">
        <v>7319</v>
      </c>
      <c r="J1776" s="34" t="s">
        <v>32</v>
      </c>
      <c r="K1776" s="34" t="s">
        <v>23</v>
      </c>
      <c r="L1776" s="34" t="s">
        <v>59</v>
      </c>
      <c r="M1776" s="34" t="s">
        <v>60</v>
      </c>
      <c r="N1776" s="34" t="s">
        <v>7320</v>
      </c>
      <c r="O1776" s="34" t="s">
        <v>7321</v>
      </c>
      <c r="P1776" s="34">
        <v>40.592032500000002</v>
      </c>
      <c r="Q1776" s="34">
        <v>-73.949196400000005</v>
      </c>
      <c r="R1776" s="34">
        <v>1388888</v>
      </c>
      <c r="S1776" s="34" t="str">
        <f t="shared" si="27"/>
        <v>Luxury</v>
      </c>
    </row>
    <row r="1777" spans="1:19" x14ac:dyDescent="0.35">
      <c r="A1777" s="34" t="s">
        <v>7322</v>
      </c>
      <c r="B1777" s="34" t="s">
        <v>166</v>
      </c>
      <c r="C1777" s="34">
        <v>779000</v>
      </c>
      <c r="D1777" s="34">
        <v>4</v>
      </c>
      <c r="E1777" s="34">
        <v>2</v>
      </c>
      <c r="F1777" s="34">
        <v>2184.2078620000002</v>
      </c>
      <c r="G1777" s="34" t="s">
        <v>7323</v>
      </c>
      <c r="H1777" s="34" t="s">
        <v>1643</v>
      </c>
      <c r="I1777" s="34" t="s">
        <v>7324</v>
      </c>
      <c r="J1777" s="34" t="s">
        <v>32</v>
      </c>
      <c r="K1777" s="34" t="s">
        <v>23</v>
      </c>
      <c r="L1777" s="34" t="s">
        <v>106</v>
      </c>
      <c r="M1777" s="34" t="s">
        <v>107</v>
      </c>
      <c r="N1777" s="34" t="s">
        <v>7325</v>
      </c>
      <c r="O1777" s="34" t="s">
        <v>7326</v>
      </c>
      <c r="P1777" s="34">
        <v>40.684773900000003</v>
      </c>
      <c r="Q1777" s="34">
        <v>-73.826111600000004</v>
      </c>
      <c r="R1777" s="34">
        <v>779000</v>
      </c>
      <c r="S1777" s="34" t="str">
        <f t="shared" si="27"/>
        <v>Mid Range</v>
      </c>
    </row>
    <row r="1778" spans="1:19" x14ac:dyDescent="0.35">
      <c r="A1778" s="34" t="s">
        <v>1794</v>
      </c>
      <c r="B1778" s="34" t="s">
        <v>75</v>
      </c>
      <c r="C1778" s="34">
        <v>395000</v>
      </c>
      <c r="D1778" s="34">
        <v>3</v>
      </c>
      <c r="E1778" s="34">
        <v>1</v>
      </c>
      <c r="F1778" s="34">
        <v>2184.2078620000002</v>
      </c>
      <c r="G1778" s="34" t="s">
        <v>7327</v>
      </c>
      <c r="H1778" s="34" t="s">
        <v>561</v>
      </c>
      <c r="I1778" s="34" t="s">
        <v>7328</v>
      </c>
      <c r="J1778" s="34" t="s">
        <v>23</v>
      </c>
      <c r="K1778" s="34" t="s">
        <v>22</v>
      </c>
      <c r="L1778" s="34" t="s">
        <v>23</v>
      </c>
      <c r="M1778" s="34" t="s">
        <v>24</v>
      </c>
      <c r="N1778" s="34">
        <v>140</v>
      </c>
      <c r="O1778" s="34" t="s">
        <v>7329</v>
      </c>
      <c r="P1778" s="34">
        <v>40.775866100000002</v>
      </c>
      <c r="Q1778" s="34">
        <v>-73.981472999999994</v>
      </c>
      <c r="R1778" s="34">
        <v>395000</v>
      </c>
      <c r="S1778" s="34" t="str">
        <f t="shared" si="27"/>
        <v>Affordable</v>
      </c>
    </row>
    <row r="1779" spans="1:19" x14ac:dyDescent="0.35">
      <c r="A1779" s="34" t="s">
        <v>228</v>
      </c>
      <c r="B1779" s="34" t="s">
        <v>36</v>
      </c>
      <c r="C1779" s="34">
        <v>948000</v>
      </c>
      <c r="D1779" s="34">
        <v>4</v>
      </c>
      <c r="E1779" s="34">
        <v>2</v>
      </c>
      <c r="F1779" s="34">
        <v>1492</v>
      </c>
      <c r="G1779" s="34" t="s">
        <v>7330</v>
      </c>
      <c r="H1779" s="34" t="s">
        <v>198</v>
      </c>
      <c r="I1779" s="34" t="s">
        <v>7331</v>
      </c>
      <c r="J1779" s="34" t="s">
        <v>32</v>
      </c>
      <c r="K1779" s="34" t="s">
        <v>23</v>
      </c>
      <c r="L1779" s="34" t="s">
        <v>59</v>
      </c>
      <c r="M1779" s="34" t="s">
        <v>60</v>
      </c>
      <c r="N1779" s="34" t="s">
        <v>7332</v>
      </c>
      <c r="O1779" s="34" t="s">
        <v>7333</v>
      </c>
      <c r="P1779" s="34">
        <v>40.609000299999998</v>
      </c>
      <c r="Q1779" s="34">
        <v>-74.008104099999997</v>
      </c>
      <c r="R1779" s="34">
        <v>948000</v>
      </c>
      <c r="S1779" s="34" t="str">
        <f t="shared" si="27"/>
        <v>Mid Range</v>
      </c>
    </row>
    <row r="1780" spans="1:19" x14ac:dyDescent="0.35">
      <c r="A1780" s="34" t="s">
        <v>244</v>
      </c>
      <c r="B1780" s="34" t="s">
        <v>18</v>
      </c>
      <c r="C1780" s="34">
        <v>550000</v>
      </c>
      <c r="D1780" s="34">
        <v>1</v>
      </c>
      <c r="E1780" s="34">
        <v>1</v>
      </c>
      <c r="F1780" s="34">
        <v>720</v>
      </c>
      <c r="G1780" s="34" t="s">
        <v>7334</v>
      </c>
      <c r="H1780" s="34" t="s">
        <v>113</v>
      </c>
      <c r="I1780" s="34" t="s">
        <v>7335</v>
      </c>
      <c r="J1780" s="34" t="s">
        <v>23</v>
      </c>
      <c r="K1780" s="34" t="s">
        <v>106</v>
      </c>
      <c r="L1780" s="34" t="s">
        <v>107</v>
      </c>
      <c r="M1780" s="34" t="s">
        <v>115</v>
      </c>
      <c r="N1780" s="34" t="s">
        <v>7336</v>
      </c>
      <c r="O1780" s="34" t="s">
        <v>7337</v>
      </c>
      <c r="P1780" s="34">
        <v>40.7392191</v>
      </c>
      <c r="Q1780" s="34">
        <v>-73.874525000000006</v>
      </c>
      <c r="R1780" s="34">
        <v>550000</v>
      </c>
      <c r="S1780" s="34" t="str">
        <f t="shared" si="27"/>
        <v>Mid Range</v>
      </c>
    </row>
    <row r="1781" spans="1:19" x14ac:dyDescent="0.35">
      <c r="A1781" s="34" t="s">
        <v>1378</v>
      </c>
      <c r="B1781" s="34" t="s">
        <v>75</v>
      </c>
      <c r="C1781" s="34">
        <v>549999</v>
      </c>
      <c r="D1781" s="34">
        <v>3</v>
      </c>
      <c r="E1781" s="34">
        <v>1</v>
      </c>
      <c r="F1781" s="34">
        <v>1020</v>
      </c>
      <c r="G1781" s="34" t="s">
        <v>7338</v>
      </c>
      <c r="H1781" s="34" t="s">
        <v>191</v>
      </c>
      <c r="I1781" s="34" t="s">
        <v>7339</v>
      </c>
      <c r="J1781" s="34" t="s">
        <v>23</v>
      </c>
      <c r="K1781" s="34" t="s">
        <v>106</v>
      </c>
      <c r="L1781" s="34" t="s">
        <v>107</v>
      </c>
      <c r="M1781" s="34" t="s">
        <v>193</v>
      </c>
      <c r="N1781" s="34">
        <v>3520</v>
      </c>
      <c r="O1781" s="34" t="s">
        <v>7340</v>
      </c>
      <c r="P1781" s="34">
        <v>40.751789899999999</v>
      </c>
      <c r="Q1781" s="34">
        <v>-73.88467</v>
      </c>
      <c r="R1781" s="34">
        <v>549999</v>
      </c>
      <c r="S1781" s="34" t="str">
        <f t="shared" si="27"/>
        <v>Mid Range</v>
      </c>
    </row>
    <row r="1782" spans="1:19" x14ac:dyDescent="0.35">
      <c r="A1782" s="34" t="s">
        <v>4100</v>
      </c>
      <c r="B1782" s="34" t="s">
        <v>166</v>
      </c>
      <c r="C1782" s="34">
        <v>950000</v>
      </c>
      <c r="D1782" s="34">
        <v>6</v>
      </c>
      <c r="E1782" s="34">
        <v>3</v>
      </c>
      <c r="F1782" s="34">
        <v>2184.2078620000002</v>
      </c>
      <c r="G1782" s="34" t="s">
        <v>7341</v>
      </c>
      <c r="H1782" s="34" t="s">
        <v>1388</v>
      </c>
      <c r="I1782" s="34" t="s">
        <v>7342</v>
      </c>
      <c r="J1782" s="34" t="s">
        <v>32</v>
      </c>
      <c r="K1782" s="34" t="s">
        <v>23</v>
      </c>
      <c r="L1782" s="34" t="s">
        <v>59</v>
      </c>
      <c r="M1782" s="34" t="s">
        <v>60</v>
      </c>
      <c r="N1782" s="34" t="s">
        <v>1998</v>
      </c>
      <c r="O1782" s="34" t="s">
        <v>7343</v>
      </c>
      <c r="P1782" s="34">
        <v>40.648926400000001</v>
      </c>
      <c r="Q1782" s="34">
        <v>-73.919712700000005</v>
      </c>
      <c r="R1782" s="34">
        <v>950000</v>
      </c>
      <c r="S1782" s="34" t="str">
        <f t="shared" si="27"/>
        <v>Mid Range</v>
      </c>
    </row>
    <row r="1783" spans="1:19" x14ac:dyDescent="0.35">
      <c r="A1783" s="34" t="s">
        <v>44</v>
      </c>
      <c r="B1783" s="34" t="s">
        <v>50</v>
      </c>
      <c r="C1783" s="34">
        <v>2295000</v>
      </c>
      <c r="D1783" s="34">
        <v>5</v>
      </c>
      <c r="E1783" s="34">
        <v>4</v>
      </c>
      <c r="F1783" s="34">
        <v>4043</v>
      </c>
      <c r="G1783" s="34" t="s">
        <v>7344</v>
      </c>
      <c r="H1783" s="34" t="s">
        <v>2307</v>
      </c>
      <c r="I1783" s="34" t="s">
        <v>7345</v>
      </c>
      <c r="J1783" s="34" t="s">
        <v>32</v>
      </c>
      <c r="K1783" s="34" t="s">
        <v>23</v>
      </c>
      <c r="L1783" s="34" t="s">
        <v>59</v>
      </c>
      <c r="M1783" s="34" t="s">
        <v>60</v>
      </c>
      <c r="N1783" s="34" t="s">
        <v>6062</v>
      </c>
      <c r="O1783" s="34" t="s">
        <v>7346</v>
      </c>
      <c r="P1783" s="34">
        <v>40.681226500000001</v>
      </c>
      <c r="Q1783" s="34">
        <v>-73.933766300000002</v>
      </c>
      <c r="R1783" s="34">
        <v>2295000</v>
      </c>
      <c r="S1783" s="34" t="str">
        <f t="shared" si="27"/>
        <v>Luxury</v>
      </c>
    </row>
    <row r="1784" spans="1:19" x14ac:dyDescent="0.35">
      <c r="A1784" s="34" t="s">
        <v>7347</v>
      </c>
      <c r="B1784" s="34" t="s">
        <v>166</v>
      </c>
      <c r="C1784" s="34">
        <v>799000</v>
      </c>
      <c r="D1784" s="34">
        <v>6</v>
      </c>
      <c r="E1784" s="34">
        <v>4</v>
      </c>
      <c r="F1784" s="34">
        <v>2200</v>
      </c>
      <c r="G1784" s="34" t="s">
        <v>7348</v>
      </c>
      <c r="H1784" s="34" t="s">
        <v>4160</v>
      </c>
      <c r="I1784" s="34" t="s">
        <v>7349</v>
      </c>
      <c r="J1784" s="34" t="s">
        <v>32</v>
      </c>
      <c r="K1784" s="34" t="s">
        <v>23</v>
      </c>
      <c r="L1784" s="34" t="s">
        <v>106</v>
      </c>
      <c r="M1784" s="34" t="s">
        <v>107</v>
      </c>
      <c r="N1784" s="34" t="s">
        <v>7350</v>
      </c>
      <c r="O1784" s="34" t="s">
        <v>7351</v>
      </c>
      <c r="P1784" s="34">
        <v>40.598207000000002</v>
      </c>
      <c r="Q1784" s="34">
        <v>-73.791175899999999</v>
      </c>
      <c r="R1784" s="34">
        <v>799000</v>
      </c>
      <c r="S1784" s="34" t="str">
        <f t="shared" si="27"/>
        <v>Mid Range</v>
      </c>
    </row>
    <row r="1785" spans="1:19" x14ac:dyDescent="0.35">
      <c r="A1785" s="34" t="s">
        <v>3237</v>
      </c>
      <c r="B1785" s="34" t="s">
        <v>18</v>
      </c>
      <c r="C1785" s="34">
        <v>290900</v>
      </c>
      <c r="D1785" s="34">
        <v>2</v>
      </c>
      <c r="E1785" s="34">
        <v>1</v>
      </c>
      <c r="F1785" s="34">
        <v>850</v>
      </c>
      <c r="G1785" s="34" t="s">
        <v>7352</v>
      </c>
      <c r="H1785" s="34" t="s">
        <v>142</v>
      </c>
      <c r="I1785" s="34" t="s">
        <v>7353</v>
      </c>
      <c r="J1785" s="34" t="s">
        <v>23</v>
      </c>
      <c r="K1785" s="34" t="s">
        <v>79</v>
      </c>
      <c r="L1785" s="34" t="s">
        <v>80</v>
      </c>
      <c r="M1785" s="34" t="s">
        <v>144</v>
      </c>
      <c r="N1785" s="34">
        <v>5775</v>
      </c>
      <c r="O1785" s="34" t="s">
        <v>7354</v>
      </c>
      <c r="P1785" s="34">
        <v>40.905841299999999</v>
      </c>
      <c r="Q1785" s="34">
        <v>-73.898182700000007</v>
      </c>
      <c r="R1785" s="34">
        <v>290900</v>
      </c>
      <c r="S1785" s="34" t="str">
        <f t="shared" si="27"/>
        <v>Affordable</v>
      </c>
    </row>
    <row r="1786" spans="1:19" x14ac:dyDescent="0.35">
      <c r="A1786" s="34" t="s">
        <v>3237</v>
      </c>
      <c r="B1786" s="34" t="s">
        <v>18</v>
      </c>
      <c r="C1786" s="34">
        <v>474900</v>
      </c>
      <c r="D1786" s="34">
        <v>2</v>
      </c>
      <c r="E1786" s="34">
        <v>2</v>
      </c>
      <c r="F1786" s="34">
        <v>1054</v>
      </c>
      <c r="G1786" s="34" t="s">
        <v>7355</v>
      </c>
      <c r="H1786" s="34" t="s">
        <v>545</v>
      </c>
      <c r="I1786" s="34" t="s">
        <v>7356</v>
      </c>
      <c r="J1786" s="34" t="s">
        <v>23</v>
      </c>
      <c r="K1786" s="34" t="s">
        <v>79</v>
      </c>
      <c r="L1786" s="34" t="s">
        <v>80</v>
      </c>
      <c r="M1786" s="34" t="s">
        <v>2329</v>
      </c>
      <c r="N1786" s="34">
        <v>3220</v>
      </c>
      <c r="O1786" s="34" t="s">
        <v>7357</v>
      </c>
      <c r="P1786" s="34">
        <v>40.8847442</v>
      </c>
      <c r="Q1786" s="34">
        <v>-73.913248199999998</v>
      </c>
      <c r="R1786" s="34">
        <v>474900</v>
      </c>
      <c r="S1786" s="34" t="str">
        <f t="shared" si="27"/>
        <v>Affordable</v>
      </c>
    </row>
    <row r="1787" spans="1:19" x14ac:dyDescent="0.35">
      <c r="A1787" s="34" t="s">
        <v>118</v>
      </c>
      <c r="B1787" s="34" t="s">
        <v>75</v>
      </c>
      <c r="C1787" s="34">
        <v>365000</v>
      </c>
      <c r="D1787" s="34">
        <v>1</v>
      </c>
      <c r="E1787" s="34">
        <v>1</v>
      </c>
      <c r="F1787" s="34">
        <v>2184.2078620000002</v>
      </c>
      <c r="G1787" s="34" t="s">
        <v>7358</v>
      </c>
      <c r="H1787" s="34" t="s">
        <v>377</v>
      </c>
      <c r="I1787" s="34" t="s">
        <v>7359</v>
      </c>
      <c r="J1787" s="34" t="s">
        <v>23</v>
      </c>
      <c r="K1787" s="34" t="s">
        <v>22</v>
      </c>
      <c r="L1787" s="34" t="s">
        <v>23</v>
      </c>
      <c r="M1787" s="34" t="s">
        <v>24</v>
      </c>
      <c r="N1787" s="34">
        <v>175</v>
      </c>
      <c r="O1787" s="34" t="s">
        <v>7360</v>
      </c>
      <c r="P1787" s="34">
        <v>40.718735199999998</v>
      </c>
      <c r="Q1787" s="34">
        <v>-73.984729400000006</v>
      </c>
      <c r="R1787" s="34">
        <v>365000</v>
      </c>
      <c r="S1787" s="34" t="str">
        <f t="shared" si="27"/>
        <v>Affordable</v>
      </c>
    </row>
    <row r="1788" spans="1:19" x14ac:dyDescent="0.35">
      <c r="A1788" s="34" t="s">
        <v>708</v>
      </c>
      <c r="B1788" s="34" t="s">
        <v>75</v>
      </c>
      <c r="C1788" s="34">
        <v>199000</v>
      </c>
      <c r="D1788" s="34">
        <v>1</v>
      </c>
      <c r="E1788" s="34">
        <v>1</v>
      </c>
      <c r="F1788" s="34">
        <v>2184.2078620000002</v>
      </c>
      <c r="G1788" s="34" t="s">
        <v>7361</v>
      </c>
      <c r="H1788" s="34" t="s">
        <v>545</v>
      </c>
      <c r="I1788" s="34" t="s">
        <v>7362</v>
      </c>
      <c r="J1788" s="34" t="s">
        <v>23</v>
      </c>
      <c r="K1788" s="34" t="s">
        <v>79</v>
      </c>
      <c r="L1788" s="34" t="s">
        <v>80</v>
      </c>
      <c r="M1788" s="34" t="s">
        <v>547</v>
      </c>
      <c r="N1788" s="34">
        <v>601</v>
      </c>
      <c r="O1788" s="34" t="s">
        <v>7363</v>
      </c>
      <c r="P1788" s="34">
        <v>40.878977300000003</v>
      </c>
      <c r="Q1788" s="34">
        <v>-73.916004000000001</v>
      </c>
      <c r="R1788" s="34">
        <v>199000</v>
      </c>
      <c r="S1788" s="34" t="str">
        <f t="shared" si="27"/>
        <v>Affordable</v>
      </c>
    </row>
    <row r="1789" spans="1:19" x14ac:dyDescent="0.35">
      <c r="A1789" s="34" t="s">
        <v>28</v>
      </c>
      <c r="B1789" s="34" t="s">
        <v>18</v>
      </c>
      <c r="C1789" s="34">
        <v>7995000</v>
      </c>
      <c r="D1789" s="34">
        <v>3</v>
      </c>
      <c r="E1789" s="34">
        <v>4</v>
      </c>
      <c r="F1789" s="34">
        <v>2789</v>
      </c>
      <c r="G1789" s="34" t="s">
        <v>7364</v>
      </c>
      <c r="H1789" s="34" t="s">
        <v>858</v>
      </c>
      <c r="I1789" s="34" t="s">
        <v>7365</v>
      </c>
      <c r="J1789" s="34" t="s">
        <v>23</v>
      </c>
      <c r="K1789" s="34" t="s">
        <v>59</v>
      </c>
      <c r="L1789" s="34" t="s">
        <v>60</v>
      </c>
      <c r="M1789" s="34" t="s">
        <v>1471</v>
      </c>
      <c r="N1789" s="34">
        <v>50</v>
      </c>
      <c r="O1789" s="34" t="s">
        <v>7366</v>
      </c>
      <c r="P1789" s="34">
        <v>40.692915999999997</v>
      </c>
      <c r="Q1789" s="34">
        <v>-74.000881500000006</v>
      </c>
      <c r="R1789" s="34">
        <v>7995000</v>
      </c>
      <c r="S1789" s="34" t="str">
        <f t="shared" si="27"/>
        <v>Luxury</v>
      </c>
    </row>
    <row r="1790" spans="1:19" x14ac:dyDescent="0.35">
      <c r="A1790" s="34" t="s">
        <v>5825</v>
      </c>
      <c r="B1790" s="34" t="s">
        <v>18</v>
      </c>
      <c r="C1790" s="34">
        <v>480000</v>
      </c>
      <c r="D1790" s="34">
        <v>1</v>
      </c>
      <c r="E1790" s="34">
        <v>1</v>
      </c>
      <c r="F1790" s="34">
        <v>506</v>
      </c>
      <c r="G1790" s="34" t="s">
        <v>7367</v>
      </c>
      <c r="H1790" s="34" t="s">
        <v>584</v>
      </c>
      <c r="I1790" s="34" t="s">
        <v>7368</v>
      </c>
      <c r="J1790" s="34" t="s">
        <v>23</v>
      </c>
      <c r="K1790" s="34" t="s">
        <v>59</v>
      </c>
      <c r="L1790" s="34" t="s">
        <v>60</v>
      </c>
      <c r="M1790" s="34" t="s">
        <v>3683</v>
      </c>
      <c r="N1790" s="34">
        <v>2128</v>
      </c>
      <c r="O1790" s="34" t="s">
        <v>7369</v>
      </c>
      <c r="P1790" s="34">
        <v>40.609878600000002</v>
      </c>
      <c r="Q1790" s="34">
        <v>-73.953685100000001</v>
      </c>
      <c r="R1790" s="34">
        <v>480000</v>
      </c>
      <c r="S1790" s="34" t="str">
        <f t="shared" si="27"/>
        <v>Affordable</v>
      </c>
    </row>
    <row r="1791" spans="1:19" x14ac:dyDescent="0.35">
      <c r="A1791" s="34" t="s">
        <v>118</v>
      </c>
      <c r="B1791" s="34" t="s">
        <v>75</v>
      </c>
      <c r="C1791" s="34">
        <v>1450000</v>
      </c>
      <c r="D1791" s="34">
        <v>2</v>
      </c>
      <c r="E1791" s="34">
        <v>1</v>
      </c>
      <c r="F1791" s="34">
        <v>2184.2078620000002</v>
      </c>
      <c r="G1791" s="34" t="s">
        <v>7370</v>
      </c>
      <c r="H1791" s="34" t="s">
        <v>120</v>
      </c>
      <c r="I1791" s="34" t="s">
        <v>7371</v>
      </c>
      <c r="J1791" s="34" t="s">
        <v>32</v>
      </c>
      <c r="K1791" s="34" t="s">
        <v>23</v>
      </c>
      <c r="L1791" s="34" t="s">
        <v>22</v>
      </c>
      <c r="M1791" s="34" t="s">
        <v>23</v>
      </c>
      <c r="N1791" s="34" t="s">
        <v>7272</v>
      </c>
      <c r="O1791" s="34" t="s">
        <v>7372</v>
      </c>
      <c r="P1791" s="34">
        <v>40.735567099999997</v>
      </c>
      <c r="Q1791" s="34">
        <v>-74.0044939</v>
      </c>
      <c r="R1791" s="34">
        <v>1450000</v>
      </c>
      <c r="S1791" s="34" t="str">
        <f t="shared" si="27"/>
        <v>Luxury</v>
      </c>
    </row>
    <row r="1792" spans="1:19" x14ac:dyDescent="0.35">
      <c r="A1792" s="34" t="s">
        <v>282</v>
      </c>
      <c r="B1792" s="34" t="s">
        <v>36</v>
      </c>
      <c r="C1792" s="34">
        <v>695000</v>
      </c>
      <c r="D1792" s="34">
        <v>3</v>
      </c>
      <c r="E1792" s="34">
        <v>2</v>
      </c>
      <c r="F1792" s="34">
        <v>2184.2078620000002</v>
      </c>
      <c r="G1792" s="34" t="s">
        <v>7373</v>
      </c>
      <c r="H1792" s="34" t="s">
        <v>273</v>
      </c>
      <c r="I1792" s="34" t="s">
        <v>7374</v>
      </c>
      <c r="J1792" s="34" t="s">
        <v>32</v>
      </c>
      <c r="K1792" s="34" t="s">
        <v>23</v>
      </c>
      <c r="L1792" s="34" t="s">
        <v>106</v>
      </c>
      <c r="M1792" s="34" t="s">
        <v>107</v>
      </c>
      <c r="N1792" s="34" t="s">
        <v>187</v>
      </c>
      <c r="O1792" s="34" t="s">
        <v>7375</v>
      </c>
      <c r="P1792" s="34">
        <v>40.695037800000001</v>
      </c>
      <c r="Q1792" s="34">
        <v>-73.860295600000001</v>
      </c>
      <c r="R1792" s="34">
        <v>695000</v>
      </c>
      <c r="S1792" s="34" t="str">
        <f t="shared" si="27"/>
        <v>Mid Range</v>
      </c>
    </row>
    <row r="1793" spans="1:19" x14ac:dyDescent="0.35">
      <c r="A1793" s="34" t="s">
        <v>7376</v>
      </c>
      <c r="B1793" s="34" t="s">
        <v>36</v>
      </c>
      <c r="C1793" s="34">
        <v>1249000</v>
      </c>
      <c r="D1793" s="34">
        <v>3</v>
      </c>
      <c r="E1793" s="34">
        <v>4</v>
      </c>
      <c r="F1793" s="34">
        <v>2400</v>
      </c>
      <c r="G1793" s="34" t="s">
        <v>7377</v>
      </c>
      <c r="H1793" s="34" t="s">
        <v>2001</v>
      </c>
      <c r="I1793" s="34" t="s">
        <v>7378</v>
      </c>
      <c r="J1793" s="34" t="s">
        <v>32</v>
      </c>
      <c r="K1793" s="34" t="s">
        <v>23</v>
      </c>
      <c r="L1793" s="34" t="s">
        <v>79</v>
      </c>
      <c r="M1793" s="34" t="s">
        <v>80</v>
      </c>
      <c r="N1793" s="34" t="s">
        <v>4122</v>
      </c>
      <c r="O1793" s="34" t="s">
        <v>7379</v>
      </c>
      <c r="P1793" s="34">
        <v>40.853323199999998</v>
      </c>
      <c r="Q1793" s="34">
        <v>-73.8509691</v>
      </c>
      <c r="R1793" s="34">
        <v>1249000</v>
      </c>
      <c r="S1793" s="34" t="str">
        <f t="shared" si="27"/>
        <v>Luxury</v>
      </c>
    </row>
    <row r="1794" spans="1:19" x14ac:dyDescent="0.35">
      <c r="A1794" s="34" t="s">
        <v>3174</v>
      </c>
      <c r="B1794" s="34" t="s">
        <v>36</v>
      </c>
      <c r="C1794" s="34">
        <v>635000</v>
      </c>
      <c r="D1794" s="34">
        <v>3</v>
      </c>
      <c r="E1794" s="34">
        <v>2</v>
      </c>
      <c r="F1794" s="34">
        <v>1200</v>
      </c>
      <c r="G1794" s="34" t="s">
        <v>7380</v>
      </c>
      <c r="H1794" s="34" t="s">
        <v>1388</v>
      </c>
      <c r="I1794" s="34" t="s">
        <v>7381</v>
      </c>
      <c r="J1794" s="34" t="s">
        <v>32</v>
      </c>
      <c r="K1794" s="34" t="s">
        <v>23</v>
      </c>
      <c r="L1794" s="34" t="s">
        <v>59</v>
      </c>
      <c r="M1794" s="34" t="s">
        <v>60</v>
      </c>
      <c r="N1794" s="34" t="s">
        <v>7382</v>
      </c>
      <c r="O1794" s="34" t="s">
        <v>7383</v>
      </c>
      <c r="P1794" s="34">
        <v>40.632216300000003</v>
      </c>
      <c r="Q1794" s="34">
        <v>-73.894288000000003</v>
      </c>
      <c r="R1794" s="34">
        <v>635000</v>
      </c>
      <c r="S1794" s="34" t="str">
        <f t="shared" si="27"/>
        <v>Mid Range</v>
      </c>
    </row>
    <row r="1795" spans="1:19" x14ac:dyDescent="0.35">
      <c r="A1795" s="34" t="s">
        <v>44</v>
      </c>
      <c r="B1795" s="34" t="s">
        <v>36</v>
      </c>
      <c r="C1795" s="34">
        <v>1759000</v>
      </c>
      <c r="D1795" s="34">
        <v>3</v>
      </c>
      <c r="E1795" s="34">
        <v>2.3738608579684302</v>
      </c>
      <c r="F1795" s="34">
        <v>2100</v>
      </c>
      <c r="G1795" s="34" t="s">
        <v>7384</v>
      </c>
      <c r="H1795" s="34" t="s">
        <v>382</v>
      </c>
      <c r="I1795" s="34" t="s">
        <v>7385</v>
      </c>
      <c r="J1795" s="34" t="s">
        <v>23</v>
      </c>
      <c r="K1795" s="34" t="s">
        <v>59</v>
      </c>
      <c r="L1795" s="34" t="s">
        <v>60</v>
      </c>
      <c r="M1795" s="34" t="s">
        <v>1514</v>
      </c>
      <c r="N1795" s="34">
        <v>348</v>
      </c>
      <c r="O1795" s="34" t="s">
        <v>7386</v>
      </c>
      <c r="P1795" s="34">
        <v>40.643712000000001</v>
      </c>
      <c r="Q1795" s="34">
        <v>-73.976793000000001</v>
      </c>
      <c r="R1795" s="34">
        <v>1759000</v>
      </c>
      <c r="S1795" s="34" t="str">
        <f t="shared" ref="S1795:S1858" si="28">IF(C1795&lt;500000,"Affordable",IF(C1795&lt;=1000000,"Mid Range", "Luxury"))</f>
        <v>Luxury</v>
      </c>
    </row>
    <row r="1796" spans="1:19" x14ac:dyDescent="0.35">
      <c r="A1796" s="34" t="s">
        <v>6960</v>
      </c>
      <c r="B1796" s="34" t="s">
        <v>75</v>
      </c>
      <c r="C1796" s="34">
        <v>499000</v>
      </c>
      <c r="D1796" s="34">
        <v>2</v>
      </c>
      <c r="E1796" s="34">
        <v>1</v>
      </c>
      <c r="F1796" s="34">
        <v>2184.2078620000002</v>
      </c>
      <c r="G1796" s="34" t="s">
        <v>7387</v>
      </c>
      <c r="H1796" s="34" t="s">
        <v>2387</v>
      </c>
      <c r="I1796" s="34" t="s">
        <v>7388</v>
      </c>
      <c r="J1796" s="34" t="s">
        <v>23</v>
      </c>
      <c r="K1796" s="34" t="s">
        <v>59</v>
      </c>
      <c r="L1796" s="34" t="s">
        <v>60</v>
      </c>
      <c r="M1796" s="34" t="s">
        <v>254</v>
      </c>
      <c r="N1796" s="34">
        <v>167</v>
      </c>
      <c r="O1796" s="34" t="s">
        <v>7389</v>
      </c>
      <c r="P1796" s="34">
        <v>40.710987500000002</v>
      </c>
      <c r="Q1796" s="34">
        <v>-73.957764900000001</v>
      </c>
      <c r="R1796" s="34">
        <v>499000</v>
      </c>
      <c r="S1796" s="34" t="str">
        <f t="shared" si="28"/>
        <v>Affordable</v>
      </c>
    </row>
    <row r="1797" spans="1:19" x14ac:dyDescent="0.35">
      <c r="A1797" s="34" t="s">
        <v>6379</v>
      </c>
      <c r="B1797" s="34" t="s">
        <v>166</v>
      </c>
      <c r="C1797" s="34">
        <v>999000</v>
      </c>
      <c r="D1797" s="34">
        <v>3</v>
      </c>
      <c r="E1797" s="34">
        <v>6</v>
      </c>
      <c r="F1797" s="34">
        <v>2184.2078620000002</v>
      </c>
      <c r="G1797" s="34" t="s">
        <v>7390</v>
      </c>
      <c r="H1797" s="34" t="s">
        <v>1296</v>
      </c>
      <c r="I1797" s="34" t="s">
        <v>7391</v>
      </c>
      <c r="J1797" s="34" t="s">
        <v>32</v>
      </c>
      <c r="K1797" s="34" t="s">
        <v>23</v>
      </c>
      <c r="L1797" s="34" t="s">
        <v>59</v>
      </c>
      <c r="M1797" s="34" t="s">
        <v>60</v>
      </c>
      <c r="N1797" s="34" t="s">
        <v>7392</v>
      </c>
      <c r="O1797" s="34" t="s">
        <v>7393</v>
      </c>
      <c r="P1797" s="34">
        <v>40.661217000000001</v>
      </c>
      <c r="Q1797" s="34">
        <v>-73.9412284</v>
      </c>
      <c r="R1797" s="34">
        <v>999000</v>
      </c>
      <c r="S1797" s="34" t="str">
        <f t="shared" si="28"/>
        <v>Mid Range</v>
      </c>
    </row>
    <row r="1798" spans="1:19" x14ac:dyDescent="0.35">
      <c r="A1798" s="34" t="s">
        <v>841</v>
      </c>
      <c r="B1798" s="34" t="s">
        <v>50</v>
      </c>
      <c r="C1798" s="34">
        <v>17995000</v>
      </c>
      <c r="D1798" s="34">
        <v>6</v>
      </c>
      <c r="E1798" s="34">
        <v>7</v>
      </c>
      <c r="F1798" s="34">
        <v>8068</v>
      </c>
      <c r="G1798" s="34" t="s">
        <v>7394</v>
      </c>
      <c r="H1798" s="34" t="s">
        <v>771</v>
      </c>
      <c r="I1798" s="34" t="s">
        <v>7395</v>
      </c>
      <c r="J1798" s="34" t="s">
        <v>32</v>
      </c>
      <c r="K1798" s="34" t="s">
        <v>23</v>
      </c>
      <c r="L1798" s="34" t="s">
        <v>22</v>
      </c>
      <c r="M1798" s="34" t="s">
        <v>23</v>
      </c>
      <c r="N1798" s="34" t="s">
        <v>6022</v>
      </c>
      <c r="O1798" s="34" t="s">
        <v>7396</v>
      </c>
      <c r="P1798" s="34">
        <v>40.787181599999997</v>
      </c>
      <c r="Q1798" s="34">
        <v>-73.969239999999999</v>
      </c>
      <c r="R1798" s="34">
        <v>17995000</v>
      </c>
      <c r="S1798" s="34" t="str">
        <f t="shared" si="28"/>
        <v>Luxury</v>
      </c>
    </row>
    <row r="1799" spans="1:19" x14ac:dyDescent="0.35">
      <c r="A1799" s="34" t="s">
        <v>44</v>
      </c>
      <c r="B1799" s="34" t="s">
        <v>50</v>
      </c>
      <c r="C1799" s="34">
        <v>2175000</v>
      </c>
      <c r="D1799" s="34">
        <v>5</v>
      </c>
      <c r="E1799" s="34">
        <v>2.3738608579684302</v>
      </c>
      <c r="F1799" s="34">
        <v>3317</v>
      </c>
      <c r="G1799" s="34" t="s">
        <v>7397</v>
      </c>
      <c r="H1799" s="34" t="s">
        <v>414</v>
      </c>
      <c r="I1799" s="34" t="s">
        <v>7398</v>
      </c>
      <c r="J1799" s="34" t="s">
        <v>32</v>
      </c>
      <c r="K1799" s="34" t="s">
        <v>23</v>
      </c>
      <c r="L1799" s="34" t="s">
        <v>59</v>
      </c>
      <c r="M1799" s="34" t="s">
        <v>60</v>
      </c>
      <c r="N1799" s="34" t="s">
        <v>421</v>
      </c>
      <c r="O1799" s="34" t="s">
        <v>7399</v>
      </c>
      <c r="P1799" s="34">
        <v>40.692074400000003</v>
      </c>
      <c r="Q1799" s="34">
        <v>-73.912766000000005</v>
      </c>
      <c r="R1799" s="34">
        <v>2175000</v>
      </c>
      <c r="S1799" s="34" t="str">
        <f t="shared" si="28"/>
        <v>Luxury</v>
      </c>
    </row>
    <row r="1800" spans="1:19" x14ac:dyDescent="0.35">
      <c r="A1800" s="34" t="s">
        <v>5548</v>
      </c>
      <c r="B1800" s="34" t="s">
        <v>75</v>
      </c>
      <c r="C1800" s="34">
        <v>639000</v>
      </c>
      <c r="D1800" s="34">
        <v>3</v>
      </c>
      <c r="E1800" s="34">
        <v>2</v>
      </c>
      <c r="F1800" s="34">
        <v>2184.2078620000002</v>
      </c>
      <c r="G1800" s="34" t="s">
        <v>7400</v>
      </c>
      <c r="H1800" s="34" t="s">
        <v>5455</v>
      </c>
      <c r="I1800" s="34" t="s">
        <v>7401</v>
      </c>
      <c r="J1800" s="34" t="s">
        <v>32</v>
      </c>
      <c r="K1800" s="34" t="s">
        <v>23</v>
      </c>
      <c r="L1800" s="34" t="s">
        <v>106</v>
      </c>
      <c r="M1800" s="34" t="s">
        <v>107</v>
      </c>
      <c r="N1800" s="34" t="s">
        <v>7402</v>
      </c>
      <c r="O1800" s="34" t="s">
        <v>7403</v>
      </c>
      <c r="P1800" s="34">
        <v>40.744714500000001</v>
      </c>
      <c r="Q1800" s="34">
        <v>-73.883534400000002</v>
      </c>
      <c r="R1800" s="34">
        <v>639000</v>
      </c>
      <c r="S1800" s="34" t="str">
        <f t="shared" si="28"/>
        <v>Mid Range</v>
      </c>
    </row>
    <row r="1801" spans="1:19" x14ac:dyDescent="0.35">
      <c r="A1801" s="34" t="s">
        <v>1468</v>
      </c>
      <c r="B1801" s="34" t="s">
        <v>75</v>
      </c>
      <c r="C1801" s="34">
        <v>1099000</v>
      </c>
      <c r="D1801" s="34">
        <v>2</v>
      </c>
      <c r="E1801" s="34">
        <v>1</v>
      </c>
      <c r="F1801" s="34">
        <v>2184.2078620000002</v>
      </c>
      <c r="G1801" s="34" t="s">
        <v>7404</v>
      </c>
      <c r="H1801" s="34" t="s">
        <v>57</v>
      </c>
      <c r="I1801" s="34" t="s">
        <v>7405</v>
      </c>
      <c r="J1801" s="34" t="s">
        <v>23</v>
      </c>
      <c r="K1801" s="34" t="s">
        <v>59</v>
      </c>
      <c r="L1801" s="34" t="s">
        <v>60</v>
      </c>
      <c r="M1801" s="34" t="s">
        <v>7406</v>
      </c>
      <c r="N1801" s="34">
        <v>143</v>
      </c>
      <c r="O1801" s="34" t="s">
        <v>7407</v>
      </c>
      <c r="P1801" s="34">
        <v>40.687642099999998</v>
      </c>
      <c r="Q1801" s="34">
        <v>-73.972167099999993</v>
      </c>
      <c r="R1801" s="34">
        <v>1099000</v>
      </c>
      <c r="S1801" s="34" t="str">
        <f t="shared" si="28"/>
        <v>Luxury</v>
      </c>
    </row>
    <row r="1802" spans="1:19" x14ac:dyDescent="0.35">
      <c r="A1802" s="34" t="s">
        <v>207</v>
      </c>
      <c r="B1802" s="34" t="s">
        <v>18</v>
      </c>
      <c r="C1802" s="34">
        <v>318000</v>
      </c>
      <c r="D1802" s="34">
        <v>1</v>
      </c>
      <c r="E1802" s="34">
        <v>1</v>
      </c>
      <c r="F1802" s="34">
        <v>638</v>
      </c>
      <c r="G1802" s="34" t="s">
        <v>7408</v>
      </c>
      <c r="H1802" s="34" t="s">
        <v>399</v>
      </c>
      <c r="I1802" s="34" t="s">
        <v>7409</v>
      </c>
      <c r="J1802" s="34" t="s">
        <v>32</v>
      </c>
      <c r="K1802" s="34" t="s">
        <v>23</v>
      </c>
      <c r="L1802" s="34" t="s">
        <v>40</v>
      </c>
      <c r="M1802" s="34" t="s">
        <v>41</v>
      </c>
      <c r="N1802" s="34" t="s">
        <v>7410</v>
      </c>
      <c r="O1802" s="34" t="s">
        <v>7411</v>
      </c>
      <c r="P1802" s="34">
        <v>40.5698778</v>
      </c>
      <c r="Q1802" s="34">
        <v>-74.122435499999995</v>
      </c>
      <c r="R1802" s="34">
        <v>318000</v>
      </c>
      <c r="S1802" s="34" t="str">
        <f t="shared" si="28"/>
        <v>Affordable</v>
      </c>
    </row>
    <row r="1803" spans="1:19" x14ac:dyDescent="0.35">
      <c r="A1803" s="34" t="s">
        <v>44</v>
      </c>
      <c r="B1803" s="34" t="s">
        <v>75</v>
      </c>
      <c r="C1803" s="34">
        <v>475000</v>
      </c>
      <c r="D1803" s="34">
        <v>3</v>
      </c>
      <c r="E1803" s="34">
        <v>1</v>
      </c>
      <c r="F1803" s="34">
        <v>2184.2078620000002</v>
      </c>
      <c r="G1803" s="34" t="s">
        <v>7412</v>
      </c>
      <c r="H1803" s="34" t="s">
        <v>470</v>
      </c>
      <c r="I1803" s="34" t="s">
        <v>7413</v>
      </c>
      <c r="J1803" s="34" t="s">
        <v>23</v>
      </c>
      <c r="K1803" s="34" t="s">
        <v>22</v>
      </c>
      <c r="L1803" s="34" t="s">
        <v>23</v>
      </c>
      <c r="M1803" s="34" t="s">
        <v>24</v>
      </c>
      <c r="N1803" s="34">
        <v>41</v>
      </c>
      <c r="O1803" s="34" t="s">
        <v>7414</v>
      </c>
      <c r="P1803" s="34">
        <v>40.738308400000001</v>
      </c>
      <c r="Q1803" s="34">
        <v>-74.004609700000003</v>
      </c>
      <c r="R1803" s="34">
        <v>475000</v>
      </c>
      <c r="S1803" s="34" t="str">
        <f t="shared" si="28"/>
        <v>Affordable</v>
      </c>
    </row>
    <row r="1804" spans="1:19" x14ac:dyDescent="0.35">
      <c r="A1804" s="34" t="s">
        <v>3552</v>
      </c>
      <c r="B1804" s="34" t="s">
        <v>166</v>
      </c>
      <c r="C1804" s="34">
        <v>875000</v>
      </c>
      <c r="D1804" s="34">
        <v>4</v>
      </c>
      <c r="E1804" s="34">
        <v>2</v>
      </c>
      <c r="F1804" s="34">
        <v>2034</v>
      </c>
      <c r="G1804" s="34" t="s">
        <v>7415</v>
      </c>
      <c r="H1804" s="34" t="s">
        <v>550</v>
      </c>
      <c r="I1804" s="34" t="s">
        <v>7416</v>
      </c>
      <c r="J1804" s="34" t="s">
        <v>32</v>
      </c>
      <c r="K1804" s="34" t="s">
        <v>23</v>
      </c>
      <c r="L1804" s="34" t="s">
        <v>79</v>
      </c>
      <c r="M1804" s="34" t="s">
        <v>80</v>
      </c>
      <c r="N1804" s="34" t="s">
        <v>1355</v>
      </c>
      <c r="O1804" s="34" t="s">
        <v>7417</v>
      </c>
      <c r="P1804" s="34">
        <v>40.866471400000002</v>
      </c>
      <c r="Q1804" s="34">
        <v>-73.845984000000001</v>
      </c>
      <c r="R1804" s="34">
        <v>875000</v>
      </c>
      <c r="S1804" s="34" t="str">
        <f t="shared" si="28"/>
        <v>Mid Range</v>
      </c>
    </row>
    <row r="1805" spans="1:19" x14ac:dyDescent="0.35">
      <c r="A1805" s="34" t="s">
        <v>308</v>
      </c>
      <c r="B1805" s="34" t="s">
        <v>166</v>
      </c>
      <c r="C1805" s="34">
        <v>739900</v>
      </c>
      <c r="D1805" s="34">
        <v>4</v>
      </c>
      <c r="E1805" s="34">
        <v>2</v>
      </c>
      <c r="F1805" s="34">
        <v>2000</v>
      </c>
      <c r="G1805" s="34" t="s">
        <v>7418</v>
      </c>
      <c r="H1805" s="34" t="s">
        <v>219</v>
      </c>
      <c r="I1805" s="34" t="s">
        <v>7419</v>
      </c>
      <c r="J1805" s="34" t="s">
        <v>32</v>
      </c>
      <c r="K1805" s="34" t="s">
        <v>23</v>
      </c>
      <c r="L1805" s="34" t="s">
        <v>40</v>
      </c>
      <c r="M1805" s="34" t="s">
        <v>41</v>
      </c>
      <c r="N1805" s="34" t="s">
        <v>7420</v>
      </c>
      <c r="O1805" s="34" t="s">
        <v>7421</v>
      </c>
      <c r="P1805" s="34">
        <v>40.606658099999997</v>
      </c>
      <c r="Q1805" s="34">
        <v>-74.163929400000001</v>
      </c>
      <c r="R1805" s="34">
        <v>739900</v>
      </c>
      <c r="S1805" s="34" t="str">
        <f t="shared" si="28"/>
        <v>Mid Range</v>
      </c>
    </row>
    <row r="1806" spans="1:19" x14ac:dyDescent="0.35">
      <c r="A1806" s="34" t="s">
        <v>534</v>
      </c>
      <c r="B1806" s="34" t="s">
        <v>75</v>
      </c>
      <c r="C1806" s="34">
        <v>409000</v>
      </c>
      <c r="D1806" s="34">
        <v>2</v>
      </c>
      <c r="E1806" s="34">
        <v>1</v>
      </c>
      <c r="F1806" s="34">
        <v>2184.2078620000002</v>
      </c>
      <c r="G1806" s="34" t="s">
        <v>7422</v>
      </c>
      <c r="H1806" s="34" t="s">
        <v>161</v>
      </c>
      <c r="I1806" s="34" t="s">
        <v>7423</v>
      </c>
      <c r="J1806" s="34" t="s">
        <v>23</v>
      </c>
      <c r="K1806" s="34" t="s">
        <v>106</v>
      </c>
      <c r="L1806" s="34" t="s">
        <v>107</v>
      </c>
      <c r="M1806" s="34" t="s">
        <v>163</v>
      </c>
      <c r="N1806" s="34">
        <v>6960</v>
      </c>
      <c r="O1806" s="34" t="s">
        <v>7424</v>
      </c>
      <c r="P1806" s="34">
        <v>40.723639900000002</v>
      </c>
      <c r="Q1806" s="34">
        <v>-73.844809999999995</v>
      </c>
      <c r="R1806" s="34">
        <v>409000</v>
      </c>
      <c r="S1806" s="34" t="str">
        <f t="shared" si="28"/>
        <v>Affordable</v>
      </c>
    </row>
    <row r="1807" spans="1:19" x14ac:dyDescent="0.35">
      <c r="A1807" s="34" t="s">
        <v>2365</v>
      </c>
      <c r="B1807" s="34" t="s">
        <v>18</v>
      </c>
      <c r="C1807" s="34">
        <v>275000</v>
      </c>
      <c r="D1807" s="34">
        <v>2</v>
      </c>
      <c r="E1807" s="34">
        <v>2</v>
      </c>
      <c r="F1807" s="34">
        <v>969</v>
      </c>
      <c r="G1807" s="34" t="s">
        <v>7425</v>
      </c>
      <c r="H1807" s="34" t="s">
        <v>504</v>
      </c>
      <c r="I1807" s="34" t="s">
        <v>7426</v>
      </c>
      <c r="J1807" s="34" t="s">
        <v>23</v>
      </c>
      <c r="K1807" s="34" t="s">
        <v>59</v>
      </c>
      <c r="L1807" s="34" t="s">
        <v>60</v>
      </c>
      <c r="M1807" s="34" t="s">
        <v>5860</v>
      </c>
      <c r="N1807" s="34">
        <v>1086</v>
      </c>
      <c r="O1807" s="34" t="s">
        <v>7427</v>
      </c>
      <c r="P1807" s="34">
        <v>40.628057900000002</v>
      </c>
      <c r="Q1807" s="34">
        <v>-73.917110100000002</v>
      </c>
      <c r="R1807" s="34">
        <v>275000</v>
      </c>
      <c r="S1807" s="34" t="str">
        <f t="shared" si="28"/>
        <v>Affordable</v>
      </c>
    </row>
    <row r="1808" spans="1:19" x14ac:dyDescent="0.35">
      <c r="A1808" s="34" t="s">
        <v>7428</v>
      </c>
      <c r="B1808" s="34" t="s">
        <v>166</v>
      </c>
      <c r="C1808" s="34">
        <v>989000</v>
      </c>
      <c r="D1808" s="34">
        <v>4</v>
      </c>
      <c r="E1808" s="34">
        <v>4</v>
      </c>
      <c r="F1808" s="34">
        <v>2184.2078620000002</v>
      </c>
      <c r="G1808" s="34" t="s">
        <v>7429</v>
      </c>
      <c r="H1808" s="34" t="s">
        <v>7430</v>
      </c>
      <c r="I1808" s="34" t="s">
        <v>7431</v>
      </c>
      <c r="J1808" s="34" t="s">
        <v>32</v>
      </c>
      <c r="K1808" s="34" t="s">
        <v>23</v>
      </c>
      <c r="L1808" s="34" t="s">
        <v>106</v>
      </c>
      <c r="M1808" s="34" t="s">
        <v>107</v>
      </c>
      <c r="N1808" s="34" t="s">
        <v>7432</v>
      </c>
      <c r="O1808" s="34" t="s">
        <v>7433</v>
      </c>
      <c r="P1808" s="34">
        <v>40.675174400000003</v>
      </c>
      <c r="Q1808" s="34">
        <v>-73.803755600000002</v>
      </c>
      <c r="R1808" s="34">
        <v>989000</v>
      </c>
      <c r="S1808" s="34" t="str">
        <f t="shared" si="28"/>
        <v>Mid Range</v>
      </c>
    </row>
    <row r="1809" spans="1:19" x14ac:dyDescent="0.35">
      <c r="A1809" s="34" t="s">
        <v>44</v>
      </c>
      <c r="B1809" s="34" t="s">
        <v>50</v>
      </c>
      <c r="C1809" s="34">
        <v>1750000</v>
      </c>
      <c r="D1809" s="34">
        <v>9</v>
      </c>
      <c r="E1809" s="34">
        <v>8</v>
      </c>
      <c r="F1809" s="34">
        <v>5000</v>
      </c>
      <c r="G1809" s="34" t="s">
        <v>7434</v>
      </c>
      <c r="H1809" s="34" t="s">
        <v>2387</v>
      </c>
      <c r="I1809" s="34" t="s">
        <v>7435</v>
      </c>
      <c r="J1809" s="34" t="s">
        <v>32</v>
      </c>
      <c r="K1809" s="34" t="s">
        <v>23</v>
      </c>
      <c r="L1809" s="34" t="s">
        <v>59</v>
      </c>
      <c r="M1809" s="34" t="s">
        <v>60</v>
      </c>
      <c r="N1809" s="34" t="s">
        <v>7436</v>
      </c>
      <c r="O1809" s="34" t="s">
        <v>7437</v>
      </c>
      <c r="P1809" s="34">
        <v>40.716265800000002</v>
      </c>
      <c r="Q1809" s="34">
        <v>-73.94726</v>
      </c>
      <c r="R1809" s="34">
        <v>1750000</v>
      </c>
      <c r="S1809" s="34" t="str">
        <f t="shared" si="28"/>
        <v>Luxury</v>
      </c>
    </row>
    <row r="1810" spans="1:19" x14ac:dyDescent="0.35">
      <c r="A1810" s="34" t="s">
        <v>44</v>
      </c>
      <c r="B1810" s="34" t="s">
        <v>75</v>
      </c>
      <c r="C1810" s="34">
        <v>285000</v>
      </c>
      <c r="D1810" s="34">
        <v>3</v>
      </c>
      <c r="E1810" s="34">
        <v>1</v>
      </c>
      <c r="F1810" s="34">
        <v>2184.2078620000002</v>
      </c>
      <c r="G1810" s="34" t="s">
        <v>7438</v>
      </c>
      <c r="H1810" s="34" t="s">
        <v>7081</v>
      </c>
      <c r="I1810" s="34" t="s">
        <v>7439</v>
      </c>
      <c r="J1810" s="34" t="s">
        <v>23</v>
      </c>
      <c r="K1810" s="34" t="s">
        <v>22</v>
      </c>
      <c r="L1810" s="34" t="s">
        <v>23</v>
      </c>
      <c r="M1810" s="34" t="s">
        <v>24</v>
      </c>
      <c r="N1810" s="34">
        <v>45</v>
      </c>
      <c r="O1810" s="34" t="s">
        <v>7440</v>
      </c>
      <c r="P1810" s="34">
        <v>40.7489931</v>
      </c>
      <c r="Q1810" s="34">
        <v>-73.970249999999993</v>
      </c>
      <c r="R1810" s="34">
        <v>285000</v>
      </c>
      <c r="S1810" s="34" t="str">
        <f t="shared" si="28"/>
        <v>Affordable</v>
      </c>
    </row>
    <row r="1811" spans="1:19" x14ac:dyDescent="0.35">
      <c r="A1811" s="34" t="s">
        <v>63</v>
      </c>
      <c r="B1811" s="34" t="s">
        <v>36</v>
      </c>
      <c r="C1811" s="34">
        <v>12495000</v>
      </c>
      <c r="D1811" s="34">
        <v>4</v>
      </c>
      <c r="E1811" s="34">
        <v>2</v>
      </c>
      <c r="F1811" s="34">
        <v>7825</v>
      </c>
      <c r="G1811" s="34" t="s">
        <v>7441</v>
      </c>
      <c r="H1811" s="34" t="s">
        <v>1337</v>
      </c>
      <c r="I1811" s="34" t="s">
        <v>7442</v>
      </c>
      <c r="J1811" s="34" t="s">
        <v>32</v>
      </c>
      <c r="K1811" s="34" t="s">
        <v>23</v>
      </c>
      <c r="L1811" s="34" t="s">
        <v>22</v>
      </c>
      <c r="M1811" s="34" t="s">
        <v>23</v>
      </c>
      <c r="N1811" s="34" t="s">
        <v>7443</v>
      </c>
      <c r="O1811" s="34" t="s">
        <v>7444</v>
      </c>
      <c r="P1811" s="34">
        <v>40.778032099999997</v>
      </c>
      <c r="Q1811" s="34">
        <v>-73.957450600000001</v>
      </c>
      <c r="R1811" s="34">
        <v>12495000</v>
      </c>
      <c r="S1811" s="34" t="str">
        <f t="shared" si="28"/>
        <v>Luxury</v>
      </c>
    </row>
    <row r="1812" spans="1:19" x14ac:dyDescent="0.35">
      <c r="A1812" s="34" t="s">
        <v>7445</v>
      </c>
      <c r="B1812" s="34" t="s">
        <v>485</v>
      </c>
      <c r="C1812" s="34">
        <v>695000</v>
      </c>
      <c r="D1812" s="34">
        <v>2</v>
      </c>
      <c r="E1812" s="34">
        <v>2</v>
      </c>
      <c r="F1812" s="34">
        <v>1200</v>
      </c>
      <c r="G1812" s="34" t="s">
        <v>7446</v>
      </c>
      <c r="H1812" s="34" t="s">
        <v>136</v>
      </c>
      <c r="I1812" s="34" t="s">
        <v>7447</v>
      </c>
      <c r="J1812" s="34" t="s">
        <v>23</v>
      </c>
      <c r="K1812" s="34" t="s">
        <v>59</v>
      </c>
      <c r="L1812" s="34" t="s">
        <v>60</v>
      </c>
      <c r="M1812" s="34" t="s">
        <v>138</v>
      </c>
      <c r="N1812" s="34">
        <v>8701</v>
      </c>
      <c r="O1812" s="34" t="s">
        <v>7448</v>
      </c>
      <c r="P1812" s="34">
        <v>40.624920099999997</v>
      </c>
      <c r="Q1812" s="34">
        <v>-74.040469799999997</v>
      </c>
      <c r="R1812" s="34">
        <v>695000</v>
      </c>
      <c r="S1812" s="34" t="str">
        <f t="shared" si="28"/>
        <v>Mid Range</v>
      </c>
    </row>
    <row r="1813" spans="1:19" x14ac:dyDescent="0.35">
      <c r="A1813" s="34" t="s">
        <v>44</v>
      </c>
      <c r="B1813" s="34" t="s">
        <v>50</v>
      </c>
      <c r="C1813" s="34">
        <v>3450000</v>
      </c>
      <c r="D1813" s="34">
        <v>6</v>
      </c>
      <c r="E1813" s="34">
        <v>4</v>
      </c>
      <c r="F1813" s="34">
        <v>4400</v>
      </c>
      <c r="G1813" s="34" t="s">
        <v>7449</v>
      </c>
      <c r="H1813" s="34" t="s">
        <v>3456</v>
      </c>
      <c r="I1813" s="34" t="s">
        <v>7450</v>
      </c>
      <c r="J1813" s="34" t="s">
        <v>32</v>
      </c>
      <c r="K1813" s="34" t="s">
        <v>23</v>
      </c>
      <c r="L1813" s="34" t="s">
        <v>22</v>
      </c>
      <c r="M1813" s="34" t="s">
        <v>23</v>
      </c>
      <c r="N1813" s="34" t="s">
        <v>1876</v>
      </c>
      <c r="O1813" s="34" t="s">
        <v>7451</v>
      </c>
      <c r="P1813" s="34">
        <v>40.817749800000001</v>
      </c>
      <c r="Q1813" s="34">
        <v>-73.943019899999996</v>
      </c>
      <c r="R1813" s="34">
        <v>3450000</v>
      </c>
      <c r="S1813" s="34" t="str">
        <f t="shared" si="28"/>
        <v>Luxury</v>
      </c>
    </row>
    <row r="1814" spans="1:19" x14ac:dyDescent="0.35">
      <c r="A1814" s="34" t="s">
        <v>7452</v>
      </c>
      <c r="B1814" s="34" t="s">
        <v>75</v>
      </c>
      <c r="C1814" s="34">
        <v>435000</v>
      </c>
      <c r="D1814" s="34">
        <v>2</v>
      </c>
      <c r="E1814" s="34">
        <v>1</v>
      </c>
      <c r="F1814" s="34">
        <v>925</v>
      </c>
      <c r="G1814" s="34" t="s">
        <v>7453</v>
      </c>
      <c r="H1814" s="34" t="s">
        <v>148</v>
      </c>
      <c r="I1814" s="34" t="s">
        <v>7454</v>
      </c>
      <c r="J1814" s="34" t="s">
        <v>32</v>
      </c>
      <c r="K1814" s="34" t="s">
        <v>23</v>
      </c>
      <c r="L1814" s="34" t="s">
        <v>106</v>
      </c>
      <c r="M1814" s="34" t="s">
        <v>107</v>
      </c>
      <c r="N1814" s="34" t="s">
        <v>7455</v>
      </c>
      <c r="O1814" s="34" t="s">
        <v>7456</v>
      </c>
      <c r="P1814" s="34">
        <v>40.7232542</v>
      </c>
      <c r="Q1814" s="34">
        <v>-73.8576166</v>
      </c>
      <c r="R1814" s="34">
        <v>435000</v>
      </c>
      <c r="S1814" s="34" t="str">
        <f t="shared" si="28"/>
        <v>Affordable</v>
      </c>
    </row>
    <row r="1815" spans="1:19" x14ac:dyDescent="0.35">
      <c r="A1815" s="34" t="s">
        <v>1025</v>
      </c>
      <c r="B1815" s="34" t="s">
        <v>75</v>
      </c>
      <c r="C1815" s="34">
        <v>220000</v>
      </c>
      <c r="D1815" s="34">
        <v>2</v>
      </c>
      <c r="E1815" s="34">
        <v>1</v>
      </c>
      <c r="F1815" s="34">
        <v>922</v>
      </c>
      <c r="G1815" s="34" t="s">
        <v>7457</v>
      </c>
      <c r="H1815" s="34" t="s">
        <v>623</v>
      </c>
      <c r="I1815" s="34" t="s">
        <v>7458</v>
      </c>
      <c r="J1815" s="34" t="s">
        <v>23</v>
      </c>
      <c r="K1815" s="34" t="s">
        <v>79</v>
      </c>
      <c r="L1815" s="34" t="s">
        <v>80</v>
      </c>
      <c r="M1815" s="34" t="s">
        <v>3362</v>
      </c>
      <c r="N1815" s="34">
        <v>3245</v>
      </c>
      <c r="O1815" s="34" t="s">
        <v>7459</v>
      </c>
      <c r="P1815" s="34">
        <v>40.8758111</v>
      </c>
      <c r="Q1815" s="34">
        <v>-73.876592900000006</v>
      </c>
      <c r="R1815" s="34">
        <v>220000</v>
      </c>
      <c r="S1815" s="34" t="str">
        <f t="shared" si="28"/>
        <v>Affordable</v>
      </c>
    </row>
    <row r="1816" spans="1:19" x14ac:dyDescent="0.35">
      <c r="A1816" s="34" t="s">
        <v>4583</v>
      </c>
      <c r="B1816" s="34" t="s">
        <v>36</v>
      </c>
      <c r="C1816" s="34">
        <v>1988800</v>
      </c>
      <c r="D1816" s="34">
        <v>3</v>
      </c>
      <c r="E1816" s="34">
        <v>4</v>
      </c>
      <c r="F1816" s="34">
        <v>2071</v>
      </c>
      <c r="G1816" s="34" t="s">
        <v>7460</v>
      </c>
      <c r="H1816" s="34" t="s">
        <v>428</v>
      </c>
      <c r="I1816" s="34" t="s">
        <v>7461</v>
      </c>
      <c r="J1816" s="34" t="s">
        <v>23</v>
      </c>
      <c r="K1816" s="34" t="s">
        <v>22</v>
      </c>
      <c r="L1816" s="34" t="s">
        <v>23</v>
      </c>
      <c r="M1816" s="34" t="s">
        <v>24</v>
      </c>
      <c r="N1816" s="34">
        <v>145</v>
      </c>
      <c r="O1816" s="34" t="s">
        <v>7462</v>
      </c>
      <c r="P1816" s="34">
        <v>40.740054399999998</v>
      </c>
      <c r="Q1816" s="34">
        <v>-73.990394100000003</v>
      </c>
      <c r="R1816" s="34">
        <v>1988800</v>
      </c>
      <c r="S1816" s="34" t="str">
        <f t="shared" si="28"/>
        <v>Luxury</v>
      </c>
    </row>
    <row r="1817" spans="1:19" x14ac:dyDescent="0.35">
      <c r="A1817" s="34" t="s">
        <v>7463</v>
      </c>
      <c r="B1817" s="34" t="s">
        <v>75</v>
      </c>
      <c r="C1817" s="34">
        <v>3300000</v>
      </c>
      <c r="D1817" s="34">
        <v>2</v>
      </c>
      <c r="E1817" s="34">
        <v>2</v>
      </c>
      <c r="F1817" s="34">
        <v>2184.2078620000002</v>
      </c>
      <c r="G1817" s="34" t="s">
        <v>7464</v>
      </c>
      <c r="H1817" s="34" t="s">
        <v>52</v>
      </c>
      <c r="I1817" s="34" t="s">
        <v>7465</v>
      </c>
      <c r="J1817" s="34" t="s">
        <v>23</v>
      </c>
      <c r="K1817" s="34" t="s">
        <v>22</v>
      </c>
      <c r="L1817" s="34" t="s">
        <v>23</v>
      </c>
      <c r="M1817" s="34" t="s">
        <v>24</v>
      </c>
      <c r="N1817" s="34">
        <v>6</v>
      </c>
      <c r="O1817" s="34" t="s">
        <v>7466</v>
      </c>
      <c r="P1817" s="34">
        <v>40.769432999999999</v>
      </c>
      <c r="Q1817" s="34">
        <v>-73.968333099999995</v>
      </c>
      <c r="R1817" s="34">
        <v>3300000</v>
      </c>
      <c r="S1817" s="34" t="str">
        <f t="shared" si="28"/>
        <v>Luxury</v>
      </c>
    </row>
    <row r="1818" spans="1:19" x14ac:dyDescent="0.35">
      <c r="A1818" s="34" t="s">
        <v>2769</v>
      </c>
      <c r="B1818" s="34" t="s">
        <v>75</v>
      </c>
      <c r="C1818" s="34">
        <v>135000</v>
      </c>
      <c r="D1818" s="34">
        <v>1</v>
      </c>
      <c r="E1818" s="34">
        <v>1</v>
      </c>
      <c r="F1818" s="34">
        <v>792</v>
      </c>
      <c r="G1818" s="34" t="s">
        <v>7467</v>
      </c>
      <c r="H1818" s="34" t="s">
        <v>658</v>
      </c>
      <c r="I1818" s="34" t="s">
        <v>7468</v>
      </c>
      <c r="J1818" s="34" t="s">
        <v>23</v>
      </c>
      <c r="K1818" s="34" t="s">
        <v>106</v>
      </c>
      <c r="L1818" s="34" t="s">
        <v>107</v>
      </c>
      <c r="M1818" s="34" t="s">
        <v>5527</v>
      </c>
      <c r="N1818" s="34">
        <v>1040</v>
      </c>
      <c r="O1818" s="34" t="s">
        <v>7469</v>
      </c>
      <c r="P1818" s="34">
        <v>40.603079899999997</v>
      </c>
      <c r="Q1818" s="34">
        <v>-73.747550000000004</v>
      </c>
      <c r="R1818" s="34">
        <v>135000</v>
      </c>
      <c r="S1818" s="34" t="str">
        <f t="shared" si="28"/>
        <v>Affordable</v>
      </c>
    </row>
    <row r="1819" spans="1:19" x14ac:dyDescent="0.35">
      <c r="A1819" s="34" t="s">
        <v>244</v>
      </c>
      <c r="B1819" s="34" t="s">
        <v>75</v>
      </c>
      <c r="C1819" s="34">
        <v>468000</v>
      </c>
      <c r="D1819" s="34">
        <v>2</v>
      </c>
      <c r="E1819" s="34">
        <v>1</v>
      </c>
      <c r="F1819" s="34">
        <v>1200</v>
      </c>
      <c r="G1819" s="34" t="s">
        <v>7470</v>
      </c>
      <c r="H1819" s="34" t="s">
        <v>113</v>
      </c>
      <c r="I1819" s="34" t="s">
        <v>7471</v>
      </c>
      <c r="J1819" s="34" t="s">
        <v>23</v>
      </c>
      <c r="K1819" s="34" t="s">
        <v>106</v>
      </c>
      <c r="L1819" s="34" t="s">
        <v>107</v>
      </c>
      <c r="M1819" s="34" t="s">
        <v>115</v>
      </c>
      <c r="N1819" s="34">
        <v>8811</v>
      </c>
      <c r="O1819" s="34" t="s">
        <v>7472</v>
      </c>
      <c r="P1819" s="34">
        <v>40.745589899999999</v>
      </c>
      <c r="Q1819" s="34">
        <v>-73.8778899</v>
      </c>
      <c r="R1819" s="34">
        <v>468000</v>
      </c>
      <c r="S1819" s="34" t="str">
        <f t="shared" si="28"/>
        <v>Affordable</v>
      </c>
    </row>
    <row r="1820" spans="1:19" x14ac:dyDescent="0.35">
      <c r="A1820" s="34" t="s">
        <v>28</v>
      </c>
      <c r="B1820" s="34" t="s">
        <v>50</v>
      </c>
      <c r="C1820" s="34">
        <v>5999999</v>
      </c>
      <c r="D1820" s="34">
        <v>4</v>
      </c>
      <c r="E1820" s="34">
        <v>4</v>
      </c>
      <c r="F1820" s="34">
        <v>4375</v>
      </c>
      <c r="G1820" s="34" t="s">
        <v>7473</v>
      </c>
      <c r="H1820" s="34" t="s">
        <v>648</v>
      </c>
      <c r="I1820" s="34" t="s">
        <v>7474</v>
      </c>
      <c r="J1820" s="34" t="s">
        <v>32</v>
      </c>
      <c r="K1820" s="34" t="s">
        <v>23</v>
      </c>
      <c r="L1820" s="34" t="s">
        <v>22</v>
      </c>
      <c r="M1820" s="34" t="s">
        <v>23</v>
      </c>
      <c r="N1820" s="34" t="s">
        <v>2723</v>
      </c>
      <c r="O1820" s="34" t="s">
        <v>7475</v>
      </c>
      <c r="P1820" s="34">
        <v>40.766530899999999</v>
      </c>
      <c r="Q1820" s="34">
        <v>-73.959490799999998</v>
      </c>
      <c r="R1820" s="34">
        <v>5999999</v>
      </c>
      <c r="S1820" s="34" t="str">
        <f t="shared" si="28"/>
        <v>Luxury</v>
      </c>
    </row>
    <row r="1821" spans="1:19" x14ac:dyDescent="0.35">
      <c r="A1821" s="34" t="s">
        <v>1176</v>
      </c>
      <c r="B1821" s="34" t="s">
        <v>75</v>
      </c>
      <c r="C1821" s="34">
        <v>318000</v>
      </c>
      <c r="D1821" s="34">
        <v>1</v>
      </c>
      <c r="E1821" s="34">
        <v>1</v>
      </c>
      <c r="F1821" s="34">
        <v>748</v>
      </c>
      <c r="G1821" s="34" t="s">
        <v>7476</v>
      </c>
      <c r="H1821" s="34" t="s">
        <v>2266</v>
      </c>
      <c r="I1821" s="34" t="s">
        <v>7477</v>
      </c>
      <c r="J1821" s="34" t="s">
        <v>23</v>
      </c>
      <c r="K1821" s="34" t="s">
        <v>106</v>
      </c>
      <c r="L1821" s="34" t="s">
        <v>107</v>
      </c>
      <c r="M1821" s="34" t="s">
        <v>108</v>
      </c>
      <c r="N1821" s="34" t="s">
        <v>7478</v>
      </c>
      <c r="O1821" s="34" t="s">
        <v>7479</v>
      </c>
      <c r="P1821" s="34">
        <v>40.760494899999998</v>
      </c>
      <c r="Q1821" s="34">
        <v>-73.781588299999996</v>
      </c>
      <c r="R1821" s="34">
        <v>318000</v>
      </c>
      <c r="S1821" s="34" t="str">
        <f t="shared" si="28"/>
        <v>Affordable</v>
      </c>
    </row>
    <row r="1822" spans="1:19" x14ac:dyDescent="0.35">
      <c r="A1822" s="34" t="s">
        <v>7480</v>
      </c>
      <c r="B1822" s="34" t="s">
        <v>18</v>
      </c>
      <c r="C1822" s="34">
        <v>649000</v>
      </c>
      <c r="D1822" s="34">
        <v>2</v>
      </c>
      <c r="E1822" s="34">
        <v>1</v>
      </c>
      <c r="F1822" s="34">
        <v>705</v>
      </c>
      <c r="G1822" s="34" t="s">
        <v>7481</v>
      </c>
      <c r="H1822" s="34" t="s">
        <v>7482</v>
      </c>
      <c r="I1822" s="34" t="s">
        <v>7483</v>
      </c>
      <c r="J1822" s="34" t="s">
        <v>23</v>
      </c>
      <c r="K1822" s="34" t="s">
        <v>106</v>
      </c>
      <c r="L1822" s="34" t="s">
        <v>107</v>
      </c>
      <c r="M1822" s="34" t="s">
        <v>3838</v>
      </c>
      <c r="N1822" s="34" t="s">
        <v>7484</v>
      </c>
      <c r="O1822" s="34" t="s">
        <v>7485</v>
      </c>
      <c r="P1822" s="34">
        <v>40.771532800000003</v>
      </c>
      <c r="Q1822" s="34">
        <v>-73.927380499999998</v>
      </c>
      <c r="R1822" s="34">
        <v>649000</v>
      </c>
      <c r="S1822" s="34" t="str">
        <f t="shared" si="28"/>
        <v>Mid Range</v>
      </c>
    </row>
    <row r="1823" spans="1:19" x14ac:dyDescent="0.35">
      <c r="A1823" s="34" t="s">
        <v>7445</v>
      </c>
      <c r="B1823" s="34" t="s">
        <v>36</v>
      </c>
      <c r="C1823" s="34">
        <v>1875000</v>
      </c>
      <c r="D1823" s="34">
        <v>3</v>
      </c>
      <c r="E1823" s="34">
        <v>2</v>
      </c>
      <c r="F1823" s="34">
        <v>1496</v>
      </c>
      <c r="G1823" s="34" t="s">
        <v>7486</v>
      </c>
      <c r="H1823" s="34" t="s">
        <v>136</v>
      </c>
      <c r="I1823" s="34" t="s">
        <v>7487</v>
      </c>
      <c r="J1823" s="34" t="s">
        <v>32</v>
      </c>
      <c r="K1823" s="34" t="s">
        <v>23</v>
      </c>
      <c r="L1823" s="34" t="s">
        <v>59</v>
      </c>
      <c r="M1823" s="34" t="s">
        <v>60</v>
      </c>
      <c r="N1823" s="34" t="s">
        <v>3231</v>
      </c>
      <c r="O1823" s="34" t="s">
        <v>7488</v>
      </c>
      <c r="P1823" s="34">
        <v>40.624603700000002</v>
      </c>
      <c r="Q1823" s="34">
        <v>-74.036828600000007</v>
      </c>
      <c r="R1823" s="34">
        <v>1875000</v>
      </c>
      <c r="S1823" s="34" t="str">
        <f t="shared" si="28"/>
        <v>Luxury</v>
      </c>
    </row>
    <row r="1824" spans="1:19" x14ac:dyDescent="0.35">
      <c r="A1824" s="34" t="s">
        <v>2315</v>
      </c>
      <c r="B1824" s="34" t="s">
        <v>36</v>
      </c>
      <c r="C1824" s="34">
        <v>1350000</v>
      </c>
      <c r="D1824" s="34">
        <v>3</v>
      </c>
      <c r="E1824" s="34">
        <v>2</v>
      </c>
      <c r="F1824" s="34">
        <v>1584</v>
      </c>
      <c r="G1824" s="34" t="s">
        <v>7489</v>
      </c>
      <c r="H1824" s="34" t="s">
        <v>584</v>
      </c>
      <c r="I1824" s="34" t="s">
        <v>7490</v>
      </c>
      <c r="J1824" s="34" t="s">
        <v>32</v>
      </c>
      <c r="K1824" s="34" t="s">
        <v>23</v>
      </c>
      <c r="L1824" s="34" t="s">
        <v>59</v>
      </c>
      <c r="M1824" s="34" t="s">
        <v>60</v>
      </c>
      <c r="N1824" s="34" t="s">
        <v>4139</v>
      </c>
      <c r="O1824" s="34" t="s">
        <v>7491</v>
      </c>
      <c r="P1824" s="34">
        <v>40.609667799999997</v>
      </c>
      <c r="Q1824" s="34">
        <v>-73.951113599999999</v>
      </c>
      <c r="R1824" s="34">
        <v>1350000</v>
      </c>
      <c r="S1824" s="34" t="str">
        <f t="shared" si="28"/>
        <v>Luxury</v>
      </c>
    </row>
    <row r="1825" spans="1:19" x14ac:dyDescent="0.35">
      <c r="A1825" s="34" t="s">
        <v>1281</v>
      </c>
      <c r="B1825" s="34" t="s">
        <v>75</v>
      </c>
      <c r="C1825" s="34">
        <v>3345000</v>
      </c>
      <c r="D1825" s="34">
        <v>4</v>
      </c>
      <c r="E1825" s="34">
        <v>4</v>
      </c>
      <c r="F1825" s="34">
        <v>3000</v>
      </c>
      <c r="G1825" s="34" t="s">
        <v>7492</v>
      </c>
      <c r="H1825" s="34" t="s">
        <v>771</v>
      </c>
      <c r="I1825" s="34" t="s">
        <v>7493</v>
      </c>
      <c r="J1825" s="34" t="s">
        <v>23</v>
      </c>
      <c r="K1825" s="34" t="s">
        <v>22</v>
      </c>
      <c r="L1825" s="34" t="s">
        <v>23</v>
      </c>
      <c r="M1825" s="34" t="s">
        <v>24</v>
      </c>
      <c r="N1825" s="34">
        <v>151</v>
      </c>
      <c r="O1825" s="34" t="s">
        <v>7494</v>
      </c>
      <c r="P1825" s="34">
        <v>40.787511199999997</v>
      </c>
      <c r="Q1825" s="34">
        <v>-73.973934900000003</v>
      </c>
      <c r="R1825" s="34">
        <v>3345000</v>
      </c>
      <c r="S1825" s="34" t="str">
        <f t="shared" si="28"/>
        <v>Luxury</v>
      </c>
    </row>
    <row r="1826" spans="1:19" x14ac:dyDescent="0.35">
      <c r="A1826" s="34" t="s">
        <v>2575</v>
      </c>
      <c r="B1826" s="34" t="s">
        <v>75</v>
      </c>
      <c r="C1826" s="34">
        <v>899000</v>
      </c>
      <c r="D1826" s="34">
        <v>1</v>
      </c>
      <c r="E1826" s="34">
        <v>2</v>
      </c>
      <c r="F1826" s="34">
        <v>2184.2078620000002</v>
      </c>
      <c r="G1826" s="34" t="s">
        <v>7495</v>
      </c>
      <c r="H1826" s="34" t="s">
        <v>515</v>
      </c>
      <c r="I1826" s="34" t="s">
        <v>7496</v>
      </c>
      <c r="J1826" s="34" t="s">
        <v>23</v>
      </c>
      <c r="K1826" s="34" t="s">
        <v>22</v>
      </c>
      <c r="L1826" s="34" t="s">
        <v>23</v>
      </c>
      <c r="M1826" s="34" t="s">
        <v>24</v>
      </c>
      <c r="N1826" s="34">
        <v>41</v>
      </c>
      <c r="O1826" s="34" t="s">
        <v>7497</v>
      </c>
      <c r="P1826" s="34">
        <v>40.7926602</v>
      </c>
      <c r="Q1826" s="34">
        <v>-73.966335700000002</v>
      </c>
      <c r="R1826" s="34">
        <v>899000</v>
      </c>
      <c r="S1826" s="34" t="str">
        <f t="shared" si="28"/>
        <v>Mid Range</v>
      </c>
    </row>
    <row r="1827" spans="1:19" x14ac:dyDescent="0.35">
      <c r="A1827" s="34" t="s">
        <v>7185</v>
      </c>
      <c r="B1827" s="34" t="s">
        <v>36</v>
      </c>
      <c r="C1827" s="34">
        <v>799000</v>
      </c>
      <c r="D1827" s="34">
        <v>3</v>
      </c>
      <c r="E1827" s="34">
        <v>2</v>
      </c>
      <c r="F1827" s="34">
        <v>1816</v>
      </c>
      <c r="G1827" s="34" t="s">
        <v>7498</v>
      </c>
      <c r="H1827" s="34" t="s">
        <v>399</v>
      </c>
      <c r="I1827" s="34" t="s">
        <v>7499</v>
      </c>
      <c r="J1827" s="34" t="s">
        <v>32</v>
      </c>
      <c r="K1827" s="34" t="s">
        <v>23</v>
      </c>
      <c r="L1827" s="34" t="s">
        <v>40</v>
      </c>
      <c r="M1827" s="34" t="s">
        <v>41</v>
      </c>
      <c r="N1827" s="34" t="s">
        <v>7500</v>
      </c>
      <c r="O1827" s="34" t="s">
        <v>7501</v>
      </c>
      <c r="P1827" s="34">
        <v>40.5557686</v>
      </c>
      <c r="Q1827" s="34">
        <v>-74.132735699999998</v>
      </c>
      <c r="R1827" s="34">
        <v>799000</v>
      </c>
      <c r="S1827" s="34" t="str">
        <f t="shared" si="28"/>
        <v>Mid Range</v>
      </c>
    </row>
    <row r="1828" spans="1:19" x14ac:dyDescent="0.35">
      <c r="A1828" s="34" t="s">
        <v>118</v>
      </c>
      <c r="B1828" s="34" t="s">
        <v>18</v>
      </c>
      <c r="C1828" s="34">
        <v>5000000</v>
      </c>
      <c r="D1828" s="34">
        <v>3</v>
      </c>
      <c r="E1828" s="34">
        <v>3</v>
      </c>
      <c r="F1828" s="34">
        <v>2162</v>
      </c>
      <c r="G1828" s="34" t="s">
        <v>7502</v>
      </c>
      <c r="H1828" s="34" t="s">
        <v>1110</v>
      </c>
      <c r="I1828" s="34" t="s">
        <v>7503</v>
      </c>
      <c r="J1828" s="34" t="s">
        <v>23</v>
      </c>
      <c r="K1828" s="34" t="s">
        <v>22</v>
      </c>
      <c r="L1828" s="34" t="s">
        <v>23</v>
      </c>
      <c r="M1828" s="34" t="s">
        <v>24</v>
      </c>
      <c r="N1828" s="34">
        <v>71</v>
      </c>
      <c r="O1828" s="34" t="s">
        <v>7504</v>
      </c>
      <c r="P1828" s="34">
        <v>40.749727999999998</v>
      </c>
      <c r="Q1828" s="34">
        <v>-73.978915999999998</v>
      </c>
      <c r="R1828" s="34">
        <v>5000000</v>
      </c>
      <c r="S1828" s="34" t="str">
        <f t="shared" si="28"/>
        <v>Luxury</v>
      </c>
    </row>
    <row r="1829" spans="1:19" x14ac:dyDescent="0.35">
      <c r="A1829" s="34" t="s">
        <v>228</v>
      </c>
      <c r="B1829" s="34" t="s">
        <v>485</v>
      </c>
      <c r="C1829" s="34">
        <v>464998</v>
      </c>
      <c r="D1829" s="34">
        <v>2</v>
      </c>
      <c r="E1829" s="34">
        <v>2</v>
      </c>
      <c r="F1829" s="34">
        <v>1657</v>
      </c>
      <c r="G1829" s="34" t="s">
        <v>7505</v>
      </c>
      <c r="H1829" s="34" t="s">
        <v>369</v>
      </c>
      <c r="I1829" s="34" t="s">
        <v>7506</v>
      </c>
      <c r="J1829" s="34" t="s">
        <v>23</v>
      </c>
      <c r="K1829" s="34" t="s">
        <v>59</v>
      </c>
      <c r="L1829" s="34" t="s">
        <v>60</v>
      </c>
      <c r="M1829" s="34" t="s">
        <v>2994</v>
      </c>
      <c r="N1829" s="34">
        <v>2650</v>
      </c>
      <c r="O1829" s="34" t="s">
        <v>7507</v>
      </c>
      <c r="P1829" s="34">
        <v>40.585562400000001</v>
      </c>
      <c r="Q1829" s="34">
        <v>-73.966973400000001</v>
      </c>
      <c r="R1829" s="34">
        <v>464998</v>
      </c>
      <c r="S1829" s="34" t="str">
        <f t="shared" si="28"/>
        <v>Affordable</v>
      </c>
    </row>
    <row r="1830" spans="1:19" x14ac:dyDescent="0.35">
      <c r="A1830" s="34" t="s">
        <v>28</v>
      </c>
      <c r="B1830" s="34" t="s">
        <v>18</v>
      </c>
      <c r="C1830" s="34">
        <v>5250000</v>
      </c>
      <c r="D1830" s="34">
        <v>3</v>
      </c>
      <c r="E1830" s="34">
        <v>3</v>
      </c>
      <c r="F1830" s="34">
        <v>1757</v>
      </c>
      <c r="G1830" s="34" t="s">
        <v>7508</v>
      </c>
      <c r="H1830" s="34" t="s">
        <v>1548</v>
      </c>
      <c r="I1830" s="34" t="s">
        <v>7509</v>
      </c>
      <c r="J1830" s="34" t="s">
        <v>32</v>
      </c>
      <c r="K1830" s="34" t="s">
        <v>23</v>
      </c>
      <c r="L1830" s="34" t="s">
        <v>22</v>
      </c>
      <c r="M1830" s="34" t="s">
        <v>23</v>
      </c>
      <c r="N1830" s="34" t="s">
        <v>5275</v>
      </c>
      <c r="O1830" s="34" t="s">
        <v>7510</v>
      </c>
      <c r="P1830" s="34">
        <v>40.725653000000001</v>
      </c>
      <c r="Q1830" s="34">
        <v>-73.987132000000003</v>
      </c>
      <c r="R1830" s="34">
        <v>5250000</v>
      </c>
      <c r="S1830" s="34" t="str">
        <f t="shared" si="28"/>
        <v>Luxury</v>
      </c>
    </row>
    <row r="1831" spans="1:19" x14ac:dyDescent="0.35">
      <c r="A1831" s="34" t="s">
        <v>646</v>
      </c>
      <c r="B1831" s="34" t="s">
        <v>75</v>
      </c>
      <c r="C1831" s="34">
        <v>1995000</v>
      </c>
      <c r="D1831" s="34">
        <v>2</v>
      </c>
      <c r="E1831" s="34">
        <v>2</v>
      </c>
      <c r="F1831" s="34">
        <v>1200</v>
      </c>
      <c r="G1831" s="34" t="s">
        <v>7511</v>
      </c>
      <c r="H1831" s="34" t="s">
        <v>561</v>
      </c>
      <c r="I1831" s="34" t="s">
        <v>7512</v>
      </c>
      <c r="J1831" s="34" t="s">
        <v>23</v>
      </c>
      <c r="K1831" s="34" t="s">
        <v>22</v>
      </c>
      <c r="L1831" s="34" t="s">
        <v>23</v>
      </c>
      <c r="M1831" s="34" t="s">
        <v>24</v>
      </c>
      <c r="N1831" s="34">
        <v>40</v>
      </c>
      <c r="O1831" s="34" t="s">
        <v>7513</v>
      </c>
      <c r="P1831" s="34">
        <v>40.773415999999997</v>
      </c>
      <c r="Q1831" s="34">
        <v>-73.979787000000002</v>
      </c>
      <c r="R1831" s="34">
        <v>1995000</v>
      </c>
      <c r="S1831" s="34" t="str">
        <f t="shared" si="28"/>
        <v>Luxury</v>
      </c>
    </row>
    <row r="1832" spans="1:19" x14ac:dyDescent="0.35">
      <c r="A1832" s="34" t="s">
        <v>966</v>
      </c>
      <c r="B1832" s="34" t="s">
        <v>18</v>
      </c>
      <c r="C1832" s="34">
        <v>504000</v>
      </c>
      <c r="D1832" s="34">
        <v>3</v>
      </c>
      <c r="E1832" s="34">
        <v>2</v>
      </c>
      <c r="F1832" s="34">
        <v>1004</v>
      </c>
      <c r="G1832" s="34" t="s">
        <v>7514</v>
      </c>
      <c r="H1832" s="34" t="s">
        <v>550</v>
      </c>
      <c r="I1832" s="34" t="s">
        <v>7515</v>
      </c>
      <c r="J1832" s="34" t="s">
        <v>23</v>
      </c>
      <c r="K1832" s="34" t="s">
        <v>79</v>
      </c>
      <c r="L1832" s="34" t="s">
        <v>80</v>
      </c>
      <c r="M1832" s="34" t="s">
        <v>81</v>
      </c>
      <c r="N1832" s="34">
        <v>2833</v>
      </c>
      <c r="O1832" s="34" t="s">
        <v>7516</v>
      </c>
      <c r="P1832" s="34">
        <v>40.868816099999997</v>
      </c>
      <c r="Q1832" s="34">
        <v>-73.835615300000001</v>
      </c>
      <c r="R1832" s="34">
        <v>504000</v>
      </c>
      <c r="S1832" s="34" t="str">
        <f t="shared" si="28"/>
        <v>Mid Range</v>
      </c>
    </row>
    <row r="1833" spans="1:19" x14ac:dyDescent="0.35">
      <c r="A1833" s="34" t="s">
        <v>4397</v>
      </c>
      <c r="B1833" s="34" t="s">
        <v>75</v>
      </c>
      <c r="C1833" s="34">
        <v>1295000</v>
      </c>
      <c r="D1833" s="34">
        <v>2</v>
      </c>
      <c r="E1833" s="34">
        <v>1</v>
      </c>
      <c r="F1833" s="34">
        <v>2184.2078620000002</v>
      </c>
      <c r="G1833" s="34" t="s">
        <v>7517</v>
      </c>
      <c r="H1833" s="34" t="s">
        <v>120</v>
      </c>
      <c r="I1833" s="34" t="s">
        <v>7518</v>
      </c>
      <c r="J1833" s="34" t="s">
        <v>23</v>
      </c>
      <c r="K1833" s="34" t="s">
        <v>22</v>
      </c>
      <c r="L1833" s="34" t="s">
        <v>23</v>
      </c>
      <c r="M1833" s="34" t="s">
        <v>24</v>
      </c>
      <c r="N1833" s="34">
        <v>156</v>
      </c>
      <c r="O1833" s="34" t="s">
        <v>7519</v>
      </c>
      <c r="P1833" s="34">
        <v>40.735988800000001</v>
      </c>
      <c r="Q1833" s="34">
        <v>-74.009147400000003</v>
      </c>
      <c r="R1833" s="34">
        <v>1295000</v>
      </c>
      <c r="S1833" s="34" t="str">
        <f t="shared" si="28"/>
        <v>Luxury</v>
      </c>
    </row>
    <row r="1834" spans="1:19" x14ac:dyDescent="0.35">
      <c r="A1834" s="34" t="s">
        <v>1398</v>
      </c>
      <c r="B1834" s="34" t="s">
        <v>485</v>
      </c>
      <c r="C1834" s="34">
        <v>699000</v>
      </c>
      <c r="D1834" s="34">
        <v>3</v>
      </c>
      <c r="E1834" s="34">
        <v>2</v>
      </c>
      <c r="F1834" s="34">
        <v>864</v>
      </c>
      <c r="G1834" s="34" t="s">
        <v>7520</v>
      </c>
      <c r="H1834" s="34" t="s">
        <v>399</v>
      </c>
      <c r="I1834" s="34" t="s">
        <v>7521</v>
      </c>
      <c r="J1834" s="34" t="s">
        <v>32</v>
      </c>
      <c r="K1834" s="34" t="s">
        <v>23</v>
      </c>
      <c r="L1834" s="34" t="s">
        <v>40</v>
      </c>
      <c r="M1834" s="34" t="s">
        <v>41</v>
      </c>
      <c r="N1834" s="34" t="s">
        <v>3876</v>
      </c>
      <c r="O1834" s="34" t="s">
        <v>7522</v>
      </c>
      <c r="P1834" s="34">
        <v>40.559412399999999</v>
      </c>
      <c r="Q1834" s="34">
        <v>-74.125854099999998</v>
      </c>
      <c r="R1834" s="34">
        <v>699000</v>
      </c>
      <c r="S1834" s="34" t="str">
        <f t="shared" si="28"/>
        <v>Mid Range</v>
      </c>
    </row>
    <row r="1835" spans="1:19" x14ac:dyDescent="0.35">
      <c r="A1835" s="34" t="s">
        <v>7523</v>
      </c>
      <c r="B1835" s="34" t="s">
        <v>166</v>
      </c>
      <c r="C1835" s="34">
        <v>949000</v>
      </c>
      <c r="D1835" s="34">
        <v>7</v>
      </c>
      <c r="E1835" s="34">
        <v>3</v>
      </c>
      <c r="F1835" s="34">
        <v>2745</v>
      </c>
      <c r="G1835" s="34" t="s">
        <v>7524</v>
      </c>
      <c r="H1835" s="34" t="s">
        <v>77</v>
      </c>
      <c r="I1835" s="34" t="s">
        <v>7525</v>
      </c>
      <c r="J1835" s="34" t="s">
        <v>32</v>
      </c>
      <c r="K1835" s="34" t="s">
        <v>23</v>
      </c>
      <c r="L1835" s="34" t="s">
        <v>79</v>
      </c>
      <c r="M1835" s="34" t="s">
        <v>80</v>
      </c>
      <c r="N1835" s="34" t="s">
        <v>7526</v>
      </c>
      <c r="O1835" s="34" t="s">
        <v>7527</v>
      </c>
      <c r="P1835" s="34">
        <v>40.813619799999998</v>
      </c>
      <c r="Q1835" s="34">
        <v>-73.863327699999999</v>
      </c>
      <c r="R1835" s="34">
        <v>949000</v>
      </c>
      <c r="S1835" s="34" t="str">
        <f t="shared" si="28"/>
        <v>Mid Range</v>
      </c>
    </row>
    <row r="1836" spans="1:19" x14ac:dyDescent="0.35">
      <c r="A1836" s="34" t="s">
        <v>7528</v>
      </c>
      <c r="B1836" s="34" t="s">
        <v>485</v>
      </c>
      <c r="C1836" s="34">
        <v>1488000</v>
      </c>
      <c r="D1836" s="34">
        <v>2</v>
      </c>
      <c r="E1836" s="34">
        <v>2</v>
      </c>
      <c r="F1836" s="34">
        <v>1464</v>
      </c>
      <c r="G1836" s="34" t="s">
        <v>7529</v>
      </c>
      <c r="H1836" s="34" t="s">
        <v>613</v>
      </c>
      <c r="I1836" s="34" t="s">
        <v>7530</v>
      </c>
      <c r="J1836" s="34" t="s">
        <v>32</v>
      </c>
      <c r="K1836" s="34" t="s">
        <v>23</v>
      </c>
      <c r="L1836" s="34" t="s">
        <v>59</v>
      </c>
      <c r="M1836" s="34" t="s">
        <v>60</v>
      </c>
      <c r="N1836" s="34" t="s">
        <v>2939</v>
      </c>
      <c r="O1836" s="34" t="s">
        <v>7531</v>
      </c>
      <c r="P1836" s="34">
        <v>40.617173200000003</v>
      </c>
      <c r="Q1836" s="34">
        <v>-74.016948900000003</v>
      </c>
      <c r="R1836" s="34">
        <v>1488000</v>
      </c>
      <c r="S1836" s="34" t="str">
        <f t="shared" si="28"/>
        <v>Luxury</v>
      </c>
    </row>
    <row r="1837" spans="1:19" x14ac:dyDescent="0.35">
      <c r="A1837" s="34" t="s">
        <v>7532</v>
      </c>
      <c r="B1837" s="34" t="s">
        <v>459</v>
      </c>
      <c r="C1837" s="34">
        <v>800000</v>
      </c>
      <c r="D1837" s="34">
        <v>5</v>
      </c>
      <c r="E1837" s="34">
        <v>2.3738608579684302</v>
      </c>
      <c r="F1837" s="34">
        <v>1584</v>
      </c>
      <c r="G1837" s="34" t="s">
        <v>7533</v>
      </c>
      <c r="H1837" s="34" t="s">
        <v>155</v>
      </c>
      <c r="I1837" s="34" t="s">
        <v>7534</v>
      </c>
      <c r="J1837" s="34" t="s">
        <v>32</v>
      </c>
      <c r="K1837" s="34" t="s">
        <v>23</v>
      </c>
      <c r="L1837" s="34" t="s">
        <v>40</v>
      </c>
      <c r="M1837" s="34" t="s">
        <v>41</v>
      </c>
      <c r="N1837" s="34" t="s">
        <v>7535</v>
      </c>
      <c r="O1837" s="34" t="s">
        <v>7536</v>
      </c>
      <c r="P1837" s="34">
        <v>40.637511099999998</v>
      </c>
      <c r="Q1837" s="34">
        <v>-74.085247100000004</v>
      </c>
      <c r="R1837" s="34">
        <v>800000</v>
      </c>
      <c r="S1837" s="34" t="str">
        <f t="shared" si="28"/>
        <v>Mid Range</v>
      </c>
    </row>
    <row r="1838" spans="1:19" x14ac:dyDescent="0.35">
      <c r="A1838" s="34" t="s">
        <v>7537</v>
      </c>
      <c r="B1838" s="34" t="s">
        <v>75</v>
      </c>
      <c r="C1838" s="34">
        <v>319999</v>
      </c>
      <c r="D1838" s="34">
        <v>1</v>
      </c>
      <c r="E1838" s="34">
        <v>1</v>
      </c>
      <c r="F1838" s="34">
        <v>660</v>
      </c>
      <c r="G1838" s="34" t="s">
        <v>7538</v>
      </c>
      <c r="H1838" s="34" t="s">
        <v>584</v>
      </c>
      <c r="I1838" s="34" t="s">
        <v>7539</v>
      </c>
      <c r="J1838" s="34" t="s">
        <v>23</v>
      </c>
      <c r="K1838" s="34" t="s">
        <v>59</v>
      </c>
      <c r="L1838" s="34" t="s">
        <v>60</v>
      </c>
      <c r="M1838" s="34" t="s">
        <v>3683</v>
      </c>
      <c r="N1838" s="34">
        <v>1717</v>
      </c>
      <c r="O1838" s="34" t="s">
        <v>7540</v>
      </c>
      <c r="P1838" s="34">
        <v>40.607701400000003</v>
      </c>
      <c r="Q1838" s="34">
        <v>-73.958781999999999</v>
      </c>
      <c r="R1838" s="34">
        <v>319999</v>
      </c>
      <c r="S1838" s="34" t="str">
        <f t="shared" si="28"/>
        <v>Affordable</v>
      </c>
    </row>
    <row r="1839" spans="1:19" x14ac:dyDescent="0.35">
      <c r="A1839" s="34" t="s">
        <v>228</v>
      </c>
      <c r="B1839" s="34" t="s">
        <v>18</v>
      </c>
      <c r="C1839" s="34">
        <v>999000</v>
      </c>
      <c r="D1839" s="34">
        <v>3</v>
      </c>
      <c r="E1839" s="34">
        <v>2</v>
      </c>
      <c r="F1839" s="34">
        <v>1301</v>
      </c>
      <c r="G1839" s="34" t="s">
        <v>7541</v>
      </c>
      <c r="H1839" s="34" t="s">
        <v>268</v>
      </c>
      <c r="I1839" s="34" t="s">
        <v>7542</v>
      </c>
      <c r="J1839" s="34" t="s">
        <v>23</v>
      </c>
      <c r="K1839" s="34" t="s">
        <v>59</v>
      </c>
      <c r="L1839" s="34" t="s">
        <v>60</v>
      </c>
      <c r="M1839" s="34" t="s">
        <v>4450</v>
      </c>
      <c r="N1839" s="34">
        <v>1414</v>
      </c>
      <c r="O1839" s="34" t="s">
        <v>7543</v>
      </c>
      <c r="P1839" s="34">
        <v>40.611652900000003</v>
      </c>
      <c r="Q1839" s="34">
        <v>-73.978693000000007</v>
      </c>
      <c r="R1839" s="34">
        <v>999000</v>
      </c>
      <c r="S1839" s="34" t="str">
        <f t="shared" si="28"/>
        <v>Mid Range</v>
      </c>
    </row>
    <row r="1840" spans="1:19" x14ac:dyDescent="0.35">
      <c r="A1840" s="34" t="s">
        <v>7544</v>
      </c>
      <c r="B1840" s="34" t="s">
        <v>75</v>
      </c>
      <c r="C1840" s="34">
        <v>475000</v>
      </c>
      <c r="D1840" s="34">
        <v>1</v>
      </c>
      <c r="E1840" s="34">
        <v>1</v>
      </c>
      <c r="F1840" s="34">
        <v>950</v>
      </c>
      <c r="G1840" s="34" t="s">
        <v>7545</v>
      </c>
      <c r="H1840" s="34" t="s">
        <v>104</v>
      </c>
      <c r="I1840" s="34" t="s">
        <v>7546</v>
      </c>
      <c r="J1840" s="34" t="s">
        <v>23</v>
      </c>
      <c r="K1840" s="34" t="s">
        <v>106</v>
      </c>
      <c r="L1840" s="34" t="s">
        <v>107</v>
      </c>
      <c r="M1840" s="34" t="s">
        <v>193</v>
      </c>
      <c r="N1840" s="34" t="s">
        <v>7547</v>
      </c>
      <c r="O1840" s="34" t="s">
        <v>7548</v>
      </c>
      <c r="P1840" s="34">
        <v>40.750540000000001</v>
      </c>
      <c r="Q1840" s="34">
        <v>-73.888509600000006</v>
      </c>
      <c r="R1840" s="34">
        <v>475000</v>
      </c>
      <c r="S1840" s="34" t="str">
        <f t="shared" si="28"/>
        <v>Affordable</v>
      </c>
    </row>
    <row r="1841" spans="1:19" x14ac:dyDescent="0.35">
      <c r="A1841" s="34" t="s">
        <v>28</v>
      </c>
      <c r="B1841" s="34" t="s">
        <v>75</v>
      </c>
      <c r="C1841" s="34">
        <v>399000</v>
      </c>
      <c r="D1841" s="34">
        <v>3</v>
      </c>
      <c r="E1841" s="34">
        <v>1</v>
      </c>
      <c r="F1841" s="34">
        <v>2184.2078620000002</v>
      </c>
      <c r="G1841" s="34" t="s">
        <v>7549</v>
      </c>
      <c r="H1841" s="34" t="s">
        <v>1337</v>
      </c>
      <c r="I1841" s="34" t="s">
        <v>7550</v>
      </c>
      <c r="J1841" s="34" t="s">
        <v>23</v>
      </c>
      <c r="K1841" s="34" t="s">
        <v>22</v>
      </c>
      <c r="L1841" s="34" t="s">
        <v>23</v>
      </c>
      <c r="M1841" s="34" t="s">
        <v>24</v>
      </c>
      <c r="N1841" s="34">
        <v>530</v>
      </c>
      <c r="O1841" s="34" t="s">
        <v>7551</v>
      </c>
      <c r="P1841" s="34">
        <v>40.773863300000002</v>
      </c>
      <c r="Q1841" s="34">
        <v>-73.9465735</v>
      </c>
      <c r="R1841" s="34">
        <v>399000</v>
      </c>
      <c r="S1841" s="34" t="str">
        <f t="shared" si="28"/>
        <v>Affordable</v>
      </c>
    </row>
    <row r="1842" spans="1:19" x14ac:dyDescent="0.35">
      <c r="A1842" s="34" t="s">
        <v>2598</v>
      </c>
      <c r="B1842" s="34" t="s">
        <v>36</v>
      </c>
      <c r="C1842" s="34">
        <v>479900</v>
      </c>
      <c r="D1842" s="34">
        <v>3</v>
      </c>
      <c r="E1842" s="34">
        <v>2</v>
      </c>
      <c r="F1842" s="34">
        <v>1088</v>
      </c>
      <c r="G1842" s="34" t="s">
        <v>7552</v>
      </c>
      <c r="H1842" s="34" t="s">
        <v>230</v>
      </c>
      <c r="I1842" s="34" t="s">
        <v>7553</v>
      </c>
      <c r="J1842" s="34" t="s">
        <v>32</v>
      </c>
      <c r="K1842" s="34" t="s">
        <v>23</v>
      </c>
      <c r="L1842" s="34" t="s">
        <v>59</v>
      </c>
      <c r="M1842" s="34" t="s">
        <v>60</v>
      </c>
      <c r="N1842" s="34" t="s">
        <v>2735</v>
      </c>
      <c r="O1842" s="34" t="s">
        <v>7554</v>
      </c>
      <c r="P1842" s="34">
        <v>40.656748100000002</v>
      </c>
      <c r="Q1842" s="34">
        <v>-73.880256399999993</v>
      </c>
      <c r="R1842" s="34">
        <v>479900</v>
      </c>
      <c r="S1842" s="34" t="str">
        <f t="shared" si="28"/>
        <v>Affordable</v>
      </c>
    </row>
    <row r="1843" spans="1:19" x14ac:dyDescent="0.35">
      <c r="A1843" s="34" t="s">
        <v>806</v>
      </c>
      <c r="B1843" s="34" t="s">
        <v>18</v>
      </c>
      <c r="C1843" s="34">
        <v>615000</v>
      </c>
      <c r="D1843" s="34">
        <v>2</v>
      </c>
      <c r="E1843" s="34">
        <v>4</v>
      </c>
      <c r="F1843" s="34">
        <v>1568</v>
      </c>
      <c r="G1843" s="34" t="s">
        <v>7555</v>
      </c>
      <c r="H1843" s="34" t="s">
        <v>219</v>
      </c>
      <c r="I1843" s="34" t="s">
        <v>7556</v>
      </c>
      <c r="J1843" s="34" t="s">
        <v>32</v>
      </c>
      <c r="K1843" s="34" t="s">
        <v>23</v>
      </c>
      <c r="L1843" s="34" t="s">
        <v>40</v>
      </c>
      <c r="M1843" s="34" t="s">
        <v>41</v>
      </c>
      <c r="N1843" s="34" t="s">
        <v>2280</v>
      </c>
      <c r="O1843" s="34" t="s">
        <v>7557</v>
      </c>
      <c r="P1843" s="34">
        <v>40.577069000000002</v>
      </c>
      <c r="Q1843" s="34">
        <v>-74.161888000000005</v>
      </c>
      <c r="R1843" s="34">
        <v>615000</v>
      </c>
      <c r="S1843" s="34" t="str">
        <f t="shared" si="28"/>
        <v>Mid Range</v>
      </c>
    </row>
    <row r="1844" spans="1:19" x14ac:dyDescent="0.35">
      <c r="A1844" s="34" t="s">
        <v>929</v>
      </c>
      <c r="B1844" s="34" t="s">
        <v>36</v>
      </c>
      <c r="C1844" s="34">
        <v>1150000</v>
      </c>
      <c r="D1844" s="34">
        <v>3</v>
      </c>
      <c r="E1844" s="34">
        <v>2</v>
      </c>
      <c r="F1844" s="34">
        <v>1700</v>
      </c>
      <c r="G1844" s="34" t="s">
        <v>7558</v>
      </c>
      <c r="H1844" s="34" t="s">
        <v>198</v>
      </c>
      <c r="I1844" s="34" t="s">
        <v>7559</v>
      </c>
      <c r="J1844" s="34" t="s">
        <v>32</v>
      </c>
      <c r="K1844" s="34" t="s">
        <v>23</v>
      </c>
      <c r="L1844" s="34" t="s">
        <v>59</v>
      </c>
      <c r="M1844" s="34" t="s">
        <v>60</v>
      </c>
      <c r="N1844" s="34" t="s">
        <v>7560</v>
      </c>
      <c r="O1844" s="34" t="s">
        <v>7561</v>
      </c>
      <c r="P1844" s="34">
        <v>40.609233600000003</v>
      </c>
      <c r="Q1844" s="34">
        <v>-73.993091699999994</v>
      </c>
      <c r="R1844" s="34">
        <v>1150000</v>
      </c>
      <c r="S1844" s="34" t="str">
        <f t="shared" si="28"/>
        <v>Luxury</v>
      </c>
    </row>
    <row r="1845" spans="1:19" x14ac:dyDescent="0.35">
      <c r="A1845" s="34" t="s">
        <v>1424</v>
      </c>
      <c r="B1845" s="34" t="s">
        <v>75</v>
      </c>
      <c r="C1845" s="34">
        <v>225000</v>
      </c>
      <c r="D1845" s="34">
        <v>1</v>
      </c>
      <c r="E1845" s="34">
        <v>1</v>
      </c>
      <c r="F1845" s="34">
        <v>2184.2078620000002</v>
      </c>
      <c r="G1845" s="34" t="s">
        <v>7562</v>
      </c>
      <c r="H1845" s="34" t="s">
        <v>792</v>
      </c>
      <c r="I1845" s="34" t="s">
        <v>7563</v>
      </c>
      <c r="J1845" s="34" t="s">
        <v>23</v>
      </c>
      <c r="K1845" s="34" t="s">
        <v>106</v>
      </c>
      <c r="L1845" s="34" t="s">
        <v>107</v>
      </c>
      <c r="M1845" s="34" t="s">
        <v>2063</v>
      </c>
      <c r="N1845" s="34" t="s">
        <v>7564</v>
      </c>
      <c r="O1845" s="34" t="s">
        <v>7565</v>
      </c>
      <c r="P1845" s="34">
        <v>40.668569900000001</v>
      </c>
      <c r="Q1845" s="34">
        <v>-73.847118899999998</v>
      </c>
      <c r="R1845" s="34">
        <v>225000</v>
      </c>
      <c r="S1845" s="34" t="str">
        <f t="shared" si="28"/>
        <v>Affordable</v>
      </c>
    </row>
    <row r="1846" spans="1:19" x14ac:dyDescent="0.35">
      <c r="A1846" s="34" t="s">
        <v>5780</v>
      </c>
      <c r="B1846" s="34" t="s">
        <v>75</v>
      </c>
      <c r="C1846" s="34">
        <v>284888</v>
      </c>
      <c r="D1846" s="34">
        <v>1</v>
      </c>
      <c r="E1846" s="34">
        <v>1</v>
      </c>
      <c r="F1846" s="34">
        <v>2184.2078620000002</v>
      </c>
      <c r="G1846" s="34" t="s">
        <v>7566</v>
      </c>
      <c r="H1846" s="34" t="s">
        <v>104</v>
      </c>
      <c r="I1846" s="34" t="s">
        <v>7567</v>
      </c>
      <c r="J1846" s="34" t="s">
        <v>23</v>
      </c>
      <c r="K1846" s="34" t="s">
        <v>106</v>
      </c>
      <c r="L1846" s="34" t="s">
        <v>107</v>
      </c>
      <c r="M1846" s="34" t="s">
        <v>108</v>
      </c>
      <c r="N1846" s="34" t="s">
        <v>7568</v>
      </c>
      <c r="O1846" s="34" t="s">
        <v>7569</v>
      </c>
      <c r="P1846" s="34">
        <v>40.748924000000002</v>
      </c>
      <c r="Q1846" s="34">
        <v>-73.8857529</v>
      </c>
      <c r="R1846" s="34">
        <v>284888</v>
      </c>
      <c r="S1846" s="34" t="str">
        <f t="shared" si="28"/>
        <v>Affordable</v>
      </c>
    </row>
    <row r="1847" spans="1:19" x14ac:dyDescent="0.35">
      <c r="A1847" s="34" t="s">
        <v>244</v>
      </c>
      <c r="B1847" s="34" t="s">
        <v>18</v>
      </c>
      <c r="C1847" s="34">
        <v>585000</v>
      </c>
      <c r="D1847" s="34">
        <v>1</v>
      </c>
      <c r="E1847" s="34">
        <v>2</v>
      </c>
      <c r="F1847" s="34">
        <v>869</v>
      </c>
      <c r="G1847" s="34" t="s">
        <v>7570</v>
      </c>
      <c r="H1847" s="34" t="s">
        <v>148</v>
      </c>
      <c r="I1847" s="34" t="s">
        <v>7571</v>
      </c>
      <c r="J1847" s="34" t="s">
        <v>32</v>
      </c>
      <c r="K1847" s="34" t="s">
        <v>23</v>
      </c>
      <c r="L1847" s="34" t="s">
        <v>106</v>
      </c>
      <c r="M1847" s="34" t="s">
        <v>107</v>
      </c>
      <c r="N1847" s="34" t="s">
        <v>1600</v>
      </c>
      <c r="O1847" s="34" t="s">
        <v>7572</v>
      </c>
      <c r="P1847" s="34">
        <v>40.731707800000002</v>
      </c>
      <c r="Q1847" s="34">
        <v>-73.856834000000006</v>
      </c>
      <c r="R1847" s="34">
        <v>585000</v>
      </c>
      <c r="S1847" s="34" t="str">
        <f t="shared" si="28"/>
        <v>Mid Range</v>
      </c>
    </row>
    <row r="1848" spans="1:19" x14ac:dyDescent="0.35">
      <c r="A1848" s="34" t="s">
        <v>4747</v>
      </c>
      <c r="B1848" s="34" t="s">
        <v>36</v>
      </c>
      <c r="C1848" s="34">
        <v>720000</v>
      </c>
      <c r="D1848" s="34">
        <v>4</v>
      </c>
      <c r="E1848" s="34">
        <v>2</v>
      </c>
      <c r="F1848" s="34">
        <v>936</v>
      </c>
      <c r="G1848" s="34" t="s">
        <v>7573</v>
      </c>
      <c r="H1848" s="34" t="s">
        <v>1388</v>
      </c>
      <c r="I1848" s="34" t="s">
        <v>7574</v>
      </c>
      <c r="J1848" s="34" t="s">
        <v>32</v>
      </c>
      <c r="K1848" s="34" t="s">
        <v>23</v>
      </c>
      <c r="L1848" s="34" t="s">
        <v>59</v>
      </c>
      <c r="M1848" s="34" t="s">
        <v>60</v>
      </c>
      <c r="N1848" s="34" t="s">
        <v>4750</v>
      </c>
      <c r="O1848" s="34" t="s">
        <v>7575</v>
      </c>
      <c r="P1848" s="34">
        <v>40.640481800000003</v>
      </c>
      <c r="Q1848" s="34">
        <v>-73.891533699999997</v>
      </c>
      <c r="R1848" s="34">
        <v>720000</v>
      </c>
      <c r="S1848" s="34" t="str">
        <f t="shared" si="28"/>
        <v>Mid Range</v>
      </c>
    </row>
    <row r="1849" spans="1:19" x14ac:dyDescent="0.35">
      <c r="A1849" s="34" t="s">
        <v>929</v>
      </c>
      <c r="B1849" s="34" t="s">
        <v>36</v>
      </c>
      <c r="C1849" s="34">
        <v>659000</v>
      </c>
      <c r="D1849" s="34">
        <v>3</v>
      </c>
      <c r="E1849" s="34">
        <v>2</v>
      </c>
      <c r="F1849" s="34">
        <v>1468</v>
      </c>
      <c r="G1849" s="34" t="s">
        <v>7576</v>
      </c>
      <c r="H1849" s="34" t="s">
        <v>179</v>
      </c>
      <c r="I1849" s="34" t="s">
        <v>7577</v>
      </c>
      <c r="J1849" s="34" t="s">
        <v>32</v>
      </c>
      <c r="K1849" s="34" t="s">
        <v>23</v>
      </c>
      <c r="L1849" s="34" t="s">
        <v>40</v>
      </c>
      <c r="M1849" s="34" t="s">
        <v>41</v>
      </c>
      <c r="N1849" s="34" t="s">
        <v>346</v>
      </c>
      <c r="O1849" s="34" t="s">
        <v>7578</v>
      </c>
      <c r="P1849" s="34">
        <v>40.499798300000002</v>
      </c>
      <c r="Q1849" s="34">
        <v>-74.241166300000003</v>
      </c>
      <c r="R1849" s="34">
        <v>659000</v>
      </c>
      <c r="S1849" s="34" t="str">
        <f t="shared" si="28"/>
        <v>Mid Range</v>
      </c>
    </row>
    <row r="1850" spans="1:19" x14ac:dyDescent="0.35">
      <c r="A1850" s="34" t="s">
        <v>543</v>
      </c>
      <c r="B1850" s="34" t="s">
        <v>75</v>
      </c>
      <c r="C1850" s="34">
        <v>249000</v>
      </c>
      <c r="D1850" s="34">
        <v>2</v>
      </c>
      <c r="E1850" s="34">
        <v>1</v>
      </c>
      <c r="F1850" s="34">
        <v>900</v>
      </c>
      <c r="G1850" s="34" t="s">
        <v>7579</v>
      </c>
      <c r="H1850" s="34" t="s">
        <v>142</v>
      </c>
      <c r="I1850" s="34" t="s">
        <v>7580</v>
      </c>
      <c r="J1850" s="34" t="s">
        <v>23</v>
      </c>
      <c r="K1850" s="34" t="s">
        <v>79</v>
      </c>
      <c r="L1850" s="34" t="s">
        <v>80</v>
      </c>
      <c r="M1850" s="34" t="s">
        <v>144</v>
      </c>
      <c r="N1850" s="34">
        <v>5550</v>
      </c>
      <c r="O1850" s="34" t="s">
        <v>7581</v>
      </c>
      <c r="P1850" s="34">
        <v>40.903513199999999</v>
      </c>
      <c r="Q1850" s="34">
        <v>-73.900203700000006</v>
      </c>
      <c r="R1850" s="34">
        <v>249000</v>
      </c>
      <c r="S1850" s="34" t="str">
        <f t="shared" si="28"/>
        <v>Affordable</v>
      </c>
    </row>
    <row r="1851" spans="1:19" x14ac:dyDescent="0.35">
      <c r="A1851" s="34" t="s">
        <v>646</v>
      </c>
      <c r="B1851" s="34" t="s">
        <v>75</v>
      </c>
      <c r="C1851" s="34">
        <v>1495000</v>
      </c>
      <c r="D1851" s="34">
        <v>3</v>
      </c>
      <c r="E1851" s="34">
        <v>2</v>
      </c>
      <c r="F1851" s="34">
        <v>1650</v>
      </c>
      <c r="G1851" s="34" t="s">
        <v>7582</v>
      </c>
      <c r="H1851" s="34" t="s">
        <v>515</v>
      </c>
      <c r="I1851" s="34" t="s">
        <v>7583</v>
      </c>
      <c r="J1851" s="34" t="s">
        <v>23</v>
      </c>
      <c r="K1851" s="34" t="s">
        <v>22</v>
      </c>
      <c r="L1851" s="34" t="s">
        <v>23</v>
      </c>
      <c r="M1851" s="34" t="s">
        <v>24</v>
      </c>
      <c r="N1851" s="34">
        <v>215</v>
      </c>
      <c r="O1851" s="34" t="s">
        <v>7584</v>
      </c>
      <c r="P1851" s="34">
        <v>40.795845399999997</v>
      </c>
      <c r="Q1851" s="34">
        <v>-73.970239100000001</v>
      </c>
      <c r="R1851" s="34">
        <v>1495000</v>
      </c>
      <c r="S1851" s="34" t="str">
        <f t="shared" si="28"/>
        <v>Luxury</v>
      </c>
    </row>
    <row r="1852" spans="1:19" x14ac:dyDescent="0.35">
      <c r="A1852" s="34" t="s">
        <v>2496</v>
      </c>
      <c r="B1852" s="34" t="s">
        <v>75</v>
      </c>
      <c r="C1852" s="34">
        <v>295000</v>
      </c>
      <c r="D1852" s="34">
        <v>1</v>
      </c>
      <c r="E1852" s="34">
        <v>2</v>
      </c>
      <c r="F1852" s="34">
        <v>980</v>
      </c>
      <c r="G1852" s="34" t="s">
        <v>7585</v>
      </c>
      <c r="H1852" s="34" t="s">
        <v>730</v>
      </c>
      <c r="I1852" s="34" t="s">
        <v>7586</v>
      </c>
      <c r="J1852" s="34" t="s">
        <v>23</v>
      </c>
      <c r="K1852" s="34" t="s">
        <v>106</v>
      </c>
      <c r="L1852" s="34" t="s">
        <v>107</v>
      </c>
      <c r="M1852" s="34" t="s">
        <v>732</v>
      </c>
      <c r="N1852" s="34">
        <v>26910</v>
      </c>
      <c r="O1852" s="34" t="s">
        <v>7587</v>
      </c>
      <c r="P1852" s="34">
        <v>40.7577991</v>
      </c>
      <c r="Q1852" s="34">
        <v>-73.715956399999996</v>
      </c>
      <c r="R1852" s="34">
        <v>295000</v>
      </c>
      <c r="S1852" s="34" t="str">
        <f t="shared" si="28"/>
        <v>Affordable</v>
      </c>
    </row>
    <row r="1853" spans="1:19" x14ac:dyDescent="0.35">
      <c r="A1853" s="34" t="s">
        <v>6946</v>
      </c>
      <c r="B1853" s="34" t="s">
        <v>485</v>
      </c>
      <c r="C1853" s="34">
        <v>699000</v>
      </c>
      <c r="D1853" s="34">
        <v>4</v>
      </c>
      <c r="E1853" s="34">
        <v>4</v>
      </c>
      <c r="F1853" s="34">
        <v>1619</v>
      </c>
      <c r="G1853" s="34" t="s">
        <v>7588</v>
      </c>
      <c r="H1853" s="34" t="s">
        <v>1388</v>
      </c>
      <c r="I1853" s="34" t="s">
        <v>7589</v>
      </c>
      <c r="J1853" s="34" t="s">
        <v>32</v>
      </c>
      <c r="K1853" s="34" t="s">
        <v>23</v>
      </c>
      <c r="L1853" s="34" t="s">
        <v>59</v>
      </c>
      <c r="M1853" s="34" t="s">
        <v>60</v>
      </c>
      <c r="N1853" s="34" t="s">
        <v>4559</v>
      </c>
      <c r="O1853" s="34" t="s">
        <v>7590</v>
      </c>
      <c r="P1853" s="34">
        <v>40.637619700000002</v>
      </c>
      <c r="Q1853" s="34">
        <v>-73.898974999999993</v>
      </c>
      <c r="R1853" s="34">
        <v>699000</v>
      </c>
      <c r="S1853" s="34" t="str">
        <f t="shared" si="28"/>
        <v>Mid Range</v>
      </c>
    </row>
    <row r="1854" spans="1:19" x14ac:dyDescent="0.35">
      <c r="A1854" s="34" t="s">
        <v>244</v>
      </c>
      <c r="B1854" s="34" t="s">
        <v>36</v>
      </c>
      <c r="C1854" s="34">
        <v>738000</v>
      </c>
      <c r="D1854" s="34">
        <v>4</v>
      </c>
      <c r="E1854" s="34">
        <v>2</v>
      </c>
      <c r="F1854" s="34">
        <v>2184.2078620000002</v>
      </c>
      <c r="G1854" s="34" t="s">
        <v>7591</v>
      </c>
      <c r="H1854" s="34" t="s">
        <v>1078</v>
      </c>
      <c r="I1854" s="34" t="s">
        <v>7592</v>
      </c>
      <c r="J1854" s="34" t="s">
        <v>32</v>
      </c>
      <c r="K1854" s="34" t="s">
        <v>23</v>
      </c>
      <c r="L1854" s="34" t="s">
        <v>106</v>
      </c>
      <c r="M1854" s="34" t="s">
        <v>107</v>
      </c>
      <c r="N1854" s="34" t="s">
        <v>7593</v>
      </c>
      <c r="O1854" s="34" t="s">
        <v>7594</v>
      </c>
      <c r="P1854" s="34">
        <v>40.750613899999998</v>
      </c>
      <c r="Q1854" s="34">
        <v>-73.851888000000002</v>
      </c>
      <c r="R1854" s="34">
        <v>738000</v>
      </c>
      <c r="S1854" s="34" t="str">
        <f t="shared" si="28"/>
        <v>Mid Range</v>
      </c>
    </row>
    <row r="1855" spans="1:19" x14ac:dyDescent="0.35">
      <c r="A1855" s="34" t="s">
        <v>7595</v>
      </c>
      <c r="B1855" s="34" t="s">
        <v>485</v>
      </c>
      <c r="C1855" s="34">
        <v>400000</v>
      </c>
      <c r="D1855" s="34">
        <v>2</v>
      </c>
      <c r="E1855" s="34">
        <v>1</v>
      </c>
      <c r="F1855" s="34">
        <v>2184.2078620000002</v>
      </c>
      <c r="G1855" s="34" t="s">
        <v>7596</v>
      </c>
      <c r="H1855" s="34" t="s">
        <v>358</v>
      </c>
      <c r="I1855" s="34" t="s">
        <v>7597</v>
      </c>
      <c r="J1855" s="34" t="s">
        <v>23</v>
      </c>
      <c r="K1855" s="34" t="s">
        <v>59</v>
      </c>
      <c r="L1855" s="34" t="s">
        <v>60</v>
      </c>
      <c r="M1855" s="34" t="s">
        <v>7598</v>
      </c>
      <c r="N1855" s="34">
        <v>280</v>
      </c>
      <c r="O1855" s="34" t="s">
        <v>7599</v>
      </c>
      <c r="P1855" s="34">
        <v>40.684190999999998</v>
      </c>
      <c r="Q1855" s="34">
        <v>-73.982522000000003</v>
      </c>
      <c r="R1855" s="34">
        <v>400000</v>
      </c>
      <c r="S1855" s="34" t="str">
        <f t="shared" si="28"/>
        <v>Affordable</v>
      </c>
    </row>
    <row r="1856" spans="1:19" x14ac:dyDescent="0.35">
      <c r="A1856" s="34" t="s">
        <v>4488</v>
      </c>
      <c r="B1856" s="34" t="s">
        <v>75</v>
      </c>
      <c r="C1856" s="34">
        <v>289000</v>
      </c>
      <c r="D1856" s="34">
        <v>1</v>
      </c>
      <c r="E1856" s="34">
        <v>1</v>
      </c>
      <c r="F1856" s="34">
        <v>750</v>
      </c>
      <c r="G1856" s="34" t="s">
        <v>7600</v>
      </c>
      <c r="H1856" s="34" t="s">
        <v>369</v>
      </c>
      <c r="I1856" s="34" t="s">
        <v>7601</v>
      </c>
      <c r="J1856" s="34" t="s">
        <v>23</v>
      </c>
      <c r="K1856" s="34" t="s">
        <v>59</v>
      </c>
      <c r="L1856" s="34" t="s">
        <v>60</v>
      </c>
      <c r="M1856" s="34" t="s">
        <v>371</v>
      </c>
      <c r="N1856" s="34">
        <v>3100</v>
      </c>
      <c r="O1856" s="34" t="s">
        <v>7602</v>
      </c>
      <c r="P1856" s="34">
        <v>40.576431900000003</v>
      </c>
      <c r="Q1856" s="34">
        <v>-73.964361299999993</v>
      </c>
      <c r="R1856" s="34">
        <v>289000</v>
      </c>
      <c r="S1856" s="34" t="str">
        <f t="shared" si="28"/>
        <v>Affordable</v>
      </c>
    </row>
    <row r="1857" spans="1:19" x14ac:dyDescent="0.35">
      <c r="A1857" s="34" t="s">
        <v>2611</v>
      </c>
      <c r="B1857" s="34" t="s">
        <v>75</v>
      </c>
      <c r="C1857" s="34">
        <v>187000</v>
      </c>
      <c r="D1857" s="34">
        <v>4</v>
      </c>
      <c r="E1857" s="34">
        <v>1</v>
      </c>
      <c r="F1857" s="34">
        <v>1076</v>
      </c>
      <c r="G1857" s="34" t="s">
        <v>7603</v>
      </c>
      <c r="H1857" s="34" t="s">
        <v>4475</v>
      </c>
      <c r="I1857" s="34" t="s">
        <v>7604</v>
      </c>
      <c r="J1857" s="34" t="s">
        <v>23</v>
      </c>
      <c r="K1857" s="34" t="s">
        <v>79</v>
      </c>
      <c r="L1857" s="34" t="s">
        <v>80</v>
      </c>
      <c r="M1857" s="34" t="s">
        <v>7605</v>
      </c>
      <c r="N1857" s="34">
        <v>950</v>
      </c>
      <c r="O1857" s="34" t="s">
        <v>7606</v>
      </c>
      <c r="P1857" s="34">
        <v>40.8224272</v>
      </c>
      <c r="Q1857" s="34">
        <v>-73.890039700000003</v>
      </c>
      <c r="R1857" s="34">
        <v>187000</v>
      </c>
      <c r="S1857" s="34" t="str">
        <f t="shared" si="28"/>
        <v>Affordable</v>
      </c>
    </row>
    <row r="1858" spans="1:19" x14ac:dyDescent="0.35">
      <c r="A1858" s="34" t="s">
        <v>44</v>
      </c>
      <c r="B1858" s="34" t="s">
        <v>50</v>
      </c>
      <c r="C1858" s="34">
        <v>3500000</v>
      </c>
      <c r="D1858" s="34">
        <v>8</v>
      </c>
      <c r="E1858" s="34">
        <v>7</v>
      </c>
      <c r="F1858" s="34">
        <v>4952</v>
      </c>
      <c r="G1858" s="34" t="s">
        <v>7607</v>
      </c>
      <c r="H1858" s="34" t="s">
        <v>6389</v>
      </c>
      <c r="I1858" s="34" t="s">
        <v>7608</v>
      </c>
      <c r="J1858" s="34" t="s">
        <v>32</v>
      </c>
      <c r="K1858" s="34" t="s">
        <v>23</v>
      </c>
      <c r="L1858" s="34" t="s">
        <v>22</v>
      </c>
      <c r="M1858" s="34" t="s">
        <v>23</v>
      </c>
      <c r="N1858" s="34" t="s">
        <v>610</v>
      </c>
      <c r="O1858" s="34" t="s">
        <v>7609</v>
      </c>
      <c r="P1858" s="34">
        <v>40.823968499999999</v>
      </c>
      <c r="Q1858" s="34">
        <v>-73.9470302</v>
      </c>
      <c r="R1858" s="34">
        <v>3500000</v>
      </c>
      <c r="S1858" s="34" t="str">
        <f t="shared" si="28"/>
        <v>Luxury</v>
      </c>
    </row>
    <row r="1859" spans="1:19" x14ac:dyDescent="0.35">
      <c r="A1859" s="34" t="s">
        <v>841</v>
      </c>
      <c r="B1859" s="34" t="s">
        <v>50</v>
      </c>
      <c r="C1859" s="34">
        <v>4995000</v>
      </c>
      <c r="D1859" s="34">
        <v>6</v>
      </c>
      <c r="E1859" s="34">
        <v>6</v>
      </c>
      <c r="F1859" s="34">
        <v>4000</v>
      </c>
      <c r="G1859" s="34" t="s">
        <v>7610</v>
      </c>
      <c r="H1859" s="34" t="s">
        <v>1110</v>
      </c>
      <c r="I1859" s="34" t="s">
        <v>7611</v>
      </c>
      <c r="J1859" s="34" t="s">
        <v>32</v>
      </c>
      <c r="K1859" s="34" t="s">
        <v>23</v>
      </c>
      <c r="L1859" s="34" t="s">
        <v>22</v>
      </c>
      <c r="M1859" s="34" t="s">
        <v>23</v>
      </c>
      <c r="N1859" s="34" t="s">
        <v>5187</v>
      </c>
      <c r="O1859" s="34" t="s">
        <v>7612</v>
      </c>
      <c r="P1859" s="34">
        <v>40.743380000000002</v>
      </c>
      <c r="Q1859" s="34">
        <v>-73.978701400000006</v>
      </c>
      <c r="R1859" s="34">
        <v>4995000</v>
      </c>
      <c r="S1859" s="34" t="str">
        <f t="shared" ref="S1859:S1922" si="29">IF(C1859&lt;500000,"Affordable",IF(C1859&lt;=1000000,"Mid Range", "Luxury"))</f>
        <v>Luxury</v>
      </c>
    </row>
    <row r="1860" spans="1:19" x14ac:dyDescent="0.35">
      <c r="A1860" s="34" t="s">
        <v>49</v>
      </c>
      <c r="B1860" s="34" t="s">
        <v>75</v>
      </c>
      <c r="C1860" s="34">
        <v>3400000</v>
      </c>
      <c r="D1860" s="34">
        <v>3</v>
      </c>
      <c r="E1860" s="34">
        <v>3</v>
      </c>
      <c r="F1860" s="34">
        <v>2184.2078620000002</v>
      </c>
      <c r="G1860" s="34" t="s">
        <v>7613</v>
      </c>
      <c r="H1860" s="34" t="s">
        <v>561</v>
      </c>
      <c r="I1860" s="34" t="s">
        <v>7614</v>
      </c>
      <c r="J1860" s="34" t="s">
        <v>23</v>
      </c>
      <c r="K1860" s="34" t="s">
        <v>22</v>
      </c>
      <c r="L1860" s="34" t="s">
        <v>23</v>
      </c>
      <c r="M1860" s="34" t="s">
        <v>24</v>
      </c>
      <c r="N1860" s="34">
        <v>65</v>
      </c>
      <c r="O1860" s="34" t="s">
        <v>7615</v>
      </c>
      <c r="P1860" s="34">
        <v>40.7727705</v>
      </c>
      <c r="Q1860" s="34">
        <v>-73.978765100000004</v>
      </c>
      <c r="R1860" s="34">
        <v>3400000</v>
      </c>
      <c r="S1860" s="34" t="str">
        <f t="shared" si="29"/>
        <v>Luxury</v>
      </c>
    </row>
    <row r="1861" spans="1:19" x14ac:dyDescent="0.35">
      <c r="A1861" s="34" t="s">
        <v>5502</v>
      </c>
      <c r="B1861" s="34" t="s">
        <v>75</v>
      </c>
      <c r="C1861" s="34">
        <v>155000</v>
      </c>
      <c r="D1861" s="34">
        <v>1</v>
      </c>
      <c r="E1861" s="34">
        <v>1</v>
      </c>
      <c r="F1861" s="34">
        <v>2184.2078620000002</v>
      </c>
      <c r="G1861" s="34" t="s">
        <v>7616</v>
      </c>
      <c r="H1861" s="34" t="s">
        <v>1903</v>
      </c>
      <c r="I1861" s="34" t="s">
        <v>7617</v>
      </c>
      <c r="J1861" s="34" t="s">
        <v>23</v>
      </c>
      <c r="K1861" s="34" t="s">
        <v>106</v>
      </c>
      <c r="L1861" s="34" t="s">
        <v>107</v>
      </c>
      <c r="M1861" s="34" t="s">
        <v>489</v>
      </c>
      <c r="N1861" s="34" t="s">
        <v>3215</v>
      </c>
      <c r="O1861" s="34" t="s">
        <v>7618</v>
      </c>
      <c r="P1861" s="34">
        <v>40.710450899999998</v>
      </c>
      <c r="Q1861" s="34">
        <v>-73.798206399999998</v>
      </c>
      <c r="R1861" s="34">
        <v>155000</v>
      </c>
      <c r="S1861" s="34" t="str">
        <f t="shared" si="29"/>
        <v>Affordable</v>
      </c>
    </row>
    <row r="1862" spans="1:19" x14ac:dyDescent="0.35">
      <c r="A1862" s="34" t="s">
        <v>7619</v>
      </c>
      <c r="B1862" s="34" t="s">
        <v>75</v>
      </c>
      <c r="C1862" s="34">
        <v>689000</v>
      </c>
      <c r="D1862" s="34">
        <v>3</v>
      </c>
      <c r="E1862" s="34">
        <v>2</v>
      </c>
      <c r="F1862" s="34">
        <v>1500</v>
      </c>
      <c r="G1862" s="34" t="s">
        <v>7620</v>
      </c>
      <c r="H1862" s="34" t="s">
        <v>7621</v>
      </c>
      <c r="I1862" s="34" t="s">
        <v>7622</v>
      </c>
      <c r="J1862" s="34" t="s">
        <v>23</v>
      </c>
      <c r="K1862" s="34" t="s">
        <v>106</v>
      </c>
      <c r="L1862" s="34" t="s">
        <v>107</v>
      </c>
      <c r="M1862" s="34" t="s">
        <v>108</v>
      </c>
      <c r="N1862" s="34" t="s">
        <v>7623</v>
      </c>
      <c r="O1862" s="34" t="s">
        <v>7624</v>
      </c>
      <c r="P1862" s="34">
        <v>40.756391600000001</v>
      </c>
      <c r="Q1862" s="34">
        <v>-73.9071359</v>
      </c>
      <c r="R1862" s="34">
        <v>689000</v>
      </c>
      <c r="S1862" s="34" t="str">
        <f t="shared" si="29"/>
        <v>Mid Range</v>
      </c>
    </row>
    <row r="1863" spans="1:19" x14ac:dyDescent="0.35">
      <c r="A1863" s="34" t="s">
        <v>4596</v>
      </c>
      <c r="B1863" s="34" t="s">
        <v>50</v>
      </c>
      <c r="C1863" s="34">
        <v>2150000</v>
      </c>
      <c r="D1863" s="34">
        <v>5</v>
      </c>
      <c r="E1863" s="34">
        <v>3</v>
      </c>
      <c r="F1863" s="34">
        <v>2940</v>
      </c>
      <c r="G1863" s="34" t="s">
        <v>7625</v>
      </c>
      <c r="H1863" s="34" t="s">
        <v>3121</v>
      </c>
      <c r="I1863" s="34" t="s">
        <v>7626</v>
      </c>
      <c r="J1863" s="34" t="s">
        <v>32</v>
      </c>
      <c r="K1863" s="34" t="s">
        <v>23</v>
      </c>
      <c r="L1863" s="34" t="s">
        <v>59</v>
      </c>
      <c r="M1863" s="34" t="s">
        <v>60</v>
      </c>
      <c r="N1863" s="34" t="s">
        <v>3813</v>
      </c>
      <c r="O1863" s="34" t="s">
        <v>7627</v>
      </c>
      <c r="P1863" s="34">
        <v>40.658864899999998</v>
      </c>
      <c r="Q1863" s="34">
        <v>-73.956073000000004</v>
      </c>
      <c r="R1863" s="34">
        <v>2150000</v>
      </c>
      <c r="S1863" s="34" t="str">
        <f t="shared" si="29"/>
        <v>Luxury</v>
      </c>
    </row>
    <row r="1864" spans="1:19" x14ac:dyDescent="0.35">
      <c r="A1864" s="34" t="s">
        <v>474</v>
      </c>
      <c r="B1864" s="34" t="s">
        <v>75</v>
      </c>
      <c r="C1864" s="34">
        <v>675000</v>
      </c>
      <c r="D1864" s="34">
        <v>3</v>
      </c>
      <c r="E1864" s="34">
        <v>1</v>
      </c>
      <c r="F1864" s="34">
        <v>2184.2078620000002</v>
      </c>
      <c r="G1864" s="34" t="s">
        <v>7628</v>
      </c>
      <c r="H1864" s="34" t="s">
        <v>3851</v>
      </c>
      <c r="I1864" s="34" t="s">
        <v>7629</v>
      </c>
      <c r="J1864" s="34" t="s">
        <v>23</v>
      </c>
      <c r="K1864" s="34" t="s">
        <v>22</v>
      </c>
      <c r="L1864" s="34" t="s">
        <v>23</v>
      </c>
      <c r="M1864" s="34" t="s">
        <v>24</v>
      </c>
      <c r="N1864" s="34">
        <v>1793</v>
      </c>
      <c r="O1864" s="34" t="s">
        <v>7630</v>
      </c>
      <c r="P1864" s="34">
        <v>40.866706399999998</v>
      </c>
      <c r="Q1864" s="34">
        <v>-73.930496300000001</v>
      </c>
      <c r="R1864" s="34">
        <v>675000</v>
      </c>
      <c r="S1864" s="34" t="str">
        <f t="shared" si="29"/>
        <v>Mid Range</v>
      </c>
    </row>
    <row r="1865" spans="1:19" x14ac:dyDescent="0.35">
      <c r="A1865" s="34" t="s">
        <v>2076</v>
      </c>
      <c r="B1865" s="34" t="s">
        <v>36</v>
      </c>
      <c r="C1865" s="34">
        <v>889000</v>
      </c>
      <c r="D1865" s="34">
        <v>3</v>
      </c>
      <c r="E1865" s="34">
        <v>2</v>
      </c>
      <c r="F1865" s="34">
        <v>2052</v>
      </c>
      <c r="G1865" s="34" t="s">
        <v>7631</v>
      </c>
      <c r="H1865" s="34" t="s">
        <v>38</v>
      </c>
      <c r="I1865" s="34" t="s">
        <v>7632</v>
      </c>
      <c r="J1865" s="34" t="s">
        <v>32</v>
      </c>
      <c r="K1865" s="34" t="s">
        <v>23</v>
      </c>
      <c r="L1865" s="34" t="s">
        <v>40</v>
      </c>
      <c r="M1865" s="34" t="s">
        <v>41</v>
      </c>
      <c r="N1865" s="34" t="s">
        <v>7633</v>
      </c>
      <c r="O1865" s="34" t="s">
        <v>7634</v>
      </c>
      <c r="P1865" s="34">
        <v>40.5312573</v>
      </c>
      <c r="Q1865" s="34">
        <v>-74.157736999999997</v>
      </c>
      <c r="R1865" s="34">
        <v>889000</v>
      </c>
      <c r="S1865" s="34" t="str">
        <f t="shared" si="29"/>
        <v>Mid Range</v>
      </c>
    </row>
    <row r="1866" spans="1:19" x14ac:dyDescent="0.35">
      <c r="A1866" s="34" t="s">
        <v>3920</v>
      </c>
      <c r="B1866" s="34" t="s">
        <v>75</v>
      </c>
      <c r="C1866" s="34">
        <v>260000</v>
      </c>
      <c r="D1866" s="34">
        <v>1</v>
      </c>
      <c r="E1866" s="34">
        <v>1</v>
      </c>
      <c r="F1866" s="34">
        <v>800</v>
      </c>
      <c r="G1866" s="34" t="s">
        <v>7635</v>
      </c>
      <c r="H1866" s="34" t="s">
        <v>369</v>
      </c>
      <c r="I1866" s="34" t="s">
        <v>7636</v>
      </c>
      <c r="J1866" s="34" t="s">
        <v>23</v>
      </c>
      <c r="K1866" s="34" t="s">
        <v>59</v>
      </c>
      <c r="L1866" s="34" t="s">
        <v>60</v>
      </c>
      <c r="M1866" s="34" t="s">
        <v>809</v>
      </c>
      <c r="N1866" s="34">
        <v>2950</v>
      </c>
      <c r="O1866" s="34" t="s">
        <v>7637</v>
      </c>
      <c r="P1866" s="34">
        <v>40.5892251</v>
      </c>
      <c r="Q1866" s="34">
        <v>-73.94999</v>
      </c>
      <c r="R1866" s="34">
        <v>260000</v>
      </c>
      <c r="S1866" s="34" t="str">
        <f t="shared" si="29"/>
        <v>Affordable</v>
      </c>
    </row>
    <row r="1867" spans="1:19" x14ac:dyDescent="0.35">
      <c r="A1867" s="34" t="s">
        <v>44</v>
      </c>
      <c r="B1867" s="34" t="s">
        <v>18</v>
      </c>
      <c r="C1867" s="34">
        <v>4200000</v>
      </c>
      <c r="D1867" s="34">
        <v>3</v>
      </c>
      <c r="E1867" s="34">
        <v>3</v>
      </c>
      <c r="F1867" s="34">
        <v>2584</v>
      </c>
      <c r="G1867" s="34" t="s">
        <v>7638</v>
      </c>
      <c r="H1867" s="34" t="s">
        <v>7639</v>
      </c>
      <c r="I1867" s="34" t="s">
        <v>7640</v>
      </c>
      <c r="J1867" s="34" t="s">
        <v>23</v>
      </c>
      <c r="K1867" s="34" t="s">
        <v>22</v>
      </c>
      <c r="L1867" s="34" t="s">
        <v>23</v>
      </c>
      <c r="M1867" s="34" t="s">
        <v>24</v>
      </c>
      <c r="N1867" s="34">
        <v>16</v>
      </c>
      <c r="O1867" s="34" t="s">
        <v>7641</v>
      </c>
      <c r="P1867" s="34">
        <v>40.714232600000003</v>
      </c>
      <c r="Q1867" s="34">
        <v>-74.007525799999996</v>
      </c>
      <c r="R1867" s="34">
        <v>4200000</v>
      </c>
      <c r="S1867" s="34" t="str">
        <f t="shared" si="29"/>
        <v>Luxury</v>
      </c>
    </row>
    <row r="1868" spans="1:19" x14ac:dyDescent="0.35">
      <c r="A1868" s="34" t="s">
        <v>44</v>
      </c>
      <c r="B1868" s="34" t="s">
        <v>18</v>
      </c>
      <c r="C1868" s="34">
        <v>749000</v>
      </c>
      <c r="D1868" s="34">
        <v>1</v>
      </c>
      <c r="E1868" s="34">
        <v>2</v>
      </c>
      <c r="F1868" s="34">
        <v>908</v>
      </c>
      <c r="G1868" s="34" t="s">
        <v>7642</v>
      </c>
      <c r="H1868" s="34" t="s">
        <v>2150</v>
      </c>
      <c r="I1868" s="34" t="s">
        <v>7643</v>
      </c>
      <c r="J1868" s="34" t="s">
        <v>23</v>
      </c>
      <c r="K1868" s="34" t="s">
        <v>106</v>
      </c>
      <c r="L1868" s="34" t="s">
        <v>107</v>
      </c>
      <c r="M1868" s="34" t="s">
        <v>163</v>
      </c>
      <c r="N1868" s="34" t="s">
        <v>7644</v>
      </c>
      <c r="O1868" s="34" t="s">
        <v>7645</v>
      </c>
      <c r="P1868" s="34">
        <v>40.719000899999998</v>
      </c>
      <c r="Q1868" s="34">
        <v>-73.836502899999999</v>
      </c>
      <c r="R1868" s="34">
        <v>749000</v>
      </c>
      <c r="S1868" s="34" t="str">
        <f t="shared" si="29"/>
        <v>Mid Range</v>
      </c>
    </row>
    <row r="1869" spans="1:19" x14ac:dyDescent="0.35">
      <c r="A1869" s="34" t="s">
        <v>2189</v>
      </c>
      <c r="B1869" s="34" t="s">
        <v>397</v>
      </c>
      <c r="C1869" s="34">
        <v>639000</v>
      </c>
      <c r="D1869" s="34">
        <v>3</v>
      </c>
      <c r="E1869" s="34">
        <v>2</v>
      </c>
      <c r="F1869" s="34">
        <v>1360</v>
      </c>
      <c r="G1869" s="34" t="s">
        <v>7646</v>
      </c>
      <c r="H1869" s="34" t="s">
        <v>404</v>
      </c>
      <c r="I1869" s="34" t="s">
        <v>7647</v>
      </c>
      <c r="J1869" s="34" t="s">
        <v>32</v>
      </c>
      <c r="K1869" s="34" t="s">
        <v>23</v>
      </c>
      <c r="L1869" s="34" t="s">
        <v>40</v>
      </c>
      <c r="M1869" s="34" t="s">
        <v>41</v>
      </c>
      <c r="N1869" s="34" t="s">
        <v>7648</v>
      </c>
      <c r="O1869" s="34" t="s">
        <v>7649</v>
      </c>
      <c r="P1869" s="34">
        <v>40.555738599999998</v>
      </c>
      <c r="Q1869" s="34">
        <v>-74.163528099999994</v>
      </c>
      <c r="R1869" s="34">
        <v>639000</v>
      </c>
      <c r="S1869" s="34" t="str">
        <f t="shared" si="29"/>
        <v>Mid Range</v>
      </c>
    </row>
    <row r="1870" spans="1:19" x14ac:dyDescent="0.35">
      <c r="A1870" s="34" t="s">
        <v>1529</v>
      </c>
      <c r="B1870" s="34" t="s">
        <v>166</v>
      </c>
      <c r="C1870" s="34">
        <v>799000</v>
      </c>
      <c r="D1870" s="34">
        <v>5</v>
      </c>
      <c r="E1870" s="34">
        <v>2</v>
      </c>
      <c r="F1870" s="34">
        <v>2184.2078620000002</v>
      </c>
      <c r="G1870" s="34" t="s">
        <v>7650</v>
      </c>
      <c r="H1870" s="34" t="s">
        <v>1496</v>
      </c>
      <c r="I1870" s="34" t="s">
        <v>7651</v>
      </c>
      <c r="J1870" s="34" t="s">
        <v>32</v>
      </c>
      <c r="K1870" s="34" t="s">
        <v>23</v>
      </c>
      <c r="L1870" s="34" t="s">
        <v>59</v>
      </c>
      <c r="M1870" s="34" t="s">
        <v>60</v>
      </c>
      <c r="N1870" s="34" t="s">
        <v>7652</v>
      </c>
      <c r="O1870" s="34" t="s">
        <v>7653</v>
      </c>
      <c r="P1870" s="34">
        <v>40.643728400000001</v>
      </c>
      <c r="Q1870" s="34">
        <v>-73.954362500000002</v>
      </c>
      <c r="R1870" s="34">
        <v>799000</v>
      </c>
      <c r="S1870" s="34" t="str">
        <f t="shared" si="29"/>
        <v>Mid Range</v>
      </c>
    </row>
    <row r="1871" spans="1:19" x14ac:dyDescent="0.35">
      <c r="A1871" s="34" t="s">
        <v>250</v>
      </c>
      <c r="B1871" s="34" t="s">
        <v>18</v>
      </c>
      <c r="C1871" s="34">
        <v>700000</v>
      </c>
      <c r="D1871" s="34">
        <v>3</v>
      </c>
      <c r="E1871" s="34">
        <v>2</v>
      </c>
      <c r="F1871" s="34">
        <v>1245</v>
      </c>
      <c r="G1871" s="34" t="s">
        <v>7654</v>
      </c>
      <c r="H1871" s="34" t="s">
        <v>545</v>
      </c>
      <c r="I1871" s="34" t="s">
        <v>7655</v>
      </c>
      <c r="J1871" s="34" t="s">
        <v>23</v>
      </c>
      <c r="K1871" s="34" t="s">
        <v>79</v>
      </c>
      <c r="L1871" s="34" t="s">
        <v>80</v>
      </c>
      <c r="M1871" s="34" t="s">
        <v>2329</v>
      </c>
      <c r="N1871" s="34">
        <v>3536</v>
      </c>
      <c r="O1871" s="34" t="s">
        <v>7656</v>
      </c>
      <c r="P1871" s="34">
        <v>40.886134200000001</v>
      </c>
      <c r="Q1871" s="34">
        <v>-73.907669999999996</v>
      </c>
      <c r="R1871" s="34">
        <v>700000</v>
      </c>
      <c r="S1871" s="34" t="str">
        <f t="shared" si="29"/>
        <v>Mid Range</v>
      </c>
    </row>
    <row r="1872" spans="1:19" x14ac:dyDescent="0.35">
      <c r="A1872" s="34" t="s">
        <v>4508</v>
      </c>
      <c r="B1872" s="34" t="s">
        <v>18</v>
      </c>
      <c r="C1872" s="34">
        <v>297000</v>
      </c>
      <c r="D1872" s="34">
        <v>3</v>
      </c>
      <c r="E1872" s="34">
        <v>1</v>
      </c>
      <c r="F1872" s="34">
        <v>600</v>
      </c>
      <c r="G1872" s="34" t="s">
        <v>7657</v>
      </c>
      <c r="H1872" s="34" t="s">
        <v>369</v>
      </c>
      <c r="I1872" s="34" t="s">
        <v>7658</v>
      </c>
      <c r="J1872" s="34" t="s">
        <v>23</v>
      </c>
      <c r="K1872" s="34" t="s">
        <v>59</v>
      </c>
      <c r="L1872" s="34" t="s">
        <v>60</v>
      </c>
      <c r="M1872" s="34" t="s">
        <v>371</v>
      </c>
      <c r="N1872" s="34">
        <v>40</v>
      </c>
      <c r="O1872" s="34" t="s">
        <v>7659</v>
      </c>
      <c r="P1872" s="34">
        <v>40.575627699999998</v>
      </c>
      <c r="Q1872" s="34">
        <v>-73.966783300000003</v>
      </c>
      <c r="R1872" s="34">
        <v>297000</v>
      </c>
      <c r="S1872" s="34" t="str">
        <f t="shared" si="29"/>
        <v>Affordable</v>
      </c>
    </row>
    <row r="1873" spans="1:19" x14ac:dyDescent="0.35">
      <c r="A1873" s="34" t="s">
        <v>6648</v>
      </c>
      <c r="B1873" s="34" t="s">
        <v>75</v>
      </c>
      <c r="C1873" s="34">
        <v>455000</v>
      </c>
      <c r="D1873" s="34">
        <v>1</v>
      </c>
      <c r="E1873" s="34">
        <v>1</v>
      </c>
      <c r="F1873" s="34">
        <v>725</v>
      </c>
      <c r="G1873" s="34" t="s">
        <v>7660</v>
      </c>
      <c r="H1873" s="34" t="s">
        <v>1337</v>
      </c>
      <c r="I1873" s="34" t="s">
        <v>7661</v>
      </c>
      <c r="J1873" s="34" t="s">
        <v>23</v>
      </c>
      <c r="K1873" s="34" t="s">
        <v>22</v>
      </c>
      <c r="L1873" s="34" t="s">
        <v>23</v>
      </c>
      <c r="M1873" s="34" t="s">
        <v>24</v>
      </c>
      <c r="N1873" s="34">
        <v>415</v>
      </c>
      <c r="O1873" s="34" t="s">
        <v>7662</v>
      </c>
      <c r="P1873" s="34">
        <v>40.776032399999998</v>
      </c>
      <c r="Q1873" s="34">
        <v>-73.9487922</v>
      </c>
      <c r="R1873" s="34">
        <v>455000</v>
      </c>
      <c r="S1873" s="34" t="str">
        <f t="shared" si="29"/>
        <v>Affordable</v>
      </c>
    </row>
    <row r="1874" spans="1:19" x14ac:dyDescent="0.35">
      <c r="A1874" s="34" t="s">
        <v>118</v>
      </c>
      <c r="B1874" s="34" t="s">
        <v>18</v>
      </c>
      <c r="C1874" s="34">
        <v>6500000</v>
      </c>
      <c r="D1874" s="34">
        <v>3</v>
      </c>
      <c r="E1874" s="34">
        <v>4</v>
      </c>
      <c r="F1874" s="34">
        <v>2190</v>
      </c>
      <c r="G1874" s="34" t="s">
        <v>7663</v>
      </c>
      <c r="H1874" s="34" t="s">
        <v>1478</v>
      </c>
      <c r="I1874" s="34" t="s">
        <v>7664</v>
      </c>
      <c r="J1874" s="34" t="s">
        <v>23</v>
      </c>
      <c r="K1874" s="34" t="s">
        <v>22</v>
      </c>
      <c r="L1874" s="34" t="s">
        <v>23</v>
      </c>
      <c r="M1874" s="34" t="s">
        <v>24</v>
      </c>
      <c r="N1874" s="34">
        <v>50</v>
      </c>
      <c r="O1874" s="34" t="s">
        <v>7665</v>
      </c>
      <c r="P1874" s="34">
        <v>40.746994999999998</v>
      </c>
      <c r="Q1874" s="34">
        <v>-73.989380999999995</v>
      </c>
      <c r="R1874" s="34">
        <v>6500000</v>
      </c>
      <c r="S1874" s="34" t="str">
        <f t="shared" si="29"/>
        <v>Luxury</v>
      </c>
    </row>
    <row r="1875" spans="1:19" x14ac:dyDescent="0.35">
      <c r="A1875" s="34" t="s">
        <v>3153</v>
      </c>
      <c r="B1875" s="34" t="s">
        <v>50</v>
      </c>
      <c r="C1875" s="34">
        <v>1299000</v>
      </c>
      <c r="D1875" s="34">
        <v>11</v>
      </c>
      <c r="E1875" s="34">
        <v>8</v>
      </c>
      <c r="F1875" s="34">
        <v>4560</v>
      </c>
      <c r="G1875" s="34" t="s">
        <v>7666</v>
      </c>
      <c r="H1875" s="34" t="s">
        <v>2001</v>
      </c>
      <c r="I1875" s="34" t="s">
        <v>7667</v>
      </c>
      <c r="J1875" s="34" t="s">
        <v>32</v>
      </c>
      <c r="K1875" s="34" t="s">
        <v>23</v>
      </c>
      <c r="L1875" s="34" t="s">
        <v>79</v>
      </c>
      <c r="M1875" s="34" t="s">
        <v>80</v>
      </c>
      <c r="N1875" s="34" t="s">
        <v>2183</v>
      </c>
      <c r="O1875" s="34" t="s">
        <v>7668</v>
      </c>
      <c r="P1875" s="34">
        <v>40.851266799999998</v>
      </c>
      <c r="Q1875" s="34">
        <v>-73.831453199999999</v>
      </c>
      <c r="R1875" s="34">
        <v>1299000</v>
      </c>
      <c r="S1875" s="34" t="str">
        <f t="shared" si="29"/>
        <v>Luxury</v>
      </c>
    </row>
    <row r="1876" spans="1:19" x14ac:dyDescent="0.35">
      <c r="A1876" s="34" t="s">
        <v>3241</v>
      </c>
      <c r="B1876" s="34" t="s">
        <v>166</v>
      </c>
      <c r="C1876" s="34">
        <v>1279000</v>
      </c>
      <c r="D1876" s="34">
        <v>16</v>
      </c>
      <c r="E1876" s="34">
        <v>8</v>
      </c>
      <c r="F1876" s="34">
        <v>3550</v>
      </c>
      <c r="G1876" s="34" t="s">
        <v>7669</v>
      </c>
      <c r="H1876" s="34" t="s">
        <v>4464</v>
      </c>
      <c r="I1876" s="34" t="s">
        <v>7670</v>
      </c>
      <c r="J1876" s="34" t="s">
        <v>32</v>
      </c>
      <c r="K1876" s="34" t="s">
        <v>23</v>
      </c>
      <c r="L1876" s="34" t="s">
        <v>79</v>
      </c>
      <c r="M1876" s="34" t="s">
        <v>80</v>
      </c>
      <c r="N1876" s="34" t="s">
        <v>7671</v>
      </c>
      <c r="O1876" s="34" t="s">
        <v>7672</v>
      </c>
      <c r="P1876" s="34">
        <v>40.828267500000003</v>
      </c>
      <c r="Q1876" s="34">
        <v>-73.901472900000002</v>
      </c>
      <c r="R1876" s="34">
        <v>1279000</v>
      </c>
      <c r="S1876" s="34" t="str">
        <f t="shared" si="29"/>
        <v>Luxury</v>
      </c>
    </row>
    <row r="1877" spans="1:19" x14ac:dyDescent="0.35">
      <c r="A1877" s="34" t="s">
        <v>1233</v>
      </c>
      <c r="B1877" s="34" t="s">
        <v>485</v>
      </c>
      <c r="C1877" s="34">
        <v>799000</v>
      </c>
      <c r="D1877" s="34">
        <v>3</v>
      </c>
      <c r="E1877" s="34">
        <v>1</v>
      </c>
      <c r="F1877" s="34">
        <v>1200</v>
      </c>
      <c r="G1877" s="34" t="s">
        <v>7673</v>
      </c>
      <c r="H1877" s="34" t="s">
        <v>771</v>
      </c>
      <c r="I1877" s="34" t="s">
        <v>7674</v>
      </c>
      <c r="J1877" s="34" t="s">
        <v>23</v>
      </c>
      <c r="K1877" s="34" t="s">
        <v>22</v>
      </c>
      <c r="L1877" s="34" t="s">
        <v>23</v>
      </c>
      <c r="M1877" s="34" t="s">
        <v>24</v>
      </c>
      <c r="N1877" s="34">
        <v>177</v>
      </c>
      <c r="O1877" s="34" t="s">
        <v>7675</v>
      </c>
      <c r="P1877" s="34">
        <v>40.785689900000001</v>
      </c>
      <c r="Q1877" s="34">
        <v>-73.976046999999994</v>
      </c>
      <c r="R1877" s="34">
        <v>799000</v>
      </c>
      <c r="S1877" s="34" t="str">
        <f t="shared" si="29"/>
        <v>Mid Range</v>
      </c>
    </row>
    <row r="1878" spans="1:19" x14ac:dyDescent="0.35">
      <c r="A1878" s="34" t="s">
        <v>7676</v>
      </c>
      <c r="B1878" s="34" t="s">
        <v>75</v>
      </c>
      <c r="C1878" s="34">
        <v>475000</v>
      </c>
      <c r="D1878" s="34">
        <v>2</v>
      </c>
      <c r="E1878" s="34">
        <v>2</v>
      </c>
      <c r="F1878" s="34">
        <v>1150</v>
      </c>
      <c r="G1878" s="34" t="s">
        <v>7677</v>
      </c>
      <c r="H1878" s="34" t="s">
        <v>828</v>
      </c>
      <c r="I1878" s="34" t="s">
        <v>7678</v>
      </c>
      <c r="J1878" s="34" t="s">
        <v>23</v>
      </c>
      <c r="K1878" s="34" t="s">
        <v>59</v>
      </c>
      <c r="L1878" s="34" t="s">
        <v>60</v>
      </c>
      <c r="M1878" s="34" t="s">
        <v>3513</v>
      </c>
      <c r="N1878" s="34">
        <v>458</v>
      </c>
      <c r="O1878" s="34" t="s">
        <v>7679</v>
      </c>
      <c r="P1878" s="34">
        <v>40.579418199999999</v>
      </c>
      <c r="Q1878" s="34">
        <v>-73.970907800000006</v>
      </c>
      <c r="R1878" s="34">
        <v>475000</v>
      </c>
      <c r="S1878" s="34" t="str">
        <f t="shared" si="29"/>
        <v>Affordable</v>
      </c>
    </row>
    <row r="1879" spans="1:19" x14ac:dyDescent="0.35">
      <c r="A1879" s="34" t="s">
        <v>44</v>
      </c>
      <c r="B1879" s="34" t="s">
        <v>75</v>
      </c>
      <c r="C1879" s="34">
        <v>209000</v>
      </c>
      <c r="D1879" s="34">
        <v>1</v>
      </c>
      <c r="E1879" s="34">
        <v>1</v>
      </c>
      <c r="F1879" s="34">
        <v>2184.2078620000002</v>
      </c>
      <c r="G1879" s="34" t="s">
        <v>7680</v>
      </c>
      <c r="H1879" s="34" t="s">
        <v>695</v>
      </c>
      <c r="I1879" s="34" t="s">
        <v>7681</v>
      </c>
      <c r="J1879" s="34" t="s">
        <v>23</v>
      </c>
      <c r="K1879" s="34" t="s">
        <v>59</v>
      </c>
      <c r="L1879" s="34" t="s">
        <v>60</v>
      </c>
      <c r="M1879" s="34" t="s">
        <v>384</v>
      </c>
      <c r="N1879" s="34">
        <v>200</v>
      </c>
      <c r="O1879" s="34" t="s">
        <v>7682</v>
      </c>
      <c r="P1879" s="34">
        <v>40.645653799999998</v>
      </c>
      <c r="Q1879" s="34">
        <v>-73.963626599999998</v>
      </c>
      <c r="R1879" s="34">
        <v>209000</v>
      </c>
      <c r="S1879" s="34" t="str">
        <f t="shared" si="29"/>
        <v>Affordable</v>
      </c>
    </row>
    <row r="1880" spans="1:19" x14ac:dyDescent="0.35">
      <c r="A1880" s="34" t="s">
        <v>7683</v>
      </c>
      <c r="B1880" s="34" t="s">
        <v>36</v>
      </c>
      <c r="C1880" s="34">
        <v>1325000</v>
      </c>
      <c r="D1880" s="34">
        <v>4</v>
      </c>
      <c r="E1880" s="34">
        <v>3</v>
      </c>
      <c r="F1880" s="34">
        <v>2200</v>
      </c>
      <c r="G1880" s="34" t="s">
        <v>7684</v>
      </c>
      <c r="H1880" s="34" t="s">
        <v>504</v>
      </c>
      <c r="I1880" s="34" t="s">
        <v>7685</v>
      </c>
      <c r="J1880" s="34" t="s">
        <v>32</v>
      </c>
      <c r="K1880" s="34" t="s">
        <v>23</v>
      </c>
      <c r="L1880" s="34" t="s">
        <v>59</v>
      </c>
      <c r="M1880" s="34" t="s">
        <v>60</v>
      </c>
      <c r="N1880" s="34" t="s">
        <v>5478</v>
      </c>
      <c r="O1880" s="34" t="s">
        <v>7686</v>
      </c>
      <c r="P1880" s="34">
        <v>40.618445000000001</v>
      </c>
      <c r="Q1880" s="34">
        <v>-73.904360600000004</v>
      </c>
      <c r="R1880" s="34">
        <v>1325000</v>
      </c>
      <c r="S1880" s="34" t="str">
        <f t="shared" si="29"/>
        <v>Luxury</v>
      </c>
    </row>
    <row r="1881" spans="1:19" x14ac:dyDescent="0.35">
      <c r="A1881" s="34" t="s">
        <v>919</v>
      </c>
      <c r="B1881" s="34" t="s">
        <v>75</v>
      </c>
      <c r="C1881" s="34">
        <v>259000</v>
      </c>
      <c r="D1881" s="34">
        <v>1</v>
      </c>
      <c r="E1881" s="34">
        <v>1</v>
      </c>
      <c r="F1881" s="34">
        <v>625</v>
      </c>
      <c r="G1881" s="34" t="s">
        <v>7687</v>
      </c>
      <c r="H1881" s="34" t="s">
        <v>136</v>
      </c>
      <c r="I1881" s="34" t="s">
        <v>7688</v>
      </c>
      <c r="J1881" s="34" t="s">
        <v>23</v>
      </c>
      <c r="K1881" s="34" t="s">
        <v>59</v>
      </c>
      <c r="L1881" s="34" t="s">
        <v>60</v>
      </c>
      <c r="M1881" s="34" t="s">
        <v>138</v>
      </c>
      <c r="N1881" s="34">
        <v>325</v>
      </c>
      <c r="O1881" s="34" t="s">
        <v>7689</v>
      </c>
      <c r="P1881" s="34">
        <v>40.614733200000003</v>
      </c>
      <c r="Q1881" s="34">
        <v>-74.033780699999994</v>
      </c>
      <c r="R1881" s="34">
        <v>259000</v>
      </c>
      <c r="S1881" s="34" t="str">
        <f t="shared" si="29"/>
        <v>Affordable</v>
      </c>
    </row>
    <row r="1882" spans="1:19" x14ac:dyDescent="0.35">
      <c r="A1882" s="34" t="s">
        <v>28</v>
      </c>
      <c r="B1882" s="34" t="s">
        <v>50</v>
      </c>
      <c r="C1882" s="34">
        <v>899000</v>
      </c>
      <c r="D1882" s="34">
        <v>4</v>
      </c>
      <c r="E1882" s="34">
        <v>3</v>
      </c>
      <c r="F1882" s="34">
        <v>1960</v>
      </c>
      <c r="G1882" s="34" t="s">
        <v>7690</v>
      </c>
      <c r="H1882" s="34" t="s">
        <v>7691</v>
      </c>
      <c r="I1882" s="34" t="s">
        <v>7692</v>
      </c>
      <c r="J1882" s="34" t="s">
        <v>32</v>
      </c>
      <c r="K1882" s="34" t="s">
        <v>23</v>
      </c>
      <c r="L1882" s="34" t="s">
        <v>106</v>
      </c>
      <c r="M1882" s="34" t="s">
        <v>107</v>
      </c>
      <c r="N1882" s="34" t="s">
        <v>7693</v>
      </c>
      <c r="O1882" s="34" t="s">
        <v>7694</v>
      </c>
      <c r="P1882" s="34">
        <v>40.727846</v>
      </c>
      <c r="Q1882" s="34">
        <v>-73.720774000000006</v>
      </c>
      <c r="R1882" s="34">
        <v>899000</v>
      </c>
      <c r="S1882" s="34" t="str">
        <f t="shared" si="29"/>
        <v>Mid Range</v>
      </c>
    </row>
    <row r="1883" spans="1:19" x14ac:dyDescent="0.35">
      <c r="A1883" s="34" t="s">
        <v>7695</v>
      </c>
      <c r="B1883" s="34" t="s">
        <v>166</v>
      </c>
      <c r="C1883" s="34">
        <v>1325000</v>
      </c>
      <c r="D1883" s="34">
        <v>6</v>
      </c>
      <c r="E1883" s="34">
        <v>5</v>
      </c>
      <c r="F1883" s="34">
        <v>2184.2078620000002</v>
      </c>
      <c r="G1883" s="34" t="s">
        <v>7696</v>
      </c>
      <c r="H1883" s="34" t="s">
        <v>480</v>
      </c>
      <c r="I1883" s="34" t="s">
        <v>7697</v>
      </c>
      <c r="J1883" s="34" t="s">
        <v>32</v>
      </c>
      <c r="K1883" s="34" t="s">
        <v>23</v>
      </c>
      <c r="L1883" s="34" t="s">
        <v>106</v>
      </c>
      <c r="M1883" s="34" t="s">
        <v>107</v>
      </c>
      <c r="N1883" s="34" t="s">
        <v>3499</v>
      </c>
      <c r="O1883" s="34" t="s">
        <v>7698</v>
      </c>
      <c r="P1883" s="34">
        <v>40.672765400000003</v>
      </c>
      <c r="Q1883" s="34">
        <v>-73.790278799999996</v>
      </c>
      <c r="R1883" s="34">
        <v>1325000</v>
      </c>
      <c r="S1883" s="34" t="str">
        <f t="shared" si="29"/>
        <v>Luxury</v>
      </c>
    </row>
    <row r="1884" spans="1:19" x14ac:dyDescent="0.35">
      <c r="A1884" s="34" t="s">
        <v>7699</v>
      </c>
      <c r="B1884" s="34" t="s">
        <v>75</v>
      </c>
      <c r="C1884" s="34">
        <v>345000</v>
      </c>
      <c r="D1884" s="34">
        <v>3</v>
      </c>
      <c r="E1884" s="34">
        <v>2</v>
      </c>
      <c r="F1884" s="34">
        <v>1100</v>
      </c>
      <c r="G1884" s="34" t="s">
        <v>7700</v>
      </c>
      <c r="H1884" s="34" t="s">
        <v>142</v>
      </c>
      <c r="I1884" s="34" t="s">
        <v>7701</v>
      </c>
      <c r="J1884" s="34" t="s">
        <v>23</v>
      </c>
      <c r="K1884" s="34" t="s">
        <v>79</v>
      </c>
      <c r="L1884" s="34" t="s">
        <v>80</v>
      </c>
      <c r="M1884" s="34" t="s">
        <v>144</v>
      </c>
      <c r="N1884" s="34">
        <v>6601</v>
      </c>
      <c r="O1884" s="34" t="s">
        <v>7702</v>
      </c>
      <c r="P1884" s="34">
        <v>40.908552</v>
      </c>
      <c r="Q1884" s="34">
        <v>-73.896916000000004</v>
      </c>
      <c r="R1884" s="34">
        <v>345000</v>
      </c>
      <c r="S1884" s="34" t="str">
        <f t="shared" si="29"/>
        <v>Affordable</v>
      </c>
    </row>
    <row r="1885" spans="1:19" x14ac:dyDescent="0.35">
      <c r="A1885" s="34" t="s">
        <v>1747</v>
      </c>
      <c r="B1885" s="34" t="s">
        <v>18</v>
      </c>
      <c r="C1885" s="34">
        <v>1088000</v>
      </c>
      <c r="D1885" s="34">
        <v>4</v>
      </c>
      <c r="E1885" s="34">
        <v>2</v>
      </c>
      <c r="F1885" s="34">
        <v>2184.2078620000002</v>
      </c>
      <c r="G1885" s="34" t="s">
        <v>7703</v>
      </c>
      <c r="H1885" s="34" t="s">
        <v>428</v>
      </c>
      <c r="I1885" s="34" t="s">
        <v>7704</v>
      </c>
      <c r="J1885" s="34" t="s">
        <v>23</v>
      </c>
      <c r="K1885" s="34" t="s">
        <v>106</v>
      </c>
      <c r="L1885" s="34" t="s">
        <v>107</v>
      </c>
      <c r="M1885" s="34" t="s">
        <v>108</v>
      </c>
      <c r="N1885" s="34">
        <v>16828</v>
      </c>
      <c r="O1885" s="34" t="s">
        <v>7705</v>
      </c>
      <c r="P1885" s="34">
        <v>40.793292100000002</v>
      </c>
      <c r="Q1885" s="34">
        <v>-73.795177899999999</v>
      </c>
      <c r="R1885" s="34">
        <v>1088000</v>
      </c>
      <c r="S1885" s="34" t="str">
        <f t="shared" si="29"/>
        <v>Luxury</v>
      </c>
    </row>
    <row r="1886" spans="1:19" x14ac:dyDescent="0.35">
      <c r="A1886" s="34" t="s">
        <v>955</v>
      </c>
      <c r="B1886" s="34" t="s">
        <v>36</v>
      </c>
      <c r="C1886" s="34">
        <v>669000</v>
      </c>
      <c r="D1886" s="34">
        <v>3</v>
      </c>
      <c r="E1886" s="34">
        <v>2</v>
      </c>
      <c r="F1886" s="34">
        <v>2191</v>
      </c>
      <c r="G1886" s="34" t="s">
        <v>7706</v>
      </c>
      <c r="H1886" s="34" t="s">
        <v>219</v>
      </c>
      <c r="I1886" s="34" t="s">
        <v>7707</v>
      </c>
      <c r="J1886" s="34" t="s">
        <v>32</v>
      </c>
      <c r="K1886" s="34" t="s">
        <v>23</v>
      </c>
      <c r="L1886" s="34" t="s">
        <v>40</v>
      </c>
      <c r="M1886" s="34" t="s">
        <v>41</v>
      </c>
      <c r="N1886" s="34" t="s">
        <v>7708</v>
      </c>
      <c r="O1886" s="34" t="s">
        <v>7709</v>
      </c>
      <c r="P1886" s="34">
        <v>40.613623599999997</v>
      </c>
      <c r="Q1886" s="34">
        <v>-74.130533600000007</v>
      </c>
      <c r="R1886" s="34">
        <v>669000</v>
      </c>
      <c r="S1886" s="34" t="str">
        <f t="shared" si="29"/>
        <v>Mid Range</v>
      </c>
    </row>
    <row r="1887" spans="1:19" x14ac:dyDescent="0.35">
      <c r="A1887" s="34" t="s">
        <v>2085</v>
      </c>
      <c r="B1887" s="34" t="s">
        <v>166</v>
      </c>
      <c r="C1887" s="34">
        <v>1388000</v>
      </c>
      <c r="D1887" s="34">
        <v>3</v>
      </c>
      <c r="E1887" s="34">
        <v>2</v>
      </c>
      <c r="F1887" s="34">
        <v>2520</v>
      </c>
      <c r="G1887" s="34" t="s">
        <v>7710</v>
      </c>
      <c r="H1887" s="34" t="s">
        <v>584</v>
      </c>
      <c r="I1887" s="34" t="s">
        <v>7711</v>
      </c>
      <c r="J1887" s="34" t="s">
        <v>32</v>
      </c>
      <c r="K1887" s="34" t="s">
        <v>23</v>
      </c>
      <c r="L1887" s="34" t="s">
        <v>59</v>
      </c>
      <c r="M1887" s="34" t="s">
        <v>60</v>
      </c>
      <c r="N1887" s="34" t="s">
        <v>7712</v>
      </c>
      <c r="O1887" s="34" t="s">
        <v>7713</v>
      </c>
      <c r="P1887" s="34">
        <v>40.620978000000001</v>
      </c>
      <c r="Q1887" s="34">
        <v>-73.957201999999995</v>
      </c>
      <c r="R1887" s="34">
        <v>1388000</v>
      </c>
      <c r="S1887" s="34" t="str">
        <f t="shared" si="29"/>
        <v>Luxury</v>
      </c>
    </row>
    <row r="1888" spans="1:19" x14ac:dyDescent="0.35">
      <c r="A1888" s="34" t="s">
        <v>2282</v>
      </c>
      <c r="B1888" s="34" t="s">
        <v>36</v>
      </c>
      <c r="C1888" s="34">
        <v>1475000</v>
      </c>
      <c r="D1888" s="34">
        <v>5</v>
      </c>
      <c r="E1888" s="34">
        <v>3</v>
      </c>
      <c r="F1888" s="34">
        <v>2637</v>
      </c>
      <c r="G1888" s="34" t="s">
        <v>7714</v>
      </c>
      <c r="H1888" s="34" t="s">
        <v>1525</v>
      </c>
      <c r="I1888" s="34" t="s">
        <v>7715</v>
      </c>
      <c r="J1888" s="34" t="s">
        <v>32</v>
      </c>
      <c r="K1888" s="34" t="s">
        <v>23</v>
      </c>
      <c r="L1888" s="34" t="s">
        <v>106</v>
      </c>
      <c r="M1888" s="34" t="s">
        <v>107</v>
      </c>
      <c r="N1888" s="34" t="s">
        <v>2670</v>
      </c>
      <c r="O1888" s="34" t="s">
        <v>7716</v>
      </c>
      <c r="P1888" s="34">
        <v>40.729123199999997</v>
      </c>
      <c r="Q1888" s="34">
        <v>-73.904268200000004</v>
      </c>
      <c r="R1888" s="34">
        <v>1475000</v>
      </c>
      <c r="S1888" s="34" t="str">
        <f t="shared" si="29"/>
        <v>Luxury</v>
      </c>
    </row>
    <row r="1889" spans="1:19" x14ac:dyDescent="0.35">
      <c r="A1889" s="34" t="s">
        <v>646</v>
      </c>
      <c r="B1889" s="34" t="s">
        <v>18</v>
      </c>
      <c r="C1889" s="34">
        <v>1375000</v>
      </c>
      <c r="D1889" s="34">
        <v>2</v>
      </c>
      <c r="E1889" s="34">
        <v>2</v>
      </c>
      <c r="F1889" s="34">
        <v>2184.2078620000002</v>
      </c>
      <c r="G1889" s="34" t="s">
        <v>7717</v>
      </c>
      <c r="H1889" s="34" t="s">
        <v>466</v>
      </c>
      <c r="I1889" s="34" t="s">
        <v>7718</v>
      </c>
      <c r="J1889" s="34" t="s">
        <v>32</v>
      </c>
      <c r="K1889" s="34" t="s">
        <v>23</v>
      </c>
      <c r="L1889" s="34" t="s">
        <v>22</v>
      </c>
      <c r="M1889" s="34" t="s">
        <v>23</v>
      </c>
      <c r="N1889" s="34" t="s">
        <v>7719</v>
      </c>
      <c r="O1889" s="34" t="s">
        <v>7720</v>
      </c>
      <c r="P1889" s="34">
        <v>40.779181399999999</v>
      </c>
      <c r="Q1889" s="34">
        <v>-73.947292899999994</v>
      </c>
      <c r="R1889" s="34">
        <v>1375000</v>
      </c>
      <c r="S1889" s="34" t="str">
        <f t="shared" si="29"/>
        <v>Luxury</v>
      </c>
    </row>
    <row r="1890" spans="1:19" x14ac:dyDescent="0.35">
      <c r="A1890" s="34" t="s">
        <v>7721</v>
      </c>
      <c r="B1890" s="34" t="s">
        <v>36</v>
      </c>
      <c r="C1890" s="34">
        <v>1099000</v>
      </c>
      <c r="D1890" s="34">
        <v>3</v>
      </c>
      <c r="E1890" s="34">
        <v>4</v>
      </c>
      <c r="F1890" s="34">
        <v>2037</v>
      </c>
      <c r="G1890" s="34" t="s">
        <v>7722</v>
      </c>
      <c r="H1890" s="34" t="s">
        <v>520</v>
      </c>
      <c r="I1890" s="34" t="s">
        <v>7723</v>
      </c>
      <c r="J1890" s="34" t="s">
        <v>32</v>
      </c>
      <c r="K1890" s="34" t="s">
        <v>23</v>
      </c>
      <c r="L1890" s="34" t="s">
        <v>59</v>
      </c>
      <c r="M1890" s="34" t="s">
        <v>60</v>
      </c>
      <c r="N1890" s="34" t="s">
        <v>2042</v>
      </c>
      <c r="O1890" s="34" t="s">
        <v>7724</v>
      </c>
      <c r="P1890" s="34">
        <v>40.621735000000001</v>
      </c>
      <c r="Q1890" s="34">
        <v>-73.941846999999996</v>
      </c>
      <c r="R1890" s="34">
        <v>1099000</v>
      </c>
      <c r="S1890" s="34" t="str">
        <f t="shared" si="29"/>
        <v>Luxury</v>
      </c>
    </row>
    <row r="1891" spans="1:19" x14ac:dyDescent="0.35">
      <c r="A1891" s="34" t="s">
        <v>4089</v>
      </c>
      <c r="B1891" s="34" t="s">
        <v>50</v>
      </c>
      <c r="C1891" s="34">
        <v>25000000</v>
      </c>
      <c r="D1891" s="34">
        <v>3</v>
      </c>
      <c r="E1891" s="34">
        <v>2.3738608579684302</v>
      </c>
      <c r="F1891" s="34">
        <v>2184.2078620000002</v>
      </c>
      <c r="G1891" s="34" t="s">
        <v>7725</v>
      </c>
      <c r="H1891" s="34" t="s">
        <v>858</v>
      </c>
      <c r="I1891" s="34" t="s">
        <v>7726</v>
      </c>
      <c r="J1891" s="34" t="s">
        <v>32</v>
      </c>
      <c r="K1891" s="34" t="s">
        <v>23</v>
      </c>
      <c r="L1891" s="34" t="s">
        <v>59</v>
      </c>
      <c r="M1891" s="34" t="s">
        <v>60</v>
      </c>
      <c r="N1891" s="34" t="s">
        <v>7727</v>
      </c>
      <c r="O1891" s="34" t="s">
        <v>7728</v>
      </c>
      <c r="P1891" s="34">
        <v>40.697540600000004</v>
      </c>
      <c r="Q1891" s="34">
        <v>-73.993861100000004</v>
      </c>
      <c r="R1891" s="34">
        <v>25000000</v>
      </c>
      <c r="S1891" s="34" t="str">
        <f t="shared" si="29"/>
        <v>Luxury</v>
      </c>
    </row>
    <row r="1892" spans="1:19" x14ac:dyDescent="0.35">
      <c r="A1892" s="34" t="s">
        <v>277</v>
      </c>
      <c r="B1892" s="34" t="s">
        <v>50</v>
      </c>
      <c r="C1892" s="34">
        <v>900000</v>
      </c>
      <c r="D1892" s="34">
        <v>4</v>
      </c>
      <c r="E1892" s="34">
        <v>3</v>
      </c>
      <c r="F1892" s="34">
        <v>2184.2078620000002</v>
      </c>
      <c r="G1892" s="34" t="s">
        <v>7729</v>
      </c>
      <c r="H1892" s="34" t="s">
        <v>142</v>
      </c>
      <c r="I1892" s="34" t="s">
        <v>7730</v>
      </c>
      <c r="J1892" s="34" t="s">
        <v>32</v>
      </c>
      <c r="K1892" s="34" t="s">
        <v>23</v>
      </c>
      <c r="L1892" s="34" t="s">
        <v>79</v>
      </c>
      <c r="M1892" s="34" t="s">
        <v>80</v>
      </c>
      <c r="N1892" s="34" t="s">
        <v>7731</v>
      </c>
      <c r="O1892" s="34" t="s">
        <v>7732</v>
      </c>
      <c r="P1892" s="34">
        <v>40.908374700000003</v>
      </c>
      <c r="Q1892" s="34">
        <v>-73.898578099999995</v>
      </c>
      <c r="R1892" s="34">
        <v>900000</v>
      </c>
      <c r="S1892" s="34" t="str">
        <f t="shared" si="29"/>
        <v>Mid Range</v>
      </c>
    </row>
    <row r="1893" spans="1:19" x14ac:dyDescent="0.35">
      <c r="A1893" s="34" t="s">
        <v>7733</v>
      </c>
      <c r="B1893" s="34" t="s">
        <v>75</v>
      </c>
      <c r="C1893" s="34">
        <v>599000</v>
      </c>
      <c r="D1893" s="34">
        <v>2</v>
      </c>
      <c r="E1893" s="34">
        <v>2</v>
      </c>
      <c r="F1893" s="34">
        <v>1350</v>
      </c>
      <c r="G1893" s="34" t="s">
        <v>7734</v>
      </c>
      <c r="H1893" s="34" t="s">
        <v>466</v>
      </c>
      <c r="I1893" s="34" t="s">
        <v>7735</v>
      </c>
      <c r="J1893" s="34" t="s">
        <v>23</v>
      </c>
      <c r="K1893" s="34" t="s">
        <v>22</v>
      </c>
      <c r="L1893" s="34" t="s">
        <v>23</v>
      </c>
      <c r="M1893" s="34" t="s">
        <v>24</v>
      </c>
      <c r="N1893" s="34">
        <v>4</v>
      </c>
      <c r="O1893" s="34" t="s">
        <v>7736</v>
      </c>
      <c r="P1893" s="34">
        <v>40.786816299999998</v>
      </c>
      <c r="Q1893" s="34">
        <v>-73.955751500000005</v>
      </c>
      <c r="R1893" s="34">
        <v>599000</v>
      </c>
      <c r="S1893" s="34" t="str">
        <f t="shared" si="29"/>
        <v>Mid Range</v>
      </c>
    </row>
    <row r="1894" spans="1:19" x14ac:dyDescent="0.35">
      <c r="A1894" s="34" t="s">
        <v>44</v>
      </c>
      <c r="B1894" s="34" t="s">
        <v>75</v>
      </c>
      <c r="C1894" s="34">
        <v>1295000</v>
      </c>
      <c r="D1894" s="34">
        <v>2</v>
      </c>
      <c r="E1894" s="34">
        <v>2</v>
      </c>
      <c r="F1894" s="34">
        <v>2184.2078620000002</v>
      </c>
      <c r="G1894" s="34" t="s">
        <v>7737</v>
      </c>
      <c r="H1894" s="34" t="s">
        <v>4570</v>
      </c>
      <c r="I1894" s="34" t="s">
        <v>7738</v>
      </c>
      <c r="J1894" s="34" t="s">
        <v>23</v>
      </c>
      <c r="K1894" s="34" t="s">
        <v>22</v>
      </c>
      <c r="L1894" s="34" t="s">
        <v>23</v>
      </c>
      <c r="M1894" s="34" t="s">
        <v>24</v>
      </c>
      <c r="N1894" s="34">
        <v>71</v>
      </c>
      <c r="O1894" s="34" t="s">
        <v>7739</v>
      </c>
      <c r="P1894" s="34">
        <v>40.774576000000003</v>
      </c>
      <c r="Q1894" s="34">
        <v>-73.962441299999995</v>
      </c>
      <c r="R1894" s="34">
        <v>1295000</v>
      </c>
      <c r="S1894" s="34" t="str">
        <f t="shared" si="29"/>
        <v>Luxury</v>
      </c>
    </row>
    <row r="1895" spans="1:19" x14ac:dyDescent="0.35">
      <c r="A1895" s="34" t="s">
        <v>7740</v>
      </c>
      <c r="B1895" s="34" t="s">
        <v>18</v>
      </c>
      <c r="C1895" s="34">
        <v>479900</v>
      </c>
      <c r="D1895" s="34">
        <v>1</v>
      </c>
      <c r="E1895" s="34">
        <v>1</v>
      </c>
      <c r="F1895" s="34">
        <v>550</v>
      </c>
      <c r="G1895" s="34" t="s">
        <v>7741</v>
      </c>
      <c r="H1895" s="34" t="s">
        <v>601</v>
      </c>
      <c r="I1895" s="34" t="s">
        <v>7742</v>
      </c>
      <c r="J1895" s="34" t="s">
        <v>23</v>
      </c>
      <c r="K1895" s="34" t="s">
        <v>22</v>
      </c>
      <c r="L1895" s="34" t="s">
        <v>23</v>
      </c>
      <c r="M1895" s="34" t="s">
        <v>24</v>
      </c>
      <c r="N1895" s="34">
        <v>2141</v>
      </c>
      <c r="O1895" s="34" t="s">
        <v>7743</v>
      </c>
      <c r="P1895" s="34">
        <v>40.793408900000003</v>
      </c>
      <c r="Q1895" s="34">
        <v>-73.940783300000007</v>
      </c>
      <c r="R1895" s="34">
        <v>479900</v>
      </c>
      <c r="S1895" s="34" t="str">
        <f t="shared" si="29"/>
        <v>Affordable</v>
      </c>
    </row>
    <row r="1896" spans="1:19" x14ac:dyDescent="0.35">
      <c r="A1896" s="34" t="s">
        <v>1281</v>
      </c>
      <c r="B1896" s="34" t="s">
        <v>36</v>
      </c>
      <c r="C1896" s="34">
        <v>4200000</v>
      </c>
      <c r="D1896" s="34">
        <v>3</v>
      </c>
      <c r="E1896" s="34">
        <v>1</v>
      </c>
      <c r="F1896" s="34">
        <v>2560</v>
      </c>
      <c r="G1896" s="34" t="s">
        <v>7744</v>
      </c>
      <c r="H1896" s="34" t="s">
        <v>1548</v>
      </c>
      <c r="I1896" s="34" t="s">
        <v>7745</v>
      </c>
      <c r="J1896" s="34" t="s">
        <v>32</v>
      </c>
      <c r="K1896" s="34" t="s">
        <v>23</v>
      </c>
      <c r="L1896" s="34" t="s">
        <v>22</v>
      </c>
      <c r="M1896" s="34" t="s">
        <v>23</v>
      </c>
      <c r="N1896" s="34" t="s">
        <v>7746</v>
      </c>
      <c r="O1896" s="34" t="s">
        <v>7747</v>
      </c>
      <c r="P1896" s="34">
        <v>40.730071500000001</v>
      </c>
      <c r="Q1896" s="34">
        <v>-73.9880189</v>
      </c>
      <c r="R1896" s="34">
        <v>4200000</v>
      </c>
      <c r="S1896" s="34" t="str">
        <f t="shared" si="29"/>
        <v>Luxury</v>
      </c>
    </row>
    <row r="1897" spans="1:19" x14ac:dyDescent="0.35">
      <c r="A1897" s="34" t="s">
        <v>6352</v>
      </c>
      <c r="B1897" s="34" t="s">
        <v>75</v>
      </c>
      <c r="C1897" s="34">
        <v>188000</v>
      </c>
      <c r="D1897" s="34">
        <v>3</v>
      </c>
      <c r="E1897" s="34">
        <v>1</v>
      </c>
      <c r="F1897" s="34">
        <v>300</v>
      </c>
      <c r="G1897" s="34" t="s">
        <v>7748</v>
      </c>
      <c r="H1897" s="34" t="s">
        <v>136</v>
      </c>
      <c r="I1897" s="34" t="s">
        <v>7749</v>
      </c>
      <c r="J1897" s="34" t="s">
        <v>23</v>
      </c>
      <c r="K1897" s="34" t="s">
        <v>59</v>
      </c>
      <c r="L1897" s="34" t="s">
        <v>60</v>
      </c>
      <c r="M1897" s="34" t="s">
        <v>567</v>
      </c>
      <c r="N1897" s="34">
        <v>460</v>
      </c>
      <c r="O1897" s="34" t="s">
        <v>7750</v>
      </c>
      <c r="P1897" s="34">
        <v>40.632771400000003</v>
      </c>
      <c r="Q1897" s="34">
        <v>-74.022250999999997</v>
      </c>
      <c r="R1897" s="34">
        <v>188000</v>
      </c>
      <c r="S1897" s="34" t="str">
        <f t="shared" si="29"/>
        <v>Affordable</v>
      </c>
    </row>
    <row r="1898" spans="1:19" x14ac:dyDescent="0.35">
      <c r="A1898" s="34" t="s">
        <v>303</v>
      </c>
      <c r="B1898" s="34" t="s">
        <v>36</v>
      </c>
      <c r="C1898" s="34">
        <v>739999</v>
      </c>
      <c r="D1898" s="34">
        <v>4</v>
      </c>
      <c r="E1898" s="34">
        <v>2</v>
      </c>
      <c r="F1898" s="34">
        <v>1976</v>
      </c>
      <c r="G1898" s="34" t="s">
        <v>7751</v>
      </c>
      <c r="H1898" s="34" t="s">
        <v>434</v>
      </c>
      <c r="I1898" s="34" t="s">
        <v>7752</v>
      </c>
      <c r="J1898" s="34" t="s">
        <v>32</v>
      </c>
      <c r="K1898" s="34" t="s">
        <v>23</v>
      </c>
      <c r="L1898" s="34" t="s">
        <v>40</v>
      </c>
      <c r="M1898" s="34" t="s">
        <v>41</v>
      </c>
      <c r="N1898" s="34" t="s">
        <v>7753</v>
      </c>
      <c r="O1898" s="34" t="s">
        <v>7754</v>
      </c>
      <c r="P1898" s="34">
        <v>40.602140400000003</v>
      </c>
      <c r="Q1898" s="34">
        <v>-74.071315200000001</v>
      </c>
      <c r="R1898" s="34">
        <v>739999</v>
      </c>
      <c r="S1898" s="34" t="str">
        <f t="shared" si="29"/>
        <v>Mid Range</v>
      </c>
    </row>
    <row r="1899" spans="1:19" x14ac:dyDescent="0.35">
      <c r="A1899" s="34" t="s">
        <v>678</v>
      </c>
      <c r="B1899" s="34" t="s">
        <v>459</v>
      </c>
      <c r="C1899" s="34">
        <v>475000</v>
      </c>
      <c r="D1899" s="34">
        <v>3</v>
      </c>
      <c r="E1899" s="34">
        <v>2</v>
      </c>
      <c r="F1899" s="34">
        <v>1204</v>
      </c>
      <c r="G1899" s="34" t="s">
        <v>7755</v>
      </c>
      <c r="H1899" s="34" t="s">
        <v>70</v>
      </c>
      <c r="I1899" s="34" t="s">
        <v>7756</v>
      </c>
      <c r="J1899" s="34" t="s">
        <v>32</v>
      </c>
      <c r="K1899" s="34" t="s">
        <v>23</v>
      </c>
      <c r="L1899" s="34" t="s">
        <v>40</v>
      </c>
      <c r="M1899" s="34" t="s">
        <v>41</v>
      </c>
      <c r="N1899" s="34" t="s">
        <v>7757</v>
      </c>
      <c r="O1899" s="34" t="s">
        <v>7758</v>
      </c>
      <c r="P1899" s="34">
        <v>40.615479000000001</v>
      </c>
      <c r="Q1899" s="34">
        <v>-74.079293000000007</v>
      </c>
      <c r="R1899" s="34">
        <v>475000</v>
      </c>
      <c r="S1899" s="34" t="str">
        <f t="shared" si="29"/>
        <v>Affordable</v>
      </c>
    </row>
    <row r="1900" spans="1:19" x14ac:dyDescent="0.35">
      <c r="A1900" s="34" t="s">
        <v>228</v>
      </c>
      <c r="B1900" s="34" t="s">
        <v>36</v>
      </c>
      <c r="C1900" s="34">
        <v>2250000</v>
      </c>
      <c r="D1900" s="34">
        <v>6</v>
      </c>
      <c r="E1900" s="34">
        <v>4</v>
      </c>
      <c r="F1900" s="34">
        <v>3432</v>
      </c>
      <c r="G1900" s="34" t="s">
        <v>7759</v>
      </c>
      <c r="H1900" s="34" t="s">
        <v>369</v>
      </c>
      <c r="I1900" s="34" t="s">
        <v>7760</v>
      </c>
      <c r="J1900" s="34" t="s">
        <v>32</v>
      </c>
      <c r="K1900" s="34" t="s">
        <v>23</v>
      </c>
      <c r="L1900" s="34" t="s">
        <v>59</v>
      </c>
      <c r="M1900" s="34" t="s">
        <v>60</v>
      </c>
      <c r="N1900" s="34" t="s">
        <v>7761</v>
      </c>
      <c r="O1900" s="34" t="s">
        <v>7762</v>
      </c>
      <c r="P1900" s="34">
        <v>40.588421400000001</v>
      </c>
      <c r="Q1900" s="34">
        <v>-73.941286300000002</v>
      </c>
      <c r="R1900" s="34">
        <v>2250000</v>
      </c>
      <c r="S1900" s="34" t="str">
        <f t="shared" si="29"/>
        <v>Luxury</v>
      </c>
    </row>
    <row r="1901" spans="1:19" x14ac:dyDescent="0.35">
      <c r="A1901" s="34" t="s">
        <v>2090</v>
      </c>
      <c r="B1901" s="34" t="s">
        <v>18</v>
      </c>
      <c r="C1901" s="34">
        <v>875000</v>
      </c>
      <c r="D1901" s="34">
        <v>2</v>
      </c>
      <c r="E1901" s="34">
        <v>2</v>
      </c>
      <c r="F1901" s="34">
        <v>1050</v>
      </c>
      <c r="G1901" s="34" t="s">
        <v>7763</v>
      </c>
      <c r="H1901" s="34" t="s">
        <v>136</v>
      </c>
      <c r="I1901" s="34" t="s">
        <v>7764</v>
      </c>
      <c r="J1901" s="34" t="s">
        <v>23</v>
      </c>
      <c r="K1901" s="34" t="s">
        <v>59</v>
      </c>
      <c r="L1901" s="34" t="s">
        <v>60</v>
      </c>
      <c r="M1901" s="34" t="s">
        <v>138</v>
      </c>
      <c r="N1901" s="34">
        <v>118</v>
      </c>
      <c r="O1901" s="34" t="s">
        <v>7765</v>
      </c>
      <c r="P1901" s="34">
        <v>40.616553699999997</v>
      </c>
      <c r="Q1901" s="34">
        <v>-74.024428999999998</v>
      </c>
      <c r="R1901" s="34">
        <v>875000</v>
      </c>
      <c r="S1901" s="34" t="str">
        <f t="shared" si="29"/>
        <v>Mid Range</v>
      </c>
    </row>
    <row r="1902" spans="1:19" x14ac:dyDescent="0.35">
      <c r="A1902" s="34" t="s">
        <v>4328</v>
      </c>
      <c r="B1902" s="34" t="s">
        <v>36</v>
      </c>
      <c r="C1902" s="34">
        <v>499000</v>
      </c>
      <c r="D1902" s="34">
        <v>3</v>
      </c>
      <c r="E1902" s="34">
        <v>2</v>
      </c>
      <c r="F1902" s="34">
        <v>1786</v>
      </c>
      <c r="G1902" s="34" t="s">
        <v>7766</v>
      </c>
      <c r="H1902" s="34" t="s">
        <v>70</v>
      </c>
      <c r="I1902" s="34" t="s">
        <v>7767</v>
      </c>
      <c r="J1902" s="34" t="s">
        <v>32</v>
      </c>
      <c r="K1902" s="34" t="s">
        <v>23</v>
      </c>
      <c r="L1902" s="34" t="s">
        <v>40</v>
      </c>
      <c r="M1902" s="34" t="s">
        <v>41</v>
      </c>
      <c r="N1902" s="34" t="s">
        <v>7768</v>
      </c>
      <c r="O1902" s="34" t="s">
        <v>7769</v>
      </c>
      <c r="P1902" s="34">
        <v>40.617852499999998</v>
      </c>
      <c r="Q1902" s="34">
        <v>-74.075885600000007</v>
      </c>
      <c r="R1902" s="34">
        <v>499000</v>
      </c>
      <c r="S1902" s="34" t="str">
        <f t="shared" si="29"/>
        <v>Affordable</v>
      </c>
    </row>
    <row r="1903" spans="1:19" x14ac:dyDescent="0.35">
      <c r="A1903" s="34" t="s">
        <v>2292</v>
      </c>
      <c r="B1903" s="34" t="s">
        <v>36</v>
      </c>
      <c r="C1903" s="34">
        <v>749000</v>
      </c>
      <c r="D1903" s="34">
        <v>4</v>
      </c>
      <c r="E1903" s="34">
        <v>2</v>
      </c>
      <c r="F1903" s="34">
        <v>2184.2078620000002</v>
      </c>
      <c r="G1903" s="34" t="s">
        <v>7770</v>
      </c>
      <c r="H1903" s="34" t="s">
        <v>628</v>
      </c>
      <c r="I1903" s="34" t="s">
        <v>7771</v>
      </c>
      <c r="J1903" s="34" t="s">
        <v>32</v>
      </c>
      <c r="K1903" s="34" t="s">
        <v>23</v>
      </c>
      <c r="L1903" s="34" t="s">
        <v>59</v>
      </c>
      <c r="M1903" s="34" t="s">
        <v>60</v>
      </c>
      <c r="N1903" s="34" t="s">
        <v>7772</v>
      </c>
      <c r="O1903" s="34" t="s">
        <v>7773</v>
      </c>
      <c r="P1903" s="34">
        <v>40.677190400000001</v>
      </c>
      <c r="Q1903" s="34">
        <v>-73.862569699999995</v>
      </c>
      <c r="R1903" s="34">
        <v>749000</v>
      </c>
      <c r="S1903" s="34" t="str">
        <f t="shared" si="29"/>
        <v>Mid Range</v>
      </c>
    </row>
    <row r="1904" spans="1:19" x14ac:dyDescent="0.35">
      <c r="A1904" s="34" t="s">
        <v>44</v>
      </c>
      <c r="B1904" s="34" t="s">
        <v>75</v>
      </c>
      <c r="C1904" s="34">
        <v>4400000</v>
      </c>
      <c r="D1904" s="34">
        <v>3</v>
      </c>
      <c r="E1904" s="34">
        <v>3</v>
      </c>
      <c r="F1904" s="34">
        <v>3500</v>
      </c>
      <c r="G1904" s="34" t="s">
        <v>7774</v>
      </c>
      <c r="H1904" s="34" t="s">
        <v>7775</v>
      </c>
      <c r="I1904" s="34" t="s">
        <v>7776</v>
      </c>
      <c r="J1904" s="34" t="s">
        <v>23</v>
      </c>
      <c r="K1904" s="34" t="s">
        <v>22</v>
      </c>
      <c r="L1904" s="34" t="s">
        <v>23</v>
      </c>
      <c r="M1904" s="34" t="s">
        <v>24</v>
      </c>
      <c r="N1904" s="34">
        <v>141</v>
      </c>
      <c r="O1904" s="34" t="s">
        <v>7777</v>
      </c>
      <c r="P1904" s="34">
        <v>40.7454222</v>
      </c>
      <c r="Q1904" s="34">
        <v>-73.9925061</v>
      </c>
      <c r="R1904" s="34">
        <v>4400000</v>
      </c>
      <c r="S1904" s="34" t="str">
        <f t="shared" si="29"/>
        <v>Luxury</v>
      </c>
    </row>
    <row r="1905" spans="1:19" x14ac:dyDescent="0.35">
      <c r="A1905" s="34" t="s">
        <v>7778</v>
      </c>
      <c r="B1905" s="34" t="s">
        <v>36</v>
      </c>
      <c r="C1905" s="34">
        <v>855000</v>
      </c>
      <c r="D1905" s="34">
        <v>3</v>
      </c>
      <c r="E1905" s="34">
        <v>2</v>
      </c>
      <c r="F1905" s="34">
        <v>1383</v>
      </c>
      <c r="G1905" s="34" t="s">
        <v>7779</v>
      </c>
      <c r="H1905" s="34" t="s">
        <v>399</v>
      </c>
      <c r="I1905" s="34" t="s">
        <v>7780</v>
      </c>
      <c r="J1905" s="34" t="s">
        <v>32</v>
      </c>
      <c r="K1905" s="34" t="s">
        <v>23</v>
      </c>
      <c r="L1905" s="34" t="s">
        <v>40</v>
      </c>
      <c r="M1905" s="34" t="s">
        <v>41</v>
      </c>
      <c r="N1905" s="34" t="s">
        <v>7781</v>
      </c>
      <c r="O1905" s="34" t="s">
        <v>7782</v>
      </c>
      <c r="P1905" s="34">
        <v>40.572539599999999</v>
      </c>
      <c r="Q1905" s="34">
        <v>-74.100756799999999</v>
      </c>
      <c r="R1905" s="34">
        <v>855000</v>
      </c>
      <c r="S1905" s="34" t="str">
        <f t="shared" si="29"/>
        <v>Mid Range</v>
      </c>
    </row>
    <row r="1906" spans="1:19" x14ac:dyDescent="0.35">
      <c r="A1906" s="34" t="s">
        <v>367</v>
      </c>
      <c r="B1906" s="34" t="s">
        <v>75</v>
      </c>
      <c r="C1906" s="34">
        <v>525000</v>
      </c>
      <c r="D1906" s="34">
        <v>2</v>
      </c>
      <c r="E1906" s="34">
        <v>1</v>
      </c>
      <c r="F1906" s="34">
        <v>1300</v>
      </c>
      <c r="G1906" s="34" t="s">
        <v>7783</v>
      </c>
      <c r="H1906" s="34" t="s">
        <v>369</v>
      </c>
      <c r="I1906" s="34" t="s">
        <v>7784</v>
      </c>
      <c r="J1906" s="34" t="s">
        <v>23</v>
      </c>
      <c r="K1906" s="34" t="s">
        <v>59</v>
      </c>
      <c r="L1906" s="34" t="s">
        <v>60</v>
      </c>
      <c r="M1906" s="34" t="s">
        <v>371</v>
      </c>
      <c r="N1906" s="34">
        <v>50</v>
      </c>
      <c r="O1906" s="34" t="s">
        <v>7785</v>
      </c>
      <c r="P1906" s="34">
        <v>40.575194199999999</v>
      </c>
      <c r="Q1906" s="34">
        <v>-73.9669983</v>
      </c>
      <c r="R1906" s="34">
        <v>525000</v>
      </c>
      <c r="S1906" s="34" t="str">
        <f t="shared" si="29"/>
        <v>Mid Range</v>
      </c>
    </row>
    <row r="1907" spans="1:19" x14ac:dyDescent="0.35">
      <c r="A1907" s="34" t="s">
        <v>3142</v>
      </c>
      <c r="B1907" s="34" t="s">
        <v>18</v>
      </c>
      <c r="C1907" s="34">
        <v>715000</v>
      </c>
      <c r="D1907" s="34">
        <v>2</v>
      </c>
      <c r="E1907" s="34">
        <v>2</v>
      </c>
      <c r="F1907" s="34">
        <v>1021</v>
      </c>
      <c r="G1907" s="34" t="s">
        <v>7786</v>
      </c>
      <c r="H1907" s="34" t="s">
        <v>369</v>
      </c>
      <c r="I1907" s="34" t="s">
        <v>7787</v>
      </c>
      <c r="J1907" s="34" t="s">
        <v>23</v>
      </c>
      <c r="K1907" s="34" t="s">
        <v>59</v>
      </c>
      <c r="L1907" s="34" t="s">
        <v>60</v>
      </c>
      <c r="M1907" s="34" t="s">
        <v>809</v>
      </c>
      <c r="N1907" s="34">
        <v>2805</v>
      </c>
      <c r="O1907" s="34" t="s">
        <v>7788</v>
      </c>
      <c r="P1907" s="34">
        <v>40.584606299999997</v>
      </c>
      <c r="Q1907" s="34">
        <v>-73.942605200000003</v>
      </c>
      <c r="R1907" s="34">
        <v>715000</v>
      </c>
      <c r="S1907" s="34" t="str">
        <f t="shared" si="29"/>
        <v>Mid Range</v>
      </c>
    </row>
    <row r="1908" spans="1:19" x14ac:dyDescent="0.35">
      <c r="A1908" s="34" t="s">
        <v>646</v>
      </c>
      <c r="B1908" s="34" t="s">
        <v>50</v>
      </c>
      <c r="C1908" s="34">
        <v>7950000</v>
      </c>
      <c r="D1908" s="34">
        <v>4</v>
      </c>
      <c r="E1908" s="34">
        <v>4</v>
      </c>
      <c r="F1908" s="34">
        <v>2184.2078620000002</v>
      </c>
      <c r="G1908" s="34" t="s">
        <v>7789</v>
      </c>
      <c r="H1908" s="34" t="s">
        <v>409</v>
      </c>
      <c r="I1908" s="34" t="s">
        <v>7790</v>
      </c>
      <c r="J1908" s="34" t="s">
        <v>32</v>
      </c>
      <c r="K1908" s="34" t="s">
        <v>23</v>
      </c>
      <c r="L1908" s="34" t="s">
        <v>22</v>
      </c>
      <c r="M1908" s="34" t="s">
        <v>23</v>
      </c>
      <c r="N1908" s="34" t="s">
        <v>2549</v>
      </c>
      <c r="O1908" s="34" t="s">
        <v>7791</v>
      </c>
      <c r="P1908" s="34">
        <v>40.774008199999997</v>
      </c>
      <c r="Q1908" s="34">
        <v>-73.958390199999997</v>
      </c>
      <c r="R1908" s="34">
        <v>7950000</v>
      </c>
      <c r="S1908" s="34" t="str">
        <f t="shared" si="29"/>
        <v>Luxury</v>
      </c>
    </row>
    <row r="1909" spans="1:19" x14ac:dyDescent="0.35">
      <c r="A1909" s="34" t="s">
        <v>2477</v>
      </c>
      <c r="B1909" s="34" t="s">
        <v>397</v>
      </c>
      <c r="C1909" s="34">
        <v>550000</v>
      </c>
      <c r="D1909" s="34">
        <v>3</v>
      </c>
      <c r="E1909" s="34">
        <v>2</v>
      </c>
      <c r="F1909" s="34">
        <v>1424</v>
      </c>
      <c r="G1909" s="34" t="s">
        <v>7792</v>
      </c>
      <c r="H1909" s="34" t="s">
        <v>1394</v>
      </c>
      <c r="I1909" s="34" t="s">
        <v>7793</v>
      </c>
      <c r="J1909" s="34" t="s">
        <v>32</v>
      </c>
      <c r="K1909" s="34" t="s">
        <v>23</v>
      </c>
      <c r="L1909" s="34" t="s">
        <v>40</v>
      </c>
      <c r="M1909" s="34" t="s">
        <v>41</v>
      </c>
      <c r="N1909" s="34" t="s">
        <v>1396</v>
      </c>
      <c r="O1909" s="34" t="s">
        <v>7794</v>
      </c>
      <c r="P1909" s="34">
        <v>40.629232100000003</v>
      </c>
      <c r="Q1909" s="34">
        <v>-74.108279800000005</v>
      </c>
      <c r="R1909" s="34">
        <v>550000</v>
      </c>
      <c r="S1909" s="34" t="str">
        <f t="shared" si="29"/>
        <v>Mid Range</v>
      </c>
    </row>
    <row r="1910" spans="1:19" x14ac:dyDescent="0.35">
      <c r="A1910" s="34" t="s">
        <v>277</v>
      </c>
      <c r="B1910" s="34" t="s">
        <v>18</v>
      </c>
      <c r="C1910" s="34">
        <v>17500000</v>
      </c>
      <c r="D1910" s="34">
        <v>7</v>
      </c>
      <c r="E1910" s="34">
        <v>4</v>
      </c>
      <c r="F1910" s="34">
        <v>6300</v>
      </c>
      <c r="G1910" s="34" t="s">
        <v>7795</v>
      </c>
      <c r="H1910" s="34" t="s">
        <v>947</v>
      </c>
      <c r="I1910" s="34" t="s">
        <v>7796</v>
      </c>
      <c r="J1910" s="34" t="s">
        <v>23</v>
      </c>
      <c r="K1910" s="34" t="s">
        <v>22</v>
      </c>
      <c r="L1910" s="34" t="s">
        <v>23</v>
      </c>
      <c r="M1910" s="34" t="s">
        <v>24</v>
      </c>
      <c r="N1910" s="34">
        <v>140</v>
      </c>
      <c r="O1910" s="34" t="s">
        <v>7797</v>
      </c>
      <c r="P1910" s="34">
        <v>40.719365799999999</v>
      </c>
      <c r="Q1910" s="34">
        <v>-74.007220599999997</v>
      </c>
      <c r="R1910" s="34">
        <v>17500000</v>
      </c>
      <c r="S1910" s="34" t="str">
        <f t="shared" si="29"/>
        <v>Luxury</v>
      </c>
    </row>
    <row r="1911" spans="1:19" x14ac:dyDescent="0.35">
      <c r="A1911" s="34" t="s">
        <v>7798</v>
      </c>
      <c r="B1911" s="34" t="s">
        <v>36</v>
      </c>
      <c r="C1911" s="34">
        <v>1528000</v>
      </c>
      <c r="D1911" s="34">
        <v>4</v>
      </c>
      <c r="E1911" s="34">
        <v>2</v>
      </c>
      <c r="F1911" s="34">
        <v>2184.2078620000002</v>
      </c>
      <c r="G1911" s="34" t="s">
        <v>7799</v>
      </c>
      <c r="H1911" s="34" t="s">
        <v>299</v>
      </c>
      <c r="I1911" s="34" t="s">
        <v>7800</v>
      </c>
      <c r="J1911" s="34" t="s">
        <v>32</v>
      </c>
      <c r="K1911" s="34" t="s">
        <v>23</v>
      </c>
      <c r="L1911" s="34" t="s">
        <v>106</v>
      </c>
      <c r="M1911" s="34" t="s">
        <v>107</v>
      </c>
      <c r="N1911" s="34" t="s">
        <v>1311</v>
      </c>
      <c r="O1911" s="34" t="s">
        <v>7801</v>
      </c>
      <c r="P1911" s="34">
        <v>40.757398000000002</v>
      </c>
      <c r="Q1911" s="34">
        <v>-73.797999599999997</v>
      </c>
      <c r="R1911" s="34">
        <v>1528000</v>
      </c>
      <c r="S1911" s="34" t="str">
        <f t="shared" si="29"/>
        <v>Luxury</v>
      </c>
    </row>
    <row r="1912" spans="1:19" x14ac:dyDescent="0.35">
      <c r="A1912" s="34" t="s">
        <v>244</v>
      </c>
      <c r="B1912" s="34" t="s">
        <v>36</v>
      </c>
      <c r="C1912" s="34">
        <v>1287777</v>
      </c>
      <c r="D1912" s="34">
        <v>5</v>
      </c>
      <c r="E1912" s="34">
        <v>2</v>
      </c>
      <c r="F1912" s="34">
        <v>2184.2078620000002</v>
      </c>
      <c r="G1912" s="34" t="s">
        <v>7802</v>
      </c>
      <c r="H1912" s="34" t="s">
        <v>148</v>
      </c>
      <c r="I1912" s="34" t="s">
        <v>7803</v>
      </c>
      <c r="J1912" s="34" t="s">
        <v>32</v>
      </c>
      <c r="K1912" s="34" t="s">
        <v>23</v>
      </c>
      <c r="L1912" s="34" t="s">
        <v>106</v>
      </c>
      <c r="M1912" s="34" t="s">
        <v>107</v>
      </c>
      <c r="N1912" s="34" t="s">
        <v>3281</v>
      </c>
      <c r="O1912" s="34" t="s">
        <v>7804</v>
      </c>
      <c r="P1912" s="34">
        <v>40.725772399999997</v>
      </c>
      <c r="Q1912" s="34">
        <v>-73.868071099999995</v>
      </c>
      <c r="R1912" s="34">
        <v>1287777</v>
      </c>
      <c r="S1912" s="34" t="str">
        <f t="shared" si="29"/>
        <v>Luxury</v>
      </c>
    </row>
    <row r="1913" spans="1:19" x14ac:dyDescent="0.35">
      <c r="A1913" s="34" t="s">
        <v>35</v>
      </c>
      <c r="B1913" s="34" t="s">
        <v>36</v>
      </c>
      <c r="C1913" s="34">
        <v>330000</v>
      </c>
      <c r="D1913" s="34">
        <v>3</v>
      </c>
      <c r="E1913" s="34">
        <v>1</v>
      </c>
      <c r="F1913" s="34">
        <v>2184.2078620000002</v>
      </c>
      <c r="G1913" s="34" t="s">
        <v>7805</v>
      </c>
      <c r="H1913" s="34" t="s">
        <v>3121</v>
      </c>
      <c r="I1913" s="34" t="s">
        <v>7806</v>
      </c>
      <c r="J1913" s="34" t="s">
        <v>32</v>
      </c>
      <c r="K1913" s="34" t="s">
        <v>23</v>
      </c>
      <c r="L1913" s="34" t="s">
        <v>59</v>
      </c>
      <c r="M1913" s="34" t="s">
        <v>60</v>
      </c>
      <c r="N1913" s="34" t="s">
        <v>7807</v>
      </c>
      <c r="O1913" s="34" t="s">
        <v>7808</v>
      </c>
      <c r="P1913" s="34">
        <v>40.660482700000003</v>
      </c>
      <c r="Q1913" s="34">
        <v>-73.946857100000003</v>
      </c>
      <c r="R1913" s="34">
        <v>330000</v>
      </c>
      <c r="S1913" s="34" t="str">
        <f t="shared" si="29"/>
        <v>Affordable</v>
      </c>
    </row>
    <row r="1914" spans="1:19" x14ac:dyDescent="0.35">
      <c r="A1914" s="34" t="s">
        <v>7809</v>
      </c>
      <c r="B1914" s="34" t="s">
        <v>75</v>
      </c>
      <c r="C1914" s="34">
        <v>375000</v>
      </c>
      <c r="D1914" s="34">
        <v>1</v>
      </c>
      <c r="E1914" s="34">
        <v>1</v>
      </c>
      <c r="F1914" s="34">
        <v>2184.2078620000002</v>
      </c>
      <c r="G1914" s="34" t="s">
        <v>7810</v>
      </c>
      <c r="H1914" s="34" t="s">
        <v>130</v>
      </c>
      <c r="I1914" s="34" t="s">
        <v>7811</v>
      </c>
      <c r="J1914" s="34" t="s">
        <v>23</v>
      </c>
      <c r="K1914" s="34" t="s">
        <v>106</v>
      </c>
      <c r="L1914" s="34" t="s">
        <v>107</v>
      </c>
      <c r="M1914" s="34" t="s">
        <v>3725</v>
      </c>
      <c r="N1914" s="34" t="s">
        <v>7812</v>
      </c>
      <c r="O1914" s="34" t="s">
        <v>7813</v>
      </c>
      <c r="P1914" s="34">
        <v>40.746782400000001</v>
      </c>
      <c r="Q1914" s="34">
        <v>-73.911950500000003</v>
      </c>
      <c r="R1914" s="34">
        <v>375000</v>
      </c>
      <c r="S1914" s="34" t="str">
        <f t="shared" si="29"/>
        <v>Affordable</v>
      </c>
    </row>
    <row r="1915" spans="1:19" x14ac:dyDescent="0.35">
      <c r="A1915" s="34" t="s">
        <v>6416</v>
      </c>
      <c r="B1915" s="34" t="s">
        <v>485</v>
      </c>
      <c r="C1915" s="34">
        <v>875000</v>
      </c>
      <c r="D1915" s="34">
        <v>3</v>
      </c>
      <c r="E1915" s="34">
        <v>2</v>
      </c>
      <c r="F1915" s="34">
        <v>2184.2078620000002</v>
      </c>
      <c r="G1915" s="34" t="s">
        <v>7814</v>
      </c>
      <c r="H1915" s="34" t="s">
        <v>719</v>
      </c>
      <c r="I1915" s="34" t="s">
        <v>7815</v>
      </c>
      <c r="J1915" s="34" t="s">
        <v>32</v>
      </c>
      <c r="K1915" s="34" t="s">
        <v>23</v>
      </c>
      <c r="L1915" s="34" t="s">
        <v>106</v>
      </c>
      <c r="M1915" s="34" t="s">
        <v>107</v>
      </c>
      <c r="N1915" s="34" t="s">
        <v>7816</v>
      </c>
      <c r="O1915" s="34" t="s">
        <v>7817</v>
      </c>
      <c r="P1915" s="34">
        <v>40.7671317</v>
      </c>
      <c r="Q1915" s="34">
        <v>-73.908781700000006</v>
      </c>
      <c r="R1915" s="34">
        <v>875000</v>
      </c>
      <c r="S1915" s="34" t="str">
        <f t="shared" si="29"/>
        <v>Mid Range</v>
      </c>
    </row>
    <row r="1916" spans="1:19" x14ac:dyDescent="0.35">
      <c r="A1916" s="34" t="s">
        <v>44</v>
      </c>
      <c r="B1916" s="34" t="s">
        <v>75</v>
      </c>
      <c r="C1916" s="34">
        <v>750000</v>
      </c>
      <c r="D1916" s="34">
        <v>3</v>
      </c>
      <c r="E1916" s="34">
        <v>2</v>
      </c>
      <c r="F1916" s="34">
        <v>2184.2078620000002</v>
      </c>
      <c r="G1916" s="34" t="s">
        <v>7818</v>
      </c>
      <c r="H1916" s="34" t="s">
        <v>191</v>
      </c>
      <c r="I1916" s="34" t="s">
        <v>7819</v>
      </c>
      <c r="J1916" s="34" t="s">
        <v>23</v>
      </c>
      <c r="K1916" s="34" t="s">
        <v>106</v>
      </c>
      <c r="L1916" s="34" t="s">
        <v>107</v>
      </c>
      <c r="M1916" s="34" t="s">
        <v>193</v>
      </c>
      <c r="N1916" s="34">
        <v>3555</v>
      </c>
      <c r="O1916" s="34" t="s">
        <v>7820</v>
      </c>
      <c r="P1916" s="34">
        <v>40.751589899999999</v>
      </c>
      <c r="Q1916" s="34">
        <v>-73.886529899999999</v>
      </c>
      <c r="R1916" s="34">
        <v>750000</v>
      </c>
      <c r="S1916" s="34" t="str">
        <f t="shared" si="29"/>
        <v>Mid Range</v>
      </c>
    </row>
    <row r="1917" spans="1:19" x14ac:dyDescent="0.35">
      <c r="A1917" s="34" t="s">
        <v>1679</v>
      </c>
      <c r="B1917" s="34" t="s">
        <v>166</v>
      </c>
      <c r="C1917" s="34">
        <v>1350000</v>
      </c>
      <c r="D1917" s="34">
        <v>3</v>
      </c>
      <c r="E1917" s="34">
        <v>3</v>
      </c>
      <c r="F1917" s="34">
        <v>2184.2078620000002</v>
      </c>
      <c r="G1917" s="34" t="s">
        <v>7821</v>
      </c>
      <c r="H1917" s="34" t="s">
        <v>414</v>
      </c>
      <c r="I1917" s="34" t="s">
        <v>7822</v>
      </c>
      <c r="J1917" s="34" t="s">
        <v>32</v>
      </c>
      <c r="K1917" s="34" t="s">
        <v>23</v>
      </c>
      <c r="L1917" s="34" t="s">
        <v>59</v>
      </c>
      <c r="M1917" s="34" t="s">
        <v>60</v>
      </c>
      <c r="N1917" s="34" t="s">
        <v>416</v>
      </c>
      <c r="O1917" s="34" t="s">
        <v>7823</v>
      </c>
      <c r="P1917" s="34">
        <v>40.690646999999998</v>
      </c>
      <c r="Q1917" s="34">
        <v>-73.943157900000003</v>
      </c>
      <c r="R1917" s="34">
        <v>1350000</v>
      </c>
      <c r="S1917" s="34" t="str">
        <f t="shared" si="29"/>
        <v>Luxury</v>
      </c>
    </row>
    <row r="1918" spans="1:19" x14ac:dyDescent="0.35">
      <c r="A1918" s="34" t="s">
        <v>841</v>
      </c>
      <c r="B1918" s="34" t="s">
        <v>50</v>
      </c>
      <c r="C1918" s="34">
        <v>27000000</v>
      </c>
      <c r="D1918" s="34">
        <v>5</v>
      </c>
      <c r="E1918" s="34">
        <v>7</v>
      </c>
      <c r="F1918" s="34">
        <v>2184.2078620000002</v>
      </c>
      <c r="G1918" s="34" t="s">
        <v>7824</v>
      </c>
      <c r="H1918" s="34" t="s">
        <v>120</v>
      </c>
      <c r="I1918" s="34" t="s">
        <v>7825</v>
      </c>
      <c r="J1918" s="34" t="s">
        <v>32</v>
      </c>
      <c r="K1918" s="34" t="s">
        <v>23</v>
      </c>
      <c r="L1918" s="34" t="s">
        <v>22</v>
      </c>
      <c r="M1918" s="34" t="s">
        <v>23</v>
      </c>
      <c r="N1918" s="34" t="s">
        <v>7826</v>
      </c>
      <c r="O1918" s="34" t="s">
        <v>7827</v>
      </c>
      <c r="P1918" s="34">
        <v>40.731228199999997</v>
      </c>
      <c r="Q1918" s="34">
        <v>-74.004615299999998</v>
      </c>
      <c r="R1918" s="34">
        <v>27000000</v>
      </c>
      <c r="S1918" s="34" t="str">
        <f t="shared" si="29"/>
        <v>Luxury</v>
      </c>
    </row>
    <row r="1919" spans="1:19" x14ac:dyDescent="0.35">
      <c r="A1919" s="34" t="s">
        <v>44</v>
      </c>
      <c r="B1919" s="34" t="s">
        <v>75</v>
      </c>
      <c r="C1919" s="34">
        <v>599000</v>
      </c>
      <c r="D1919" s="34">
        <v>1</v>
      </c>
      <c r="E1919" s="34">
        <v>1</v>
      </c>
      <c r="F1919" s="34">
        <v>755</v>
      </c>
      <c r="G1919" s="34" t="s">
        <v>7828</v>
      </c>
      <c r="H1919" s="34" t="s">
        <v>3330</v>
      </c>
      <c r="I1919" s="34" t="s">
        <v>7829</v>
      </c>
      <c r="J1919" s="34" t="s">
        <v>23</v>
      </c>
      <c r="K1919" s="34" t="s">
        <v>22</v>
      </c>
      <c r="L1919" s="34" t="s">
        <v>23</v>
      </c>
      <c r="M1919" s="34" t="s">
        <v>24</v>
      </c>
      <c r="N1919" s="34">
        <v>452</v>
      </c>
      <c r="O1919" s="34" t="s">
        <v>7830</v>
      </c>
      <c r="P1919" s="34">
        <v>40.764310299999998</v>
      </c>
      <c r="Q1919" s="34">
        <v>-73.991329699999994</v>
      </c>
      <c r="R1919" s="34">
        <v>599000</v>
      </c>
      <c r="S1919" s="34" t="str">
        <f t="shared" si="29"/>
        <v>Mid Range</v>
      </c>
    </row>
    <row r="1920" spans="1:19" x14ac:dyDescent="0.35">
      <c r="A1920" s="34" t="s">
        <v>893</v>
      </c>
      <c r="B1920" s="34" t="s">
        <v>166</v>
      </c>
      <c r="C1920" s="34">
        <v>1200000</v>
      </c>
      <c r="D1920" s="34">
        <v>6</v>
      </c>
      <c r="E1920" s="34">
        <v>3</v>
      </c>
      <c r="F1920" s="34">
        <v>2184.2078620000002</v>
      </c>
      <c r="G1920" s="34" t="s">
        <v>7831</v>
      </c>
      <c r="H1920" s="34" t="s">
        <v>273</v>
      </c>
      <c r="I1920" s="34" t="s">
        <v>7832</v>
      </c>
      <c r="J1920" s="34" t="s">
        <v>32</v>
      </c>
      <c r="K1920" s="34" t="s">
        <v>23</v>
      </c>
      <c r="L1920" s="34" t="s">
        <v>106</v>
      </c>
      <c r="M1920" s="34" t="s">
        <v>107</v>
      </c>
      <c r="N1920" s="34" t="s">
        <v>3809</v>
      </c>
      <c r="O1920" s="34" t="s">
        <v>7833</v>
      </c>
      <c r="P1920" s="34">
        <v>40.6943555</v>
      </c>
      <c r="Q1920" s="34">
        <v>-73.854380399999997</v>
      </c>
      <c r="R1920" s="34">
        <v>1200000</v>
      </c>
      <c r="S1920" s="34" t="str">
        <f t="shared" si="29"/>
        <v>Luxury</v>
      </c>
    </row>
    <row r="1921" spans="1:19" x14ac:dyDescent="0.35">
      <c r="A1921" s="34" t="s">
        <v>7834</v>
      </c>
      <c r="B1921" s="34" t="s">
        <v>36</v>
      </c>
      <c r="C1921" s="34">
        <v>749000</v>
      </c>
      <c r="D1921" s="34">
        <v>4</v>
      </c>
      <c r="E1921" s="34">
        <v>3</v>
      </c>
      <c r="F1921" s="34">
        <v>2013</v>
      </c>
      <c r="G1921" s="34" t="s">
        <v>7835</v>
      </c>
      <c r="H1921" s="34" t="s">
        <v>434</v>
      </c>
      <c r="I1921" s="34" t="s">
        <v>7836</v>
      </c>
      <c r="J1921" s="34" t="s">
        <v>32</v>
      </c>
      <c r="K1921" s="34" t="s">
        <v>23</v>
      </c>
      <c r="L1921" s="34" t="s">
        <v>40</v>
      </c>
      <c r="M1921" s="34" t="s">
        <v>41</v>
      </c>
      <c r="N1921" s="34" t="s">
        <v>5396</v>
      </c>
      <c r="O1921" s="34" t="s">
        <v>7837</v>
      </c>
      <c r="P1921" s="34">
        <v>40.610974900000002</v>
      </c>
      <c r="Q1921" s="34">
        <v>-74.071021200000004</v>
      </c>
      <c r="R1921" s="34">
        <v>749000</v>
      </c>
      <c r="S1921" s="34" t="str">
        <f t="shared" si="29"/>
        <v>Mid Range</v>
      </c>
    </row>
    <row r="1922" spans="1:19" x14ac:dyDescent="0.35">
      <c r="A1922" s="34" t="s">
        <v>1378</v>
      </c>
      <c r="B1922" s="34" t="s">
        <v>166</v>
      </c>
      <c r="C1922" s="34">
        <v>1900000</v>
      </c>
      <c r="D1922" s="34">
        <v>6</v>
      </c>
      <c r="E1922" s="34">
        <v>4</v>
      </c>
      <c r="F1922" s="34">
        <v>2565</v>
      </c>
      <c r="G1922" s="34" t="s">
        <v>7838</v>
      </c>
      <c r="H1922" s="34" t="s">
        <v>57</v>
      </c>
      <c r="I1922" s="34" t="s">
        <v>7839</v>
      </c>
      <c r="J1922" s="34" t="s">
        <v>32</v>
      </c>
      <c r="K1922" s="34" t="s">
        <v>23</v>
      </c>
      <c r="L1922" s="34" t="s">
        <v>59</v>
      </c>
      <c r="M1922" s="34" t="s">
        <v>60</v>
      </c>
      <c r="N1922" s="34" t="s">
        <v>7840</v>
      </c>
      <c r="O1922" s="34" t="s">
        <v>7841</v>
      </c>
      <c r="P1922" s="34">
        <v>40.677871600000003</v>
      </c>
      <c r="Q1922" s="34">
        <v>-73.961575699999997</v>
      </c>
      <c r="R1922" s="34">
        <v>1900000</v>
      </c>
      <c r="S1922" s="34" t="str">
        <f t="shared" si="29"/>
        <v>Luxury</v>
      </c>
    </row>
    <row r="1923" spans="1:19" x14ac:dyDescent="0.35">
      <c r="A1923" s="34" t="s">
        <v>1575</v>
      </c>
      <c r="B1923" s="34" t="s">
        <v>36</v>
      </c>
      <c r="C1923" s="34">
        <v>590000</v>
      </c>
      <c r="D1923" s="34">
        <v>3</v>
      </c>
      <c r="E1923" s="34">
        <v>1</v>
      </c>
      <c r="F1923" s="34">
        <v>1360</v>
      </c>
      <c r="G1923" s="34" t="s">
        <v>7842</v>
      </c>
      <c r="H1923" s="34" t="s">
        <v>550</v>
      </c>
      <c r="I1923" s="34" t="s">
        <v>7843</v>
      </c>
      <c r="J1923" s="34" t="s">
        <v>32</v>
      </c>
      <c r="K1923" s="34" t="s">
        <v>23</v>
      </c>
      <c r="L1923" s="34" t="s">
        <v>79</v>
      </c>
      <c r="M1923" s="34" t="s">
        <v>80</v>
      </c>
      <c r="N1923" s="34" t="s">
        <v>2440</v>
      </c>
      <c r="O1923" s="34" t="s">
        <v>7844</v>
      </c>
      <c r="P1923" s="34">
        <v>40.864258300000003</v>
      </c>
      <c r="Q1923" s="34">
        <v>-73.841481299999998</v>
      </c>
      <c r="R1923" s="34">
        <v>590000</v>
      </c>
      <c r="S1923" s="34" t="str">
        <f t="shared" ref="S1923:S1986" si="30">IF(C1923&lt;500000,"Affordable",IF(C1923&lt;=1000000,"Mid Range", "Luxury"))</f>
        <v>Mid Range</v>
      </c>
    </row>
    <row r="1924" spans="1:19" x14ac:dyDescent="0.35">
      <c r="A1924" s="34" t="s">
        <v>44</v>
      </c>
      <c r="B1924" s="34" t="s">
        <v>18</v>
      </c>
      <c r="C1924" s="34">
        <v>1395000</v>
      </c>
      <c r="D1924" s="34">
        <v>3</v>
      </c>
      <c r="E1924" s="34">
        <v>2</v>
      </c>
      <c r="F1924" s="34">
        <v>1494</v>
      </c>
      <c r="G1924" s="34" t="s">
        <v>7845</v>
      </c>
      <c r="H1924" s="34" t="s">
        <v>2382</v>
      </c>
      <c r="I1924" s="34" t="s">
        <v>7846</v>
      </c>
      <c r="J1924" s="34" t="s">
        <v>23</v>
      </c>
      <c r="K1924" s="34" t="s">
        <v>22</v>
      </c>
      <c r="L1924" s="34" t="s">
        <v>23</v>
      </c>
      <c r="M1924" s="34" t="s">
        <v>24</v>
      </c>
      <c r="N1924" s="34">
        <v>1</v>
      </c>
      <c r="O1924" s="34" t="s">
        <v>7847</v>
      </c>
      <c r="P1924" s="34">
        <v>40.705216</v>
      </c>
      <c r="Q1924" s="34">
        <v>-74.008531099999999</v>
      </c>
      <c r="R1924" s="34">
        <v>1395000</v>
      </c>
      <c r="S1924" s="34" t="str">
        <f t="shared" si="30"/>
        <v>Luxury</v>
      </c>
    </row>
    <row r="1925" spans="1:19" x14ac:dyDescent="0.35">
      <c r="A1925" s="34" t="s">
        <v>3095</v>
      </c>
      <c r="B1925" s="34" t="s">
        <v>36</v>
      </c>
      <c r="C1925" s="34">
        <v>3595000</v>
      </c>
      <c r="D1925" s="34">
        <v>6</v>
      </c>
      <c r="E1925" s="34">
        <v>3</v>
      </c>
      <c r="F1925" s="34">
        <v>2184.2078620000002</v>
      </c>
      <c r="G1925" s="34" t="s">
        <v>7848</v>
      </c>
      <c r="H1925" s="34" t="s">
        <v>87</v>
      </c>
      <c r="I1925" s="34" t="s">
        <v>7849</v>
      </c>
      <c r="J1925" s="34" t="s">
        <v>32</v>
      </c>
      <c r="K1925" s="34" t="s">
        <v>23</v>
      </c>
      <c r="L1925" s="34" t="s">
        <v>59</v>
      </c>
      <c r="M1925" s="34" t="s">
        <v>60</v>
      </c>
      <c r="N1925" s="34" t="s">
        <v>7850</v>
      </c>
      <c r="O1925" s="34" t="s">
        <v>7851</v>
      </c>
      <c r="P1925" s="34">
        <v>40.610839900000002</v>
      </c>
      <c r="Q1925" s="34">
        <v>-73.9647401</v>
      </c>
      <c r="R1925" s="34">
        <v>3595000</v>
      </c>
      <c r="S1925" s="34" t="str">
        <f t="shared" si="30"/>
        <v>Luxury</v>
      </c>
    </row>
    <row r="1926" spans="1:19" x14ac:dyDescent="0.35">
      <c r="A1926" s="34" t="s">
        <v>1228</v>
      </c>
      <c r="B1926" s="34" t="s">
        <v>166</v>
      </c>
      <c r="C1926" s="34">
        <v>1300000</v>
      </c>
      <c r="D1926" s="34">
        <v>14</v>
      </c>
      <c r="E1926" s="34">
        <v>6</v>
      </c>
      <c r="F1926" s="34">
        <v>5103</v>
      </c>
      <c r="G1926" s="34" t="s">
        <v>7852</v>
      </c>
      <c r="H1926" s="34" t="s">
        <v>2001</v>
      </c>
      <c r="I1926" s="34" t="s">
        <v>7853</v>
      </c>
      <c r="J1926" s="34" t="s">
        <v>32</v>
      </c>
      <c r="K1926" s="34" t="s">
        <v>23</v>
      </c>
      <c r="L1926" s="34" t="s">
        <v>79</v>
      </c>
      <c r="M1926" s="34" t="s">
        <v>80</v>
      </c>
      <c r="N1926" s="34" t="s">
        <v>7854</v>
      </c>
      <c r="O1926" s="34" t="s">
        <v>7855</v>
      </c>
      <c r="P1926" s="34">
        <v>40.840384399999998</v>
      </c>
      <c r="Q1926" s="34">
        <v>-73.847817899999995</v>
      </c>
      <c r="R1926" s="34">
        <v>1300000</v>
      </c>
      <c r="S1926" s="34" t="str">
        <f t="shared" si="30"/>
        <v>Luxury</v>
      </c>
    </row>
    <row r="1927" spans="1:19" x14ac:dyDescent="0.35">
      <c r="A1927" s="34" t="s">
        <v>4377</v>
      </c>
      <c r="B1927" s="34" t="s">
        <v>36</v>
      </c>
      <c r="C1927" s="34">
        <v>868000</v>
      </c>
      <c r="D1927" s="34">
        <v>3</v>
      </c>
      <c r="E1927" s="34">
        <v>2</v>
      </c>
      <c r="F1927" s="34">
        <v>1452</v>
      </c>
      <c r="G1927" s="34" t="s">
        <v>7856</v>
      </c>
      <c r="H1927" s="34" t="s">
        <v>299</v>
      </c>
      <c r="I1927" s="34" t="s">
        <v>7857</v>
      </c>
      <c r="J1927" s="34" t="s">
        <v>32</v>
      </c>
      <c r="K1927" s="34" t="s">
        <v>23</v>
      </c>
      <c r="L1927" s="34" t="s">
        <v>106</v>
      </c>
      <c r="M1927" s="34" t="s">
        <v>107</v>
      </c>
      <c r="N1927" s="34" t="s">
        <v>7858</v>
      </c>
      <c r="O1927" s="34" t="s">
        <v>7859</v>
      </c>
      <c r="P1927" s="34">
        <v>40.759279800000002</v>
      </c>
      <c r="Q1927" s="34">
        <v>-73.7939528</v>
      </c>
      <c r="R1927" s="34">
        <v>868000</v>
      </c>
      <c r="S1927" s="34" t="str">
        <f t="shared" si="30"/>
        <v>Mid Range</v>
      </c>
    </row>
    <row r="1928" spans="1:19" x14ac:dyDescent="0.35">
      <c r="A1928" s="34" t="s">
        <v>282</v>
      </c>
      <c r="B1928" s="34" t="s">
        <v>166</v>
      </c>
      <c r="C1928" s="34">
        <v>1248000</v>
      </c>
      <c r="D1928" s="34">
        <v>6</v>
      </c>
      <c r="E1928" s="34">
        <v>3</v>
      </c>
      <c r="F1928" s="34">
        <v>2400</v>
      </c>
      <c r="G1928" s="34" t="s">
        <v>7860</v>
      </c>
      <c r="H1928" s="34" t="s">
        <v>369</v>
      </c>
      <c r="I1928" s="34" t="s">
        <v>7861</v>
      </c>
      <c r="J1928" s="34" t="s">
        <v>32</v>
      </c>
      <c r="K1928" s="34" t="s">
        <v>23</v>
      </c>
      <c r="L1928" s="34" t="s">
        <v>59</v>
      </c>
      <c r="M1928" s="34" t="s">
        <v>60</v>
      </c>
      <c r="N1928" s="34" t="s">
        <v>7862</v>
      </c>
      <c r="O1928" s="34" t="s">
        <v>7863</v>
      </c>
      <c r="P1928" s="34">
        <v>40.5904715</v>
      </c>
      <c r="Q1928" s="34">
        <v>-73.944104100000004</v>
      </c>
      <c r="R1928" s="34">
        <v>1248000</v>
      </c>
      <c r="S1928" s="34" t="str">
        <f t="shared" si="30"/>
        <v>Luxury</v>
      </c>
    </row>
    <row r="1929" spans="1:19" x14ac:dyDescent="0.35">
      <c r="A1929" s="34" t="s">
        <v>228</v>
      </c>
      <c r="B1929" s="34" t="s">
        <v>166</v>
      </c>
      <c r="C1929" s="34">
        <v>1449000</v>
      </c>
      <c r="D1929" s="34">
        <v>7</v>
      </c>
      <c r="E1929" s="34">
        <v>3</v>
      </c>
      <c r="F1929" s="34">
        <v>2400</v>
      </c>
      <c r="G1929" s="34" t="s">
        <v>7864</v>
      </c>
      <c r="H1929" s="34" t="s">
        <v>3256</v>
      </c>
      <c r="I1929" s="34" t="s">
        <v>7865</v>
      </c>
      <c r="J1929" s="34" t="s">
        <v>32</v>
      </c>
      <c r="K1929" s="34" t="s">
        <v>23</v>
      </c>
      <c r="L1929" s="34" t="s">
        <v>59</v>
      </c>
      <c r="M1929" s="34" t="s">
        <v>60</v>
      </c>
      <c r="N1929" s="34" t="s">
        <v>7816</v>
      </c>
      <c r="O1929" s="34" t="s">
        <v>7866</v>
      </c>
      <c r="P1929" s="34">
        <v>40.649911000000003</v>
      </c>
      <c r="Q1929" s="34">
        <v>-74.007988999999995</v>
      </c>
      <c r="R1929" s="34">
        <v>1449000</v>
      </c>
      <c r="S1929" s="34" t="str">
        <f t="shared" si="30"/>
        <v>Luxury</v>
      </c>
    </row>
    <row r="1930" spans="1:19" x14ac:dyDescent="0.35">
      <c r="A1930" s="34" t="s">
        <v>534</v>
      </c>
      <c r="B1930" s="34" t="s">
        <v>75</v>
      </c>
      <c r="C1930" s="34">
        <v>338000</v>
      </c>
      <c r="D1930" s="34">
        <v>1</v>
      </c>
      <c r="E1930" s="34">
        <v>1</v>
      </c>
      <c r="F1930" s="34">
        <v>2184.2078620000002</v>
      </c>
      <c r="G1930" s="34" t="s">
        <v>7867</v>
      </c>
      <c r="H1930" s="34" t="s">
        <v>104</v>
      </c>
      <c r="I1930" s="34" t="s">
        <v>7868</v>
      </c>
      <c r="J1930" s="34" t="s">
        <v>23</v>
      </c>
      <c r="K1930" s="34" t="s">
        <v>106</v>
      </c>
      <c r="L1930" s="34" t="s">
        <v>107</v>
      </c>
      <c r="M1930" s="34" t="s">
        <v>108</v>
      </c>
      <c r="N1930" s="34" t="s">
        <v>7869</v>
      </c>
      <c r="O1930" s="34" t="s">
        <v>7870</v>
      </c>
      <c r="P1930" s="34">
        <v>40.752264199999999</v>
      </c>
      <c r="Q1930" s="34">
        <v>-73.887867499999999</v>
      </c>
      <c r="R1930" s="34">
        <v>338000</v>
      </c>
      <c r="S1930" s="34" t="str">
        <f t="shared" si="30"/>
        <v>Affordable</v>
      </c>
    </row>
    <row r="1931" spans="1:19" x14ac:dyDescent="0.35">
      <c r="A1931" s="34" t="s">
        <v>212</v>
      </c>
      <c r="B1931" s="34" t="s">
        <v>36</v>
      </c>
      <c r="C1931" s="34">
        <v>270000</v>
      </c>
      <c r="D1931" s="34">
        <v>3</v>
      </c>
      <c r="E1931" s="34">
        <v>2.3738608579684302</v>
      </c>
      <c r="F1931" s="34">
        <v>1158</v>
      </c>
      <c r="G1931" s="34" t="s">
        <v>7871</v>
      </c>
      <c r="H1931" s="34" t="s">
        <v>623</v>
      </c>
      <c r="I1931" s="34" t="s">
        <v>7872</v>
      </c>
      <c r="J1931" s="34" t="s">
        <v>32</v>
      </c>
      <c r="K1931" s="34" t="s">
        <v>23</v>
      </c>
      <c r="L1931" s="34" t="s">
        <v>79</v>
      </c>
      <c r="M1931" s="34" t="s">
        <v>80</v>
      </c>
      <c r="N1931" s="34" t="s">
        <v>7873</v>
      </c>
      <c r="O1931" s="34" t="s">
        <v>7874</v>
      </c>
      <c r="P1931" s="34">
        <v>40.883899700000001</v>
      </c>
      <c r="Q1931" s="34">
        <v>-73.864166999999995</v>
      </c>
      <c r="R1931" s="34">
        <v>270000</v>
      </c>
      <c r="S1931" s="34" t="str">
        <f t="shared" si="30"/>
        <v>Affordable</v>
      </c>
    </row>
    <row r="1932" spans="1:19" x14ac:dyDescent="0.35">
      <c r="A1932" s="34" t="s">
        <v>7875</v>
      </c>
      <c r="B1932" s="34" t="s">
        <v>36</v>
      </c>
      <c r="C1932" s="34">
        <v>765000</v>
      </c>
      <c r="D1932" s="34">
        <v>3</v>
      </c>
      <c r="E1932" s="34">
        <v>2.3738608579684302</v>
      </c>
      <c r="F1932" s="34">
        <v>2500</v>
      </c>
      <c r="G1932" s="34" t="s">
        <v>7876</v>
      </c>
      <c r="H1932" s="34" t="s">
        <v>1862</v>
      </c>
      <c r="I1932" s="34" t="s">
        <v>7877</v>
      </c>
      <c r="J1932" s="34" t="s">
        <v>32</v>
      </c>
      <c r="K1932" s="34" t="s">
        <v>23</v>
      </c>
      <c r="L1932" s="34" t="s">
        <v>79</v>
      </c>
      <c r="M1932" s="34" t="s">
        <v>80</v>
      </c>
      <c r="N1932" s="34" t="s">
        <v>7878</v>
      </c>
      <c r="O1932" s="34" t="s">
        <v>7879</v>
      </c>
      <c r="P1932" s="34">
        <v>40.836502299999999</v>
      </c>
      <c r="Q1932" s="34">
        <v>-73.891961300000006</v>
      </c>
      <c r="R1932" s="34">
        <v>765000</v>
      </c>
      <c r="S1932" s="34" t="str">
        <f t="shared" si="30"/>
        <v>Mid Range</v>
      </c>
    </row>
    <row r="1933" spans="1:19" x14ac:dyDescent="0.35">
      <c r="A1933" s="34" t="s">
        <v>2106</v>
      </c>
      <c r="B1933" s="34" t="s">
        <v>485</v>
      </c>
      <c r="C1933" s="34">
        <v>988000</v>
      </c>
      <c r="D1933" s="34">
        <v>2</v>
      </c>
      <c r="E1933" s="34">
        <v>2</v>
      </c>
      <c r="F1933" s="34">
        <v>2451</v>
      </c>
      <c r="G1933" s="34" t="s">
        <v>7880</v>
      </c>
      <c r="H1933" s="34" t="s">
        <v>428</v>
      </c>
      <c r="I1933" s="34" t="s">
        <v>7881</v>
      </c>
      <c r="J1933" s="34" t="s">
        <v>32</v>
      </c>
      <c r="K1933" s="34" t="s">
        <v>23</v>
      </c>
      <c r="L1933" s="34" t="s">
        <v>106</v>
      </c>
      <c r="M1933" s="34" t="s">
        <v>107</v>
      </c>
      <c r="N1933" s="34" t="s">
        <v>7882</v>
      </c>
      <c r="O1933" s="34" t="s">
        <v>7883</v>
      </c>
      <c r="P1933" s="34">
        <v>40.786468599999999</v>
      </c>
      <c r="Q1933" s="34">
        <v>-73.797172399999994</v>
      </c>
      <c r="R1933" s="34">
        <v>988000</v>
      </c>
      <c r="S1933" s="34" t="str">
        <f t="shared" si="30"/>
        <v>Mid Range</v>
      </c>
    </row>
    <row r="1934" spans="1:19" x14ac:dyDescent="0.35">
      <c r="A1934" s="34" t="s">
        <v>261</v>
      </c>
      <c r="B1934" s="34" t="s">
        <v>75</v>
      </c>
      <c r="C1934" s="34">
        <v>339000</v>
      </c>
      <c r="D1934" s="34">
        <v>1</v>
      </c>
      <c r="E1934" s="34">
        <v>1</v>
      </c>
      <c r="F1934" s="34">
        <v>2184.2078620000002</v>
      </c>
      <c r="G1934" s="34" t="s">
        <v>7884</v>
      </c>
      <c r="H1934" s="34" t="s">
        <v>4246</v>
      </c>
      <c r="I1934" s="34" t="s">
        <v>7885</v>
      </c>
      <c r="J1934" s="34" t="s">
        <v>23</v>
      </c>
      <c r="K1934" s="34" t="s">
        <v>106</v>
      </c>
      <c r="L1934" s="34" t="s">
        <v>107</v>
      </c>
      <c r="M1934" s="34" t="s">
        <v>3823</v>
      </c>
      <c r="N1934" s="34">
        <v>4230</v>
      </c>
      <c r="O1934" s="34" t="s">
        <v>7886</v>
      </c>
      <c r="P1934" s="34">
        <v>40.768609900000001</v>
      </c>
      <c r="Q1934" s="34">
        <v>-73.747720000000001</v>
      </c>
      <c r="R1934" s="34">
        <v>339000</v>
      </c>
      <c r="S1934" s="34" t="str">
        <f t="shared" si="30"/>
        <v>Affordable</v>
      </c>
    </row>
    <row r="1935" spans="1:19" x14ac:dyDescent="0.35">
      <c r="A1935" s="34" t="s">
        <v>2076</v>
      </c>
      <c r="B1935" s="34" t="s">
        <v>397</v>
      </c>
      <c r="C1935" s="34">
        <v>1099000</v>
      </c>
      <c r="D1935" s="34">
        <v>6</v>
      </c>
      <c r="E1935" s="34">
        <v>6</v>
      </c>
      <c r="F1935" s="34">
        <v>3219</v>
      </c>
      <c r="G1935" s="34" t="s">
        <v>7887</v>
      </c>
      <c r="H1935" s="34" t="s">
        <v>404</v>
      </c>
      <c r="I1935" s="34" t="s">
        <v>7888</v>
      </c>
      <c r="J1935" s="34" t="s">
        <v>32</v>
      </c>
      <c r="K1935" s="34" t="s">
        <v>23</v>
      </c>
      <c r="L1935" s="34" t="s">
        <v>40</v>
      </c>
      <c r="M1935" s="34" t="s">
        <v>41</v>
      </c>
      <c r="N1935" s="34" t="s">
        <v>7889</v>
      </c>
      <c r="O1935" s="34" t="s">
        <v>7890</v>
      </c>
      <c r="P1935" s="34">
        <v>40.549134000000002</v>
      </c>
      <c r="Q1935" s="34">
        <v>-74.142459000000002</v>
      </c>
      <c r="R1935" s="34">
        <v>1099000</v>
      </c>
      <c r="S1935" s="34" t="str">
        <f t="shared" si="30"/>
        <v>Luxury</v>
      </c>
    </row>
    <row r="1936" spans="1:19" x14ac:dyDescent="0.35">
      <c r="A1936" s="34" t="s">
        <v>3904</v>
      </c>
      <c r="B1936" s="34" t="s">
        <v>18</v>
      </c>
      <c r="C1936" s="34">
        <v>1181000</v>
      </c>
      <c r="D1936" s="34">
        <v>2</v>
      </c>
      <c r="E1936" s="34">
        <v>2</v>
      </c>
      <c r="F1936" s="34">
        <v>1541</v>
      </c>
      <c r="G1936" s="34" t="s">
        <v>7891</v>
      </c>
      <c r="H1936" s="34" t="s">
        <v>545</v>
      </c>
      <c r="I1936" s="34" t="s">
        <v>7892</v>
      </c>
      <c r="J1936" s="34" t="s">
        <v>23</v>
      </c>
      <c r="K1936" s="34" t="s">
        <v>79</v>
      </c>
      <c r="L1936" s="34" t="s">
        <v>80</v>
      </c>
      <c r="M1936" s="34" t="s">
        <v>2329</v>
      </c>
      <c r="N1936" s="34">
        <v>640</v>
      </c>
      <c r="O1936" s="34" t="s">
        <v>7893</v>
      </c>
      <c r="P1936" s="34">
        <v>40.887930900000001</v>
      </c>
      <c r="Q1936" s="34">
        <v>-73.912166299999996</v>
      </c>
      <c r="R1936" s="34">
        <v>1181000</v>
      </c>
      <c r="S1936" s="34" t="str">
        <f t="shared" si="30"/>
        <v>Luxury</v>
      </c>
    </row>
    <row r="1937" spans="1:19" x14ac:dyDescent="0.35">
      <c r="A1937" s="34" t="s">
        <v>2850</v>
      </c>
      <c r="B1937" s="34" t="s">
        <v>75</v>
      </c>
      <c r="C1937" s="34">
        <v>219000</v>
      </c>
      <c r="D1937" s="34">
        <v>1</v>
      </c>
      <c r="E1937" s="34">
        <v>1</v>
      </c>
      <c r="F1937" s="34">
        <v>2184.2078620000002</v>
      </c>
      <c r="G1937" s="34" t="s">
        <v>7894</v>
      </c>
      <c r="H1937" s="34" t="s">
        <v>2753</v>
      </c>
      <c r="I1937" s="34" t="s">
        <v>7895</v>
      </c>
      <c r="J1937" s="34" t="s">
        <v>32</v>
      </c>
      <c r="K1937" s="34" t="s">
        <v>23</v>
      </c>
      <c r="L1937" s="34" t="s">
        <v>106</v>
      </c>
      <c r="M1937" s="34" t="s">
        <v>107</v>
      </c>
      <c r="N1937" s="34" t="s">
        <v>3285</v>
      </c>
      <c r="O1937" s="34" t="s">
        <v>7896</v>
      </c>
      <c r="P1937" s="34">
        <v>40.728835099999998</v>
      </c>
      <c r="Q1937" s="34">
        <v>-73.816927800000002</v>
      </c>
      <c r="R1937" s="34">
        <v>219000</v>
      </c>
      <c r="S1937" s="34" t="str">
        <f t="shared" si="30"/>
        <v>Affordable</v>
      </c>
    </row>
    <row r="1938" spans="1:19" x14ac:dyDescent="0.35">
      <c r="A1938" s="34" t="s">
        <v>7897</v>
      </c>
      <c r="B1938" s="34" t="s">
        <v>36</v>
      </c>
      <c r="C1938" s="34">
        <v>588000</v>
      </c>
      <c r="D1938" s="34">
        <v>3</v>
      </c>
      <c r="E1938" s="34">
        <v>1</v>
      </c>
      <c r="F1938" s="34">
        <v>1080</v>
      </c>
      <c r="G1938" s="34" t="s">
        <v>7898</v>
      </c>
      <c r="H1938" s="34" t="s">
        <v>584</v>
      </c>
      <c r="I1938" s="34" t="s">
        <v>7899</v>
      </c>
      <c r="J1938" s="34" t="s">
        <v>32</v>
      </c>
      <c r="K1938" s="34" t="s">
        <v>23</v>
      </c>
      <c r="L1938" s="34" t="s">
        <v>59</v>
      </c>
      <c r="M1938" s="34" t="s">
        <v>60</v>
      </c>
      <c r="N1938" s="34" t="s">
        <v>7900</v>
      </c>
      <c r="O1938" s="34" t="s">
        <v>7901</v>
      </c>
      <c r="P1938" s="34">
        <v>40.5887247</v>
      </c>
      <c r="Q1938" s="34">
        <v>-73.920849399999994</v>
      </c>
      <c r="R1938" s="34">
        <v>588000</v>
      </c>
      <c r="S1938" s="34" t="str">
        <f t="shared" si="30"/>
        <v>Mid Range</v>
      </c>
    </row>
    <row r="1939" spans="1:19" x14ac:dyDescent="0.35">
      <c r="A1939" s="34" t="s">
        <v>7902</v>
      </c>
      <c r="B1939" s="34" t="s">
        <v>166</v>
      </c>
      <c r="C1939" s="34">
        <v>805000</v>
      </c>
      <c r="D1939" s="34">
        <v>6</v>
      </c>
      <c r="E1939" s="34">
        <v>2</v>
      </c>
      <c r="F1939" s="34">
        <v>2042</v>
      </c>
      <c r="G1939" s="34" t="s">
        <v>7903</v>
      </c>
      <c r="H1939" s="34" t="s">
        <v>263</v>
      </c>
      <c r="I1939" s="34" t="s">
        <v>7904</v>
      </c>
      <c r="J1939" s="34" t="s">
        <v>32</v>
      </c>
      <c r="K1939" s="34" t="s">
        <v>23</v>
      </c>
      <c r="L1939" s="34" t="s">
        <v>79</v>
      </c>
      <c r="M1939" s="34" t="s">
        <v>80</v>
      </c>
      <c r="N1939" s="34" t="s">
        <v>7905</v>
      </c>
      <c r="O1939" s="34" t="s">
        <v>7906</v>
      </c>
      <c r="P1939" s="34">
        <v>40.8527111</v>
      </c>
      <c r="Q1939" s="34">
        <v>-73.911600899999996</v>
      </c>
      <c r="R1939" s="34">
        <v>805000</v>
      </c>
      <c r="S1939" s="34" t="str">
        <f t="shared" si="30"/>
        <v>Mid Range</v>
      </c>
    </row>
    <row r="1940" spans="1:19" x14ac:dyDescent="0.35">
      <c r="A1940" s="34" t="s">
        <v>5705</v>
      </c>
      <c r="B1940" s="34" t="s">
        <v>36</v>
      </c>
      <c r="C1940" s="34">
        <v>929000</v>
      </c>
      <c r="D1940" s="34">
        <v>3</v>
      </c>
      <c r="E1940" s="34">
        <v>2</v>
      </c>
      <c r="F1940" s="34">
        <v>1309</v>
      </c>
      <c r="G1940" s="34" t="s">
        <v>7907</v>
      </c>
      <c r="H1940" s="34" t="s">
        <v>87</v>
      </c>
      <c r="I1940" s="34" t="s">
        <v>7908</v>
      </c>
      <c r="J1940" s="34" t="s">
        <v>32</v>
      </c>
      <c r="K1940" s="34" t="s">
        <v>23</v>
      </c>
      <c r="L1940" s="34" t="s">
        <v>59</v>
      </c>
      <c r="M1940" s="34" t="s">
        <v>60</v>
      </c>
      <c r="N1940" s="34" t="s">
        <v>7909</v>
      </c>
      <c r="O1940" s="34" t="s">
        <v>7910</v>
      </c>
      <c r="P1940" s="34">
        <v>40.617429100000003</v>
      </c>
      <c r="Q1940" s="34">
        <v>-73.961513400000001</v>
      </c>
      <c r="R1940" s="34">
        <v>929000</v>
      </c>
      <c r="S1940" s="34" t="str">
        <f t="shared" si="30"/>
        <v>Mid Range</v>
      </c>
    </row>
    <row r="1941" spans="1:19" x14ac:dyDescent="0.35">
      <c r="A1941" s="34" t="s">
        <v>534</v>
      </c>
      <c r="B1941" s="34" t="s">
        <v>485</v>
      </c>
      <c r="C1941" s="34">
        <v>670000</v>
      </c>
      <c r="D1941" s="34">
        <v>1</v>
      </c>
      <c r="E1941" s="34">
        <v>2</v>
      </c>
      <c r="F1941" s="34">
        <v>908</v>
      </c>
      <c r="G1941" s="34" t="s">
        <v>7911</v>
      </c>
      <c r="H1941" s="34" t="s">
        <v>161</v>
      </c>
      <c r="I1941" s="34" t="s">
        <v>7912</v>
      </c>
      <c r="J1941" s="34" t="s">
        <v>23</v>
      </c>
      <c r="K1941" s="34" t="s">
        <v>106</v>
      </c>
      <c r="L1941" s="34" t="s">
        <v>107</v>
      </c>
      <c r="M1941" s="34" t="s">
        <v>163</v>
      </c>
      <c r="N1941" s="34">
        <v>11201</v>
      </c>
      <c r="O1941" s="34" t="s">
        <v>7913</v>
      </c>
      <c r="P1941" s="34">
        <v>40.718792999999998</v>
      </c>
      <c r="Q1941" s="34">
        <v>-73.836585200000002</v>
      </c>
      <c r="R1941" s="34">
        <v>670000</v>
      </c>
      <c r="S1941" s="34" t="str">
        <f t="shared" si="30"/>
        <v>Mid Range</v>
      </c>
    </row>
    <row r="1942" spans="1:19" x14ac:dyDescent="0.35">
      <c r="A1942" s="34" t="s">
        <v>7914</v>
      </c>
      <c r="B1942" s="34" t="s">
        <v>36</v>
      </c>
      <c r="C1942" s="34">
        <v>649000</v>
      </c>
      <c r="D1942" s="34">
        <v>3</v>
      </c>
      <c r="E1942" s="34">
        <v>2</v>
      </c>
      <c r="F1942" s="34">
        <v>1152</v>
      </c>
      <c r="G1942" s="34" t="s">
        <v>7915</v>
      </c>
      <c r="H1942" s="34" t="s">
        <v>38</v>
      </c>
      <c r="I1942" s="34" t="s">
        <v>7916</v>
      </c>
      <c r="J1942" s="34" t="s">
        <v>32</v>
      </c>
      <c r="K1942" s="34" t="s">
        <v>23</v>
      </c>
      <c r="L1942" s="34" t="s">
        <v>40</v>
      </c>
      <c r="M1942" s="34" t="s">
        <v>41</v>
      </c>
      <c r="N1942" s="34" t="s">
        <v>7917</v>
      </c>
      <c r="O1942" s="34" t="s">
        <v>7918</v>
      </c>
      <c r="P1942" s="34">
        <v>40.544553000000001</v>
      </c>
      <c r="Q1942" s="34">
        <v>-74.159323000000001</v>
      </c>
      <c r="R1942" s="34">
        <v>649000</v>
      </c>
      <c r="S1942" s="34" t="str">
        <f t="shared" si="30"/>
        <v>Mid Range</v>
      </c>
    </row>
    <row r="1943" spans="1:19" x14ac:dyDescent="0.35">
      <c r="A1943" s="34" t="s">
        <v>2071</v>
      </c>
      <c r="B1943" s="34" t="s">
        <v>75</v>
      </c>
      <c r="C1943" s="34">
        <v>439900</v>
      </c>
      <c r="D1943" s="34">
        <v>2</v>
      </c>
      <c r="E1943" s="34">
        <v>1</v>
      </c>
      <c r="F1943" s="34">
        <v>1000</v>
      </c>
      <c r="G1943" s="34" t="s">
        <v>7919</v>
      </c>
      <c r="H1943" s="34" t="s">
        <v>148</v>
      </c>
      <c r="I1943" s="34" t="s">
        <v>7920</v>
      </c>
      <c r="J1943" s="34" t="s">
        <v>23</v>
      </c>
      <c r="K1943" s="34" t="s">
        <v>106</v>
      </c>
      <c r="L1943" s="34" t="s">
        <v>107</v>
      </c>
      <c r="M1943" s="34" t="s">
        <v>150</v>
      </c>
      <c r="N1943" s="34" t="s">
        <v>4923</v>
      </c>
      <c r="O1943" s="34" t="s">
        <v>7921</v>
      </c>
      <c r="P1943" s="34">
        <v>40.731895799999997</v>
      </c>
      <c r="Q1943" s="34">
        <v>-73.859964500000004</v>
      </c>
      <c r="R1943" s="34">
        <v>439900</v>
      </c>
      <c r="S1943" s="34" t="str">
        <f t="shared" si="30"/>
        <v>Affordable</v>
      </c>
    </row>
    <row r="1944" spans="1:19" x14ac:dyDescent="0.35">
      <c r="A1944" s="34" t="s">
        <v>277</v>
      </c>
      <c r="B1944" s="34" t="s">
        <v>75</v>
      </c>
      <c r="C1944" s="34">
        <v>2850000</v>
      </c>
      <c r="D1944" s="34">
        <v>3</v>
      </c>
      <c r="E1944" s="34">
        <v>2</v>
      </c>
      <c r="F1944" s="34">
        <v>2184.2078620000002</v>
      </c>
      <c r="G1944" s="34" t="s">
        <v>7922</v>
      </c>
      <c r="H1944" s="34" t="s">
        <v>294</v>
      </c>
      <c r="I1944" s="34" t="s">
        <v>7923</v>
      </c>
      <c r="J1944" s="34" t="s">
        <v>23</v>
      </c>
      <c r="K1944" s="34" t="s">
        <v>22</v>
      </c>
      <c r="L1944" s="34" t="s">
        <v>23</v>
      </c>
      <c r="M1944" s="34" t="s">
        <v>24</v>
      </c>
      <c r="N1944" s="34">
        <v>520</v>
      </c>
      <c r="O1944" s="34" t="s">
        <v>7924</v>
      </c>
      <c r="P1944" s="34">
        <v>40.728213500000003</v>
      </c>
      <c r="Q1944" s="34">
        <v>-73.9990284</v>
      </c>
      <c r="R1944" s="34">
        <v>2850000</v>
      </c>
      <c r="S1944" s="34" t="str">
        <f t="shared" si="30"/>
        <v>Luxury</v>
      </c>
    </row>
    <row r="1945" spans="1:19" x14ac:dyDescent="0.35">
      <c r="A1945" s="34" t="s">
        <v>1099</v>
      </c>
      <c r="B1945" s="34" t="s">
        <v>75</v>
      </c>
      <c r="C1945" s="34">
        <v>358000</v>
      </c>
      <c r="D1945" s="34">
        <v>2</v>
      </c>
      <c r="E1945" s="34">
        <v>1</v>
      </c>
      <c r="F1945" s="34">
        <v>2184.2078620000002</v>
      </c>
      <c r="G1945" s="34" t="s">
        <v>7925</v>
      </c>
      <c r="H1945" s="34" t="s">
        <v>695</v>
      </c>
      <c r="I1945" s="34" t="s">
        <v>7926</v>
      </c>
      <c r="J1945" s="34" t="s">
        <v>23</v>
      </c>
      <c r="K1945" s="34" t="s">
        <v>106</v>
      </c>
      <c r="L1945" s="34" t="s">
        <v>107</v>
      </c>
      <c r="M1945" s="34" t="s">
        <v>697</v>
      </c>
      <c r="N1945" s="34">
        <v>1530</v>
      </c>
      <c r="O1945" s="34" t="s">
        <v>7927</v>
      </c>
      <c r="P1945" s="34">
        <v>40.785679899999998</v>
      </c>
      <c r="Q1945" s="34">
        <v>-73.781599999999997</v>
      </c>
      <c r="R1945" s="34">
        <v>358000</v>
      </c>
      <c r="S1945" s="34" t="str">
        <f t="shared" si="30"/>
        <v>Affordable</v>
      </c>
    </row>
    <row r="1946" spans="1:19" x14ac:dyDescent="0.35">
      <c r="A1946" s="34" t="s">
        <v>4573</v>
      </c>
      <c r="B1946" s="34" t="s">
        <v>75</v>
      </c>
      <c r="C1946" s="34">
        <v>299000</v>
      </c>
      <c r="D1946" s="34">
        <v>1</v>
      </c>
      <c r="E1946" s="34">
        <v>1</v>
      </c>
      <c r="F1946" s="34">
        <v>2184.2078620000002</v>
      </c>
      <c r="G1946" s="34" t="s">
        <v>7928</v>
      </c>
      <c r="H1946" s="34" t="s">
        <v>161</v>
      </c>
      <c r="I1946" s="34" t="s">
        <v>7929</v>
      </c>
      <c r="J1946" s="34" t="s">
        <v>32</v>
      </c>
      <c r="K1946" s="34" t="s">
        <v>23</v>
      </c>
      <c r="L1946" s="34" t="s">
        <v>106</v>
      </c>
      <c r="M1946" s="34" t="s">
        <v>107</v>
      </c>
      <c r="N1946" s="34" t="s">
        <v>2286</v>
      </c>
      <c r="O1946" s="34" t="s">
        <v>7930</v>
      </c>
      <c r="P1946" s="34">
        <v>40.722079100000002</v>
      </c>
      <c r="Q1946" s="34">
        <v>-73.8436959</v>
      </c>
      <c r="R1946" s="34">
        <v>299000</v>
      </c>
      <c r="S1946" s="34" t="str">
        <f t="shared" si="30"/>
        <v>Affordable</v>
      </c>
    </row>
    <row r="1947" spans="1:19" x14ac:dyDescent="0.35">
      <c r="A1947" s="34" t="s">
        <v>7931</v>
      </c>
      <c r="B1947" s="34" t="s">
        <v>36</v>
      </c>
      <c r="C1947" s="34">
        <v>1389000</v>
      </c>
      <c r="D1947" s="34">
        <v>7</v>
      </c>
      <c r="E1947" s="34">
        <v>2</v>
      </c>
      <c r="F1947" s="34">
        <v>2184.2078620000002</v>
      </c>
      <c r="G1947" s="34" t="s">
        <v>7932</v>
      </c>
      <c r="H1947" s="34" t="s">
        <v>1091</v>
      </c>
      <c r="I1947" s="34" t="s">
        <v>7933</v>
      </c>
      <c r="J1947" s="34" t="s">
        <v>32</v>
      </c>
      <c r="K1947" s="34" t="s">
        <v>23</v>
      </c>
      <c r="L1947" s="34" t="s">
        <v>59</v>
      </c>
      <c r="M1947" s="34" t="s">
        <v>60</v>
      </c>
      <c r="N1947" s="34" t="s">
        <v>7934</v>
      </c>
      <c r="O1947" s="34" t="s">
        <v>7935</v>
      </c>
      <c r="P1947" s="34">
        <v>40.594315100000003</v>
      </c>
      <c r="Q1947" s="34">
        <v>-73.960213400000001</v>
      </c>
      <c r="R1947" s="34">
        <v>1389000</v>
      </c>
      <c r="S1947" s="34" t="str">
        <f t="shared" si="30"/>
        <v>Luxury</v>
      </c>
    </row>
    <row r="1948" spans="1:19" x14ac:dyDescent="0.35">
      <c r="A1948" s="34" t="s">
        <v>7936</v>
      </c>
      <c r="B1948" s="34" t="s">
        <v>36</v>
      </c>
      <c r="C1948" s="34">
        <v>459999</v>
      </c>
      <c r="D1948" s="34">
        <v>1</v>
      </c>
      <c r="E1948" s="34">
        <v>1</v>
      </c>
      <c r="F1948" s="34">
        <v>640</v>
      </c>
      <c r="G1948" s="34" t="s">
        <v>7937</v>
      </c>
      <c r="H1948" s="34" t="s">
        <v>168</v>
      </c>
      <c r="I1948" s="34" t="s">
        <v>7938</v>
      </c>
      <c r="J1948" s="34" t="s">
        <v>32</v>
      </c>
      <c r="K1948" s="34" t="s">
        <v>23</v>
      </c>
      <c r="L1948" s="34" t="s">
        <v>79</v>
      </c>
      <c r="M1948" s="34" t="s">
        <v>80</v>
      </c>
      <c r="N1948" s="34" t="s">
        <v>7939</v>
      </c>
      <c r="O1948" s="34" t="s">
        <v>7940</v>
      </c>
      <c r="P1948" s="34">
        <v>40.842637099999997</v>
      </c>
      <c r="Q1948" s="34">
        <v>-73.816875400000001</v>
      </c>
      <c r="R1948" s="34">
        <v>459999</v>
      </c>
      <c r="S1948" s="34" t="str">
        <f t="shared" si="30"/>
        <v>Affordable</v>
      </c>
    </row>
    <row r="1949" spans="1:19" x14ac:dyDescent="0.35">
      <c r="A1949" s="34" t="s">
        <v>1176</v>
      </c>
      <c r="B1949" s="34" t="s">
        <v>36</v>
      </c>
      <c r="C1949" s="34">
        <v>1999000</v>
      </c>
      <c r="D1949" s="34">
        <v>4</v>
      </c>
      <c r="E1949" s="34">
        <v>2</v>
      </c>
      <c r="F1949" s="34">
        <v>2600</v>
      </c>
      <c r="G1949" s="34" t="s">
        <v>7941</v>
      </c>
      <c r="H1949" s="34" t="s">
        <v>70</v>
      </c>
      <c r="I1949" s="34" t="s">
        <v>7942</v>
      </c>
      <c r="J1949" s="34" t="s">
        <v>32</v>
      </c>
      <c r="K1949" s="34" t="s">
        <v>23</v>
      </c>
      <c r="L1949" s="34" t="s">
        <v>40</v>
      </c>
      <c r="M1949" s="34" t="s">
        <v>41</v>
      </c>
      <c r="N1949" s="34" t="s">
        <v>7943</v>
      </c>
      <c r="O1949" s="34" t="s">
        <v>7944</v>
      </c>
      <c r="P1949" s="34">
        <v>40.590836199999998</v>
      </c>
      <c r="Q1949" s="34">
        <v>-74.101995700000003</v>
      </c>
      <c r="R1949" s="34">
        <v>1999000</v>
      </c>
      <c r="S1949" s="34" t="str">
        <f t="shared" si="30"/>
        <v>Luxury</v>
      </c>
    </row>
    <row r="1950" spans="1:19" x14ac:dyDescent="0.35">
      <c r="A1950" s="34" t="s">
        <v>44</v>
      </c>
      <c r="B1950" s="34" t="s">
        <v>50</v>
      </c>
      <c r="C1950" s="34">
        <v>2395000</v>
      </c>
      <c r="D1950" s="34">
        <v>5</v>
      </c>
      <c r="E1950" s="34">
        <v>2.3738608579684302</v>
      </c>
      <c r="F1950" s="34">
        <v>2560</v>
      </c>
      <c r="G1950" s="34" t="s">
        <v>7945</v>
      </c>
      <c r="H1950" s="34" t="s">
        <v>2307</v>
      </c>
      <c r="I1950" s="34" t="s">
        <v>7946</v>
      </c>
      <c r="J1950" s="34" t="s">
        <v>32</v>
      </c>
      <c r="K1950" s="34" t="s">
        <v>23</v>
      </c>
      <c r="L1950" s="34" t="s">
        <v>59</v>
      </c>
      <c r="M1950" s="34" t="s">
        <v>60</v>
      </c>
      <c r="N1950" s="34" t="s">
        <v>7947</v>
      </c>
      <c r="O1950" s="34" t="s">
        <v>7948</v>
      </c>
      <c r="P1950" s="34">
        <v>40.684832200000002</v>
      </c>
      <c r="Q1950" s="34">
        <v>-73.922055099999994</v>
      </c>
      <c r="R1950" s="34">
        <v>2395000</v>
      </c>
      <c r="S1950" s="34" t="str">
        <f t="shared" si="30"/>
        <v>Luxury</v>
      </c>
    </row>
    <row r="1951" spans="1:19" x14ac:dyDescent="0.35">
      <c r="A1951" s="34" t="s">
        <v>7949</v>
      </c>
      <c r="B1951" s="34" t="s">
        <v>166</v>
      </c>
      <c r="C1951" s="34">
        <v>1180000</v>
      </c>
      <c r="D1951" s="34">
        <v>6</v>
      </c>
      <c r="E1951" s="34">
        <v>5</v>
      </c>
      <c r="F1951" s="34">
        <v>1810</v>
      </c>
      <c r="G1951" s="34" t="s">
        <v>7950</v>
      </c>
      <c r="H1951" s="34" t="s">
        <v>1868</v>
      </c>
      <c r="I1951" s="34" t="s">
        <v>7951</v>
      </c>
      <c r="J1951" s="34" t="s">
        <v>32</v>
      </c>
      <c r="K1951" s="34" t="s">
        <v>23</v>
      </c>
      <c r="L1951" s="34" t="s">
        <v>106</v>
      </c>
      <c r="M1951" s="34" t="s">
        <v>107</v>
      </c>
      <c r="N1951" s="34" t="s">
        <v>3479</v>
      </c>
      <c r="O1951" s="34" t="s">
        <v>7952</v>
      </c>
      <c r="P1951" s="34">
        <v>40.793157999999998</v>
      </c>
      <c r="Q1951" s="34">
        <v>-73.841930899999994</v>
      </c>
      <c r="R1951" s="34">
        <v>1180000</v>
      </c>
      <c r="S1951" s="34" t="str">
        <f t="shared" si="30"/>
        <v>Luxury</v>
      </c>
    </row>
    <row r="1952" spans="1:19" x14ac:dyDescent="0.35">
      <c r="A1952" s="34" t="s">
        <v>1468</v>
      </c>
      <c r="B1952" s="34" t="s">
        <v>75</v>
      </c>
      <c r="C1952" s="34">
        <v>650000</v>
      </c>
      <c r="D1952" s="34">
        <v>2</v>
      </c>
      <c r="E1952" s="34">
        <v>2</v>
      </c>
      <c r="F1952" s="34">
        <v>1200</v>
      </c>
      <c r="G1952" s="34" t="s">
        <v>7953</v>
      </c>
      <c r="H1952" s="34" t="s">
        <v>2150</v>
      </c>
      <c r="I1952" s="34" t="s">
        <v>7954</v>
      </c>
      <c r="J1952" s="34" t="s">
        <v>23</v>
      </c>
      <c r="K1952" s="34" t="s">
        <v>106</v>
      </c>
      <c r="L1952" s="34" t="s">
        <v>107</v>
      </c>
      <c r="M1952" s="34" t="s">
        <v>163</v>
      </c>
      <c r="N1952" s="34">
        <v>11020</v>
      </c>
      <c r="O1952" s="34" t="s">
        <v>7955</v>
      </c>
      <c r="P1952" s="34">
        <v>40.721649900000003</v>
      </c>
      <c r="Q1952" s="34">
        <v>-73.841189999999997</v>
      </c>
      <c r="R1952" s="34">
        <v>650000</v>
      </c>
      <c r="S1952" s="34" t="str">
        <f t="shared" si="30"/>
        <v>Mid Range</v>
      </c>
    </row>
    <row r="1953" spans="1:19" x14ac:dyDescent="0.35">
      <c r="A1953" s="34" t="s">
        <v>7956</v>
      </c>
      <c r="B1953" s="34" t="s">
        <v>75</v>
      </c>
      <c r="C1953" s="34">
        <v>589000</v>
      </c>
      <c r="D1953" s="34">
        <v>2</v>
      </c>
      <c r="E1953" s="34">
        <v>2</v>
      </c>
      <c r="F1953" s="34">
        <v>1100</v>
      </c>
      <c r="G1953" s="34" t="s">
        <v>7957</v>
      </c>
      <c r="H1953" s="34" t="s">
        <v>136</v>
      </c>
      <c r="I1953" s="34" t="s">
        <v>7958</v>
      </c>
      <c r="J1953" s="34" t="s">
        <v>23</v>
      </c>
      <c r="K1953" s="34" t="s">
        <v>59</v>
      </c>
      <c r="L1953" s="34" t="s">
        <v>60</v>
      </c>
      <c r="M1953" s="34" t="s">
        <v>138</v>
      </c>
      <c r="N1953" s="34">
        <v>10114</v>
      </c>
      <c r="O1953" s="34" t="s">
        <v>7959</v>
      </c>
      <c r="P1953" s="34">
        <v>40.612009499999999</v>
      </c>
      <c r="Q1953" s="34">
        <v>-74.034580500000004</v>
      </c>
      <c r="R1953" s="34">
        <v>589000</v>
      </c>
      <c r="S1953" s="34" t="str">
        <f t="shared" si="30"/>
        <v>Mid Range</v>
      </c>
    </row>
    <row r="1954" spans="1:19" x14ac:dyDescent="0.35">
      <c r="A1954" s="34" t="s">
        <v>3594</v>
      </c>
      <c r="B1954" s="34" t="s">
        <v>36</v>
      </c>
      <c r="C1954" s="34">
        <v>515000</v>
      </c>
      <c r="D1954" s="34">
        <v>3</v>
      </c>
      <c r="E1954" s="34">
        <v>1</v>
      </c>
      <c r="F1954" s="34">
        <v>882</v>
      </c>
      <c r="G1954" s="34" t="s">
        <v>7960</v>
      </c>
      <c r="H1954" s="34" t="s">
        <v>815</v>
      </c>
      <c r="I1954" s="34" t="s">
        <v>7961</v>
      </c>
      <c r="J1954" s="34" t="s">
        <v>32</v>
      </c>
      <c r="K1954" s="34" t="s">
        <v>23</v>
      </c>
      <c r="L1954" s="34" t="s">
        <v>106</v>
      </c>
      <c r="M1954" s="34" t="s">
        <v>107</v>
      </c>
      <c r="N1954" s="34" t="s">
        <v>7962</v>
      </c>
      <c r="O1954" s="34" t="s">
        <v>7963</v>
      </c>
      <c r="P1954" s="34">
        <v>40.6842823</v>
      </c>
      <c r="Q1954" s="34">
        <v>-73.727857499999999</v>
      </c>
      <c r="R1954" s="34">
        <v>515000</v>
      </c>
      <c r="S1954" s="34" t="str">
        <f t="shared" si="30"/>
        <v>Mid Range</v>
      </c>
    </row>
    <row r="1955" spans="1:19" x14ac:dyDescent="0.35">
      <c r="A1955" s="34" t="s">
        <v>1398</v>
      </c>
      <c r="B1955" s="34" t="s">
        <v>166</v>
      </c>
      <c r="C1955" s="34">
        <v>750000</v>
      </c>
      <c r="D1955" s="34">
        <v>2</v>
      </c>
      <c r="E1955" s="34">
        <v>3</v>
      </c>
      <c r="F1955" s="34">
        <v>1530</v>
      </c>
      <c r="G1955" s="34" t="s">
        <v>7964</v>
      </c>
      <c r="H1955" s="34" t="s">
        <v>219</v>
      </c>
      <c r="I1955" s="34" t="s">
        <v>7965</v>
      </c>
      <c r="J1955" s="34" t="s">
        <v>32</v>
      </c>
      <c r="K1955" s="34" t="s">
        <v>23</v>
      </c>
      <c r="L1955" s="34" t="s">
        <v>40</v>
      </c>
      <c r="M1955" s="34" t="s">
        <v>41</v>
      </c>
      <c r="N1955" s="34" t="s">
        <v>7966</v>
      </c>
      <c r="O1955" s="34" t="s">
        <v>7967</v>
      </c>
      <c r="P1955" s="34">
        <v>40.613288400000002</v>
      </c>
      <c r="Q1955" s="34">
        <v>-74.128147999999996</v>
      </c>
      <c r="R1955" s="34">
        <v>750000</v>
      </c>
      <c r="S1955" s="34" t="str">
        <f t="shared" si="30"/>
        <v>Mid Range</v>
      </c>
    </row>
    <row r="1956" spans="1:19" x14ac:dyDescent="0.35">
      <c r="A1956" s="34" t="s">
        <v>7968</v>
      </c>
      <c r="B1956" s="34" t="s">
        <v>18</v>
      </c>
      <c r="C1956" s="34">
        <v>1499999</v>
      </c>
      <c r="D1956" s="34">
        <v>2</v>
      </c>
      <c r="E1956" s="34">
        <v>2</v>
      </c>
      <c r="F1956" s="34">
        <v>901</v>
      </c>
      <c r="G1956" s="34" t="s">
        <v>7969</v>
      </c>
      <c r="H1956" s="34" t="s">
        <v>561</v>
      </c>
      <c r="I1956" s="34" t="s">
        <v>7970</v>
      </c>
      <c r="J1956" s="34" t="s">
        <v>23</v>
      </c>
      <c r="K1956" s="34" t="s">
        <v>22</v>
      </c>
      <c r="L1956" s="34" t="s">
        <v>23</v>
      </c>
      <c r="M1956" s="34" t="s">
        <v>24</v>
      </c>
      <c r="N1956" s="34">
        <v>8</v>
      </c>
      <c r="O1956" s="34" t="s">
        <v>7971</v>
      </c>
      <c r="P1956" s="34">
        <v>40.771855299999999</v>
      </c>
      <c r="Q1956" s="34">
        <v>-73.979984200000004</v>
      </c>
      <c r="R1956" s="34">
        <v>1499999</v>
      </c>
      <c r="S1956" s="34" t="str">
        <f t="shared" si="30"/>
        <v>Luxury</v>
      </c>
    </row>
    <row r="1957" spans="1:19" x14ac:dyDescent="0.35">
      <c r="A1957" s="34" t="s">
        <v>7972</v>
      </c>
      <c r="B1957" s="34" t="s">
        <v>36</v>
      </c>
      <c r="C1957" s="34">
        <v>1525000</v>
      </c>
      <c r="D1957" s="34">
        <v>3</v>
      </c>
      <c r="E1957" s="34">
        <v>2.3738608579684302</v>
      </c>
      <c r="F1957" s="34">
        <v>2572</v>
      </c>
      <c r="G1957" s="34" t="s">
        <v>7973</v>
      </c>
      <c r="H1957" s="34" t="s">
        <v>520</v>
      </c>
      <c r="I1957" s="34" t="s">
        <v>7974</v>
      </c>
      <c r="J1957" s="34" t="s">
        <v>32</v>
      </c>
      <c r="K1957" s="34" t="s">
        <v>23</v>
      </c>
      <c r="L1957" s="34" t="s">
        <v>59</v>
      </c>
      <c r="M1957" s="34" t="s">
        <v>60</v>
      </c>
      <c r="N1957" s="34" t="s">
        <v>4139</v>
      </c>
      <c r="O1957" s="34" t="s">
        <v>7975</v>
      </c>
      <c r="P1957" s="34">
        <v>40.634901499999998</v>
      </c>
      <c r="Q1957" s="34">
        <v>-73.956394399999994</v>
      </c>
      <c r="R1957" s="34">
        <v>1525000</v>
      </c>
      <c r="S1957" s="34" t="str">
        <f t="shared" si="30"/>
        <v>Luxury</v>
      </c>
    </row>
    <row r="1958" spans="1:19" x14ac:dyDescent="0.35">
      <c r="A1958" s="34" t="s">
        <v>4427</v>
      </c>
      <c r="B1958" s="34" t="s">
        <v>18</v>
      </c>
      <c r="C1958" s="34">
        <v>1395000</v>
      </c>
      <c r="D1958" s="34">
        <v>1</v>
      </c>
      <c r="E1958" s="34">
        <v>1</v>
      </c>
      <c r="F1958" s="34">
        <v>2184.2078620000002</v>
      </c>
      <c r="G1958" s="34" t="s">
        <v>7976</v>
      </c>
      <c r="H1958" s="34" t="s">
        <v>2131</v>
      </c>
      <c r="I1958" s="34" t="s">
        <v>7977</v>
      </c>
      <c r="J1958" s="34" t="s">
        <v>23</v>
      </c>
      <c r="K1958" s="34" t="s">
        <v>22</v>
      </c>
      <c r="L1958" s="34" t="s">
        <v>23</v>
      </c>
      <c r="M1958" s="34" t="s">
        <v>24</v>
      </c>
      <c r="N1958" s="34">
        <v>420</v>
      </c>
      <c r="O1958" s="34" t="s">
        <v>7978</v>
      </c>
      <c r="P1958" s="34">
        <v>40.746715500000001</v>
      </c>
      <c r="Q1958" s="34">
        <v>-74.002404400000003</v>
      </c>
      <c r="R1958" s="34">
        <v>1395000</v>
      </c>
      <c r="S1958" s="34" t="str">
        <f t="shared" si="30"/>
        <v>Luxury</v>
      </c>
    </row>
    <row r="1959" spans="1:19" x14ac:dyDescent="0.35">
      <c r="A1959" s="34" t="s">
        <v>7979</v>
      </c>
      <c r="B1959" s="34" t="s">
        <v>166</v>
      </c>
      <c r="C1959" s="34">
        <v>900000</v>
      </c>
      <c r="D1959" s="34">
        <v>5</v>
      </c>
      <c r="E1959" s="34">
        <v>3</v>
      </c>
      <c r="F1959" s="34">
        <v>2487</v>
      </c>
      <c r="G1959" s="34" t="s">
        <v>7980</v>
      </c>
      <c r="H1959" s="34" t="s">
        <v>263</v>
      </c>
      <c r="I1959" s="34" t="s">
        <v>7981</v>
      </c>
      <c r="J1959" s="34" t="s">
        <v>32</v>
      </c>
      <c r="K1959" s="34" t="s">
        <v>23</v>
      </c>
      <c r="L1959" s="34" t="s">
        <v>79</v>
      </c>
      <c r="M1959" s="34" t="s">
        <v>80</v>
      </c>
      <c r="N1959" s="34" t="s">
        <v>7982</v>
      </c>
      <c r="O1959" s="34" t="s">
        <v>7983</v>
      </c>
      <c r="P1959" s="34">
        <v>40.853322499999997</v>
      </c>
      <c r="Q1959" s="34">
        <v>-73.917175200000003</v>
      </c>
      <c r="R1959" s="34">
        <v>900000</v>
      </c>
      <c r="S1959" s="34" t="str">
        <f t="shared" si="30"/>
        <v>Mid Range</v>
      </c>
    </row>
    <row r="1960" spans="1:19" x14ac:dyDescent="0.35">
      <c r="A1960" s="34" t="s">
        <v>380</v>
      </c>
      <c r="B1960" s="34" t="s">
        <v>50</v>
      </c>
      <c r="C1960" s="34">
        <v>1099999</v>
      </c>
      <c r="D1960" s="34">
        <v>4</v>
      </c>
      <c r="E1960" s="34">
        <v>2</v>
      </c>
      <c r="F1960" s="34">
        <v>1874</v>
      </c>
      <c r="G1960" s="34" t="s">
        <v>7984</v>
      </c>
      <c r="H1960" s="34" t="s">
        <v>584</v>
      </c>
      <c r="I1960" s="34" t="s">
        <v>7985</v>
      </c>
      <c r="J1960" s="34" t="s">
        <v>32</v>
      </c>
      <c r="K1960" s="34" t="s">
        <v>23</v>
      </c>
      <c r="L1960" s="34" t="s">
        <v>59</v>
      </c>
      <c r="M1960" s="34" t="s">
        <v>60</v>
      </c>
      <c r="N1960" s="34" t="s">
        <v>7986</v>
      </c>
      <c r="O1960" s="34" t="s">
        <v>7987</v>
      </c>
      <c r="P1960" s="34">
        <v>40.597547800000001</v>
      </c>
      <c r="Q1960" s="34">
        <v>-73.9504503</v>
      </c>
      <c r="R1960" s="34">
        <v>1099999</v>
      </c>
      <c r="S1960" s="34" t="str">
        <f t="shared" si="30"/>
        <v>Luxury</v>
      </c>
    </row>
    <row r="1961" spans="1:19" x14ac:dyDescent="0.35">
      <c r="A1961" s="34" t="s">
        <v>146</v>
      </c>
      <c r="B1961" s="34" t="s">
        <v>485</v>
      </c>
      <c r="C1961" s="34">
        <v>498888</v>
      </c>
      <c r="D1961" s="34">
        <v>1</v>
      </c>
      <c r="E1961" s="34">
        <v>1</v>
      </c>
      <c r="F1961" s="34">
        <v>750</v>
      </c>
      <c r="G1961" s="34" t="s">
        <v>7988</v>
      </c>
      <c r="H1961" s="34" t="s">
        <v>695</v>
      </c>
      <c r="I1961" s="34" t="s">
        <v>7989</v>
      </c>
      <c r="J1961" s="34" t="s">
        <v>23</v>
      </c>
      <c r="K1961" s="34" t="s">
        <v>106</v>
      </c>
      <c r="L1961" s="34" t="s">
        <v>107</v>
      </c>
      <c r="M1961" s="34" t="s">
        <v>697</v>
      </c>
      <c r="N1961" s="35">
        <v>46361</v>
      </c>
      <c r="O1961" s="34" t="s">
        <v>7990</v>
      </c>
      <c r="P1961" s="34">
        <v>40.788817999999999</v>
      </c>
      <c r="Q1961" s="34">
        <v>-73.786765700000004</v>
      </c>
      <c r="R1961" s="34">
        <v>498888</v>
      </c>
      <c r="S1961" s="34" t="str">
        <f t="shared" si="30"/>
        <v>Affordable</v>
      </c>
    </row>
    <row r="1962" spans="1:19" x14ac:dyDescent="0.35">
      <c r="A1962" s="34" t="s">
        <v>1432</v>
      </c>
      <c r="B1962" s="34" t="s">
        <v>75</v>
      </c>
      <c r="C1962" s="34">
        <v>199000</v>
      </c>
      <c r="D1962" s="34">
        <v>1</v>
      </c>
      <c r="E1962" s="34">
        <v>1</v>
      </c>
      <c r="F1962" s="34">
        <v>2184.2078620000002</v>
      </c>
      <c r="G1962" s="34" t="s">
        <v>7991</v>
      </c>
      <c r="H1962" s="34" t="s">
        <v>1903</v>
      </c>
      <c r="I1962" s="34" t="s">
        <v>7992</v>
      </c>
      <c r="J1962" s="34" t="s">
        <v>23</v>
      </c>
      <c r="K1962" s="34" t="s">
        <v>106</v>
      </c>
      <c r="L1962" s="34" t="s">
        <v>107</v>
      </c>
      <c r="M1962" s="34" t="s">
        <v>489</v>
      </c>
      <c r="N1962" s="34" t="s">
        <v>7993</v>
      </c>
      <c r="O1962" s="34" t="s">
        <v>7994</v>
      </c>
      <c r="P1962" s="34">
        <v>40.716657499999997</v>
      </c>
      <c r="Q1962" s="34">
        <v>-73.811188700000002</v>
      </c>
      <c r="R1962" s="34">
        <v>199000</v>
      </c>
      <c r="S1962" s="34" t="str">
        <f t="shared" si="30"/>
        <v>Affordable</v>
      </c>
    </row>
    <row r="1963" spans="1:19" x14ac:dyDescent="0.35">
      <c r="A1963" s="34" t="s">
        <v>3153</v>
      </c>
      <c r="B1963" s="34" t="s">
        <v>75</v>
      </c>
      <c r="C1963" s="34">
        <v>1495000</v>
      </c>
      <c r="D1963" s="34">
        <v>4</v>
      </c>
      <c r="E1963" s="34">
        <v>4</v>
      </c>
      <c r="F1963" s="34">
        <v>2600</v>
      </c>
      <c r="G1963" s="34" t="s">
        <v>7995</v>
      </c>
      <c r="H1963" s="34" t="s">
        <v>52</v>
      </c>
      <c r="I1963" s="34" t="s">
        <v>7996</v>
      </c>
      <c r="J1963" s="34" t="s">
        <v>23</v>
      </c>
      <c r="K1963" s="34" t="s">
        <v>22</v>
      </c>
      <c r="L1963" s="34" t="s">
        <v>23</v>
      </c>
      <c r="M1963" s="34" t="s">
        <v>24</v>
      </c>
      <c r="N1963" s="34">
        <v>315</v>
      </c>
      <c r="O1963" s="34" t="s">
        <v>7997</v>
      </c>
      <c r="P1963" s="34">
        <v>40.764197000000003</v>
      </c>
      <c r="Q1963" s="34">
        <v>-73.960623999999996</v>
      </c>
      <c r="R1963" s="34">
        <v>1495000</v>
      </c>
      <c r="S1963" s="34" t="str">
        <f t="shared" si="30"/>
        <v>Luxury</v>
      </c>
    </row>
    <row r="1964" spans="1:19" x14ac:dyDescent="0.35">
      <c r="A1964" s="34" t="s">
        <v>2961</v>
      </c>
      <c r="B1964" s="34" t="s">
        <v>50</v>
      </c>
      <c r="C1964" s="34">
        <v>869000</v>
      </c>
      <c r="D1964" s="34">
        <v>3</v>
      </c>
      <c r="E1964" s="34">
        <v>2</v>
      </c>
      <c r="F1964" s="34">
        <v>2184.2078620000002</v>
      </c>
      <c r="G1964" s="34" t="s">
        <v>7998</v>
      </c>
      <c r="H1964" s="34" t="s">
        <v>504</v>
      </c>
      <c r="I1964" s="34" t="s">
        <v>7999</v>
      </c>
      <c r="J1964" s="34" t="s">
        <v>32</v>
      </c>
      <c r="K1964" s="34" t="s">
        <v>23</v>
      </c>
      <c r="L1964" s="34" t="s">
        <v>59</v>
      </c>
      <c r="M1964" s="34" t="s">
        <v>60</v>
      </c>
      <c r="N1964" s="34" t="s">
        <v>6949</v>
      </c>
      <c r="O1964" s="34" t="s">
        <v>8000</v>
      </c>
      <c r="P1964" s="34">
        <v>40.6191897</v>
      </c>
      <c r="Q1964" s="34">
        <v>-73.939391999999998</v>
      </c>
      <c r="R1964" s="34">
        <v>869000</v>
      </c>
      <c r="S1964" s="34" t="str">
        <f t="shared" si="30"/>
        <v>Mid Range</v>
      </c>
    </row>
    <row r="1965" spans="1:19" x14ac:dyDescent="0.35">
      <c r="A1965" s="34" t="s">
        <v>919</v>
      </c>
      <c r="B1965" s="34" t="s">
        <v>75</v>
      </c>
      <c r="C1965" s="34">
        <v>239000</v>
      </c>
      <c r="D1965" s="34">
        <v>3</v>
      </c>
      <c r="E1965" s="34">
        <v>1</v>
      </c>
      <c r="F1965" s="34">
        <v>450</v>
      </c>
      <c r="G1965" s="34" t="s">
        <v>8001</v>
      </c>
      <c r="H1965" s="34" t="s">
        <v>136</v>
      </c>
      <c r="I1965" s="34" t="s">
        <v>8002</v>
      </c>
      <c r="J1965" s="34" t="s">
        <v>23</v>
      </c>
      <c r="K1965" s="34" t="s">
        <v>59</v>
      </c>
      <c r="L1965" s="34" t="s">
        <v>60</v>
      </c>
      <c r="M1965" s="34" t="s">
        <v>138</v>
      </c>
      <c r="N1965" s="34">
        <v>9902</v>
      </c>
      <c r="O1965" s="34" t="s">
        <v>8003</v>
      </c>
      <c r="P1965" s="34">
        <v>40.614165800000002</v>
      </c>
      <c r="Q1965" s="34">
        <v>-74.0353827</v>
      </c>
      <c r="R1965" s="34">
        <v>239000</v>
      </c>
      <c r="S1965" s="34" t="str">
        <f t="shared" si="30"/>
        <v>Affordable</v>
      </c>
    </row>
    <row r="1966" spans="1:19" x14ac:dyDescent="0.35">
      <c r="A1966" s="34" t="s">
        <v>2090</v>
      </c>
      <c r="B1966" s="34" t="s">
        <v>485</v>
      </c>
      <c r="C1966" s="34">
        <v>1299000</v>
      </c>
      <c r="D1966" s="34">
        <v>4</v>
      </c>
      <c r="E1966" s="34">
        <v>2</v>
      </c>
      <c r="F1966" s="34">
        <v>2080</v>
      </c>
      <c r="G1966" s="34" t="s">
        <v>8004</v>
      </c>
      <c r="H1966" s="34" t="s">
        <v>136</v>
      </c>
      <c r="I1966" s="34" t="s">
        <v>8005</v>
      </c>
      <c r="J1966" s="34" t="s">
        <v>32</v>
      </c>
      <c r="K1966" s="34" t="s">
        <v>23</v>
      </c>
      <c r="L1966" s="34" t="s">
        <v>59</v>
      </c>
      <c r="M1966" s="34" t="s">
        <v>60</v>
      </c>
      <c r="N1966" s="34" t="s">
        <v>5044</v>
      </c>
      <c r="O1966" s="34" t="s">
        <v>8006</v>
      </c>
      <c r="P1966" s="34">
        <v>40.634710499999997</v>
      </c>
      <c r="Q1966" s="34">
        <v>-74.034261099999995</v>
      </c>
      <c r="R1966" s="34">
        <v>1299000</v>
      </c>
      <c r="S1966" s="34" t="str">
        <f t="shared" si="30"/>
        <v>Luxury</v>
      </c>
    </row>
    <row r="1967" spans="1:19" x14ac:dyDescent="0.35">
      <c r="A1967" s="34" t="s">
        <v>8007</v>
      </c>
      <c r="B1967" s="34" t="s">
        <v>166</v>
      </c>
      <c r="C1967" s="34">
        <v>2350000</v>
      </c>
      <c r="D1967" s="34">
        <v>6</v>
      </c>
      <c r="E1967" s="34">
        <v>4</v>
      </c>
      <c r="F1967" s="34">
        <v>2700</v>
      </c>
      <c r="G1967" s="34" t="s">
        <v>8008</v>
      </c>
      <c r="H1967" s="34" t="s">
        <v>428</v>
      </c>
      <c r="I1967" s="34" t="s">
        <v>8009</v>
      </c>
      <c r="J1967" s="34" t="s">
        <v>32</v>
      </c>
      <c r="K1967" s="34" t="s">
        <v>23</v>
      </c>
      <c r="L1967" s="34" t="s">
        <v>106</v>
      </c>
      <c r="M1967" s="34" t="s">
        <v>107</v>
      </c>
      <c r="N1967" s="34" t="s">
        <v>2074</v>
      </c>
      <c r="O1967" s="34" t="s">
        <v>8010</v>
      </c>
      <c r="P1967" s="34">
        <v>40.783231499999999</v>
      </c>
      <c r="Q1967" s="34">
        <v>-73.795839700000002</v>
      </c>
      <c r="R1967" s="34">
        <v>2350000</v>
      </c>
      <c r="S1967" s="34" t="str">
        <f t="shared" si="30"/>
        <v>Luxury</v>
      </c>
    </row>
    <row r="1968" spans="1:19" x14ac:dyDescent="0.35">
      <c r="A1968" s="34" t="s">
        <v>2741</v>
      </c>
      <c r="B1968" s="34" t="s">
        <v>36</v>
      </c>
      <c r="C1968" s="34">
        <v>1788000</v>
      </c>
      <c r="D1968" s="34">
        <v>4</v>
      </c>
      <c r="E1968" s="34">
        <v>4</v>
      </c>
      <c r="F1968" s="34">
        <v>2716</v>
      </c>
      <c r="G1968" s="34" t="s">
        <v>8011</v>
      </c>
      <c r="H1968" s="34" t="s">
        <v>2266</v>
      </c>
      <c r="I1968" s="34" t="s">
        <v>8012</v>
      </c>
      <c r="J1968" s="34" t="s">
        <v>32</v>
      </c>
      <c r="K1968" s="34" t="s">
        <v>23</v>
      </c>
      <c r="L1968" s="34" t="s">
        <v>106</v>
      </c>
      <c r="M1968" s="34" t="s">
        <v>107</v>
      </c>
      <c r="N1968" s="34" t="s">
        <v>8013</v>
      </c>
      <c r="O1968" s="34" t="s">
        <v>8014</v>
      </c>
      <c r="P1968" s="34">
        <v>40.766132599999999</v>
      </c>
      <c r="Q1968" s="34">
        <v>-73.7627478</v>
      </c>
      <c r="R1968" s="34">
        <v>1788000</v>
      </c>
      <c r="S1968" s="34" t="str">
        <f t="shared" si="30"/>
        <v>Luxury</v>
      </c>
    </row>
    <row r="1969" spans="1:19" x14ac:dyDescent="0.35">
      <c r="A1969" s="34" t="s">
        <v>8015</v>
      </c>
      <c r="B1969" s="34" t="s">
        <v>75</v>
      </c>
      <c r="C1969" s="34">
        <v>325000</v>
      </c>
      <c r="D1969" s="34">
        <v>4</v>
      </c>
      <c r="E1969" s="34">
        <v>1</v>
      </c>
      <c r="F1969" s="34">
        <v>2184.2078620000002</v>
      </c>
      <c r="G1969" s="34" t="s">
        <v>8016</v>
      </c>
      <c r="H1969" s="34" t="s">
        <v>1874</v>
      </c>
      <c r="I1969" s="34" t="s">
        <v>8017</v>
      </c>
      <c r="J1969" s="34" t="s">
        <v>23</v>
      </c>
      <c r="K1969" s="34" t="s">
        <v>22</v>
      </c>
      <c r="L1969" s="34" t="s">
        <v>23</v>
      </c>
      <c r="M1969" s="34" t="s">
        <v>24</v>
      </c>
      <c r="N1969" s="34">
        <v>229</v>
      </c>
      <c r="O1969" s="34" t="s">
        <v>8018</v>
      </c>
      <c r="P1969" s="34">
        <v>40.821436400000003</v>
      </c>
      <c r="Q1969" s="34">
        <v>-73.940301300000002</v>
      </c>
      <c r="R1969" s="34">
        <v>325000</v>
      </c>
      <c r="S1969" s="34" t="str">
        <f t="shared" si="30"/>
        <v>Affordable</v>
      </c>
    </row>
    <row r="1970" spans="1:19" x14ac:dyDescent="0.35">
      <c r="A1970" s="34" t="s">
        <v>3237</v>
      </c>
      <c r="B1970" s="34" t="s">
        <v>18</v>
      </c>
      <c r="C1970" s="34">
        <v>299900</v>
      </c>
      <c r="D1970" s="34">
        <v>1</v>
      </c>
      <c r="E1970" s="34">
        <v>1</v>
      </c>
      <c r="F1970" s="34">
        <v>525</v>
      </c>
      <c r="G1970" s="34" t="s">
        <v>8019</v>
      </c>
      <c r="H1970" s="34" t="s">
        <v>545</v>
      </c>
      <c r="I1970" s="34" t="s">
        <v>8020</v>
      </c>
      <c r="J1970" s="34" t="s">
        <v>23</v>
      </c>
      <c r="K1970" s="34" t="s">
        <v>79</v>
      </c>
      <c r="L1970" s="34" t="s">
        <v>80</v>
      </c>
      <c r="M1970" s="34" t="s">
        <v>547</v>
      </c>
      <c r="N1970" s="34">
        <v>2600</v>
      </c>
      <c r="O1970" s="34" t="s">
        <v>8021</v>
      </c>
      <c r="P1970" s="34">
        <v>40.880824599999997</v>
      </c>
      <c r="Q1970" s="34">
        <v>-73.917309299999999</v>
      </c>
      <c r="R1970" s="34">
        <v>299900</v>
      </c>
      <c r="S1970" s="34" t="str">
        <f t="shared" si="30"/>
        <v>Affordable</v>
      </c>
    </row>
    <row r="1971" spans="1:19" x14ac:dyDescent="0.35">
      <c r="A1971" s="34" t="s">
        <v>734</v>
      </c>
      <c r="B1971" s="34" t="s">
        <v>75</v>
      </c>
      <c r="C1971" s="34">
        <v>439999</v>
      </c>
      <c r="D1971" s="34">
        <v>1</v>
      </c>
      <c r="E1971" s="34">
        <v>2</v>
      </c>
      <c r="F1971" s="34">
        <v>1215</v>
      </c>
      <c r="G1971" s="34" t="s">
        <v>8022</v>
      </c>
      <c r="H1971" s="34" t="s">
        <v>730</v>
      </c>
      <c r="I1971" s="34" t="s">
        <v>8023</v>
      </c>
      <c r="J1971" s="34" t="s">
        <v>23</v>
      </c>
      <c r="K1971" s="34" t="s">
        <v>106</v>
      </c>
      <c r="L1971" s="34" t="s">
        <v>107</v>
      </c>
      <c r="M1971" s="34" t="s">
        <v>3828</v>
      </c>
      <c r="N1971" s="34">
        <v>27110</v>
      </c>
      <c r="O1971" s="34" t="s">
        <v>8024</v>
      </c>
      <c r="P1971" s="34">
        <v>40.7564761</v>
      </c>
      <c r="Q1971" s="34">
        <v>-73.721200800000005</v>
      </c>
      <c r="R1971" s="34">
        <v>439999</v>
      </c>
      <c r="S1971" s="34" t="str">
        <f t="shared" si="30"/>
        <v>Affordable</v>
      </c>
    </row>
    <row r="1972" spans="1:19" x14ac:dyDescent="0.35">
      <c r="A1972" s="34" t="s">
        <v>6348</v>
      </c>
      <c r="B1972" s="34" t="s">
        <v>36</v>
      </c>
      <c r="C1972" s="34">
        <v>899000</v>
      </c>
      <c r="D1972" s="34">
        <v>4</v>
      </c>
      <c r="E1972" s="34">
        <v>2</v>
      </c>
      <c r="F1972" s="34">
        <v>1224</v>
      </c>
      <c r="G1972" s="34" t="s">
        <v>8025</v>
      </c>
      <c r="H1972" s="34" t="s">
        <v>219</v>
      </c>
      <c r="I1972" s="34" t="s">
        <v>8026</v>
      </c>
      <c r="J1972" s="34" t="s">
        <v>32</v>
      </c>
      <c r="K1972" s="34" t="s">
        <v>23</v>
      </c>
      <c r="L1972" s="34" t="s">
        <v>40</v>
      </c>
      <c r="M1972" s="34" t="s">
        <v>41</v>
      </c>
      <c r="N1972" s="34" t="s">
        <v>8027</v>
      </c>
      <c r="O1972" s="34" t="s">
        <v>8028</v>
      </c>
      <c r="P1972" s="34">
        <v>40.598533600000003</v>
      </c>
      <c r="Q1972" s="34">
        <v>-74.127001000000007</v>
      </c>
      <c r="R1972" s="34">
        <v>899000</v>
      </c>
      <c r="S1972" s="34" t="str">
        <f t="shared" si="30"/>
        <v>Mid Range</v>
      </c>
    </row>
    <row r="1973" spans="1:19" x14ac:dyDescent="0.35">
      <c r="A1973" s="34" t="s">
        <v>1468</v>
      </c>
      <c r="B1973" s="34" t="s">
        <v>50</v>
      </c>
      <c r="C1973" s="34">
        <v>4950000</v>
      </c>
      <c r="D1973" s="34">
        <v>4</v>
      </c>
      <c r="E1973" s="34">
        <v>2.3738608579684302</v>
      </c>
      <c r="F1973" s="34">
        <v>3800</v>
      </c>
      <c r="G1973" s="34" t="s">
        <v>8029</v>
      </c>
      <c r="H1973" s="34" t="s">
        <v>252</v>
      </c>
      <c r="I1973" s="34" t="s">
        <v>8030</v>
      </c>
      <c r="J1973" s="34" t="s">
        <v>32</v>
      </c>
      <c r="K1973" s="34" t="s">
        <v>23</v>
      </c>
      <c r="L1973" s="34" t="s">
        <v>59</v>
      </c>
      <c r="M1973" s="34" t="s">
        <v>60</v>
      </c>
      <c r="N1973" s="34" t="s">
        <v>8031</v>
      </c>
      <c r="O1973" s="34" t="s">
        <v>8032</v>
      </c>
      <c r="P1973" s="34">
        <v>40.714091699999997</v>
      </c>
      <c r="Q1973" s="34">
        <v>-73.964782799999995</v>
      </c>
      <c r="R1973" s="34">
        <v>4950000</v>
      </c>
      <c r="S1973" s="34" t="str">
        <f t="shared" si="30"/>
        <v>Luxury</v>
      </c>
    </row>
    <row r="1974" spans="1:19" x14ac:dyDescent="0.35">
      <c r="A1974" s="34" t="s">
        <v>44</v>
      </c>
      <c r="B1974" s="34" t="s">
        <v>50</v>
      </c>
      <c r="C1974" s="34">
        <v>1895000</v>
      </c>
      <c r="D1974" s="34">
        <v>5</v>
      </c>
      <c r="E1974" s="34">
        <v>4</v>
      </c>
      <c r="F1974" s="34">
        <v>2400</v>
      </c>
      <c r="G1974" s="34" t="s">
        <v>8033</v>
      </c>
      <c r="H1974" s="34" t="s">
        <v>339</v>
      </c>
      <c r="I1974" s="34" t="s">
        <v>8034</v>
      </c>
      <c r="J1974" s="34" t="s">
        <v>23</v>
      </c>
      <c r="K1974" s="34" t="s">
        <v>59</v>
      </c>
      <c r="L1974" s="34" t="s">
        <v>60</v>
      </c>
      <c r="M1974" s="34" t="s">
        <v>8035</v>
      </c>
      <c r="N1974" s="34">
        <v>303</v>
      </c>
      <c r="O1974" s="34" t="s">
        <v>8036</v>
      </c>
      <c r="P1974" s="34">
        <v>40.678545900000003</v>
      </c>
      <c r="Q1974" s="34">
        <v>-74.011278300000001</v>
      </c>
      <c r="R1974" s="34">
        <v>1895000</v>
      </c>
      <c r="S1974" s="34" t="str">
        <f t="shared" si="30"/>
        <v>Luxury</v>
      </c>
    </row>
    <row r="1975" spans="1:19" x14ac:dyDescent="0.35">
      <c r="A1975" s="34" t="s">
        <v>8037</v>
      </c>
      <c r="B1975" s="34" t="s">
        <v>18</v>
      </c>
      <c r="C1975" s="34">
        <v>759000</v>
      </c>
      <c r="D1975" s="34">
        <v>3</v>
      </c>
      <c r="E1975" s="34">
        <v>2</v>
      </c>
      <c r="F1975" s="34">
        <v>2184.2078620000002</v>
      </c>
      <c r="G1975" s="34" t="s">
        <v>8038</v>
      </c>
      <c r="H1975" s="34" t="s">
        <v>658</v>
      </c>
      <c r="I1975" s="34" t="s">
        <v>8039</v>
      </c>
      <c r="J1975" s="34" t="s">
        <v>23</v>
      </c>
      <c r="K1975" s="34" t="s">
        <v>106</v>
      </c>
      <c r="L1975" s="34" t="s">
        <v>107</v>
      </c>
      <c r="M1975" s="34" t="s">
        <v>5527</v>
      </c>
      <c r="N1975" s="34">
        <v>156</v>
      </c>
      <c r="O1975" s="34" t="s">
        <v>8040</v>
      </c>
      <c r="P1975" s="34">
        <v>40.595886100000001</v>
      </c>
      <c r="Q1975" s="34">
        <v>-73.743602499999994</v>
      </c>
      <c r="R1975" s="34">
        <v>759000</v>
      </c>
      <c r="S1975" s="34" t="str">
        <f t="shared" si="30"/>
        <v>Mid Range</v>
      </c>
    </row>
    <row r="1976" spans="1:19" x14ac:dyDescent="0.35">
      <c r="A1976" s="34" t="s">
        <v>250</v>
      </c>
      <c r="B1976" s="34" t="s">
        <v>485</v>
      </c>
      <c r="C1976" s="34">
        <v>699000</v>
      </c>
      <c r="D1976" s="34">
        <v>3</v>
      </c>
      <c r="E1976" s="34">
        <v>2</v>
      </c>
      <c r="F1976" s="34">
        <v>1250</v>
      </c>
      <c r="G1976" s="34" t="s">
        <v>8041</v>
      </c>
      <c r="H1976" s="34" t="s">
        <v>219</v>
      </c>
      <c r="I1976" s="34" t="s">
        <v>8042</v>
      </c>
      <c r="J1976" s="34" t="s">
        <v>32</v>
      </c>
      <c r="K1976" s="34" t="s">
        <v>23</v>
      </c>
      <c r="L1976" s="34" t="s">
        <v>40</v>
      </c>
      <c r="M1976" s="34" t="s">
        <v>41</v>
      </c>
      <c r="N1976" s="34" t="s">
        <v>8043</v>
      </c>
      <c r="O1976" s="34" t="s">
        <v>8044</v>
      </c>
      <c r="P1976" s="34">
        <v>40.616596899999998</v>
      </c>
      <c r="Q1976" s="34">
        <v>-74.134066200000007</v>
      </c>
      <c r="R1976" s="34">
        <v>699000</v>
      </c>
      <c r="S1976" s="34" t="str">
        <f t="shared" si="30"/>
        <v>Mid Range</v>
      </c>
    </row>
    <row r="1977" spans="1:19" x14ac:dyDescent="0.35">
      <c r="A1977" s="34" t="s">
        <v>2451</v>
      </c>
      <c r="B1977" s="34" t="s">
        <v>166</v>
      </c>
      <c r="C1977" s="34">
        <v>1590000</v>
      </c>
      <c r="D1977" s="34">
        <v>5</v>
      </c>
      <c r="E1977" s="34">
        <v>4</v>
      </c>
      <c r="F1977" s="34">
        <v>2880</v>
      </c>
      <c r="G1977" s="34" t="s">
        <v>8045</v>
      </c>
      <c r="H1977" s="34" t="s">
        <v>104</v>
      </c>
      <c r="I1977" s="34" t="s">
        <v>8046</v>
      </c>
      <c r="J1977" s="34" t="s">
        <v>32</v>
      </c>
      <c r="K1977" s="34" t="s">
        <v>23</v>
      </c>
      <c r="L1977" s="34" t="s">
        <v>106</v>
      </c>
      <c r="M1977" s="34" t="s">
        <v>107</v>
      </c>
      <c r="N1977" s="34" t="s">
        <v>3266</v>
      </c>
      <c r="O1977" s="34" t="s">
        <v>8047</v>
      </c>
      <c r="P1977" s="34">
        <v>40.753332299999997</v>
      </c>
      <c r="Q1977" s="34">
        <v>-73.895185499999997</v>
      </c>
      <c r="R1977" s="34">
        <v>1590000</v>
      </c>
      <c r="S1977" s="34" t="str">
        <f t="shared" si="30"/>
        <v>Luxury</v>
      </c>
    </row>
    <row r="1978" spans="1:19" x14ac:dyDescent="0.35">
      <c r="A1978" s="34" t="s">
        <v>728</v>
      </c>
      <c r="B1978" s="34" t="s">
        <v>75</v>
      </c>
      <c r="C1978" s="34">
        <v>234900</v>
      </c>
      <c r="D1978" s="34">
        <v>1</v>
      </c>
      <c r="E1978" s="34">
        <v>1</v>
      </c>
      <c r="F1978" s="34">
        <v>753</v>
      </c>
      <c r="G1978" s="34" t="s">
        <v>8048</v>
      </c>
      <c r="H1978" s="34" t="s">
        <v>730</v>
      </c>
      <c r="I1978" s="34" t="s">
        <v>8049</v>
      </c>
      <c r="J1978" s="34" t="s">
        <v>23</v>
      </c>
      <c r="K1978" s="34" t="s">
        <v>106</v>
      </c>
      <c r="L1978" s="34" t="s">
        <v>107</v>
      </c>
      <c r="M1978" s="34" t="s">
        <v>732</v>
      </c>
      <c r="N1978" s="34">
        <v>26910</v>
      </c>
      <c r="O1978" s="34" t="s">
        <v>8050</v>
      </c>
      <c r="P1978" s="34">
        <v>40.7577991</v>
      </c>
      <c r="Q1978" s="34">
        <v>-73.715956399999996</v>
      </c>
      <c r="R1978" s="34">
        <v>234900</v>
      </c>
      <c r="S1978" s="34" t="str">
        <f t="shared" si="30"/>
        <v>Affordable</v>
      </c>
    </row>
    <row r="1979" spans="1:19" x14ac:dyDescent="0.35">
      <c r="A1979" s="34" t="s">
        <v>1794</v>
      </c>
      <c r="B1979" s="34" t="s">
        <v>75</v>
      </c>
      <c r="C1979" s="34">
        <v>675000</v>
      </c>
      <c r="D1979" s="34">
        <v>2</v>
      </c>
      <c r="E1979" s="34">
        <v>1</v>
      </c>
      <c r="F1979" s="34">
        <v>2184.2078620000002</v>
      </c>
      <c r="G1979" s="34" t="s">
        <v>8051</v>
      </c>
      <c r="H1979" s="34" t="s">
        <v>191</v>
      </c>
      <c r="I1979" s="34" t="s">
        <v>8052</v>
      </c>
      <c r="J1979" s="34" t="s">
        <v>23</v>
      </c>
      <c r="K1979" s="34" t="s">
        <v>106</v>
      </c>
      <c r="L1979" s="34" t="s">
        <v>107</v>
      </c>
      <c r="M1979" s="34" t="s">
        <v>193</v>
      </c>
      <c r="N1979" s="34">
        <v>3515</v>
      </c>
      <c r="O1979" s="34" t="s">
        <v>8053</v>
      </c>
      <c r="P1979" s="34">
        <v>40.751399900000003</v>
      </c>
      <c r="Q1979" s="34">
        <v>-73.888390000000001</v>
      </c>
      <c r="R1979" s="34">
        <v>675000</v>
      </c>
      <c r="S1979" s="34" t="str">
        <f t="shared" si="30"/>
        <v>Mid Range</v>
      </c>
    </row>
    <row r="1980" spans="1:19" x14ac:dyDescent="0.35">
      <c r="A1980" s="34" t="s">
        <v>5732</v>
      </c>
      <c r="B1980" s="34" t="s">
        <v>166</v>
      </c>
      <c r="C1980" s="34">
        <v>1500000</v>
      </c>
      <c r="D1980" s="34">
        <v>3</v>
      </c>
      <c r="E1980" s="34">
        <v>2</v>
      </c>
      <c r="F1980" s="34">
        <v>2000</v>
      </c>
      <c r="G1980" s="34" t="s">
        <v>8054</v>
      </c>
      <c r="H1980" s="34" t="s">
        <v>4626</v>
      </c>
      <c r="I1980" s="34" t="s">
        <v>8055</v>
      </c>
      <c r="J1980" s="34" t="s">
        <v>32</v>
      </c>
      <c r="K1980" s="34" t="s">
        <v>23</v>
      </c>
      <c r="L1980" s="34" t="s">
        <v>59</v>
      </c>
      <c r="M1980" s="34" t="s">
        <v>60</v>
      </c>
      <c r="N1980" s="34" t="s">
        <v>8056</v>
      </c>
      <c r="O1980" s="34" t="s">
        <v>8057</v>
      </c>
      <c r="P1980" s="34">
        <v>40.722391100000003</v>
      </c>
      <c r="Q1980" s="34">
        <v>-73.9355458</v>
      </c>
      <c r="R1980" s="34">
        <v>1500000</v>
      </c>
      <c r="S1980" s="34" t="str">
        <f t="shared" si="30"/>
        <v>Luxury</v>
      </c>
    </row>
    <row r="1981" spans="1:19" x14ac:dyDescent="0.35">
      <c r="A1981" s="34" t="s">
        <v>2508</v>
      </c>
      <c r="B1981" s="34" t="s">
        <v>166</v>
      </c>
      <c r="C1981" s="34">
        <v>2300000</v>
      </c>
      <c r="D1981" s="34">
        <v>3</v>
      </c>
      <c r="E1981" s="34">
        <v>2.3738608579684302</v>
      </c>
      <c r="F1981" s="34">
        <v>21000</v>
      </c>
      <c r="G1981" s="34" t="s">
        <v>8058</v>
      </c>
      <c r="H1981" s="34" t="s">
        <v>623</v>
      </c>
      <c r="I1981" s="34" t="s">
        <v>8059</v>
      </c>
      <c r="J1981" s="34" t="s">
        <v>32</v>
      </c>
      <c r="K1981" s="34" t="s">
        <v>23</v>
      </c>
      <c r="L1981" s="34" t="s">
        <v>79</v>
      </c>
      <c r="M1981" s="34" t="s">
        <v>80</v>
      </c>
      <c r="N1981" s="34" t="s">
        <v>8060</v>
      </c>
      <c r="O1981" s="34" t="s">
        <v>8061</v>
      </c>
      <c r="P1981" s="34">
        <v>40.878193000000003</v>
      </c>
      <c r="Q1981" s="34">
        <v>-73.881806800000007</v>
      </c>
      <c r="R1981" s="34">
        <v>2300000</v>
      </c>
      <c r="S1981" s="34" t="str">
        <f t="shared" si="30"/>
        <v>Luxury</v>
      </c>
    </row>
    <row r="1982" spans="1:19" x14ac:dyDescent="0.35">
      <c r="A1982" s="34" t="s">
        <v>1050</v>
      </c>
      <c r="B1982" s="34" t="s">
        <v>166</v>
      </c>
      <c r="C1982" s="34">
        <v>1075000</v>
      </c>
      <c r="D1982" s="34">
        <v>5</v>
      </c>
      <c r="E1982" s="34">
        <v>4</v>
      </c>
      <c r="F1982" s="34">
        <v>2905</v>
      </c>
      <c r="G1982" s="34" t="s">
        <v>8062</v>
      </c>
      <c r="H1982" s="34" t="s">
        <v>4160</v>
      </c>
      <c r="I1982" s="34" t="s">
        <v>8063</v>
      </c>
      <c r="J1982" s="34" t="s">
        <v>32</v>
      </c>
      <c r="K1982" s="34" t="s">
        <v>23</v>
      </c>
      <c r="L1982" s="34" t="s">
        <v>106</v>
      </c>
      <c r="M1982" s="34" t="s">
        <v>107</v>
      </c>
      <c r="N1982" s="34" t="s">
        <v>8064</v>
      </c>
      <c r="O1982" s="34" t="s">
        <v>8065</v>
      </c>
      <c r="P1982" s="34">
        <v>40.5890901</v>
      </c>
      <c r="Q1982" s="34">
        <v>-73.802216700000002</v>
      </c>
      <c r="R1982" s="34">
        <v>1075000</v>
      </c>
      <c r="S1982" s="34" t="str">
        <f t="shared" si="30"/>
        <v>Luxury</v>
      </c>
    </row>
    <row r="1983" spans="1:19" x14ac:dyDescent="0.35">
      <c r="A1983" s="34" t="s">
        <v>8066</v>
      </c>
      <c r="B1983" s="34" t="s">
        <v>166</v>
      </c>
      <c r="C1983" s="34">
        <v>1325000</v>
      </c>
      <c r="D1983" s="34">
        <v>5</v>
      </c>
      <c r="E1983" s="34">
        <v>2</v>
      </c>
      <c r="F1983" s="34">
        <v>2208</v>
      </c>
      <c r="G1983" s="34" t="s">
        <v>8067</v>
      </c>
      <c r="H1983" s="34" t="s">
        <v>5541</v>
      </c>
      <c r="I1983" s="34" t="s">
        <v>8068</v>
      </c>
      <c r="J1983" s="34" t="s">
        <v>32</v>
      </c>
      <c r="K1983" s="34" t="s">
        <v>23</v>
      </c>
      <c r="L1983" s="34" t="s">
        <v>59</v>
      </c>
      <c r="M1983" s="34" t="s">
        <v>60</v>
      </c>
      <c r="N1983" s="34" t="s">
        <v>8069</v>
      </c>
      <c r="O1983" s="34" t="s">
        <v>8070</v>
      </c>
      <c r="P1983" s="34">
        <v>40.669791099999998</v>
      </c>
      <c r="Q1983" s="34">
        <v>-73.934855799999994</v>
      </c>
      <c r="R1983" s="34">
        <v>1325000</v>
      </c>
      <c r="S1983" s="34" t="str">
        <f t="shared" si="30"/>
        <v>Luxury</v>
      </c>
    </row>
    <row r="1984" spans="1:19" x14ac:dyDescent="0.35">
      <c r="A1984" s="34" t="s">
        <v>228</v>
      </c>
      <c r="B1984" s="34" t="s">
        <v>75</v>
      </c>
      <c r="C1984" s="34">
        <v>525000</v>
      </c>
      <c r="D1984" s="34">
        <v>2</v>
      </c>
      <c r="E1984" s="34">
        <v>1</v>
      </c>
      <c r="F1984" s="34">
        <v>1000</v>
      </c>
      <c r="G1984" s="34" t="s">
        <v>8071</v>
      </c>
      <c r="H1984" s="34" t="s">
        <v>2396</v>
      </c>
      <c r="I1984" s="34" t="s">
        <v>8072</v>
      </c>
      <c r="J1984" s="34" t="s">
        <v>23</v>
      </c>
      <c r="K1984" s="34" t="s">
        <v>59</v>
      </c>
      <c r="L1984" s="34" t="s">
        <v>60</v>
      </c>
      <c r="M1984" s="34" t="s">
        <v>567</v>
      </c>
      <c r="N1984" s="34">
        <v>6801</v>
      </c>
      <c r="O1984" s="34" t="s">
        <v>8073</v>
      </c>
      <c r="P1984" s="34">
        <v>40.6393755</v>
      </c>
      <c r="Q1984" s="34">
        <v>-74.035290900000007</v>
      </c>
      <c r="R1984" s="34">
        <v>525000</v>
      </c>
      <c r="S1984" s="34" t="str">
        <f t="shared" si="30"/>
        <v>Mid Range</v>
      </c>
    </row>
    <row r="1985" spans="1:19" x14ac:dyDescent="0.35">
      <c r="A1985" s="34" t="s">
        <v>146</v>
      </c>
      <c r="B1985" s="34" t="s">
        <v>75</v>
      </c>
      <c r="C1985" s="34">
        <v>385000</v>
      </c>
      <c r="D1985" s="34">
        <v>2</v>
      </c>
      <c r="E1985" s="34">
        <v>2</v>
      </c>
      <c r="F1985" s="34">
        <v>2184.2078620000002</v>
      </c>
      <c r="G1985" s="34" t="s">
        <v>8074</v>
      </c>
      <c r="H1985" s="34" t="s">
        <v>695</v>
      </c>
      <c r="I1985" s="34" t="s">
        <v>8075</v>
      </c>
      <c r="J1985" s="34" t="s">
        <v>23</v>
      </c>
      <c r="K1985" s="34" t="s">
        <v>106</v>
      </c>
      <c r="L1985" s="34" t="s">
        <v>107</v>
      </c>
      <c r="M1985" s="34" t="s">
        <v>108</v>
      </c>
      <c r="N1985" s="34" t="s">
        <v>8076</v>
      </c>
      <c r="O1985" s="34" t="s">
        <v>8077</v>
      </c>
      <c r="P1985" s="34">
        <v>40.7839472</v>
      </c>
      <c r="Q1985" s="34">
        <v>-73.774951000000001</v>
      </c>
      <c r="R1985" s="34">
        <v>385000</v>
      </c>
      <c r="S1985" s="34" t="str">
        <f t="shared" si="30"/>
        <v>Affordable</v>
      </c>
    </row>
    <row r="1986" spans="1:19" x14ac:dyDescent="0.35">
      <c r="A1986" s="34" t="s">
        <v>2394</v>
      </c>
      <c r="B1986" s="34" t="s">
        <v>75</v>
      </c>
      <c r="C1986" s="34">
        <v>199000</v>
      </c>
      <c r="D1986" s="34">
        <v>1</v>
      </c>
      <c r="E1986" s="34">
        <v>1</v>
      </c>
      <c r="F1986" s="34">
        <v>2184.2078620000002</v>
      </c>
      <c r="G1986" s="34" t="s">
        <v>8078</v>
      </c>
      <c r="H1986" s="34" t="s">
        <v>3836</v>
      </c>
      <c r="I1986" s="34" t="s">
        <v>8079</v>
      </c>
      <c r="J1986" s="34" t="s">
        <v>23</v>
      </c>
      <c r="K1986" s="34" t="s">
        <v>106</v>
      </c>
      <c r="L1986" s="34" t="s">
        <v>107</v>
      </c>
      <c r="M1986" s="34" t="s">
        <v>3838</v>
      </c>
      <c r="N1986" s="34">
        <v>2147</v>
      </c>
      <c r="O1986" s="34" t="s">
        <v>8080</v>
      </c>
      <c r="P1986" s="34">
        <v>40.777199899999999</v>
      </c>
      <c r="Q1986" s="34">
        <v>-73.907369900000006</v>
      </c>
      <c r="R1986" s="34">
        <v>199000</v>
      </c>
      <c r="S1986" s="34" t="str">
        <f t="shared" si="30"/>
        <v>Affordable</v>
      </c>
    </row>
    <row r="1987" spans="1:19" x14ac:dyDescent="0.35">
      <c r="A1987" s="34" t="s">
        <v>146</v>
      </c>
      <c r="B1987" s="34" t="s">
        <v>75</v>
      </c>
      <c r="C1987" s="34">
        <v>670000</v>
      </c>
      <c r="D1987" s="34">
        <v>2</v>
      </c>
      <c r="E1987" s="34">
        <v>2</v>
      </c>
      <c r="F1987" s="34">
        <v>2184.2078620000002</v>
      </c>
      <c r="G1987" s="34" t="s">
        <v>8081</v>
      </c>
      <c r="H1987" s="34" t="s">
        <v>695</v>
      </c>
      <c r="I1987" s="34" t="s">
        <v>8082</v>
      </c>
      <c r="J1987" s="34" t="s">
        <v>23</v>
      </c>
      <c r="K1987" s="34" t="s">
        <v>106</v>
      </c>
      <c r="L1987" s="34" t="s">
        <v>107</v>
      </c>
      <c r="M1987" s="34" t="s">
        <v>108</v>
      </c>
      <c r="N1987" s="34" t="s">
        <v>8083</v>
      </c>
      <c r="O1987" s="34" t="s">
        <v>8084</v>
      </c>
      <c r="P1987" s="34">
        <v>40.784301200000002</v>
      </c>
      <c r="Q1987" s="34">
        <v>-73.776196200000001</v>
      </c>
      <c r="R1987" s="34">
        <v>670000</v>
      </c>
      <c r="S1987" s="34" t="str">
        <f t="shared" ref="S1987:S2050" si="31">IF(C1987&lt;500000,"Affordable",IF(C1987&lt;=1000000,"Mid Range", "Luxury"))</f>
        <v>Mid Range</v>
      </c>
    </row>
    <row r="1988" spans="1:19" x14ac:dyDescent="0.35">
      <c r="A1988" s="34" t="s">
        <v>6784</v>
      </c>
      <c r="B1988" s="34" t="s">
        <v>36</v>
      </c>
      <c r="C1988" s="34">
        <v>975000</v>
      </c>
      <c r="D1988" s="34">
        <v>3</v>
      </c>
      <c r="E1988" s="34">
        <v>2</v>
      </c>
      <c r="F1988" s="34">
        <v>2184.2078620000002</v>
      </c>
      <c r="G1988" s="34" t="s">
        <v>8085</v>
      </c>
      <c r="H1988" s="34" t="s">
        <v>2862</v>
      </c>
      <c r="I1988" s="34" t="s">
        <v>8086</v>
      </c>
      <c r="J1988" s="34" t="s">
        <v>32</v>
      </c>
      <c r="K1988" s="34" t="s">
        <v>23</v>
      </c>
      <c r="L1988" s="34" t="s">
        <v>106</v>
      </c>
      <c r="M1988" s="34" t="s">
        <v>107</v>
      </c>
      <c r="N1988" s="34" t="s">
        <v>8087</v>
      </c>
      <c r="O1988" s="34" t="s">
        <v>8088</v>
      </c>
      <c r="P1988" s="34">
        <v>40.718728300000002</v>
      </c>
      <c r="Q1988" s="34">
        <v>-73.761306500000003</v>
      </c>
      <c r="R1988" s="34">
        <v>975000</v>
      </c>
      <c r="S1988" s="34" t="str">
        <f t="shared" si="31"/>
        <v>Mid Range</v>
      </c>
    </row>
    <row r="1989" spans="1:19" x14ac:dyDescent="0.35">
      <c r="A1989" s="34" t="s">
        <v>1561</v>
      </c>
      <c r="B1989" s="34" t="s">
        <v>36</v>
      </c>
      <c r="C1989" s="34">
        <v>799000</v>
      </c>
      <c r="D1989" s="34">
        <v>3</v>
      </c>
      <c r="E1989" s="34">
        <v>2.3738608579684302</v>
      </c>
      <c r="F1989" s="34">
        <v>2184.2078620000002</v>
      </c>
      <c r="G1989" s="34" t="s">
        <v>8089</v>
      </c>
      <c r="H1989" s="34" t="s">
        <v>404</v>
      </c>
      <c r="I1989" s="34" t="s">
        <v>8090</v>
      </c>
      <c r="J1989" s="34" t="s">
        <v>32</v>
      </c>
      <c r="K1989" s="34" t="s">
        <v>23</v>
      </c>
      <c r="L1989" s="34" t="s">
        <v>40</v>
      </c>
      <c r="M1989" s="34" t="s">
        <v>41</v>
      </c>
      <c r="N1989" s="34" t="s">
        <v>1448</v>
      </c>
      <c r="O1989" s="34" t="s">
        <v>8091</v>
      </c>
      <c r="P1989" s="34">
        <v>40.552405999999998</v>
      </c>
      <c r="Q1989" s="34">
        <v>-74.144112899999996</v>
      </c>
      <c r="R1989" s="34">
        <v>799000</v>
      </c>
      <c r="S1989" s="34" t="str">
        <f t="shared" si="31"/>
        <v>Mid Range</v>
      </c>
    </row>
    <row r="1990" spans="1:19" x14ac:dyDescent="0.35">
      <c r="A1990" s="34" t="s">
        <v>8092</v>
      </c>
      <c r="B1990" s="34" t="s">
        <v>75</v>
      </c>
      <c r="C1990" s="34">
        <v>305000</v>
      </c>
      <c r="D1990" s="34">
        <v>2</v>
      </c>
      <c r="E1990" s="34">
        <v>1</v>
      </c>
      <c r="F1990" s="34">
        <v>600</v>
      </c>
      <c r="G1990" s="34" t="s">
        <v>8093</v>
      </c>
      <c r="H1990" s="34" t="s">
        <v>3836</v>
      </c>
      <c r="I1990" s="34" t="s">
        <v>8094</v>
      </c>
      <c r="J1990" s="34" t="s">
        <v>23</v>
      </c>
      <c r="K1990" s="34" t="s">
        <v>106</v>
      </c>
      <c r="L1990" s="34" t="s">
        <v>107</v>
      </c>
      <c r="M1990" s="34" t="s">
        <v>3838</v>
      </c>
      <c r="N1990" s="34" t="s">
        <v>8095</v>
      </c>
      <c r="O1990" s="34" t="s">
        <v>8096</v>
      </c>
      <c r="P1990" s="34">
        <v>40.776711900000002</v>
      </c>
      <c r="Q1990" s="34">
        <v>-73.907763700000004</v>
      </c>
      <c r="R1990" s="34">
        <v>305000</v>
      </c>
      <c r="S1990" s="34" t="str">
        <f t="shared" si="31"/>
        <v>Affordable</v>
      </c>
    </row>
    <row r="1991" spans="1:19" x14ac:dyDescent="0.35">
      <c r="A1991" s="34" t="s">
        <v>8097</v>
      </c>
      <c r="B1991" s="34" t="s">
        <v>36</v>
      </c>
      <c r="C1991" s="34">
        <v>299999</v>
      </c>
      <c r="D1991" s="34">
        <v>3</v>
      </c>
      <c r="E1991" s="34">
        <v>1</v>
      </c>
      <c r="F1991" s="34">
        <v>2184.2078620000002</v>
      </c>
      <c r="G1991" s="34" t="s">
        <v>8098</v>
      </c>
      <c r="H1991" s="34" t="s">
        <v>399</v>
      </c>
      <c r="I1991" s="34" t="s">
        <v>8099</v>
      </c>
      <c r="J1991" s="34" t="s">
        <v>32</v>
      </c>
      <c r="K1991" s="34" t="s">
        <v>23</v>
      </c>
      <c r="L1991" s="34" t="s">
        <v>40</v>
      </c>
      <c r="M1991" s="34" t="s">
        <v>41</v>
      </c>
      <c r="N1991" s="34" t="s">
        <v>4340</v>
      </c>
      <c r="O1991" s="34" t="s">
        <v>8100</v>
      </c>
      <c r="P1991" s="34">
        <v>40.563729700000003</v>
      </c>
      <c r="Q1991" s="34">
        <v>-74.099322900000004</v>
      </c>
      <c r="R1991" s="34">
        <v>299999</v>
      </c>
      <c r="S1991" s="34" t="str">
        <f t="shared" si="31"/>
        <v>Affordable</v>
      </c>
    </row>
    <row r="1992" spans="1:19" x14ac:dyDescent="0.35">
      <c r="A1992" s="34" t="s">
        <v>2590</v>
      </c>
      <c r="B1992" s="34" t="s">
        <v>36</v>
      </c>
      <c r="C1992" s="34">
        <v>1980000</v>
      </c>
      <c r="D1992" s="34">
        <v>5</v>
      </c>
      <c r="E1992" s="34">
        <v>2</v>
      </c>
      <c r="F1992" s="34">
        <v>2652</v>
      </c>
      <c r="G1992" s="34" t="s">
        <v>8101</v>
      </c>
      <c r="H1992" s="34" t="s">
        <v>136</v>
      </c>
      <c r="I1992" s="34" t="s">
        <v>8102</v>
      </c>
      <c r="J1992" s="34" t="s">
        <v>32</v>
      </c>
      <c r="K1992" s="34" t="s">
        <v>23</v>
      </c>
      <c r="L1992" s="34" t="s">
        <v>59</v>
      </c>
      <c r="M1992" s="34" t="s">
        <v>60</v>
      </c>
      <c r="N1992" s="34" t="s">
        <v>8103</v>
      </c>
      <c r="O1992" s="34" t="s">
        <v>8104</v>
      </c>
      <c r="P1992" s="34">
        <v>40.625346399999998</v>
      </c>
      <c r="Q1992" s="34">
        <v>-74.036404000000005</v>
      </c>
      <c r="R1992" s="34">
        <v>1980000</v>
      </c>
      <c r="S1992" s="34" t="str">
        <f t="shared" si="31"/>
        <v>Luxury</v>
      </c>
    </row>
    <row r="1993" spans="1:19" x14ac:dyDescent="0.35">
      <c r="A1993" s="34" t="s">
        <v>734</v>
      </c>
      <c r="B1993" s="34" t="s">
        <v>166</v>
      </c>
      <c r="C1993" s="34">
        <v>1299000</v>
      </c>
      <c r="D1993" s="34">
        <v>5</v>
      </c>
      <c r="E1993" s="34">
        <v>2</v>
      </c>
      <c r="F1993" s="34">
        <v>2184.2078620000002</v>
      </c>
      <c r="G1993" s="34" t="s">
        <v>8105</v>
      </c>
      <c r="H1993" s="34" t="s">
        <v>3256</v>
      </c>
      <c r="I1993" s="34" t="s">
        <v>8106</v>
      </c>
      <c r="J1993" s="34" t="s">
        <v>32</v>
      </c>
      <c r="K1993" s="34" t="s">
        <v>23</v>
      </c>
      <c r="L1993" s="34" t="s">
        <v>59</v>
      </c>
      <c r="M1993" s="34" t="s">
        <v>60</v>
      </c>
      <c r="N1993" s="34" t="s">
        <v>8107</v>
      </c>
      <c r="O1993" s="34" t="s">
        <v>8108</v>
      </c>
      <c r="P1993" s="34">
        <v>40.658549000000001</v>
      </c>
      <c r="Q1993" s="34">
        <v>-73.998170400000006</v>
      </c>
      <c r="R1993" s="34">
        <v>1299000</v>
      </c>
      <c r="S1993" s="34" t="str">
        <f t="shared" si="31"/>
        <v>Luxury</v>
      </c>
    </row>
    <row r="1994" spans="1:19" x14ac:dyDescent="0.35">
      <c r="A1994" s="34" t="s">
        <v>277</v>
      </c>
      <c r="B1994" s="34" t="s">
        <v>75</v>
      </c>
      <c r="C1994" s="34">
        <v>140000</v>
      </c>
      <c r="D1994" s="34">
        <v>1</v>
      </c>
      <c r="E1994" s="34">
        <v>1</v>
      </c>
      <c r="F1994" s="34">
        <v>2184.2078620000002</v>
      </c>
      <c r="G1994" s="34" t="s">
        <v>8109</v>
      </c>
      <c r="H1994" s="34" t="s">
        <v>93</v>
      </c>
      <c r="I1994" s="34" t="s">
        <v>8110</v>
      </c>
      <c r="J1994" s="34" t="s">
        <v>23</v>
      </c>
      <c r="K1994" s="34" t="s">
        <v>79</v>
      </c>
      <c r="L1994" s="34" t="s">
        <v>80</v>
      </c>
      <c r="M1994" s="34" t="s">
        <v>280</v>
      </c>
      <c r="N1994" s="34">
        <v>828</v>
      </c>
      <c r="O1994" s="34" t="s">
        <v>8111</v>
      </c>
      <c r="P1994" s="34">
        <v>40.8260352</v>
      </c>
      <c r="Q1994" s="34">
        <v>-73.925662500000001</v>
      </c>
      <c r="R1994" s="34">
        <v>140000</v>
      </c>
      <c r="S1994" s="34" t="str">
        <f t="shared" si="31"/>
        <v>Affordable</v>
      </c>
    </row>
    <row r="1995" spans="1:19" x14ac:dyDescent="0.35">
      <c r="A1995" s="34" t="s">
        <v>534</v>
      </c>
      <c r="B1995" s="34" t="s">
        <v>75</v>
      </c>
      <c r="C1995" s="34">
        <v>279000</v>
      </c>
      <c r="D1995" s="34">
        <v>1</v>
      </c>
      <c r="E1995" s="34">
        <v>1</v>
      </c>
      <c r="F1995" s="34">
        <v>2184.2078620000002</v>
      </c>
      <c r="G1995" s="34" t="s">
        <v>8112</v>
      </c>
      <c r="H1995" s="34" t="s">
        <v>161</v>
      </c>
      <c r="I1995" s="34" t="s">
        <v>8113</v>
      </c>
      <c r="J1995" s="34" t="s">
        <v>23</v>
      </c>
      <c r="K1995" s="34" t="s">
        <v>106</v>
      </c>
      <c r="L1995" s="34" t="s">
        <v>107</v>
      </c>
      <c r="M1995" s="34" t="s">
        <v>163</v>
      </c>
      <c r="N1995" s="34">
        <v>6738</v>
      </c>
      <c r="O1995" s="34" t="s">
        <v>8114</v>
      </c>
      <c r="P1995" s="34">
        <v>40.7282899</v>
      </c>
      <c r="Q1995" s="34">
        <v>-73.847200000000001</v>
      </c>
      <c r="R1995" s="34">
        <v>279000</v>
      </c>
      <c r="S1995" s="34" t="str">
        <f t="shared" si="31"/>
        <v>Affordable</v>
      </c>
    </row>
    <row r="1996" spans="1:19" x14ac:dyDescent="0.35">
      <c r="A1996" s="34" t="s">
        <v>44</v>
      </c>
      <c r="B1996" s="34" t="s">
        <v>18</v>
      </c>
      <c r="C1996" s="34">
        <v>1995000</v>
      </c>
      <c r="D1996" s="34">
        <v>2</v>
      </c>
      <c r="E1996" s="34">
        <v>2</v>
      </c>
      <c r="F1996" s="34">
        <v>1562</v>
      </c>
      <c r="G1996" s="34" t="s">
        <v>8115</v>
      </c>
      <c r="H1996" s="34" t="s">
        <v>753</v>
      </c>
      <c r="I1996" s="34" t="s">
        <v>8116</v>
      </c>
      <c r="J1996" s="34" t="s">
        <v>23</v>
      </c>
      <c r="K1996" s="34" t="s">
        <v>22</v>
      </c>
      <c r="L1996" s="34" t="s">
        <v>23</v>
      </c>
      <c r="M1996" s="34" t="s">
        <v>24</v>
      </c>
      <c r="N1996" s="34">
        <v>223</v>
      </c>
      <c r="O1996" s="34" t="s">
        <v>8117</v>
      </c>
      <c r="P1996" s="34">
        <v>40.7845327</v>
      </c>
      <c r="Q1996" s="34">
        <v>-73.978912199999996</v>
      </c>
      <c r="R1996" s="34">
        <v>1995000</v>
      </c>
      <c r="S1996" s="34" t="str">
        <f t="shared" si="31"/>
        <v>Luxury</v>
      </c>
    </row>
    <row r="1997" spans="1:19" x14ac:dyDescent="0.35">
      <c r="A1997" s="34" t="s">
        <v>282</v>
      </c>
      <c r="B1997" s="34" t="s">
        <v>75</v>
      </c>
      <c r="C1997" s="34">
        <v>329000</v>
      </c>
      <c r="D1997" s="34">
        <v>2</v>
      </c>
      <c r="E1997" s="34">
        <v>1</v>
      </c>
      <c r="F1997" s="34">
        <v>2184.2078620000002</v>
      </c>
      <c r="G1997" s="34" t="s">
        <v>8118</v>
      </c>
      <c r="H1997" s="34" t="s">
        <v>736</v>
      </c>
      <c r="I1997" s="34" t="s">
        <v>8119</v>
      </c>
      <c r="J1997" s="34" t="s">
        <v>32</v>
      </c>
      <c r="K1997" s="34" t="s">
        <v>23</v>
      </c>
      <c r="L1997" s="34" t="s">
        <v>106</v>
      </c>
      <c r="M1997" s="34" t="s">
        <v>107</v>
      </c>
      <c r="N1997" s="34" t="s">
        <v>8120</v>
      </c>
      <c r="O1997" s="34" t="s">
        <v>8121</v>
      </c>
      <c r="P1997" s="34">
        <v>40.738964899999999</v>
      </c>
      <c r="Q1997" s="34">
        <v>-73.777431300000003</v>
      </c>
      <c r="R1997" s="34">
        <v>329000</v>
      </c>
      <c r="S1997" s="34" t="str">
        <f t="shared" si="31"/>
        <v>Affordable</v>
      </c>
    </row>
    <row r="1998" spans="1:19" x14ac:dyDescent="0.35">
      <c r="A1998" s="34" t="s">
        <v>1468</v>
      </c>
      <c r="B1998" s="34" t="s">
        <v>18</v>
      </c>
      <c r="C1998" s="34">
        <v>750000</v>
      </c>
      <c r="D1998" s="34">
        <v>1</v>
      </c>
      <c r="E1998" s="34">
        <v>1</v>
      </c>
      <c r="F1998" s="34">
        <v>943</v>
      </c>
      <c r="G1998" s="34" t="s">
        <v>8122</v>
      </c>
      <c r="H1998" s="34" t="s">
        <v>339</v>
      </c>
      <c r="I1998" s="34" t="s">
        <v>8123</v>
      </c>
      <c r="J1998" s="34" t="s">
        <v>23</v>
      </c>
      <c r="K1998" s="34" t="s">
        <v>59</v>
      </c>
      <c r="L1998" s="34" t="s">
        <v>60</v>
      </c>
      <c r="M1998" s="34" t="s">
        <v>8124</v>
      </c>
      <c r="N1998" s="34">
        <v>1</v>
      </c>
      <c r="O1998" s="34" t="s">
        <v>8125</v>
      </c>
      <c r="P1998" s="34">
        <v>40.687025400000003</v>
      </c>
      <c r="Q1998" s="34">
        <v>-74.000495099999995</v>
      </c>
      <c r="R1998" s="34">
        <v>750000</v>
      </c>
      <c r="S1998" s="34" t="str">
        <f t="shared" si="31"/>
        <v>Mid Range</v>
      </c>
    </row>
    <row r="1999" spans="1:19" x14ac:dyDescent="0.35">
      <c r="A1999" s="34" t="s">
        <v>5229</v>
      </c>
      <c r="B1999" s="34" t="s">
        <v>166</v>
      </c>
      <c r="C1999" s="34">
        <v>999990</v>
      </c>
      <c r="D1999" s="34">
        <v>6</v>
      </c>
      <c r="E1999" s="34">
        <v>4</v>
      </c>
      <c r="F1999" s="34">
        <v>2184.2078620000002</v>
      </c>
      <c r="G1999" s="34" t="s">
        <v>8126</v>
      </c>
      <c r="H1999" s="34" t="s">
        <v>1581</v>
      </c>
      <c r="I1999" s="34" t="s">
        <v>8127</v>
      </c>
      <c r="J1999" s="34" t="s">
        <v>32</v>
      </c>
      <c r="K1999" s="34" t="s">
        <v>23</v>
      </c>
      <c r="L1999" s="34" t="s">
        <v>106</v>
      </c>
      <c r="M1999" s="34" t="s">
        <v>107</v>
      </c>
      <c r="N1999" s="34" t="s">
        <v>8128</v>
      </c>
      <c r="O1999" s="34" t="s">
        <v>8129</v>
      </c>
      <c r="P1999" s="34">
        <v>40.711883700000001</v>
      </c>
      <c r="Q1999" s="34">
        <v>-73.742941000000002</v>
      </c>
      <c r="R1999" s="34">
        <v>999990</v>
      </c>
      <c r="S1999" s="34" t="str">
        <f t="shared" si="31"/>
        <v>Mid Range</v>
      </c>
    </row>
    <row r="2000" spans="1:19" x14ac:dyDescent="0.35">
      <c r="A2000" s="34" t="s">
        <v>212</v>
      </c>
      <c r="B2000" s="34" t="s">
        <v>75</v>
      </c>
      <c r="C2000" s="34">
        <v>430000</v>
      </c>
      <c r="D2000" s="34">
        <v>3</v>
      </c>
      <c r="E2000" s="34">
        <v>1</v>
      </c>
      <c r="F2000" s="34">
        <v>2184.2078620000002</v>
      </c>
      <c r="G2000" s="34" t="s">
        <v>8130</v>
      </c>
      <c r="H2000" s="34" t="s">
        <v>1368</v>
      </c>
      <c r="I2000" s="34" t="s">
        <v>8131</v>
      </c>
      <c r="J2000" s="34" t="s">
        <v>23</v>
      </c>
      <c r="K2000" s="34" t="s">
        <v>22</v>
      </c>
      <c r="L2000" s="34" t="s">
        <v>23</v>
      </c>
      <c r="M2000" s="34" t="s">
        <v>24</v>
      </c>
      <c r="N2000" s="34">
        <v>2</v>
      </c>
      <c r="O2000" s="34" t="s">
        <v>8132</v>
      </c>
      <c r="P2000" s="34">
        <v>40.748279699999998</v>
      </c>
      <c r="Q2000" s="34">
        <v>-73.971547299999997</v>
      </c>
      <c r="R2000" s="34">
        <v>430000</v>
      </c>
      <c r="S2000" s="34" t="str">
        <f t="shared" si="31"/>
        <v>Affordable</v>
      </c>
    </row>
    <row r="2001" spans="1:19" x14ac:dyDescent="0.35">
      <c r="A2001" s="34" t="s">
        <v>396</v>
      </c>
      <c r="B2001" s="34" t="s">
        <v>397</v>
      </c>
      <c r="C2001" s="34">
        <v>349000</v>
      </c>
      <c r="D2001" s="34">
        <v>3</v>
      </c>
      <c r="E2001" s="34">
        <v>2</v>
      </c>
      <c r="F2001" s="34">
        <v>1180</v>
      </c>
      <c r="G2001" s="34" t="s">
        <v>8133</v>
      </c>
      <c r="H2001" s="34" t="s">
        <v>219</v>
      </c>
      <c r="I2001" s="34" t="s">
        <v>8134</v>
      </c>
      <c r="J2001" s="34" t="s">
        <v>23</v>
      </c>
      <c r="K2001" s="34" t="s">
        <v>40</v>
      </c>
      <c r="L2001" s="34" t="s">
        <v>41</v>
      </c>
      <c r="M2001" s="34" t="s">
        <v>306</v>
      </c>
      <c r="N2001" s="34">
        <v>8</v>
      </c>
      <c r="O2001" s="34" t="s">
        <v>8135</v>
      </c>
      <c r="P2001" s="34">
        <v>40.619569200000001</v>
      </c>
      <c r="Q2001" s="34">
        <v>-74.155098499999994</v>
      </c>
      <c r="R2001" s="34">
        <v>349000</v>
      </c>
      <c r="S2001" s="34" t="str">
        <f t="shared" si="31"/>
        <v>Affordable</v>
      </c>
    </row>
    <row r="2002" spans="1:19" x14ac:dyDescent="0.35">
      <c r="A2002" s="34" t="s">
        <v>3179</v>
      </c>
      <c r="B2002" s="34" t="s">
        <v>36</v>
      </c>
      <c r="C2002" s="34">
        <v>599000</v>
      </c>
      <c r="D2002" s="34">
        <v>3</v>
      </c>
      <c r="E2002" s="34">
        <v>2</v>
      </c>
      <c r="F2002" s="34">
        <v>1052</v>
      </c>
      <c r="G2002" s="34" t="s">
        <v>8136</v>
      </c>
      <c r="H2002" s="34" t="s">
        <v>550</v>
      </c>
      <c r="I2002" s="34" t="s">
        <v>8137</v>
      </c>
      <c r="J2002" s="34" t="s">
        <v>32</v>
      </c>
      <c r="K2002" s="34" t="s">
        <v>23</v>
      </c>
      <c r="L2002" s="34" t="s">
        <v>79</v>
      </c>
      <c r="M2002" s="34" t="s">
        <v>80</v>
      </c>
      <c r="N2002" s="34" t="s">
        <v>8138</v>
      </c>
      <c r="O2002" s="34" t="s">
        <v>8139</v>
      </c>
      <c r="P2002" s="34">
        <v>40.875021199999999</v>
      </c>
      <c r="Q2002" s="34">
        <v>-73.854736500000001</v>
      </c>
      <c r="R2002" s="34">
        <v>599000</v>
      </c>
      <c r="S2002" s="34" t="str">
        <f t="shared" si="31"/>
        <v>Mid Range</v>
      </c>
    </row>
    <row r="2003" spans="1:19" x14ac:dyDescent="0.35">
      <c r="A2003" s="34" t="s">
        <v>44</v>
      </c>
      <c r="B2003" s="34" t="s">
        <v>166</v>
      </c>
      <c r="C2003" s="34">
        <v>4295000</v>
      </c>
      <c r="D2003" s="34">
        <v>9</v>
      </c>
      <c r="E2003" s="34">
        <v>11</v>
      </c>
      <c r="F2003" s="34">
        <v>6270</v>
      </c>
      <c r="G2003" s="34" t="s">
        <v>8140</v>
      </c>
      <c r="H2003" s="34" t="s">
        <v>414</v>
      </c>
      <c r="I2003" s="34" t="s">
        <v>8141</v>
      </c>
      <c r="J2003" s="34" t="s">
        <v>32</v>
      </c>
      <c r="K2003" s="34" t="s">
        <v>23</v>
      </c>
      <c r="L2003" s="34" t="s">
        <v>59</v>
      </c>
      <c r="M2003" s="34" t="s">
        <v>60</v>
      </c>
      <c r="N2003" s="34" t="s">
        <v>8142</v>
      </c>
      <c r="O2003" s="34" t="s">
        <v>8143</v>
      </c>
      <c r="P2003" s="34">
        <v>40.693102699999997</v>
      </c>
      <c r="Q2003" s="34">
        <v>-73.922962100000007</v>
      </c>
      <c r="R2003" s="34">
        <v>4295000</v>
      </c>
      <c r="S2003" s="34" t="str">
        <f t="shared" si="31"/>
        <v>Luxury</v>
      </c>
    </row>
    <row r="2004" spans="1:19" x14ac:dyDescent="0.35">
      <c r="A2004" s="34" t="s">
        <v>1089</v>
      </c>
      <c r="B2004" s="34" t="s">
        <v>75</v>
      </c>
      <c r="C2004" s="34">
        <v>175000</v>
      </c>
      <c r="D2004" s="34">
        <v>1</v>
      </c>
      <c r="E2004" s="34">
        <v>1</v>
      </c>
      <c r="F2004" s="34">
        <v>800</v>
      </c>
      <c r="G2004" s="34" t="s">
        <v>8144</v>
      </c>
      <c r="H2004" s="34" t="s">
        <v>584</v>
      </c>
      <c r="I2004" s="34" t="s">
        <v>8145</v>
      </c>
      <c r="J2004" s="34" t="s">
        <v>23</v>
      </c>
      <c r="K2004" s="34" t="s">
        <v>59</v>
      </c>
      <c r="L2004" s="34" t="s">
        <v>60</v>
      </c>
      <c r="M2004" s="34" t="s">
        <v>809</v>
      </c>
      <c r="N2004" s="34">
        <v>2232</v>
      </c>
      <c r="O2004" s="34" t="s">
        <v>8146</v>
      </c>
      <c r="P2004" s="34">
        <v>40.598047299999998</v>
      </c>
      <c r="Q2004" s="34">
        <v>-73.935432300000002</v>
      </c>
      <c r="R2004" s="34">
        <v>175000</v>
      </c>
      <c r="S2004" s="34" t="str">
        <f t="shared" si="31"/>
        <v>Affordable</v>
      </c>
    </row>
    <row r="2005" spans="1:19" x14ac:dyDescent="0.35">
      <c r="A2005" s="34" t="s">
        <v>1398</v>
      </c>
      <c r="B2005" s="34" t="s">
        <v>36</v>
      </c>
      <c r="C2005" s="34">
        <v>999000</v>
      </c>
      <c r="D2005" s="34">
        <v>4</v>
      </c>
      <c r="E2005" s="34">
        <v>4</v>
      </c>
      <c r="F2005" s="34">
        <v>3570</v>
      </c>
      <c r="G2005" s="34" t="s">
        <v>8147</v>
      </c>
      <c r="H2005" s="34" t="s">
        <v>219</v>
      </c>
      <c r="I2005" s="34" t="s">
        <v>8148</v>
      </c>
      <c r="J2005" s="34" t="s">
        <v>32</v>
      </c>
      <c r="K2005" s="34" t="s">
        <v>23</v>
      </c>
      <c r="L2005" s="34" t="s">
        <v>40</v>
      </c>
      <c r="M2005" s="34" t="s">
        <v>41</v>
      </c>
      <c r="N2005" s="34" t="s">
        <v>8149</v>
      </c>
      <c r="O2005" s="34" t="s">
        <v>8150</v>
      </c>
      <c r="P2005" s="34">
        <v>40.589866299999997</v>
      </c>
      <c r="Q2005" s="34">
        <v>-74.151590200000001</v>
      </c>
      <c r="R2005" s="34">
        <v>999000</v>
      </c>
      <c r="S2005" s="34" t="str">
        <f t="shared" si="31"/>
        <v>Mid Range</v>
      </c>
    </row>
    <row r="2006" spans="1:19" x14ac:dyDescent="0.35">
      <c r="A2006" s="34" t="s">
        <v>49</v>
      </c>
      <c r="B2006" s="34" t="s">
        <v>50</v>
      </c>
      <c r="C2006" s="34">
        <v>1335000</v>
      </c>
      <c r="D2006" s="34">
        <v>3</v>
      </c>
      <c r="E2006" s="34">
        <v>2</v>
      </c>
      <c r="F2006" s="34">
        <v>2184.2078620000002</v>
      </c>
      <c r="G2006" s="34" t="s">
        <v>8151</v>
      </c>
      <c r="H2006" s="34" t="s">
        <v>414</v>
      </c>
      <c r="I2006" s="34" t="s">
        <v>8152</v>
      </c>
      <c r="J2006" s="34" t="s">
        <v>32</v>
      </c>
      <c r="K2006" s="34" t="s">
        <v>23</v>
      </c>
      <c r="L2006" s="34" t="s">
        <v>59</v>
      </c>
      <c r="M2006" s="34" t="s">
        <v>60</v>
      </c>
      <c r="N2006" s="34" t="s">
        <v>8153</v>
      </c>
      <c r="O2006" s="34" t="s">
        <v>8154</v>
      </c>
      <c r="P2006" s="34">
        <v>40.689193000000003</v>
      </c>
      <c r="Q2006" s="34">
        <v>-73.939724900000002</v>
      </c>
      <c r="R2006" s="34">
        <v>1335000</v>
      </c>
      <c r="S2006" s="34" t="str">
        <f t="shared" si="31"/>
        <v>Luxury</v>
      </c>
    </row>
    <row r="2007" spans="1:19" x14ac:dyDescent="0.35">
      <c r="A2007" s="34" t="s">
        <v>919</v>
      </c>
      <c r="B2007" s="34" t="s">
        <v>36</v>
      </c>
      <c r="C2007" s="34">
        <v>849999</v>
      </c>
      <c r="D2007" s="34">
        <v>2</v>
      </c>
      <c r="E2007" s="34">
        <v>2</v>
      </c>
      <c r="F2007" s="34">
        <v>1365</v>
      </c>
      <c r="G2007" s="34" t="s">
        <v>8155</v>
      </c>
      <c r="H2007" s="34" t="s">
        <v>399</v>
      </c>
      <c r="I2007" s="34" t="s">
        <v>8156</v>
      </c>
      <c r="J2007" s="34" t="s">
        <v>32</v>
      </c>
      <c r="K2007" s="34" t="s">
        <v>23</v>
      </c>
      <c r="L2007" s="34" t="s">
        <v>40</v>
      </c>
      <c r="M2007" s="34" t="s">
        <v>41</v>
      </c>
      <c r="N2007" s="34" t="s">
        <v>8157</v>
      </c>
      <c r="O2007" s="34" t="s">
        <v>8158</v>
      </c>
      <c r="P2007" s="34">
        <v>40.562055999999998</v>
      </c>
      <c r="Q2007" s="34">
        <v>-74.105253500000003</v>
      </c>
      <c r="R2007" s="34">
        <v>849999</v>
      </c>
      <c r="S2007" s="34" t="str">
        <f t="shared" si="31"/>
        <v>Mid Range</v>
      </c>
    </row>
    <row r="2008" spans="1:19" x14ac:dyDescent="0.35">
      <c r="A2008" s="34" t="s">
        <v>8159</v>
      </c>
      <c r="B2008" s="34" t="s">
        <v>75</v>
      </c>
      <c r="C2008" s="34">
        <v>136999</v>
      </c>
      <c r="D2008" s="34">
        <v>1</v>
      </c>
      <c r="E2008" s="34">
        <v>1</v>
      </c>
      <c r="F2008" s="34">
        <v>750</v>
      </c>
      <c r="G2008" s="34" t="s">
        <v>8160</v>
      </c>
      <c r="H2008" s="34" t="s">
        <v>1123</v>
      </c>
      <c r="I2008" s="34" t="s">
        <v>8161</v>
      </c>
      <c r="J2008" s="34" t="s">
        <v>23</v>
      </c>
      <c r="K2008" s="34" t="s">
        <v>79</v>
      </c>
      <c r="L2008" s="34" t="s">
        <v>80</v>
      </c>
      <c r="M2008" s="34" t="s">
        <v>81</v>
      </c>
      <c r="N2008" s="34">
        <v>2105</v>
      </c>
      <c r="O2008" s="34" t="s">
        <v>8162</v>
      </c>
      <c r="P2008" s="34">
        <v>40.853381800000001</v>
      </c>
      <c r="Q2008" s="34">
        <v>-73.865155400000006</v>
      </c>
      <c r="R2008" s="34">
        <v>136999</v>
      </c>
      <c r="S2008" s="34" t="str">
        <f t="shared" si="31"/>
        <v>Affordable</v>
      </c>
    </row>
    <row r="2009" spans="1:19" x14ac:dyDescent="0.35">
      <c r="A2009" s="34" t="s">
        <v>8163</v>
      </c>
      <c r="B2009" s="34" t="s">
        <v>18</v>
      </c>
      <c r="C2009" s="34">
        <v>699000</v>
      </c>
      <c r="D2009" s="34">
        <v>2</v>
      </c>
      <c r="E2009" s="34">
        <v>2</v>
      </c>
      <c r="F2009" s="34">
        <v>1320</v>
      </c>
      <c r="G2009" s="34" t="s">
        <v>8164</v>
      </c>
      <c r="H2009" s="34" t="s">
        <v>837</v>
      </c>
      <c r="I2009" s="34" t="s">
        <v>8165</v>
      </c>
      <c r="J2009" s="34" t="s">
        <v>23</v>
      </c>
      <c r="K2009" s="34" t="s">
        <v>106</v>
      </c>
      <c r="L2009" s="34" t="s">
        <v>107</v>
      </c>
      <c r="M2009" s="34" t="s">
        <v>2300</v>
      </c>
      <c r="N2009" s="34">
        <v>136</v>
      </c>
      <c r="O2009" s="34" t="s">
        <v>8166</v>
      </c>
      <c r="P2009" s="34">
        <v>40.578038200000002</v>
      </c>
      <c r="Q2009" s="34">
        <v>-73.836668399999994</v>
      </c>
      <c r="R2009" s="34">
        <v>699000</v>
      </c>
      <c r="S2009" s="34" t="str">
        <f t="shared" si="31"/>
        <v>Mid Range</v>
      </c>
    </row>
    <row r="2010" spans="1:19" x14ac:dyDescent="0.35">
      <c r="A2010" s="34" t="s">
        <v>277</v>
      </c>
      <c r="B2010" s="34" t="s">
        <v>75</v>
      </c>
      <c r="C2010" s="34">
        <v>329000</v>
      </c>
      <c r="D2010" s="34">
        <v>1</v>
      </c>
      <c r="E2010" s="34">
        <v>1</v>
      </c>
      <c r="F2010" s="34">
        <v>2184.2078620000002</v>
      </c>
      <c r="G2010" s="34" t="s">
        <v>8167</v>
      </c>
      <c r="H2010" s="34" t="s">
        <v>8168</v>
      </c>
      <c r="I2010" s="34" t="s">
        <v>8169</v>
      </c>
      <c r="J2010" s="34" t="s">
        <v>23</v>
      </c>
      <c r="K2010" s="34" t="s">
        <v>22</v>
      </c>
      <c r="L2010" s="34" t="s">
        <v>23</v>
      </c>
      <c r="M2010" s="34" t="s">
        <v>24</v>
      </c>
      <c r="N2010" s="34">
        <v>187</v>
      </c>
      <c r="O2010" s="34" t="s">
        <v>8170</v>
      </c>
      <c r="P2010" s="34">
        <v>40.854444399999998</v>
      </c>
      <c r="Q2010" s="34">
        <v>-73.937797700000004</v>
      </c>
      <c r="R2010" s="34">
        <v>329000</v>
      </c>
      <c r="S2010" s="34" t="str">
        <f t="shared" si="31"/>
        <v>Affordable</v>
      </c>
    </row>
    <row r="2011" spans="1:19" x14ac:dyDescent="0.35">
      <c r="A2011" s="34" t="s">
        <v>63</v>
      </c>
      <c r="B2011" s="34" t="s">
        <v>75</v>
      </c>
      <c r="C2011" s="34">
        <v>825000</v>
      </c>
      <c r="D2011" s="34">
        <v>1</v>
      </c>
      <c r="E2011" s="34">
        <v>1</v>
      </c>
      <c r="F2011" s="34">
        <v>750</v>
      </c>
      <c r="G2011" s="34" t="s">
        <v>8171</v>
      </c>
      <c r="H2011" s="34" t="s">
        <v>1110</v>
      </c>
      <c r="I2011" s="34" t="s">
        <v>8172</v>
      </c>
      <c r="J2011" s="34" t="s">
        <v>23</v>
      </c>
      <c r="K2011" s="34" t="s">
        <v>22</v>
      </c>
      <c r="L2011" s="34" t="s">
        <v>23</v>
      </c>
      <c r="M2011" s="34" t="s">
        <v>24</v>
      </c>
      <c r="N2011" s="34">
        <v>132</v>
      </c>
      <c r="O2011" s="34" t="s">
        <v>8173</v>
      </c>
      <c r="P2011" s="34">
        <v>40.746805799999997</v>
      </c>
      <c r="Q2011" s="34">
        <v>-73.979748299999997</v>
      </c>
      <c r="R2011" s="34">
        <v>825000</v>
      </c>
      <c r="S2011" s="34" t="str">
        <f t="shared" si="31"/>
        <v>Mid Range</v>
      </c>
    </row>
    <row r="2012" spans="1:19" x14ac:dyDescent="0.35">
      <c r="A2012" s="34" t="s">
        <v>2356</v>
      </c>
      <c r="B2012" s="34" t="s">
        <v>75</v>
      </c>
      <c r="C2012" s="34">
        <v>685000</v>
      </c>
      <c r="D2012" s="34">
        <v>1</v>
      </c>
      <c r="E2012" s="34">
        <v>1</v>
      </c>
      <c r="F2012" s="34">
        <v>2184.2078620000002</v>
      </c>
      <c r="G2012" s="34" t="s">
        <v>8174</v>
      </c>
      <c r="H2012" s="34" t="s">
        <v>358</v>
      </c>
      <c r="I2012" s="34" t="s">
        <v>8175</v>
      </c>
      <c r="J2012" s="34" t="s">
        <v>23</v>
      </c>
      <c r="K2012" s="34" t="s">
        <v>59</v>
      </c>
      <c r="L2012" s="34" t="s">
        <v>60</v>
      </c>
      <c r="M2012" s="34" t="s">
        <v>360</v>
      </c>
      <c r="N2012" s="34">
        <v>225</v>
      </c>
      <c r="O2012" s="34" t="s">
        <v>8176</v>
      </c>
      <c r="P2012" s="34">
        <v>40.675241399999997</v>
      </c>
      <c r="Q2012" s="34">
        <v>-73.972977700000001</v>
      </c>
      <c r="R2012" s="34">
        <v>685000</v>
      </c>
      <c r="S2012" s="34" t="str">
        <f t="shared" si="31"/>
        <v>Mid Range</v>
      </c>
    </row>
    <row r="2013" spans="1:19" x14ac:dyDescent="0.35">
      <c r="A2013" s="34" t="s">
        <v>1561</v>
      </c>
      <c r="B2013" s="34" t="s">
        <v>18</v>
      </c>
      <c r="C2013" s="34">
        <v>4100000</v>
      </c>
      <c r="D2013" s="34">
        <v>3</v>
      </c>
      <c r="E2013" s="34">
        <v>4</v>
      </c>
      <c r="F2013" s="34">
        <v>2200</v>
      </c>
      <c r="G2013" s="34" t="s">
        <v>8177</v>
      </c>
      <c r="H2013" s="34" t="s">
        <v>1563</v>
      </c>
      <c r="I2013" s="34" t="s">
        <v>8178</v>
      </c>
      <c r="J2013" s="34" t="s">
        <v>23</v>
      </c>
      <c r="K2013" s="34" t="s">
        <v>22</v>
      </c>
      <c r="L2013" s="34" t="s">
        <v>23</v>
      </c>
      <c r="M2013" s="34" t="s">
        <v>24</v>
      </c>
      <c r="N2013" s="34">
        <v>80</v>
      </c>
      <c r="O2013" s="34" t="s">
        <v>8179</v>
      </c>
      <c r="P2013" s="34">
        <v>40.775080000000003</v>
      </c>
      <c r="Q2013" s="34">
        <v>-73.990302999999997</v>
      </c>
      <c r="R2013" s="34">
        <v>4100000</v>
      </c>
      <c r="S2013" s="34" t="str">
        <f t="shared" si="31"/>
        <v>Luxury</v>
      </c>
    </row>
    <row r="2014" spans="1:19" x14ac:dyDescent="0.35">
      <c r="A2014" s="34" t="s">
        <v>44</v>
      </c>
      <c r="B2014" s="34" t="s">
        <v>18</v>
      </c>
      <c r="C2014" s="34">
        <v>8850000</v>
      </c>
      <c r="D2014" s="34">
        <v>3</v>
      </c>
      <c r="E2014" s="34">
        <v>4</v>
      </c>
      <c r="F2014" s="34">
        <v>5094</v>
      </c>
      <c r="G2014" s="34" t="s">
        <v>8180</v>
      </c>
      <c r="H2014" s="34" t="s">
        <v>947</v>
      </c>
      <c r="I2014" s="34" t="s">
        <v>8181</v>
      </c>
      <c r="J2014" s="34" t="s">
        <v>23</v>
      </c>
      <c r="K2014" s="34" t="s">
        <v>22</v>
      </c>
      <c r="L2014" s="34" t="s">
        <v>23</v>
      </c>
      <c r="M2014" s="34" t="s">
        <v>24</v>
      </c>
      <c r="N2014" s="34">
        <v>145</v>
      </c>
      <c r="O2014" s="34" t="s">
        <v>8182</v>
      </c>
      <c r="P2014" s="34">
        <v>40.725119599999999</v>
      </c>
      <c r="Q2014" s="34">
        <v>-74.004902299999998</v>
      </c>
      <c r="R2014" s="34">
        <v>8850000</v>
      </c>
      <c r="S2014" s="34" t="str">
        <f t="shared" si="31"/>
        <v>Luxury</v>
      </c>
    </row>
    <row r="2015" spans="1:19" x14ac:dyDescent="0.35">
      <c r="A2015" s="34" t="s">
        <v>8183</v>
      </c>
      <c r="B2015" s="34" t="s">
        <v>75</v>
      </c>
      <c r="C2015" s="34">
        <v>189000</v>
      </c>
      <c r="D2015" s="34">
        <v>1</v>
      </c>
      <c r="E2015" s="34">
        <v>1</v>
      </c>
      <c r="F2015" s="34">
        <v>2184.2078620000002</v>
      </c>
      <c r="G2015" s="34" t="s">
        <v>8184</v>
      </c>
      <c r="H2015" s="34" t="s">
        <v>1903</v>
      </c>
      <c r="I2015" s="34" t="s">
        <v>8185</v>
      </c>
      <c r="J2015" s="34" t="s">
        <v>23</v>
      </c>
      <c r="K2015" s="34" t="s">
        <v>106</v>
      </c>
      <c r="L2015" s="34" t="s">
        <v>107</v>
      </c>
      <c r="M2015" s="34" t="s">
        <v>489</v>
      </c>
      <c r="N2015" s="34" t="s">
        <v>8186</v>
      </c>
      <c r="O2015" s="34" t="s">
        <v>8187</v>
      </c>
      <c r="P2015" s="34">
        <v>40.7109831</v>
      </c>
      <c r="Q2015" s="34">
        <v>-73.797016299999996</v>
      </c>
      <c r="R2015" s="34">
        <v>189000</v>
      </c>
      <c r="S2015" s="34" t="str">
        <f t="shared" si="31"/>
        <v>Affordable</v>
      </c>
    </row>
    <row r="2016" spans="1:19" x14ac:dyDescent="0.35">
      <c r="A2016" s="34" t="s">
        <v>63</v>
      </c>
      <c r="B2016" s="34" t="s">
        <v>36</v>
      </c>
      <c r="C2016" s="34">
        <v>8999999</v>
      </c>
      <c r="D2016" s="34">
        <v>6</v>
      </c>
      <c r="E2016" s="34">
        <v>6</v>
      </c>
      <c r="F2016" s="34">
        <v>5500</v>
      </c>
      <c r="G2016" s="34" t="s">
        <v>8188</v>
      </c>
      <c r="H2016" s="34" t="s">
        <v>52</v>
      </c>
      <c r="I2016" s="34" t="s">
        <v>8189</v>
      </c>
      <c r="J2016" s="34" t="s">
        <v>32</v>
      </c>
      <c r="K2016" s="34" t="s">
        <v>23</v>
      </c>
      <c r="L2016" s="34" t="s">
        <v>22</v>
      </c>
      <c r="M2016" s="34" t="s">
        <v>23</v>
      </c>
      <c r="N2016" s="34" t="s">
        <v>3894</v>
      </c>
      <c r="O2016" s="34" t="s">
        <v>8190</v>
      </c>
      <c r="P2016" s="34">
        <v>40.764386000000002</v>
      </c>
      <c r="Q2016" s="34">
        <v>-73.965821399999996</v>
      </c>
      <c r="R2016" s="34">
        <v>8999999</v>
      </c>
      <c r="S2016" s="34" t="str">
        <f t="shared" si="31"/>
        <v>Luxury</v>
      </c>
    </row>
    <row r="2017" spans="1:19" x14ac:dyDescent="0.35">
      <c r="A2017" s="34" t="s">
        <v>7174</v>
      </c>
      <c r="B2017" s="34" t="s">
        <v>18</v>
      </c>
      <c r="C2017" s="34">
        <v>408000</v>
      </c>
      <c r="D2017" s="34">
        <v>1</v>
      </c>
      <c r="E2017" s="34">
        <v>1</v>
      </c>
      <c r="F2017" s="34">
        <v>787</v>
      </c>
      <c r="G2017" s="34" t="s">
        <v>8191</v>
      </c>
      <c r="H2017" s="34" t="s">
        <v>198</v>
      </c>
      <c r="I2017" s="34" t="s">
        <v>8192</v>
      </c>
      <c r="J2017" s="34" t="s">
        <v>32</v>
      </c>
      <c r="K2017" s="34" t="s">
        <v>23</v>
      </c>
      <c r="L2017" s="34" t="s">
        <v>59</v>
      </c>
      <c r="M2017" s="34" t="s">
        <v>60</v>
      </c>
      <c r="N2017" s="34">
        <v>2121</v>
      </c>
      <c r="O2017" s="34" t="s">
        <v>8193</v>
      </c>
      <c r="P2017" s="34">
        <v>40.585628200000002</v>
      </c>
      <c r="Q2017" s="34">
        <v>-73.987985100000003</v>
      </c>
      <c r="R2017" s="34">
        <v>408000</v>
      </c>
      <c r="S2017" s="34" t="str">
        <f t="shared" si="31"/>
        <v>Affordable</v>
      </c>
    </row>
    <row r="2018" spans="1:19" x14ac:dyDescent="0.35">
      <c r="A2018" s="34" t="s">
        <v>8194</v>
      </c>
      <c r="B2018" s="34" t="s">
        <v>18</v>
      </c>
      <c r="C2018" s="34">
        <v>559000</v>
      </c>
      <c r="D2018" s="34">
        <v>1</v>
      </c>
      <c r="E2018" s="34">
        <v>1</v>
      </c>
      <c r="F2018" s="34">
        <v>830</v>
      </c>
      <c r="G2018" s="34" t="s">
        <v>8195</v>
      </c>
      <c r="H2018" s="34" t="s">
        <v>369</v>
      </c>
      <c r="I2018" s="34" t="s">
        <v>8196</v>
      </c>
      <c r="J2018" s="34" t="s">
        <v>23</v>
      </c>
      <c r="K2018" s="34" t="s">
        <v>59</v>
      </c>
      <c r="L2018" s="34" t="s">
        <v>60</v>
      </c>
      <c r="M2018" s="34" t="s">
        <v>371</v>
      </c>
      <c r="N2018" s="34">
        <v>63</v>
      </c>
      <c r="O2018" s="34" t="s">
        <v>8197</v>
      </c>
      <c r="P2018" s="34">
        <v>40.579549800000002</v>
      </c>
      <c r="Q2018" s="34">
        <v>-73.965869499999997</v>
      </c>
      <c r="R2018" s="34">
        <v>559000</v>
      </c>
      <c r="S2018" s="34" t="str">
        <f t="shared" si="31"/>
        <v>Mid Range</v>
      </c>
    </row>
    <row r="2019" spans="1:19" x14ac:dyDescent="0.35">
      <c r="A2019" s="34" t="s">
        <v>1398</v>
      </c>
      <c r="B2019" s="34" t="s">
        <v>485</v>
      </c>
      <c r="C2019" s="34">
        <v>949000</v>
      </c>
      <c r="D2019" s="34">
        <v>4</v>
      </c>
      <c r="E2019" s="34">
        <v>4</v>
      </c>
      <c r="F2019" s="34">
        <v>2920</v>
      </c>
      <c r="G2019" s="34" t="s">
        <v>8198</v>
      </c>
      <c r="H2019" s="34" t="s">
        <v>219</v>
      </c>
      <c r="I2019" s="34" t="s">
        <v>8199</v>
      </c>
      <c r="J2019" s="34" t="s">
        <v>32</v>
      </c>
      <c r="K2019" s="34" t="s">
        <v>23</v>
      </c>
      <c r="L2019" s="34" t="s">
        <v>40</v>
      </c>
      <c r="M2019" s="34" t="s">
        <v>41</v>
      </c>
      <c r="N2019" s="34" t="s">
        <v>8200</v>
      </c>
      <c r="O2019" s="34" t="s">
        <v>8201</v>
      </c>
      <c r="P2019" s="34">
        <v>40.613416700000002</v>
      </c>
      <c r="Q2019" s="34">
        <v>-74.1334698</v>
      </c>
      <c r="R2019" s="34">
        <v>949000</v>
      </c>
      <c r="S2019" s="34" t="str">
        <f t="shared" si="31"/>
        <v>Mid Range</v>
      </c>
    </row>
    <row r="2020" spans="1:19" x14ac:dyDescent="0.35">
      <c r="A2020" s="34" t="s">
        <v>228</v>
      </c>
      <c r="B2020" s="34" t="s">
        <v>75</v>
      </c>
      <c r="C2020" s="34">
        <v>379000</v>
      </c>
      <c r="D2020" s="34">
        <v>2</v>
      </c>
      <c r="E2020" s="34">
        <v>1</v>
      </c>
      <c r="F2020" s="34">
        <v>1000</v>
      </c>
      <c r="G2020" s="34" t="s">
        <v>8202</v>
      </c>
      <c r="H2020" s="34" t="s">
        <v>87</v>
      </c>
      <c r="I2020" s="34" t="s">
        <v>8203</v>
      </c>
      <c r="J2020" s="34" t="s">
        <v>23</v>
      </c>
      <c r="K2020" s="34" t="s">
        <v>59</v>
      </c>
      <c r="L2020" s="34" t="s">
        <v>60</v>
      </c>
      <c r="M2020" s="34" t="s">
        <v>89</v>
      </c>
      <c r="N2020" s="34">
        <v>1680</v>
      </c>
      <c r="O2020" s="34" t="s">
        <v>8204</v>
      </c>
      <c r="P2020" s="34">
        <v>40.621168099999998</v>
      </c>
      <c r="Q2020" s="34">
        <v>-73.955958199999998</v>
      </c>
      <c r="R2020" s="34">
        <v>379000</v>
      </c>
      <c r="S2020" s="34" t="str">
        <f t="shared" si="31"/>
        <v>Affordable</v>
      </c>
    </row>
    <row r="2021" spans="1:19" x14ac:dyDescent="0.35">
      <c r="A2021" s="34" t="s">
        <v>1172</v>
      </c>
      <c r="B2021" s="34" t="s">
        <v>75</v>
      </c>
      <c r="C2021" s="34">
        <v>815000</v>
      </c>
      <c r="D2021" s="34">
        <v>1</v>
      </c>
      <c r="E2021" s="34">
        <v>1</v>
      </c>
      <c r="F2021" s="34">
        <v>630</v>
      </c>
      <c r="G2021" s="34" t="s">
        <v>8205</v>
      </c>
      <c r="H2021" s="34" t="s">
        <v>5545</v>
      </c>
      <c r="I2021" s="34" t="s">
        <v>8206</v>
      </c>
      <c r="J2021" s="34" t="s">
        <v>23</v>
      </c>
      <c r="K2021" s="34" t="s">
        <v>22</v>
      </c>
      <c r="L2021" s="34" t="s">
        <v>23</v>
      </c>
      <c r="M2021" s="34" t="s">
        <v>24</v>
      </c>
      <c r="N2021" s="34">
        <v>33</v>
      </c>
      <c r="O2021" s="34" t="s">
        <v>8207</v>
      </c>
      <c r="P2021" s="34">
        <v>40.740037600000001</v>
      </c>
      <c r="Q2021" s="34">
        <v>-73.987668099999993</v>
      </c>
      <c r="R2021" s="34">
        <v>815000</v>
      </c>
      <c r="S2021" s="34" t="str">
        <f t="shared" si="31"/>
        <v>Mid Range</v>
      </c>
    </row>
    <row r="2022" spans="1:19" x14ac:dyDescent="0.35">
      <c r="A2022" s="34" t="s">
        <v>2806</v>
      </c>
      <c r="B2022" s="34" t="s">
        <v>75</v>
      </c>
      <c r="C2022" s="34">
        <v>599000</v>
      </c>
      <c r="D2022" s="34">
        <v>2</v>
      </c>
      <c r="E2022" s="34">
        <v>2</v>
      </c>
      <c r="F2022" s="34">
        <v>1200</v>
      </c>
      <c r="G2022" s="34" t="s">
        <v>8208</v>
      </c>
      <c r="H2022" s="34" t="s">
        <v>136</v>
      </c>
      <c r="I2022" s="34" t="s">
        <v>8209</v>
      </c>
      <c r="J2022" s="34" t="s">
        <v>23</v>
      </c>
      <c r="K2022" s="34" t="s">
        <v>59</v>
      </c>
      <c r="L2022" s="34" t="s">
        <v>60</v>
      </c>
      <c r="M2022" s="34" t="s">
        <v>138</v>
      </c>
      <c r="N2022" s="34">
        <v>321</v>
      </c>
      <c r="O2022" s="34" t="s">
        <v>8210</v>
      </c>
      <c r="P2022" s="34">
        <v>40.618689500000002</v>
      </c>
      <c r="Q2022" s="34">
        <v>-74.032363000000004</v>
      </c>
      <c r="R2022" s="34">
        <v>599000</v>
      </c>
      <c r="S2022" s="34" t="str">
        <f t="shared" si="31"/>
        <v>Mid Range</v>
      </c>
    </row>
    <row r="2023" spans="1:19" x14ac:dyDescent="0.35">
      <c r="A2023" s="34" t="s">
        <v>8211</v>
      </c>
      <c r="B2023" s="34" t="s">
        <v>75</v>
      </c>
      <c r="C2023" s="34">
        <v>280000</v>
      </c>
      <c r="D2023" s="34">
        <v>2</v>
      </c>
      <c r="E2023" s="34">
        <v>2</v>
      </c>
      <c r="F2023" s="34">
        <v>975</v>
      </c>
      <c r="G2023" s="34" t="s">
        <v>8212</v>
      </c>
      <c r="H2023" s="34" t="s">
        <v>4772</v>
      </c>
      <c r="I2023" s="34" t="s">
        <v>8213</v>
      </c>
      <c r="J2023" s="34" t="s">
        <v>23</v>
      </c>
      <c r="K2023" s="34" t="s">
        <v>79</v>
      </c>
      <c r="L2023" s="34" t="s">
        <v>80</v>
      </c>
      <c r="M2023" s="34" t="s">
        <v>4586</v>
      </c>
      <c r="N2023" s="34">
        <v>6</v>
      </c>
      <c r="O2023" s="34" t="s">
        <v>8214</v>
      </c>
      <c r="P2023" s="34">
        <v>40.865130499999999</v>
      </c>
      <c r="Q2023" s="34">
        <v>-73.906801200000004</v>
      </c>
      <c r="R2023" s="34">
        <v>280000</v>
      </c>
      <c r="S2023" s="34" t="str">
        <f t="shared" si="31"/>
        <v>Affordable</v>
      </c>
    </row>
    <row r="2024" spans="1:19" x14ac:dyDescent="0.35">
      <c r="A2024" s="34" t="s">
        <v>44</v>
      </c>
      <c r="B2024" s="34" t="s">
        <v>36</v>
      </c>
      <c r="C2024" s="34">
        <v>3999500</v>
      </c>
      <c r="D2024" s="34">
        <v>3</v>
      </c>
      <c r="E2024" s="34">
        <v>2.3738608579684302</v>
      </c>
      <c r="F2024" s="34">
        <v>2184.2078620000002</v>
      </c>
      <c r="G2024" s="34" t="s">
        <v>8215</v>
      </c>
      <c r="H2024" s="34" t="s">
        <v>1936</v>
      </c>
      <c r="I2024" s="34" t="s">
        <v>8216</v>
      </c>
      <c r="J2024" s="34" t="s">
        <v>32</v>
      </c>
      <c r="K2024" s="34" t="s">
        <v>23</v>
      </c>
      <c r="L2024" s="34" t="s">
        <v>79</v>
      </c>
      <c r="M2024" s="34" t="s">
        <v>80</v>
      </c>
      <c r="N2024" s="34" t="s">
        <v>6520</v>
      </c>
      <c r="O2024" s="34" t="s">
        <v>8217</v>
      </c>
      <c r="P2024" s="34">
        <v>40.847048999999998</v>
      </c>
      <c r="Q2024" s="34">
        <v>-73.908011700000003</v>
      </c>
      <c r="R2024" s="34">
        <v>3999500</v>
      </c>
      <c r="S2024" s="34" t="str">
        <f t="shared" si="31"/>
        <v>Luxury</v>
      </c>
    </row>
    <row r="2025" spans="1:19" x14ac:dyDescent="0.35">
      <c r="A2025" s="34" t="s">
        <v>8218</v>
      </c>
      <c r="B2025" s="34" t="s">
        <v>166</v>
      </c>
      <c r="C2025" s="34">
        <v>875000</v>
      </c>
      <c r="D2025" s="34">
        <v>9</v>
      </c>
      <c r="E2025" s="34">
        <v>6</v>
      </c>
      <c r="F2025" s="34">
        <v>5712</v>
      </c>
      <c r="G2025" s="34" t="s">
        <v>8219</v>
      </c>
      <c r="H2025" s="34" t="s">
        <v>1296</v>
      </c>
      <c r="I2025" s="34" t="s">
        <v>8220</v>
      </c>
      <c r="J2025" s="34" t="s">
        <v>23</v>
      </c>
      <c r="K2025" s="34" t="s">
        <v>59</v>
      </c>
      <c r="L2025" s="34" t="s">
        <v>60</v>
      </c>
      <c r="M2025" s="34" t="s">
        <v>8221</v>
      </c>
      <c r="N2025" s="34">
        <v>522</v>
      </c>
      <c r="O2025" s="34" t="s">
        <v>8222</v>
      </c>
      <c r="P2025" s="34">
        <v>40.648806800000003</v>
      </c>
      <c r="Q2025" s="34">
        <v>-73.929391899999999</v>
      </c>
      <c r="R2025" s="34">
        <v>875000</v>
      </c>
      <c r="S2025" s="34" t="str">
        <f t="shared" si="31"/>
        <v>Mid Range</v>
      </c>
    </row>
    <row r="2026" spans="1:19" x14ac:dyDescent="0.35">
      <c r="A2026" s="34" t="s">
        <v>2769</v>
      </c>
      <c r="B2026" s="34" t="s">
        <v>75</v>
      </c>
      <c r="C2026" s="34">
        <v>310000</v>
      </c>
      <c r="D2026" s="34">
        <v>2</v>
      </c>
      <c r="E2026" s="34">
        <v>1</v>
      </c>
      <c r="F2026" s="34">
        <v>2184.2078620000002</v>
      </c>
      <c r="G2026" s="34" t="s">
        <v>8223</v>
      </c>
      <c r="H2026" s="34" t="s">
        <v>8224</v>
      </c>
      <c r="I2026" s="34" t="s">
        <v>8225</v>
      </c>
      <c r="J2026" s="34" t="s">
        <v>32</v>
      </c>
      <c r="K2026" s="34" t="s">
        <v>23</v>
      </c>
      <c r="L2026" s="34" t="s">
        <v>106</v>
      </c>
      <c r="M2026" s="34" t="s">
        <v>107</v>
      </c>
      <c r="N2026" s="34" t="s">
        <v>8226</v>
      </c>
      <c r="O2026" s="34" t="s">
        <v>8227</v>
      </c>
      <c r="P2026" s="34">
        <v>40.731836299999998</v>
      </c>
      <c r="Q2026" s="34">
        <v>-73.827022400000004</v>
      </c>
      <c r="R2026" s="34">
        <v>310000</v>
      </c>
      <c r="S2026" s="34" t="str">
        <f t="shared" si="31"/>
        <v>Affordable</v>
      </c>
    </row>
    <row r="2027" spans="1:19" x14ac:dyDescent="0.35">
      <c r="A2027" s="34" t="s">
        <v>8228</v>
      </c>
      <c r="B2027" s="34" t="s">
        <v>50</v>
      </c>
      <c r="C2027" s="34">
        <v>1299900</v>
      </c>
      <c r="D2027" s="34">
        <v>6</v>
      </c>
      <c r="E2027" s="34">
        <v>4</v>
      </c>
      <c r="F2027" s="34">
        <v>2504</v>
      </c>
      <c r="G2027" s="34" t="s">
        <v>8229</v>
      </c>
      <c r="H2027" s="34" t="s">
        <v>99</v>
      </c>
      <c r="I2027" s="34" t="s">
        <v>8230</v>
      </c>
      <c r="J2027" s="34" t="s">
        <v>32</v>
      </c>
      <c r="K2027" s="34" t="s">
        <v>23</v>
      </c>
      <c r="L2027" s="34" t="s">
        <v>40</v>
      </c>
      <c r="M2027" s="34" t="s">
        <v>41</v>
      </c>
      <c r="N2027" s="34" t="s">
        <v>881</v>
      </c>
      <c r="O2027" s="34" t="s">
        <v>8231</v>
      </c>
      <c r="P2027" s="34">
        <v>40.636611000000002</v>
      </c>
      <c r="Q2027" s="34">
        <v>-74.150255999999999</v>
      </c>
      <c r="R2027" s="34">
        <v>1299900</v>
      </c>
      <c r="S2027" s="34" t="str">
        <f t="shared" si="31"/>
        <v>Luxury</v>
      </c>
    </row>
    <row r="2028" spans="1:19" x14ac:dyDescent="0.35">
      <c r="A2028" s="34" t="s">
        <v>63</v>
      </c>
      <c r="B2028" s="34" t="s">
        <v>18</v>
      </c>
      <c r="C2028" s="34">
        <v>2225000</v>
      </c>
      <c r="D2028" s="34">
        <v>2</v>
      </c>
      <c r="E2028" s="34">
        <v>2</v>
      </c>
      <c r="F2028" s="34">
        <v>1420</v>
      </c>
      <c r="G2028" s="34" t="s">
        <v>8232</v>
      </c>
      <c r="H2028" s="34" t="s">
        <v>1110</v>
      </c>
      <c r="I2028" s="34" t="s">
        <v>8233</v>
      </c>
      <c r="J2028" s="34" t="s">
        <v>23</v>
      </c>
      <c r="K2028" s="34" t="s">
        <v>22</v>
      </c>
      <c r="L2028" s="34" t="s">
        <v>23</v>
      </c>
      <c r="M2028" s="34" t="s">
        <v>24</v>
      </c>
      <c r="N2028" s="34">
        <v>303</v>
      </c>
      <c r="O2028" s="34" t="s">
        <v>8234</v>
      </c>
      <c r="P2028" s="34">
        <v>40.744042</v>
      </c>
      <c r="Q2028" s="34">
        <v>-73.975579800000006</v>
      </c>
      <c r="R2028" s="34">
        <v>2225000</v>
      </c>
      <c r="S2028" s="34" t="str">
        <f t="shared" si="31"/>
        <v>Luxury</v>
      </c>
    </row>
    <row r="2029" spans="1:19" x14ac:dyDescent="0.35">
      <c r="A2029" s="34" t="s">
        <v>189</v>
      </c>
      <c r="B2029" s="34" t="s">
        <v>18</v>
      </c>
      <c r="C2029" s="34">
        <v>1530000</v>
      </c>
      <c r="D2029" s="34">
        <v>2</v>
      </c>
      <c r="E2029" s="34">
        <v>2</v>
      </c>
      <c r="F2029" s="34">
        <v>1229</v>
      </c>
      <c r="G2029" s="34" t="s">
        <v>8235</v>
      </c>
      <c r="H2029" s="34" t="s">
        <v>252</v>
      </c>
      <c r="I2029" s="34" t="s">
        <v>8236</v>
      </c>
      <c r="J2029" s="34" t="s">
        <v>23</v>
      </c>
      <c r="K2029" s="34" t="s">
        <v>59</v>
      </c>
      <c r="L2029" s="34" t="s">
        <v>60</v>
      </c>
      <c r="M2029" s="34" t="s">
        <v>6516</v>
      </c>
      <c r="N2029" s="34">
        <v>26</v>
      </c>
      <c r="O2029" s="34" t="s">
        <v>8237</v>
      </c>
      <c r="P2029" s="34">
        <v>40.710245399999998</v>
      </c>
      <c r="Q2029" s="34">
        <v>-73.968241300000003</v>
      </c>
      <c r="R2029" s="34">
        <v>1530000</v>
      </c>
      <c r="S2029" s="34" t="str">
        <f t="shared" si="31"/>
        <v>Luxury</v>
      </c>
    </row>
    <row r="2030" spans="1:19" x14ac:dyDescent="0.35">
      <c r="A2030" s="34" t="s">
        <v>2598</v>
      </c>
      <c r="B2030" s="34" t="s">
        <v>36</v>
      </c>
      <c r="C2030" s="34">
        <v>594900</v>
      </c>
      <c r="D2030" s="34">
        <v>3</v>
      </c>
      <c r="E2030" s="34">
        <v>2</v>
      </c>
      <c r="F2030" s="34">
        <v>1224</v>
      </c>
      <c r="G2030" s="34" t="s">
        <v>8238</v>
      </c>
      <c r="H2030" s="34" t="s">
        <v>1388</v>
      </c>
      <c r="I2030" s="34" t="s">
        <v>8239</v>
      </c>
      <c r="J2030" s="34" t="s">
        <v>32</v>
      </c>
      <c r="K2030" s="34" t="s">
        <v>23</v>
      </c>
      <c r="L2030" s="34" t="s">
        <v>59</v>
      </c>
      <c r="M2030" s="34" t="s">
        <v>60</v>
      </c>
      <c r="N2030" s="34" t="s">
        <v>1998</v>
      </c>
      <c r="O2030" s="34" t="s">
        <v>8240</v>
      </c>
      <c r="P2030" s="34">
        <v>40.638179999999998</v>
      </c>
      <c r="Q2030" s="34">
        <v>-73.907152499999995</v>
      </c>
      <c r="R2030" s="34">
        <v>594900</v>
      </c>
      <c r="S2030" s="34" t="str">
        <f t="shared" si="31"/>
        <v>Mid Range</v>
      </c>
    </row>
    <row r="2031" spans="1:19" x14ac:dyDescent="0.35">
      <c r="A2031" s="34" t="s">
        <v>8241</v>
      </c>
      <c r="B2031" s="34" t="s">
        <v>166</v>
      </c>
      <c r="C2031" s="34">
        <v>1080000</v>
      </c>
      <c r="D2031" s="34">
        <v>8</v>
      </c>
      <c r="E2031" s="34">
        <v>5</v>
      </c>
      <c r="F2031" s="34">
        <v>2184.2078620000002</v>
      </c>
      <c r="G2031" s="34" t="s">
        <v>8242</v>
      </c>
      <c r="H2031" s="34" t="s">
        <v>168</v>
      </c>
      <c r="I2031" s="34" t="s">
        <v>8243</v>
      </c>
      <c r="J2031" s="34" t="s">
        <v>32</v>
      </c>
      <c r="K2031" s="34" t="s">
        <v>23</v>
      </c>
      <c r="L2031" s="34" t="s">
        <v>79</v>
      </c>
      <c r="M2031" s="34" t="s">
        <v>80</v>
      </c>
      <c r="N2031" s="34" t="s">
        <v>1716</v>
      </c>
      <c r="O2031" s="34" t="s">
        <v>8244</v>
      </c>
      <c r="P2031" s="34">
        <v>40.816711900000001</v>
      </c>
      <c r="Q2031" s="34">
        <v>-73.812751500000005</v>
      </c>
      <c r="R2031" s="34">
        <v>1080000</v>
      </c>
      <c r="S2031" s="34" t="str">
        <f t="shared" si="31"/>
        <v>Luxury</v>
      </c>
    </row>
    <row r="2032" spans="1:19" x14ac:dyDescent="0.35">
      <c r="A2032" s="34" t="s">
        <v>3278</v>
      </c>
      <c r="B2032" s="34" t="s">
        <v>485</v>
      </c>
      <c r="C2032" s="34">
        <v>1425000</v>
      </c>
      <c r="D2032" s="34">
        <v>4</v>
      </c>
      <c r="E2032" s="34">
        <v>3</v>
      </c>
      <c r="F2032" s="34">
        <v>2184.2078620000002</v>
      </c>
      <c r="G2032" s="34" t="s">
        <v>8245</v>
      </c>
      <c r="H2032" s="34" t="s">
        <v>299</v>
      </c>
      <c r="I2032" s="34" t="s">
        <v>8246</v>
      </c>
      <c r="J2032" s="34" t="s">
        <v>32</v>
      </c>
      <c r="K2032" s="34" t="s">
        <v>23</v>
      </c>
      <c r="L2032" s="34" t="s">
        <v>106</v>
      </c>
      <c r="M2032" s="34" t="s">
        <v>107</v>
      </c>
      <c r="N2032" s="34" t="s">
        <v>8247</v>
      </c>
      <c r="O2032" s="34" t="s">
        <v>8248</v>
      </c>
      <c r="P2032" s="34">
        <v>40.771903700000003</v>
      </c>
      <c r="Q2032" s="34">
        <v>-73.804479400000005</v>
      </c>
      <c r="R2032" s="34">
        <v>1425000</v>
      </c>
      <c r="S2032" s="34" t="str">
        <f t="shared" si="31"/>
        <v>Luxury</v>
      </c>
    </row>
    <row r="2033" spans="1:19" x14ac:dyDescent="0.35">
      <c r="A2033" s="34" t="s">
        <v>3142</v>
      </c>
      <c r="B2033" s="34" t="s">
        <v>166</v>
      </c>
      <c r="C2033" s="34">
        <v>1399888</v>
      </c>
      <c r="D2033" s="34">
        <v>7</v>
      </c>
      <c r="E2033" s="34">
        <v>4</v>
      </c>
      <c r="F2033" s="34">
        <v>3682</v>
      </c>
      <c r="G2033" s="34" t="s">
        <v>8249</v>
      </c>
      <c r="H2033" s="34" t="s">
        <v>504</v>
      </c>
      <c r="I2033" s="34" t="s">
        <v>8250</v>
      </c>
      <c r="J2033" s="34" t="s">
        <v>32</v>
      </c>
      <c r="K2033" s="34" t="s">
        <v>23</v>
      </c>
      <c r="L2033" s="34" t="s">
        <v>59</v>
      </c>
      <c r="M2033" s="34" t="s">
        <v>60</v>
      </c>
      <c r="N2033" s="34" t="s">
        <v>8251</v>
      </c>
      <c r="O2033" s="34" t="s">
        <v>8252</v>
      </c>
      <c r="P2033" s="34">
        <v>40.612845</v>
      </c>
      <c r="Q2033" s="34">
        <v>-73.918225100000001</v>
      </c>
      <c r="R2033" s="34">
        <v>1399888</v>
      </c>
      <c r="S2033" s="34" t="str">
        <f t="shared" si="31"/>
        <v>Luxury</v>
      </c>
    </row>
    <row r="2034" spans="1:19" x14ac:dyDescent="0.35">
      <c r="A2034" s="34" t="s">
        <v>63</v>
      </c>
      <c r="B2034" s="34" t="s">
        <v>485</v>
      </c>
      <c r="C2034" s="34">
        <v>36000000</v>
      </c>
      <c r="D2034" s="34">
        <v>8</v>
      </c>
      <c r="E2034" s="34">
        <v>10</v>
      </c>
      <c r="F2034" s="34">
        <v>16000</v>
      </c>
      <c r="G2034" s="34" t="s">
        <v>8253</v>
      </c>
      <c r="H2034" s="34" t="s">
        <v>409</v>
      </c>
      <c r="I2034" s="34" t="s">
        <v>8254</v>
      </c>
      <c r="J2034" s="34" t="s">
        <v>32</v>
      </c>
      <c r="K2034" s="34" t="s">
        <v>23</v>
      </c>
      <c r="L2034" s="34" t="s">
        <v>22</v>
      </c>
      <c r="M2034" s="34" t="s">
        <v>23</v>
      </c>
      <c r="N2034" s="34" t="s">
        <v>411</v>
      </c>
      <c r="O2034" s="34" t="s">
        <v>8255</v>
      </c>
      <c r="P2034" s="34">
        <v>40.776401700000001</v>
      </c>
      <c r="Q2034" s="34">
        <v>-73.962947900000003</v>
      </c>
      <c r="R2034" s="34">
        <v>36000000</v>
      </c>
      <c r="S2034" s="34" t="str">
        <f t="shared" si="31"/>
        <v>Luxury</v>
      </c>
    </row>
    <row r="2035" spans="1:19" x14ac:dyDescent="0.35">
      <c r="A2035" s="34" t="s">
        <v>1144</v>
      </c>
      <c r="B2035" s="34" t="s">
        <v>75</v>
      </c>
      <c r="C2035" s="34">
        <v>575000</v>
      </c>
      <c r="D2035" s="34">
        <v>2</v>
      </c>
      <c r="E2035" s="34">
        <v>2</v>
      </c>
      <c r="F2035" s="34">
        <v>2184.2078620000002</v>
      </c>
      <c r="G2035" s="34" t="s">
        <v>8256</v>
      </c>
      <c r="H2035" s="34" t="s">
        <v>148</v>
      </c>
      <c r="I2035" s="34" t="s">
        <v>8257</v>
      </c>
      <c r="J2035" s="34" t="s">
        <v>23</v>
      </c>
      <c r="K2035" s="34" t="s">
        <v>106</v>
      </c>
      <c r="L2035" s="34" t="s">
        <v>107</v>
      </c>
      <c r="M2035" s="34" t="s">
        <v>108</v>
      </c>
      <c r="N2035" s="34" t="s">
        <v>8258</v>
      </c>
      <c r="O2035" s="34" t="s">
        <v>8259</v>
      </c>
      <c r="P2035" s="34">
        <v>40.728730400000003</v>
      </c>
      <c r="Q2035" s="34">
        <v>-73.854081800000003</v>
      </c>
      <c r="R2035" s="34">
        <v>575000</v>
      </c>
      <c r="S2035" s="34" t="str">
        <f t="shared" si="31"/>
        <v>Mid Range</v>
      </c>
    </row>
    <row r="2036" spans="1:19" x14ac:dyDescent="0.35">
      <c r="A2036" s="34" t="s">
        <v>44</v>
      </c>
      <c r="B2036" s="34" t="s">
        <v>75</v>
      </c>
      <c r="C2036" s="34">
        <v>850000</v>
      </c>
      <c r="D2036" s="34">
        <v>1</v>
      </c>
      <c r="E2036" s="34">
        <v>1</v>
      </c>
      <c r="F2036" s="34">
        <v>2184.2078620000002</v>
      </c>
      <c r="G2036" s="34" t="s">
        <v>8260</v>
      </c>
      <c r="H2036" s="34" t="s">
        <v>470</v>
      </c>
      <c r="I2036" s="34" t="s">
        <v>8261</v>
      </c>
      <c r="J2036" s="34" t="s">
        <v>23</v>
      </c>
      <c r="K2036" s="34" t="s">
        <v>22</v>
      </c>
      <c r="L2036" s="34" t="s">
        <v>23</v>
      </c>
      <c r="M2036" s="34" t="s">
        <v>24</v>
      </c>
      <c r="N2036" s="34">
        <v>720</v>
      </c>
      <c r="O2036" s="34" t="s">
        <v>8262</v>
      </c>
      <c r="P2036" s="34">
        <v>40.734357299999999</v>
      </c>
      <c r="Q2036" s="34">
        <v>-74.007331199999996</v>
      </c>
      <c r="R2036" s="34">
        <v>850000</v>
      </c>
      <c r="S2036" s="34" t="str">
        <f t="shared" si="31"/>
        <v>Mid Range</v>
      </c>
    </row>
    <row r="2037" spans="1:19" x14ac:dyDescent="0.35">
      <c r="A2037" s="34" t="s">
        <v>250</v>
      </c>
      <c r="B2037" s="34" t="s">
        <v>50</v>
      </c>
      <c r="C2037" s="34">
        <v>1288000</v>
      </c>
      <c r="D2037" s="34">
        <v>3</v>
      </c>
      <c r="E2037" s="34">
        <v>2</v>
      </c>
      <c r="F2037" s="34">
        <v>2184.2078620000002</v>
      </c>
      <c r="G2037" s="34" t="s">
        <v>8263</v>
      </c>
      <c r="H2037" s="34" t="s">
        <v>613</v>
      </c>
      <c r="I2037" s="34" t="s">
        <v>8264</v>
      </c>
      <c r="J2037" s="34" t="s">
        <v>32</v>
      </c>
      <c r="K2037" s="34" t="s">
        <v>23</v>
      </c>
      <c r="L2037" s="34" t="s">
        <v>59</v>
      </c>
      <c r="M2037" s="34" t="s">
        <v>60</v>
      </c>
      <c r="N2037" s="34" t="s">
        <v>4080</v>
      </c>
      <c r="O2037" s="34" t="s">
        <v>8265</v>
      </c>
      <c r="P2037" s="34">
        <v>40.620851799999997</v>
      </c>
      <c r="Q2037" s="34">
        <v>-74.013383599999997</v>
      </c>
      <c r="R2037" s="34">
        <v>1288000</v>
      </c>
      <c r="S2037" s="34" t="str">
        <f t="shared" si="31"/>
        <v>Luxury</v>
      </c>
    </row>
    <row r="2038" spans="1:19" x14ac:dyDescent="0.35">
      <c r="A2038" s="34" t="s">
        <v>728</v>
      </c>
      <c r="B2038" s="34" t="s">
        <v>75</v>
      </c>
      <c r="C2038" s="34">
        <v>309000</v>
      </c>
      <c r="D2038" s="34">
        <v>1</v>
      </c>
      <c r="E2038" s="34">
        <v>2</v>
      </c>
      <c r="F2038" s="34">
        <v>1074</v>
      </c>
      <c r="G2038" s="34" t="s">
        <v>8266</v>
      </c>
      <c r="H2038" s="34" t="s">
        <v>730</v>
      </c>
      <c r="I2038" s="34" t="s">
        <v>8267</v>
      </c>
      <c r="J2038" s="34" t="s">
        <v>23</v>
      </c>
      <c r="K2038" s="34" t="s">
        <v>106</v>
      </c>
      <c r="L2038" s="34" t="s">
        <v>107</v>
      </c>
      <c r="M2038" s="34" t="s">
        <v>732</v>
      </c>
      <c r="N2038" s="34" t="s">
        <v>8268</v>
      </c>
      <c r="O2038" s="34" t="s">
        <v>8269</v>
      </c>
      <c r="P2038" s="34">
        <v>40.757797400000001</v>
      </c>
      <c r="Q2038" s="34">
        <v>-73.715960100000004</v>
      </c>
      <c r="R2038" s="34">
        <v>309000</v>
      </c>
      <c r="S2038" s="34" t="str">
        <f t="shared" si="31"/>
        <v>Affordable</v>
      </c>
    </row>
    <row r="2039" spans="1:19" x14ac:dyDescent="0.35">
      <c r="A2039" s="34" t="s">
        <v>17</v>
      </c>
      <c r="B2039" s="34" t="s">
        <v>75</v>
      </c>
      <c r="C2039" s="34">
        <v>999000</v>
      </c>
      <c r="D2039" s="34">
        <v>3</v>
      </c>
      <c r="E2039" s="34">
        <v>1</v>
      </c>
      <c r="F2039" s="34">
        <v>2184.2078620000002</v>
      </c>
      <c r="G2039" s="34" t="s">
        <v>8270</v>
      </c>
      <c r="H2039" s="34" t="s">
        <v>515</v>
      </c>
      <c r="I2039" s="34" t="s">
        <v>8271</v>
      </c>
      <c r="J2039" s="34" t="s">
        <v>23</v>
      </c>
      <c r="K2039" s="34" t="s">
        <v>22</v>
      </c>
      <c r="L2039" s="34" t="s">
        <v>23</v>
      </c>
      <c r="M2039" s="34" t="s">
        <v>24</v>
      </c>
      <c r="N2039" s="34">
        <v>839</v>
      </c>
      <c r="O2039" s="34" t="s">
        <v>8272</v>
      </c>
      <c r="P2039" s="34">
        <v>40.798378399999997</v>
      </c>
      <c r="Q2039" s="34">
        <v>-73.971294700000001</v>
      </c>
      <c r="R2039" s="34">
        <v>999000</v>
      </c>
      <c r="S2039" s="34" t="str">
        <f t="shared" si="31"/>
        <v>Mid Range</v>
      </c>
    </row>
    <row r="2040" spans="1:19" x14ac:dyDescent="0.35">
      <c r="A2040" s="34" t="s">
        <v>8194</v>
      </c>
      <c r="B2040" s="34" t="s">
        <v>36</v>
      </c>
      <c r="C2040" s="34">
        <v>2700000</v>
      </c>
      <c r="D2040" s="34">
        <v>5</v>
      </c>
      <c r="E2040" s="34">
        <v>2</v>
      </c>
      <c r="F2040" s="34">
        <v>2690</v>
      </c>
      <c r="G2040" s="34" t="s">
        <v>8273</v>
      </c>
      <c r="H2040" s="34" t="s">
        <v>369</v>
      </c>
      <c r="I2040" s="34" t="s">
        <v>8274</v>
      </c>
      <c r="J2040" s="34" t="s">
        <v>32</v>
      </c>
      <c r="K2040" s="34" t="s">
        <v>23</v>
      </c>
      <c r="L2040" s="34" t="s">
        <v>59</v>
      </c>
      <c r="M2040" s="34" t="s">
        <v>60</v>
      </c>
      <c r="N2040" s="34" t="s">
        <v>8275</v>
      </c>
      <c r="O2040" s="34" t="s">
        <v>8276</v>
      </c>
      <c r="P2040" s="34">
        <v>40.580140399999998</v>
      </c>
      <c r="Q2040" s="34">
        <v>-73.949460400000007</v>
      </c>
      <c r="R2040" s="34">
        <v>2700000</v>
      </c>
      <c r="S2040" s="34" t="str">
        <f t="shared" si="31"/>
        <v>Luxury</v>
      </c>
    </row>
    <row r="2041" spans="1:19" x14ac:dyDescent="0.35">
      <c r="A2041" s="34" t="s">
        <v>277</v>
      </c>
      <c r="B2041" s="34" t="s">
        <v>75</v>
      </c>
      <c r="C2041" s="34">
        <v>399000</v>
      </c>
      <c r="D2041" s="34">
        <v>3</v>
      </c>
      <c r="E2041" s="34">
        <v>2</v>
      </c>
      <c r="F2041" s="34">
        <v>2184.2078620000002</v>
      </c>
      <c r="G2041" s="34" t="s">
        <v>8277</v>
      </c>
      <c r="H2041" s="34" t="s">
        <v>4899</v>
      </c>
      <c r="I2041" s="34" t="s">
        <v>8278</v>
      </c>
      <c r="J2041" s="34" t="s">
        <v>23</v>
      </c>
      <c r="K2041" s="34" t="s">
        <v>22</v>
      </c>
      <c r="L2041" s="34" t="s">
        <v>23</v>
      </c>
      <c r="M2041" s="34" t="s">
        <v>24</v>
      </c>
      <c r="N2041" s="34">
        <v>12</v>
      </c>
      <c r="O2041" s="34" t="s">
        <v>8279</v>
      </c>
      <c r="P2041" s="34">
        <v>40.810265899999997</v>
      </c>
      <c r="Q2041" s="34">
        <v>-73.9382868</v>
      </c>
      <c r="R2041" s="34">
        <v>399000</v>
      </c>
      <c r="S2041" s="34" t="str">
        <f t="shared" si="31"/>
        <v>Affordable</v>
      </c>
    </row>
    <row r="2042" spans="1:19" x14ac:dyDescent="0.35">
      <c r="A2042" s="34" t="s">
        <v>1575</v>
      </c>
      <c r="B2042" s="34" t="s">
        <v>36</v>
      </c>
      <c r="C2042" s="34">
        <v>554900</v>
      </c>
      <c r="D2042" s="34">
        <v>3</v>
      </c>
      <c r="E2042" s="34">
        <v>2</v>
      </c>
      <c r="F2042" s="34">
        <v>1890</v>
      </c>
      <c r="G2042" s="34" t="s">
        <v>8280</v>
      </c>
      <c r="H2042" s="34" t="s">
        <v>623</v>
      </c>
      <c r="I2042" s="34" t="s">
        <v>8281</v>
      </c>
      <c r="J2042" s="34" t="s">
        <v>32</v>
      </c>
      <c r="K2042" s="34" t="s">
        <v>23</v>
      </c>
      <c r="L2042" s="34" t="s">
        <v>79</v>
      </c>
      <c r="M2042" s="34" t="s">
        <v>80</v>
      </c>
      <c r="N2042" s="34" t="s">
        <v>8282</v>
      </c>
      <c r="O2042" s="34" t="s">
        <v>8283</v>
      </c>
      <c r="P2042" s="34">
        <v>40.884929100000001</v>
      </c>
      <c r="Q2042" s="34">
        <v>-73.861309700000007</v>
      </c>
      <c r="R2042" s="34">
        <v>554900</v>
      </c>
      <c r="S2042" s="34" t="str">
        <f t="shared" si="31"/>
        <v>Mid Range</v>
      </c>
    </row>
    <row r="2043" spans="1:19" x14ac:dyDescent="0.35">
      <c r="A2043" s="34" t="s">
        <v>1408</v>
      </c>
      <c r="B2043" s="34" t="s">
        <v>18</v>
      </c>
      <c r="C2043" s="34">
        <v>399000</v>
      </c>
      <c r="D2043" s="34">
        <v>1</v>
      </c>
      <c r="E2043" s="34">
        <v>1</v>
      </c>
      <c r="F2043" s="34">
        <v>561</v>
      </c>
      <c r="G2043" s="34" t="s">
        <v>8284</v>
      </c>
      <c r="H2043" s="34" t="s">
        <v>369</v>
      </c>
      <c r="I2043" s="34" t="s">
        <v>8285</v>
      </c>
      <c r="J2043" s="34" t="s">
        <v>23</v>
      </c>
      <c r="K2043" s="34" t="s">
        <v>59</v>
      </c>
      <c r="L2043" s="34" t="s">
        <v>60</v>
      </c>
      <c r="M2043" s="34" t="s">
        <v>809</v>
      </c>
      <c r="N2043" s="34">
        <v>2613</v>
      </c>
      <c r="O2043" s="34" t="s">
        <v>8286</v>
      </c>
      <c r="P2043" s="34">
        <v>40.583956800000003</v>
      </c>
      <c r="Q2043" s="34">
        <v>-73.942084699999995</v>
      </c>
      <c r="R2043" s="34">
        <v>399000</v>
      </c>
      <c r="S2043" s="34" t="str">
        <f t="shared" si="31"/>
        <v>Affordable</v>
      </c>
    </row>
    <row r="2044" spans="1:19" x14ac:dyDescent="0.35">
      <c r="A2044" s="34" t="s">
        <v>534</v>
      </c>
      <c r="B2044" s="34" t="s">
        <v>18</v>
      </c>
      <c r="C2044" s="34">
        <v>675000</v>
      </c>
      <c r="D2044" s="34">
        <v>2</v>
      </c>
      <c r="E2044" s="34">
        <v>2</v>
      </c>
      <c r="F2044" s="34">
        <v>904</v>
      </c>
      <c r="G2044" s="34" t="s">
        <v>8287</v>
      </c>
      <c r="H2044" s="34" t="s">
        <v>148</v>
      </c>
      <c r="I2044" s="34" t="s">
        <v>8288</v>
      </c>
      <c r="J2044" s="34" t="s">
        <v>32</v>
      </c>
      <c r="K2044" s="34" t="s">
        <v>23</v>
      </c>
      <c r="L2044" s="34" t="s">
        <v>106</v>
      </c>
      <c r="M2044" s="34" t="s">
        <v>107</v>
      </c>
      <c r="N2044" s="34" t="s">
        <v>5436</v>
      </c>
      <c r="O2044" s="34" t="s">
        <v>8289</v>
      </c>
      <c r="P2044" s="34">
        <v>40.7324713</v>
      </c>
      <c r="Q2044" s="34">
        <v>-73.867080400000006</v>
      </c>
      <c r="R2044" s="34">
        <v>675000</v>
      </c>
      <c r="S2044" s="34" t="str">
        <f t="shared" si="31"/>
        <v>Mid Range</v>
      </c>
    </row>
    <row r="2045" spans="1:19" x14ac:dyDescent="0.35">
      <c r="A2045" s="34" t="s">
        <v>1432</v>
      </c>
      <c r="B2045" s="34" t="s">
        <v>75</v>
      </c>
      <c r="C2045" s="34">
        <v>225000</v>
      </c>
      <c r="D2045" s="34">
        <v>1</v>
      </c>
      <c r="E2045" s="34">
        <v>1</v>
      </c>
      <c r="F2045" s="34">
        <v>2184.2078620000002</v>
      </c>
      <c r="G2045" s="34" t="s">
        <v>8290</v>
      </c>
      <c r="H2045" s="34" t="s">
        <v>428</v>
      </c>
      <c r="I2045" s="34" t="s">
        <v>8291</v>
      </c>
      <c r="J2045" s="34" t="s">
        <v>23</v>
      </c>
      <c r="K2045" s="34" t="s">
        <v>106</v>
      </c>
      <c r="L2045" s="34" t="s">
        <v>107</v>
      </c>
      <c r="M2045" s="34" t="s">
        <v>3469</v>
      </c>
      <c r="N2045" s="34">
        <v>16030</v>
      </c>
      <c r="O2045" s="34" t="s">
        <v>8292</v>
      </c>
      <c r="P2045" s="34">
        <v>40.786485200000001</v>
      </c>
      <c r="Q2045" s="34">
        <v>-73.801761200000001</v>
      </c>
      <c r="R2045" s="34">
        <v>225000</v>
      </c>
      <c r="S2045" s="34" t="str">
        <f t="shared" si="31"/>
        <v>Affordable</v>
      </c>
    </row>
    <row r="2046" spans="1:19" x14ac:dyDescent="0.35">
      <c r="A2046" s="34" t="s">
        <v>1176</v>
      </c>
      <c r="B2046" s="34" t="s">
        <v>166</v>
      </c>
      <c r="C2046" s="34">
        <v>999999</v>
      </c>
      <c r="D2046" s="34">
        <v>3</v>
      </c>
      <c r="E2046" s="34">
        <v>2</v>
      </c>
      <c r="F2046" s="34">
        <v>2184.2078620000002</v>
      </c>
      <c r="G2046" s="34" t="s">
        <v>8293</v>
      </c>
      <c r="H2046" s="34" t="s">
        <v>113</v>
      </c>
      <c r="I2046" s="34" t="s">
        <v>8294</v>
      </c>
      <c r="J2046" s="34" t="s">
        <v>32</v>
      </c>
      <c r="K2046" s="34" t="s">
        <v>23</v>
      </c>
      <c r="L2046" s="34" t="s">
        <v>106</v>
      </c>
      <c r="M2046" s="34" t="s">
        <v>107</v>
      </c>
      <c r="N2046" s="34" t="s">
        <v>8295</v>
      </c>
      <c r="O2046" s="34" t="s">
        <v>8296</v>
      </c>
      <c r="P2046" s="34">
        <v>40.739227800000002</v>
      </c>
      <c r="Q2046" s="34">
        <v>-73.867703599999999</v>
      </c>
      <c r="R2046" s="34">
        <v>999999</v>
      </c>
      <c r="S2046" s="34" t="str">
        <f t="shared" si="31"/>
        <v>Mid Range</v>
      </c>
    </row>
    <row r="2047" spans="1:19" x14ac:dyDescent="0.35">
      <c r="A2047" s="34" t="s">
        <v>8297</v>
      </c>
      <c r="B2047" s="34" t="s">
        <v>18</v>
      </c>
      <c r="C2047" s="34">
        <v>164999</v>
      </c>
      <c r="D2047" s="34">
        <v>3</v>
      </c>
      <c r="E2047" s="34">
        <v>1</v>
      </c>
      <c r="F2047" s="34">
        <v>400</v>
      </c>
      <c r="G2047" s="34" t="s">
        <v>8298</v>
      </c>
      <c r="H2047" s="34" t="s">
        <v>155</v>
      </c>
      <c r="I2047" s="34" t="s">
        <v>8299</v>
      </c>
      <c r="J2047" s="34" t="s">
        <v>23</v>
      </c>
      <c r="K2047" s="34" t="s">
        <v>40</v>
      </c>
      <c r="L2047" s="34" t="s">
        <v>41</v>
      </c>
      <c r="M2047" s="34" t="s">
        <v>306</v>
      </c>
      <c r="N2047" s="34">
        <v>36</v>
      </c>
      <c r="O2047" s="34" t="s">
        <v>8300</v>
      </c>
      <c r="P2047" s="34">
        <v>40.644912099999999</v>
      </c>
      <c r="Q2047" s="34">
        <v>-74.0787385</v>
      </c>
      <c r="R2047" s="34">
        <v>164999</v>
      </c>
      <c r="S2047" s="34" t="str">
        <f t="shared" si="31"/>
        <v>Affordable</v>
      </c>
    </row>
    <row r="2048" spans="1:19" x14ac:dyDescent="0.35">
      <c r="A2048" s="34" t="s">
        <v>118</v>
      </c>
      <c r="B2048" s="34" t="s">
        <v>18</v>
      </c>
      <c r="C2048" s="34">
        <v>13000000</v>
      </c>
      <c r="D2048" s="34">
        <v>4</v>
      </c>
      <c r="E2048" s="34">
        <v>4</v>
      </c>
      <c r="F2048" s="34">
        <v>3844</v>
      </c>
      <c r="G2048" s="34" t="s">
        <v>8301</v>
      </c>
      <c r="H2048" s="34" t="s">
        <v>120</v>
      </c>
      <c r="I2048" s="34" t="s">
        <v>8302</v>
      </c>
      <c r="J2048" s="34" t="s">
        <v>32</v>
      </c>
      <c r="K2048" s="34" t="s">
        <v>23</v>
      </c>
      <c r="L2048" s="34" t="s">
        <v>22</v>
      </c>
      <c r="M2048" s="34" t="s">
        <v>23</v>
      </c>
      <c r="N2048" s="34" t="s">
        <v>2649</v>
      </c>
      <c r="O2048" s="34" t="s">
        <v>8303</v>
      </c>
      <c r="P2048" s="34">
        <v>40.737713100000001</v>
      </c>
      <c r="Q2048" s="34">
        <v>-74.008758499999999</v>
      </c>
      <c r="R2048" s="34">
        <v>13000000</v>
      </c>
      <c r="S2048" s="34" t="str">
        <f t="shared" si="31"/>
        <v>Luxury</v>
      </c>
    </row>
    <row r="2049" spans="1:19" x14ac:dyDescent="0.35">
      <c r="A2049" s="34" t="s">
        <v>1679</v>
      </c>
      <c r="B2049" s="34" t="s">
        <v>75</v>
      </c>
      <c r="C2049" s="34">
        <v>235000</v>
      </c>
      <c r="D2049" s="34">
        <v>1</v>
      </c>
      <c r="E2049" s="34">
        <v>1</v>
      </c>
      <c r="F2049" s="34">
        <v>2184.2078620000002</v>
      </c>
      <c r="G2049" s="34" t="s">
        <v>8304</v>
      </c>
      <c r="H2049" s="34" t="s">
        <v>962</v>
      </c>
      <c r="I2049" s="34" t="s">
        <v>8305</v>
      </c>
      <c r="J2049" s="34" t="s">
        <v>23</v>
      </c>
      <c r="K2049" s="34" t="s">
        <v>106</v>
      </c>
      <c r="L2049" s="34" t="s">
        <v>107</v>
      </c>
      <c r="M2049" s="34" t="s">
        <v>964</v>
      </c>
      <c r="N2049" s="34" t="s">
        <v>1222</v>
      </c>
      <c r="O2049" s="34" t="s">
        <v>8306</v>
      </c>
      <c r="P2049" s="34">
        <v>40.7123992</v>
      </c>
      <c r="Q2049" s="34">
        <v>-73.833930499999994</v>
      </c>
      <c r="R2049" s="34">
        <v>235000</v>
      </c>
      <c r="S2049" s="34" t="str">
        <f t="shared" si="31"/>
        <v>Affordable</v>
      </c>
    </row>
    <row r="2050" spans="1:19" x14ac:dyDescent="0.35">
      <c r="A2050" s="34" t="s">
        <v>646</v>
      </c>
      <c r="B2050" s="34" t="s">
        <v>18</v>
      </c>
      <c r="C2050" s="34">
        <v>29000000</v>
      </c>
      <c r="D2050" s="34">
        <v>5</v>
      </c>
      <c r="E2050" s="34">
        <v>2.3738608579684302</v>
      </c>
      <c r="F2050" s="34">
        <v>5508</v>
      </c>
      <c r="G2050" s="34" t="s">
        <v>8307</v>
      </c>
      <c r="H2050" s="34" t="s">
        <v>466</v>
      </c>
      <c r="I2050" s="34" t="s">
        <v>8308</v>
      </c>
      <c r="J2050" s="34" t="s">
        <v>32</v>
      </c>
      <c r="K2050" s="34" t="s">
        <v>23</v>
      </c>
      <c r="L2050" s="34" t="s">
        <v>22</v>
      </c>
      <c r="M2050" s="34" t="s">
        <v>23</v>
      </c>
      <c r="N2050" s="34" t="s">
        <v>5072</v>
      </c>
      <c r="O2050" s="34" t="s">
        <v>8309</v>
      </c>
      <c r="P2050" s="34">
        <v>40.780182199999999</v>
      </c>
      <c r="Q2050" s="34">
        <v>-73.953650699999997</v>
      </c>
      <c r="R2050" s="34">
        <v>29000000</v>
      </c>
      <c r="S2050" s="34" t="str">
        <f t="shared" si="31"/>
        <v>Luxury</v>
      </c>
    </row>
    <row r="2051" spans="1:19" x14ac:dyDescent="0.35">
      <c r="A2051" s="34" t="s">
        <v>1172</v>
      </c>
      <c r="B2051" s="34" t="s">
        <v>75</v>
      </c>
      <c r="C2051" s="34">
        <v>715000</v>
      </c>
      <c r="D2051" s="34">
        <v>3</v>
      </c>
      <c r="E2051" s="34">
        <v>1</v>
      </c>
      <c r="F2051" s="34">
        <v>983</v>
      </c>
      <c r="G2051" s="34" t="s">
        <v>8310</v>
      </c>
      <c r="H2051" s="34" t="s">
        <v>1548</v>
      </c>
      <c r="I2051" s="34" t="s">
        <v>8311</v>
      </c>
      <c r="J2051" s="34" t="s">
        <v>23</v>
      </c>
      <c r="K2051" s="34" t="s">
        <v>22</v>
      </c>
      <c r="L2051" s="34" t="s">
        <v>23</v>
      </c>
      <c r="M2051" s="34" t="s">
        <v>24</v>
      </c>
      <c r="N2051" s="34">
        <v>229</v>
      </c>
      <c r="O2051" s="34" t="s">
        <v>8312</v>
      </c>
      <c r="P2051" s="34">
        <v>40.732932599999998</v>
      </c>
      <c r="Q2051" s="34">
        <v>-73.985865399999994</v>
      </c>
      <c r="R2051" s="34">
        <v>715000</v>
      </c>
      <c r="S2051" s="34" t="str">
        <f t="shared" ref="S2051:S2114" si="32">IF(C2051&lt;500000,"Affordable",IF(C2051&lt;=1000000,"Mid Range", "Luxury"))</f>
        <v>Mid Range</v>
      </c>
    </row>
    <row r="2052" spans="1:19" x14ac:dyDescent="0.35">
      <c r="A2052" s="34" t="s">
        <v>2532</v>
      </c>
      <c r="B2052" s="34" t="s">
        <v>75</v>
      </c>
      <c r="C2052" s="34">
        <v>565000</v>
      </c>
      <c r="D2052" s="34">
        <v>2</v>
      </c>
      <c r="E2052" s="34">
        <v>1</v>
      </c>
      <c r="F2052" s="34">
        <v>2184.2078620000002</v>
      </c>
      <c r="G2052" s="34" t="s">
        <v>8313</v>
      </c>
      <c r="H2052" s="34" t="s">
        <v>2534</v>
      </c>
      <c r="I2052" s="34" t="s">
        <v>8314</v>
      </c>
      <c r="J2052" s="34" t="s">
        <v>23</v>
      </c>
      <c r="K2052" s="34" t="s">
        <v>59</v>
      </c>
      <c r="L2052" s="34" t="s">
        <v>60</v>
      </c>
      <c r="M2052" s="34" t="s">
        <v>6516</v>
      </c>
      <c r="N2052" s="34">
        <v>550</v>
      </c>
      <c r="O2052" s="34" t="s">
        <v>8315</v>
      </c>
      <c r="P2052" s="34">
        <v>40.7108846</v>
      </c>
      <c r="Q2052" s="34">
        <v>-73.949643399999999</v>
      </c>
      <c r="R2052" s="34">
        <v>565000</v>
      </c>
      <c r="S2052" s="34" t="str">
        <f t="shared" si="32"/>
        <v>Mid Range</v>
      </c>
    </row>
    <row r="2053" spans="1:19" x14ac:dyDescent="0.35">
      <c r="A2053" s="34" t="s">
        <v>44</v>
      </c>
      <c r="B2053" s="34" t="s">
        <v>50</v>
      </c>
      <c r="C2053" s="34">
        <v>1650000</v>
      </c>
      <c r="D2053" s="34">
        <v>7</v>
      </c>
      <c r="E2053" s="34">
        <v>6</v>
      </c>
      <c r="F2053" s="34">
        <v>2184.2078620000002</v>
      </c>
      <c r="G2053" s="34" t="s">
        <v>8316</v>
      </c>
      <c r="H2053" s="34" t="s">
        <v>6389</v>
      </c>
      <c r="I2053" s="34" t="s">
        <v>8317</v>
      </c>
      <c r="J2053" s="34" t="s">
        <v>32</v>
      </c>
      <c r="K2053" s="34" t="s">
        <v>23</v>
      </c>
      <c r="L2053" s="34" t="s">
        <v>22</v>
      </c>
      <c r="M2053" s="34" t="s">
        <v>23</v>
      </c>
      <c r="N2053" s="34" t="s">
        <v>8318</v>
      </c>
      <c r="O2053" s="34" t="s">
        <v>8319</v>
      </c>
      <c r="P2053" s="34">
        <v>40.829065300000003</v>
      </c>
      <c r="Q2053" s="34">
        <v>-73.946335899999994</v>
      </c>
      <c r="R2053" s="34">
        <v>1650000</v>
      </c>
      <c r="S2053" s="34" t="str">
        <f t="shared" si="32"/>
        <v>Luxury</v>
      </c>
    </row>
    <row r="2054" spans="1:19" x14ac:dyDescent="0.35">
      <c r="A2054" s="34" t="s">
        <v>277</v>
      </c>
      <c r="B2054" s="34" t="s">
        <v>75</v>
      </c>
      <c r="C2054" s="34">
        <v>1200000</v>
      </c>
      <c r="D2054" s="34">
        <v>2</v>
      </c>
      <c r="E2054" s="34">
        <v>2</v>
      </c>
      <c r="F2054" s="34">
        <v>1100</v>
      </c>
      <c r="G2054" s="34" t="s">
        <v>8320</v>
      </c>
      <c r="H2054" s="34" t="s">
        <v>382</v>
      </c>
      <c r="I2054" s="34" t="s">
        <v>8321</v>
      </c>
      <c r="J2054" s="34" t="s">
        <v>23</v>
      </c>
      <c r="K2054" s="34" t="s">
        <v>59</v>
      </c>
      <c r="L2054" s="34" t="s">
        <v>60</v>
      </c>
      <c r="M2054" s="34" t="s">
        <v>3309</v>
      </c>
      <c r="N2054" s="34">
        <v>185</v>
      </c>
      <c r="O2054" s="34" t="s">
        <v>8322</v>
      </c>
      <c r="P2054" s="34">
        <v>40.653303299999997</v>
      </c>
      <c r="Q2054" s="34">
        <v>-73.973071899999994</v>
      </c>
      <c r="R2054" s="34">
        <v>1200000</v>
      </c>
      <c r="S2054" s="34" t="str">
        <f t="shared" si="32"/>
        <v>Luxury</v>
      </c>
    </row>
    <row r="2055" spans="1:19" x14ac:dyDescent="0.35">
      <c r="A2055" s="34" t="s">
        <v>63</v>
      </c>
      <c r="B2055" s="34" t="s">
        <v>166</v>
      </c>
      <c r="C2055" s="34">
        <v>3975000</v>
      </c>
      <c r="D2055" s="34">
        <v>4</v>
      </c>
      <c r="E2055" s="34">
        <v>4</v>
      </c>
      <c r="F2055" s="34">
        <v>3181</v>
      </c>
      <c r="G2055" s="34" t="s">
        <v>8323</v>
      </c>
      <c r="H2055" s="34" t="s">
        <v>4626</v>
      </c>
      <c r="I2055" s="34" t="s">
        <v>8324</v>
      </c>
      <c r="J2055" s="34" t="s">
        <v>32</v>
      </c>
      <c r="K2055" s="34" t="s">
        <v>23</v>
      </c>
      <c r="L2055" s="34" t="s">
        <v>59</v>
      </c>
      <c r="M2055" s="34" t="s">
        <v>60</v>
      </c>
      <c r="N2055" s="34" t="s">
        <v>8325</v>
      </c>
      <c r="O2055" s="34" t="s">
        <v>8326</v>
      </c>
      <c r="P2055" s="34">
        <v>40.727363099999998</v>
      </c>
      <c r="Q2055" s="34">
        <v>-73.948661999999999</v>
      </c>
      <c r="R2055" s="34">
        <v>3975000</v>
      </c>
      <c r="S2055" s="34" t="str">
        <f t="shared" si="32"/>
        <v>Luxury</v>
      </c>
    </row>
    <row r="2056" spans="1:19" x14ac:dyDescent="0.35">
      <c r="A2056" s="34" t="s">
        <v>8327</v>
      </c>
      <c r="B2056" s="34" t="s">
        <v>75</v>
      </c>
      <c r="C2056" s="34">
        <v>1049000</v>
      </c>
      <c r="D2056" s="34">
        <v>2</v>
      </c>
      <c r="E2056" s="34">
        <v>1</v>
      </c>
      <c r="F2056" s="34">
        <v>2184.2078620000002</v>
      </c>
      <c r="G2056" s="34" t="s">
        <v>8328</v>
      </c>
      <c r="H2056" s="34" t="s">
        <v>120</v>
      </c>
      <c r="I2056" s="34" t="s">
        <v>8329</v>
      </c>
      <c r="J2056" s="34" t="s">
        <v>23</v>
      </c>
      <c r="K2056" s="34" t="s">
        <v>22</v>
      </c>
      <c r="L2056" s="34" t="s">
        <v>23</v>
      </c>
      <c r="M2056" s="34" t="s">
        <v>24</v>
      </c>
      <c r="N2056" s="34">
        <v>376</v>
      </c>
      <c r="O2056" s="34" t="s">
        <v>8330</v>
      </c>
      <c r="P2056" s="34">
        <v>40.731602500000001</v>
      </c>
      <c r="Q2056" s="34">
        <v>-74.010098900000003</v>
      </c>
      <c r="R2056" s="34">
        <v>1049000</v>
      </c>
      <c r="S2056" s="34" t="str">
        <f t="shared" si="32"/>
        <v>Luxury</v>
      </c>
    </row>
    <row r="2057" spans="1:19" x14ac:dyDescent="0.35">
      <c r="A2057" s="34" t="s">
        <v>343</v>
      </c>
      <c r="B2057" s="34" t="s">
        <v>36</v>
      </c>
      <c r="C2057" s="34">
        <v>949900</v>
      </c>
      <c r="D2057" s="34">
        <v>4</v>
      </c>
      <c r="E2057" s="34">
        <v>2</v>
      </c>
      <c r="F2057" s="34">
        <v>1680</v>
      </c>
      <c r="G2057" s="34" t="s">
        <v>8331</v>
      </c>
      <c r="H2057" s="34" t="s">
        <v>219</v>
      </c>
      <c r="I2057" s="34" t="s">
        <v>8332</v>
      </c>
      <c r="J2057" s="34" t="s">
        <v>32</v>
      </c>
      <c r="K2057" s="34" t="s">
        <v>23</v>
      </c>
      <c r="L2057" s="34" t="s">
        <v>40</v>
      </c>
      <c r="M2057" s="34" t="s">
        <v>41</v>
      </c>
      <c r="N2057" s="34" t="s">
        <v>8333</v>
      </c>
      <c r="O2057" s="34" t="s">
        <v>8334</v>
      </c>
      <c r="P2057" s="34">
        <v>40.621755800000003</v>
      </c>
      <c r="Q2057" s="34">
        <v>-74.141314499999993</v>
      </c>
      <c r="R2057" s="34">
        <v>949900</v>
      </c>
      <c r="S2057" s="34" t="str">
        <f t="shared" si="32"/>
        <v>Mid Range</v>
      </c>
    </row>
    <row r="2058" spans="1:19" x14ac:dyDescent="0.35">
      <c r="A2058" s="34" t="s">
        <v>2561</v>
      </c>
      <c r="B2058" s="34" t="s">
        <v>166</v>
      </c>
      <c r="C2058" s="34">
        <v>1199000</v>
      </c>
      <c r="D2058" s="34">
        <v>6</v>
      </c>
      <c r="E2058" s="34">
        <v>3</v>
      </c>
      <c r="F2058" s="34">
        <v>2184.2078620000002</v>
      </c>
      <c r="G2058" s="34" t="s">
        <v>8335</v>
      </c>
      <c r="H2058" s="34" t="s">
        <v>1648</v>
      </c>
      <c r="I2058" s="34" t="s">
        <v>8336</v>
      </c>
      <c r="J2058" s="34" t="s">
        <v>32</v>
      </c>
      <c r="K2058" s="34" t="s">
        <v>23</v>
      </c>
      <c r="L2058" s="34" t="s">
        <v>106</v>
      </c>
      <c r="M2058" s="34" t="s">
        <v>107</v>
      </c>
      <c r="N2058" s="34" t="s">
        <v>5783</v>
      </c>
      <c r="O2058" s="34" t="s">
        <v>8337</v>
      </c>
      <c r="P2058" s="34">
        <v>40.711016999999998</v>
      </c>
      <c r="Q2058" s="34">
        <v>-73.872360799999996</v>
      </c>
      <c r="R2058" s="34">
        <v>1199000</v>
      </c>
      <c r="S2058" s="34" t="str">
        <f t="shared" si="32"/>
        <v>Luxury</v>
      </c>
    </row>
    <row r="2059" spans="1:19" x14ac:dyDescent="0.35">
      <c r="A2059" s="34" t="s">
        <v>8338</v>
      </c>
      <c r="B2059" s="34" t="s">
        <v>485</v>
      </c>
      <c r="C2059" s="34">
        <v>765000</v>
      </c>
      <c r="D2059" s="34">
        <v>4</v>
      </c>
      <c r="E2059" s="34">
        <v>2</v>
      </c>
      <c r="F2059" s="34">
        <v>2184.2078620000002</v>
      </c>
      <c r="G2059" s="34" t="s">
        <v>8339</v>
      </c>
      <c r="H2059" s="34" t="s">
        <v>904</v>
      </c>
      <c r="I2059" s="34" t="s">
        <v>8340</v>
      </c>
      <c r="J2059" s="34" t="s">
        <v>32</v>
      </c>
      <c r="K2059" s="34" t="s">
        <v>23</v>
      </c>
      <c r="L2059" s="34" t="s">
        <v>106</v>
      </c>
      <c r="M2059" s="34" t="s">
        <v>107</v>
      </c>
      <c r="N2059" s="34" t="s">
        <v>4307</v>
      </c>
      <c r="O2059" s="34" t="s">
        <v>8341</v>
      </c>
      <c r="P2059" s="34">
        <v>40.7714061</v>
      </c>
      <c r="Q2059" s="34">
        <v>-73.732928999999999</v>
      </c>
      <c r="R2059" s="34">
        <v>765000</v>
      </c>
      <c r="S2059" s="34" t="str">
        <f t="shared" si="32"/>
        <v>Mid Range</v>
      </c>
    </row>
    <row r="2060" spans="1:19" x14ac:dyDescent="0.35">
      <c r="A2060" s="34" t="s">
        <v>8342</v>
      </c>
      <c r="B2060" s="34" t="s">
        <v>50</v>
      </c>
      <c r="C2060" s="34">
        <v>849000</v>
      </c>
      <c r="D2060" s="34">
        <v>3</v>
      </c>
      <c r="E2060" s="34">
        <v>2</v>
      </c>
      <c r="F2060" s="34">
        <v>1296</v>
      </c>
      <c r="G2060" s="34" t="s">
        <v>8343</v>
      </c>
      <c r="H2060" s="34" t="s">
        <v>1648</v>
      </c>
      <c r="I2060" s="34" t="s">
        <v>8344</v>
      </c>
      <c r="J2060" s="34" t="s">
        <v>32</v>
      </c>
      <c r="K2060" s="34" t="s">
        <v>23</v>
      </c>
      <c r="L2060" s="34" t="s">
        <v>106</v>
      </c>
      <c r="M2060" s="34" t="s">
        <v>107</v>
      </c>
      <c r="N2060" s="34" t="s">
        <v>4009</v>
      </c>
      <c r="O2060" s="34" t="s">
        <v>8345</v>
      </c>
      <c r="P2060" s="34">
        <v>40.714991499999996</v>
      </c>
      <c r="Q2060" s="34">
        <v>-73.877527499999999</v>
      </c>
      <c r="R2060" s="34">
        <v>849000</v>
      </c>
      <c r="S2060" s="34" t="str">
        <f t="shared" si="32"/>
        <v>Mid Range</v>
      </c>
    </row>
    <row r="2061" spans="1:19" x14ac:dyDescent="0.35">
      <c r="A2061" s="34" t="s">
        <v>2071</v>
      </c>
      <c r="B2061" s="34" t="s">
        <v>166</v>
      </c>
      <c r="C2061" s="34">
        <v>999000</v>
      </c>
      <c r="D2061" s="34">
        <v>4</v>
      </c>
      <c r="E2061" s="34">
        <v>3</v>
      </c>
      <c r="F2061" s="34">
        <v>2184.2078620000002</v>
      </c>
      <c r="G2061" s="34" t="s">
        <v>8346</v>
      </c>
      <c r="H2061" s="34" t="s">
        <v>1525</v>
      </c>
      <c r="I2061" s="34" t="s">
        <v>8347</v>
      </c>
      <c r="J2061" s="34" t="s">
        <v>32</v>
      </c>
      <c r="K2061" s="34" t="s">
        <v>23</v>
      </c>
      <c r="L2061" s="34" t="s">
        <v>106</v>
      </c>
      <c r="M2061" s="34" t="s">
        <v>107</v>
      </c>
      <c r="N2061" s="34" t="s">
        <v>8348</v>
      </c>
      <c r="O2061" s="34" t="s">
        <v>8349</v>
      </c>
      <c r="P2061" s="34">
        <v>40.714844399999997</v>
      </c>
      <c r="Q2061" s="34">
        <v>-73.910231499999995</v>
      </c>
      <c r="R2061" s="34">
        <v>999000</v>
      </c>
      <c r="S2061" s="34" t="str">
        <f t="shared" si="32"/>
        <v>Mid Range</v>
      </c>
    </row>
    <row r="2062" spans="1:19" x14ac:dyDescent="0.35">
      <c r="A2062" s="34" t="s">
        <v>529</v>
      </c>
      <c r="B2062" s="34" t="s">
        <v>166</v>
      </c>
      <c r="C2062" s="34">
        <v>1280000</v>
      </c>
      <c r="D2062" s="34">
        <v>9</v>
      </c>
      <c r="E2062" s="34">
        <v>6</v>
      </c>
      <c r="F2062" s="34">
        <v>2184.2078620000002</v>
      </c>
      <c r="G2062" s="34" t="s">
        <v>8350</v>
      </c>
      <c r="H2062" s="34" t="s">
        <v>1078</v>
      </c>
      <c r="I2062" s="34" t="s">
        <v>8351</v>
      </c>
      <c r="J2062" s="34" t="s">
        <v>32</v>
      </c>
      <c r="K2062" s="34" t="s">
        <v>23</v>
      </c>
      <c r="L2062" s="34" t="s">
        <v>106</v>
      </c>
      <c r="M2062" s="34" t="s">
        <v>107</v>
      </c>
      <c r="N2062" s="34" t="s">
        <v>7593</v>
      </c>
      <c r="O2062" s="34" t="s">
        <v>8352</v>
      </c>
      <c r="P2062" s="34">
        <v>40.746836600000002</v>
      </c>
      <c r="Q2062" s="34">
        <v>-73.864497299999996</v>
      </c>
      <c r="R2062" s="34">
        <v>1280000</v>
      </c>
      <c r="S2062" s="34" t="str">
        <f t="shared" si="32"/>
        <v>Luxury</v>
      </c>
    </row>
    <row r="2063" spans="1:19" x14ac:dyDescent="0.35">
      <c r="A2063" s="34" t="s">
        <v>63</v>
      </c>
      <c r="B2063" s="34" t="s">
        <v>485</v>
      </c>
      <c r="C2063" s="34">
        <v>1999000</v>
      </c>
      <c r="D2063" s="34">
        <v>3</v>
      </c>
      <c r="E2063" s="34">
        <v>4</v>
      </c>
      <c r="F2063" s="34">
        <v>2840</v>
      </c>
      <c r="G2063" s="34" t="s">
        <v>8353</v>
      </c>
      <c r="H2063" s="34" t="s">
        <v>369</v>
      </c>
      <c r="I2063" s="34" t="s">
        <v>8354</v>
      </c>
      <c r="J2063" s="34" t="s">
        <v>32</v>
      </c>
      <c r="K2063" s="34" t="s">
        <v>23</v>
      </c>
      <c r="L2063" s="34" t="s">
        <v>59</v>
      </c>
      <c r="M2063" s="34" t="s">
        <v>60</v>
      </c>
      <c r="N2063" s="34" t="s">
        <v>2763</v>
      </c>
      <c r="O2063" s="34" t="s">
        <v>8355</v>
      </c>
      <c r="P2063" s="34">
        <v>40.578961900000003</v>
      </c>
      <c r="Q2063" s="34">
        <v>-73.943077299999999</v>
      </c>
      <c r="R2063" s="34">
        <v>1999000</v>
      </c>
      <c r="S2063" s="34" t="str">
        <f t="shared" si="32"/>
        <v>Luxury</v>
      </c>
    </row>
    <row r="2064" spans="1:19" x14ac:dyDescent="0.35">
      <c r="A2064" s="34" t="s">
        <v>8356</v>
      </c>
      <c r="B2064" s="34" t="s">
        <v>75</v>
      </c>
      <c r="C2064" s="34">
        <v>560000</v>
      </c>
      <c r="D2064" s="34">
        <v>1</v>
      </c>
      <c r="E2064" s="34">
        <v>1</v>
      </c>
      <c r="F2064" s="34">
        <v>700</v>
      </c>
      <c r="G2064" s="34" t="s">
        <v>8357</v>
      </c>
      <c r="H2064" s="34" t="s">
        <v>1110</v>
      </c>
      <c r="I2064" s="34" t="s">
        <v>8358</v>
      </c>
      <c r="J2064" s="34" t="s">
        <v>23</v>
      </c>
      <c r="K2064" s="34" t="s">
        <v>22</v>
      </c>
      <c r="L2064" s="34" t="s">
        <v>23</v>
      </c>
      <c r="M2064" s="34" t="s">
        <v>24</v>
      </c>
      <c r="N2064" s="34">
        <v>200</v>
      </c>
      <c r="O2064" s="34" t="s">
        <v>8359</v>
      </c>
      <c r="P2064" s="34">
        <v>40.746764900000002</v>
      </c>
      <c r="Q2064" s="34">
        <v>-73.976997999999995</v>
      </c>
      <c r="R2064" s="34">
        <v>560000</v>
      </c>
      <c r="S2064" s="34" t="str">
        <f t="shared" si="32"/>
        <v>Mid Range</v>
      </c>
    </row>
    <row r="2065" spans="1:19" x14ac:dyDescent="0.35">
      <c r="A2065" s="34" t="s">
        <v>63</v>
      </c>
      <c r="B2065" s="34" t="s">
        <v>36</v>
      </c>
      <c r="C2065" s="34">
        <v>26995000</v>
      </c>
      <c r="D2065" s="34">
        <v>8</v>
      </c>
      <c r="E2065" s="34">
        <v>10</v>
      </c>
      <c r="F2065" s="34">
        <v>8360</v>
      </c>
      <c r="G2065" s="34" t="s">
        <v>8360</v>
      </c>
      <c r="H2065" s="34" t="s">
        <v>1337</v>
      </c>
      <c r="I2065" s="34" t="s">
        <v>8361</v>
      </c>
      <c r="J2065" s="34" t="s">
        <v>23</v>
      </c>
      <c r="K2065" s="34" t="s">
        <v>22</v>
      </c>
      <c r="L2065" s="34" t="s">
        <v>23</v>
      </c>
      <c r="M2065" s="34" t="s">
        <v>24</v>
      </c>
      <c r="N2065" s="34">
        <v>995</v>
      </c>
      <c r="O2065" s="34" t="s">
        <v>8362</v>
      </c>
      <c r="P2065" s="34">
        <v>40.778004099999997</v>
      </c>
      <c r="Q2065" s="34">
        <v>-73.962546599999996</v>
      </c>
      <c r="R2065" s="34">
        <v>26995000</v>
      </c>
      <c r="S2065" s="34" t="str">
        <f t="shared" si="32"/>
        <v>Luxury</v>
      </c>
    </row>
    <row r="2066" spans="1:19" x14ac:dyDescent="0.35">
      <c r="A2066" s="34" t="s">
        <v>678</v>
      </c>
      <c r="B2066" s="34" t="s">
        <v>166</v>
      </c>
      <c r="C2066" s="34">
        <v>1450000</v>
      </c>
      <c r="D2066" s="34">
        <v>5</v>
      </c>
      <c r="E2066" s="34">
        <v>4</v>
      </c>
      <c r="F2066" s="34">
        <v>3252</v>
      </c>
      <c r="G2066" s="34" t="s">
        <v>8363</v>
      </c>
      <c r="H2066" s="34" t="s">
        <v>38</v>
      </c>
      <c r="I2066" s="34" t="s">
        <v>8364</v>
      </c>
      <c r="J2066" s="34" t="s">
        <v>32</v>
      </c>
      <c r="K2066" s="34" t="s">
        <v>23</v>
      </c>
      <c r="L2066" s="34" t="s">
        <v>40</v>
      </c>
      <c r="M2066" s="34" t="s">
        <v>41</v>
      </c>
      <c r="N2066" s="34" t="s">
        <v>8365</v>
      </c>
      <c r="O2066" s="34" t="s">
        <v>8366</v>
      </c>
      <c r="P2066" s="34">
        <v>40.550426199999997</v>
      </c>
      <c r="Q2066" s="34">
        <v>-74.186403999999996</v>
      </c>
      <c r="R2066" s="34">
        <v>1450000</v>
      </c>
      <c r="S2066" s="34" t="str">
        <f t="shared" si="32"/>
        <v>Luxury</v>
      </c>
    </row>
    <row r="2067" spans="1:19" x14ac:dyDescent="0.35">
      <c r="A2067" s="34" t="s">
        <v>5114</v>
      </c>
      <c r="B2067" s="34" t="s">
        <v>166</v>
      </c>
      <c r="C2067" s="34">
        <v>1599000</v>
      </c>
      <c r="D2067" s="34">
        <v>5</v>
      </c>
      <c r="E2067" s="34">
        <v>3</v>
      </c>
      <c r="F2067" s="34">
        <v>2424</v>
      </c>
      <c r="G2067" s="34" t="s">
        <v>8367</v>
      </c>
      <c r="H2067" s="34" t="s">
        <v>504</v>
      </c>
      <c r="I2067" s="34" t="s">
        <v>8368</v>
      </c>
      <c r="J2067" s="34" t="s">
        <v>32</v>
      </c>
      <c r="K2067" s="34" t="s">
        <v>23</v>
      </c>
      <c r="L2067" s="34" t="s">
        <v>59</v>
      </c>
      <c r="M2067" s="34" t="s">
        <v>60</v>
      </c>
      <c r="N2067" s="34" t="s">
        <v>5117</v>
      </c>
      <c r="O2067" s="34" t="s">
        <v>8369</v>
      </c>
      <c r="P2067" s="34">
        <v>40.6062747</v>
      </c>
      <c r="Q2067" s="34">
        <v>-73.915785799999995</v>
      </c>
      <c r="R2067" s="34">
        <v>1599000</v>
      </c>
      <c r="S2067" s="34" t="str">
        <f t="shared" si="32"/>
        <v>Luxury</v>
      </c>
    </row>
    <row r="2068" spans="1:19" x14ac:dyDescent="0.35">
      <c r="A2068" s="34" t="s">
        <v>7452</v>
      </c>
      <c r="B2068" s="34" t="s">
        <v>75</v>
      </c>
      <c r="C2068" s="34">
        <v>255000</v>
      </c>
      <c r="D2068" s="34">
        <v>1</v>
      </c>
      <c r="E2068" s="34">
        <v>1</v>
      </c>
      <c r="F2068" s="34">
        <v>650</v>
      </c>
      <c r="G2068" s="34" t="s">
        <v>8370</v>
      </c>
      <c r="H2068" s="34" t="s">
        <v>161</v>
      </c>
      <c r="I2068" s="34" t="s">
        <v>8371</v>
      </c>
      <c r="J2068" s="34" t="s">
        <v>23</v>
      </c>
      <c r="K2068" s="34" t="s">
        <v>106</v>
      </c>
      <c r="L2068" s="34" t="s">
        <v>107</v>
      </c>
      <c r="M2068" s="34" t="s">
        <v>163</v>
      </c>
      <c r="N2068" s="34">
        <v>6636</v>
      </c>
      <c r="O2068" s="34" t="s">
        <v>8372</v>
      </c>
      <c r="P2068" s="34">
        <v>40.729149900000003</v>
      </c>
      <c r="Q2068" s="34">
        <v>-73.849440000000001</v>
      </c>
      <c r="R2068" s="34">
        <v>255000</v>
      </c>
      <c r="S2068" s="34" t="str">
        <f t="shared" si="32"/>
        <v>Affordable</v>
      </c>
    </row>
    <row r="2069" spans="1:19" x14ac:dyDescent="0.35">
      <c r="A2069" s="34" t="s">
        <v>44</v>
      </c>
      <c r="B2069" s="34" t="s">
        <v>75</v>
      </c>
      <c r="C2069" s="34">
        <v>995000</v>
      </c>
      <c r="D2069" s="34">
        <v>2</v>
      </c>
      <c r="E2069" s="34">
        <v>2</v>
      </c>
      <c r="F2069" s="34">
        <v>2184.2078620000002</v>
      </c>
      <c r="G2069" s="34" t="s">
        <v>8373</v>
      </c>
      <c r="H2069" s="34" t="s">
        <v>1105</v>
      </c>
      <c r="I2069" s="34" t="s">
        <v>8374</v>
      </c>
      <c r="J2069" s="34" t="s">
        <v>23</v>
      </c>
      <c r="K2069" s="34" t="s">
        <v>22</v>
      </c>
      <c r="L2069" s="34" t="s">
        <v>23</v>
      </c>
      <c r="M2069" s="34" t="s">
        <v>24</v>
      </c>
      <c r="N2069" s="34">
        <v>425</v>
      </c>
      <c r="O2069" s="34" t="s">
        <v>8375</v>
      </c>
      <c r="P2069" s="34">
        <v>40.747844000000001</v>
      </c>
      <c r="Q2069" s="34">
        <v>-74.001890000000003</v>
      </c>
      <c r="R2069" s="34">
        <v>995000</v>
      </c>
      <c r="S2069" s="34" t="str">
        <f t="shared" si="32"/>
        <v>Mid Range</v>
      </c>
    </row>
    <row r="2070" spans="1:19" x14ac:dyDescent="0.35">
      <c r="A2070" s="34" t="s">
        <v>3260</v>
      </c>
      <c r="B2070" s="34" t="s">
        <v>166</v>
      </c>
      <c r="C2070" s="34">
        <v>5827000</v>
      </c>
      <c r="D2070" s="34">
        <v>3</v>
      </c>
      <c r="E2070" s="34">
        <v>2.3738608579684302</v>
      </c>
      <c r="F2070" s="34">
        <v>55300</v>
      </c>
      <c r="G2070" s="34" t="s">
        <v>8376</v>
      </c>
      <c r="H2070" s="34" t="s">
        <v>2235</v>
      </c>
      <c r="I2070" s="34" t="s">
        <v>8377</v>
      </c>
      <c r="J2070" s="34" t="s">
        <v>32</v>
      </c>
      <c r="K2070" s="34" t="s">
        <v>23</v>
      </c>
      <c r="L2070" s="34" t="s">
        <v>106</v>
      </c>
      <c r="M2070" s="34" t="s">
        <v>107</v>
      </c>
      <c r="N2070" s="34" t="s">
        <v>8378</v>
      </c>
      <c r="O2070" s="34" t="s">
        <v>8379</v>
      </c>
      <c r="P2070" s="34">
        <v>40.735273599999999</v>
      </c>
      <c r="Q2070" s="34">
        <v>-73.856654599999999</v>
      </c>
      <c r="R2070" s="34">
        <v>5827000</v>
      </c>
      <c r="S2070" s="34" t="str">
        <f t="shared" si="32"/>
        <v>Luxury</v>
      </c>
    </row>
    <row r="2071" spans="1:19" x14ac:dyDescent="0.35">
      <c r="A2071" s="34" t="s">
        <v>1403</v>
      </c>
      <c r="B2071" s="34" t="s">
        <v>75</v>
      </c>
      <c r="C2071" s="34">
        <v>569000</v>
      </c>
      <c r="D2071" s="34">
        <v>2</v>
      </c>
      <c r="E2071" s="34">
        <v>2</v>
      </c>
      <c r="F2071" s="34">
        <v>2184.2078620000002</v>
      </c>
      <c r="G2071" s="34" t="s">
        <v>8380</v>
      </c>
      <c r="H2071" s="34" t="s">
        <v>148</v>
      </c>
      <c r="I2071" s="34" t="s">
        <v>8381</v>
      </c>
      <c r="J2071" s="34" t="s">
        <v>23</v>
      </c>
      <c r="K2071" s="34" t="s">
        <v>106</v>
      </c>
      <c r="L2071" s="34" t="s">
        <v>107</v>
      </c>
      <c r="M2071" s="34" t="s">
        <v>150</v>
      </c>
      <c r="N2071" s="34" t="s">
        <v>8382</v>
      </c>
      <c r="O2071" s="34" t="s">
        <v>8383</v>
      </c>
      <c r="P2071" s="34">
        <v>40.733796499999997</v>
      </c>
      <c r="Q2071" s="34">
        <v>-73.862083699999999</v>
      </c>
      <c r="R2071" s="34">
        <v>569000</v>
      </c>
      <c r="S2071" s="34" t="str">
        <f t="shared" si="32"/>
        <v>Mid Range</v>
      </c>
    </row>
    <row r="2072" spans="1:19" x14ac:dyDescent="0.35">
      <c r="A2072" s="34" t="s">
        <v>474</v>
      </c>
      <c r="B2072" s="34" t="s">
        <v>75</v>
      </c>
      <c r="C2072" s="34">
        <v>7195000</v>
      </c>
      <c r="D2072" s="34">
        <v>3</v>
      </c>
      <c r="E2072" s="34">
        <v>4</v>
      </c>
      <c r="F2072" s="34">
        <v>2184.2078620000002</v>
      </c>
      <c r="G2072" s="34" t="s">
        <v>8384</v>
      </c>
      <c r="H2072" s="34" t="s">
        <v>1060</v>
      </c>
      <c r="I2072" s="34" t="s">
        <v>8385</v>
      </c>
      <c r="J2072" s="34" t="s">
        <v>23</v>
      </c>
      <c r="K2072" s="34" t="s">
        <v>22</v>
      </c>
      <c r="L2072" s="34" t="s">
        <v>23</v>
      </c>
      <c r="M2072" s="34" t="s">
        <v>24</v>
      </c>
      <c r="N2072" s="34">
        <v>812</v>
      </c>
      <c r="O2072" s="34" t="s">
        <v>8386</v>
      </c>
      <c r="P2072" s="34">
        <v>40.766287200000001</v>
      </c>
      <c r="Q2072" s="34">
        <v>-73.971196500000005</v>
      </c>
      <c r="R2072" s="34">
        <v>7195000</v>
      </c>
      <c r="S2072" s="34" t="str">
        <f t="shared" si="32"/>
        <v>Luxury</v>
      </c>
    </row>
    <row r="2073" spans="1:19" x14ac:dyDescent="0.35">
      <c r="A2073" s="34" t="s">
        <v>1144</v>
      </c>
      <c r="B2073" s="34" t="s">
        <v>75</v>
      </c>
      <c r="C2073" s="34">
        <v>398000</v>
      </c>
      <c r="D2073" s="34">
        <v>3</v>
      </c>
      <c r="E2073" s="34">
        <v>1</v>
      </c>
      <c r="F2073" s="34">
        <v>2184.2078620000002</v>
      </c>
      <c r="G2073" s="34" t="s">
        <v>8387</v>
      </c>
      <c r="H2073" s="34" t="s">
        <v>3836</v>
      </c>
      <c r="I2073" s="34" t="s">
        <v>8388</v>
      </c>
      <c r="J2073" s="34" t="s">
        <v>23</v>
      </c>
      <c r="K2073" s="34" t="s">
        <v>106</v>
      </c>
      <c r="L2073" s="34" t="s">
        <v>107</v>
      </c>
      <c r="M2073" s="34" t="s">
        <v>3838</v>
      </c>
      <c r="N2073" s="34" t="s">
        <v>8389</v>
      </c>
      <c r="O2073" s="34" t="s">
        <v>8390</v>
      </c>
      <c r="P2073" s="34">
        <v>40.775384099999997</v>
      </c>
      <c r="Q2073" s="34">
        <v>-73.909279999999995</v>
      </c>
      <c r="R2073" s="34">
        <v>398000</v>
      </c>
      <c r="S2073" s="34" t="str">
        <f t="shared" si="32"/>
        <v>Affordable</v>
      </c>
    </row>
    <row r="2074" spans="1:19" x14ac:dyDescent="0.35">
      <c r="A2074" s="34" t="s">
        <v>1616</v>
      </c>
      <c r="B2074" s="34" t="s">
        <v>50</v>
      </c>
      <c r="C2074" s="34">
        <v>3200000</v>
      </c>
      <c r="D2074" s="34">
        <v>4</v>
      </c>
      <c r="E2074" s="34">
        <v>4</v>
      </c>
      <c r="F2074" s="34">
        <v>3200</v>
      </c>
      <c r="G2074" s="34" t="s">
        <v>8391</v>
      </c>
      <c r="H2074" s="34" t="s">
        <v>339</v>
      </c>
      <c r="I2074" s="34" t="s">
        <v>8392</v>
      </c>
      <c r="J2074" s="34" t="s">
        <v>32</v>
      </c>
      <c r="K2074" s="34" t="s">
        <v>23</v>
      </c>
      <c r="L2074" s="34" t="s">
        <v>59</v>
      </c>
      <c r="M2074" s="34" t="s">
        <v>60</v>
      </c>
      <c r="N2074" s="34" t="s">
        <v>8393</v>
      </c>
      <c r="O2074" s="34" t="s">
        <v>8394</v>
      </c>
      <c r="P2074" s="34">
        <v>40.682027599999998</v>
      </c>
      <c r="Q2074" s="34">
        <v>-74.000601000000003</v>
      </c>
      <c r="R2074" s="34">
        <v>3200000</v>
      </c>
      <c r="S2074" s="34" t="str">
        <f t="shared" si="32"/>
        <v>Luxury</v>
      </c>
    </row>
    <row r="2075" spans="1:19" x14ac:dyDescent="0.35">
      <c r="A2075" s="34" t="s">
        <v>4436</v>
      </c>
      <c r="B2075" s="34" t="s">
        <v>36</v>
      </c>
      <c r="C2075" s="34">
        <v>799999</v>
      </c>
      <c r="D2075" s="34">
        <v>3</v>
      </c>
      <c r="E2075" s="34">
        <v>4</v>
      </c>
      <c r="F2075" s="34">
        <v>2337</v>
      </c>
      <c r="G2075" s="34" t="s">
        <v>8395</v>
      </c>
      <c r="H2075" s="34" t="s">
        <v>571</v>
      </c>
      <c r="I2075" s="34" t="s">
        <v>8396</v>
      </c>
      <c r="J2075" s="34" t="s">
        <v>32</v>
      </c>
      <c r="K2075" s="34" t="s">
        <v>23</v>
      </c>
      <c r="L2075" s="34" t="s">
        <v>40</v>
      </c>
      <c r="M2075" s="34" t="s">
        <v>41</v>
      </c>
      <c r="N2075" s="34" t="s">
        <v>8397</v>
      </c>
      <c r="O2075" s="34" t="s">
        <v>8398</v>
      </c>
      <c r="P2075" s="34">
        <v>40.513375000000003</v>
      </c>
      <c r="Q2075" s="34">
        <v>-74.202668000000003</v>
      </c>
      <c r="R2075" s="34">
        <v>799999</v>
      </c>
      <c r="S2075" s="34" t="str">
        <f t="shared" si="32"/>
        <v>Mid Range</v>
      </c>
    </row>
    <row r="2076" spans="1:19" x14ac:dyDescent="0.35">
      <c r="A2076" s="34" t="s">
        <v>2106</v>
      </c>
      <c r="B2076" s="34" t="s">
        <v>485</v>
      </c>
      <c r="C2076" s="34">
        <v>758888</v>
      </c>
      <c r="D2076" s="34">
        <v>4</v>
      </c>
      <c r="E2076" s="34">
        <v>2</v>
      </c>
      <c r="F2076" s="34">
        <v>2184.2078620000002</v>
      </c>
      <c r="G2076" s="34" t="s">
        <v>8399</v>
      </c>
      <c r="H2076" s="34" t="s">
        <v>113</v>
      </c>
      <c r="I2076" s="34" t="s">
        <v>8400</v>
      </c>
      <c r="J2076" s="34" t="s">
        <v>32</v>
      </c>
      <c r="K2076" s="34" t="s">
        <v>23</v>
      </c>
      <c r="L2076" s="34" t="s">
        <v>106</v>
      </c>
      <c r="M2076" s="34" t="s">
        <v>107</v>
      </c>
      <c r="N2076" s="34" t="s">
        <v>8401</v>
      </c>
      <c r="O2076" s="34" t="s">
        <v>8402</v>
      </c>
      <c r="P2076" s="34">
        <v>40.747983300000001</v>
      </c>
      <c r="Q2076" s="34">
        <v>-73.874683500000003</v>
      </c>
      <c r="R2076" s="34">
        <v>758888</v>
      </c>
      <c r="S2076" s="34" t="str">
        <f t="shared" si="32"/>
        <v>Mid Range</v>
      </c>
    </row>
    <row r="2077" spans="1:19" x14ac:dyDescent="0.35">
      <c r="A2077" s="34" t="s">
        <v>893</v>
      </c>
      <c r="B2077" s="34" t="s">
        <v>36</v>
      </c>
      <c r="C2077" s="34">
        <v>619999</v>
      </c>
      <c r="D2077" s="34">
        <v>3</v>
      </c>
      <c r="E2077" s="34">
        <v>2</v>
      </c>
      <c r="F2077" s="34">
        <v>2184.2078620000002</v>
      </c>
      <c r="G2077" s="34" t="s">
        <v>8403</v>
      </c>
      <c r="H2077" s="34" t="s">
        <v>1200</v>
      </c>
      <c r="I2077" s="34" t="s">
        <v>8404</v>
      </c>
      <c r="J2077" s="34" t="s">
        <v>32</v>
      </c>
      <c r="K2077" s="34" t="s">
        <v>23</v>
      </c>
      <c r="L2077" s="34" t="s">
        <v>59</v>
      </c>
      <c r="M2077" s="34" t="s">
        <v>60</v>
      </c>
      <c r="N2077" s="34" t="s">
        <v>8405</v>
      </c>
      <c r="O2077" s="34" t="s">
        <v>8406</v>
      </c>
      <c r="P2077" s="34">
        <v>40.6603335</v>
      </c>
      <c r="Q2077" s="34">
        <v>-73.900847900000002</v>
      </c>
      <c r="R2077" s="34">
        <v>619999</v>
      </c>
      <c r="S2077" s="34" t="str">
        <f t="shared" si="32"/>
        <v>Mid Range</v>
      </c>
    </row>
    <row r="2078" spans="1:19" x14ac:dyDescent="0.35">
      <c r="A2078" s="34" t="s">
        <v>68</v>
      </c>
      <c r="B2078" s="34" t="s">
        <v>18</v>
      </c>
      <c r="C2078" s="34">
        <v>198000</v>
      </c>
      <c r="D2078" s="34">
        <v>1</v>
      </c>
      <c r="E2078" s="34">
        <v>1</v>
      </c>
      <c r="F2078" s="34">
        <v>1000</v>
      </c>
      <c r="G2078" s="34" t="s">
        <v>8407</v>
      </c>
      <c r="H2078" s="34" t="s">
        <v>155</v>
      </c>
      <c r="I2078" s="34" t="s">
        <v>8408</v>
      </c>
      <c r="J2078" s="34" t="s">
        <v>32</v>
      </c>
      <c r="K2078" s="34" t="s">
        <v>23</v>
      </c>
      <c r="L2078" s="34" t="s">
        <v>40</v>
      </c>
      <c r="M2078" s="34" t="s">
        <v>41</v>
      </c>
      <c r="N2078" s="34" t="s">
        <v>350</v>
      </c>
      <c r="O2078" s="34" t="s">
        <v>2639</v>
      </c>
      <c r="P2078" s="34">
        <v>40.618948400000001</v>
      </c>
      <c r="Q2078" s="34">
        <v>-74.107157599999994</v>
      </c>
      <c r="R2078" s="34">
        <v>198000</v>
      </c>
      <c r="S2078" s="34" t="str">
        <f t="shared" si="32"/>
        <v>Affordable</v>
      </c>
    </row>
    <row r="2079" spans="1:19" x14ac:dyDescent="0.35">
      <c r="A2079" s="34" t="s">
        <v>319</v>
      </c>
      <c r="B2079" s="34" t="s">
        <v>36</v>
      </c>
      <c r="C2079" s="34">
        <v>485000</v>
      </c>
      <c r="D2079" s="34">
        <v>2</v>
      </c>
      <c r="E2079" s="34">
        <v>1</v>
      </c>
      <c r="F2079" s="34">
        <v>560</v>
      </c>
      <c r="G2079" s="34" t="s">
        <v>8409</v>
      </c>
      <c r="H2079" s="34" t="s">
        <v>369</v>
      </c>
      <c r="I2079" s="34" t="s">
        <v>8410</v>
      </c>
      <c r="J2079" s="34" t="s">
        <v>32</v>
      </c>
      <c r="K2079" s="34" t="s">
        <v>23</v>
      </c>
      <c r="L2079" s="34" t="s">
        <v>59</v>
      </c>
      <c r="M2079" s="34" t="s">
        <v>60</v>
      </c>
      <c r="N2079" s="34" t="s">
        <v>8411</v>
      </c>
      <c r="O2079" s="34" t="s">
        <v>8412</v>
      </c>
      <c r="P2079" s="34">
        <v>40.585214999999998</v>
      </c>
      <c r="Q2079" s="34">
        <v>-73.937245000000004</v>
      </c>
      <c r="R2079" s="34">
        <v>485000</v>
      </c>
      <c r="S2079" s="34" t="str">
        <f t="shared" si="32"/>
        <v>Affordable</v>
      </c>
    </row>
    <row r="2080" spans="1:19" x14ac:dyDescent="0.35">
      <c r="A2080" s="34" t="s">
        <v>5898</v>
      </c>
      <c r="B2080" s="34" t="s">
        <v>36</v>
      </c>
      <c r="C2080" s="34">
        <v>859000</v>
      </c>
      <c r="D2080" s="34">
        <v>3</v>
      </c>
      <c r="E2080" s="34">
        <v>2</v>
      </c>
      <c r="F2080" s="34">
        <v>2184.2078620000002</v>
      </c>
      <c r="G2080" s="34" t="s">
        <v>8413</v>
      </c>
      <c r="H2080" s="34" t="s">
        <v>504</v>
      </c>
      <c r="I2080" s="34" t="s">
        <v>8414</v>
      </c>
      <c r="J2080" s="34" t="s">
        <v>32</v>
      </c>
      <c r="K2080" s="34" t="s">
        <v>23</v>
      </c>
      <c r="L2080" s="34" t="s">
        <v>59</v>
      </c>
      <c r="M2080" s="34" t="s">
        <v>60</v>
      </c>
      <c r="N2080" s="34" t="s">
        <v>8415</v>
      </c>
      <c r="O2080" s="34" t="s">
        <v>8416</v>
      </c>
      <c r="P2080" s="34">
        <v>40.621997</v>
      </c>
      <c r="Q2080" s="34">
        <v>-73.905326000000002</v>
      </c>
      <c r="R2080" s="34">
        <v>859000</v>
      </c>
      <c r="S2080" s="34" t="str">
        <f t="shared" si="32"/>
        <v>Mid Range</v>
      </c>
    </row>
    <row r="2081" spans="1:19" x14ac:dyDescent="0.35">
      <c r="A2081" s="34" t="s">
        <v>1099</v>
      </c>
      <c r="B2081" s="34" t="s">
        <v>75</v>
      </c>
      <c r="C2081" s="34">
        <v>359000</v>
      </c>
      <c r="D2081" s="34">
        <v>2</v>
      </c>
      <c r="E2081" s="34">
        <v>1</v>
      </c>
      <c r="F2081" s="34">
        <v>2184.2078620000002</v>
      </c>
      <c r="G2081" s="34" t="s">
        <v>8417</v>
      </c>
      <c r="H2081" s="34" t="s">
        <v>695</v>
      </c>
      <c r="I2081" s="34" t="s">
        <v>8418</v>
      </c>
      <c r="J2081" s="34" t="s">
        <v>23</v>
      </c>
      <c r="K2081" s="34" t="s">
        <v>106</v>
      </c>
      <c r="L2081" s="34" t="s">
        <v>107</v>
      </c>
      <c r="M2081" s="34" t="s">
        <v>697</v>
      </c>
      <c r="N2081" s="34">
        <v>1629</v>
      </c>
      <c r="O2081" s="34" t="s">
        <v>8419</v>
      </c>
      <c r="P2081" s="34">
        <v>40.783819899999997</v>
      </c>
      <c r="Q2081" s="34">
        <v>-73.780720000000002</v>
      </c>
      <c r="R2081" s="34">
        <v>359000</v>
      </c>
      <c r="S2081" s="34" t="str">
        <f t="shared" si="32"/>
        <v>Affordable</v>
      </c>
    </row>
    <row r="2082" spans="1:19" x14ac:dyDescent="0.35">
      <c r="A2082" s="34" t="s">
        <v>44</v>
      </c>
      <c r="B2082" s="34" t="s">
        <v>75</v>
      </c>
      <c r="C2082" s="34">
        <v>725000</v>
      </c>
      <c r="D2082" s="34">
        <v>2</v>
      </c>
      <c r="E2082" s="34">
        <v>2</v>
      </c>
      <c r="F2082" s="34">
        <v>2184.2078620000002</v>
      </c>
      <c r="G2082" s="34" t="s">
        <v>8420</v>
      </c>
      <c r="H2082" s="34" t="s">
        <v>191</v>
      </c>
      <c r="I2082" s="34" t="s">
        <v>8421</v>
      </c>
      <c r="J2082" s="34" t="s">
        <v>23</v>
      </c>
      <c r="K2082" s="34" t="s">
        <v>106</v>
      </c>
      <c r="L2082" s="34" t="s">
        <v>107</v>
      </c>
      <c r="M2082" s="34" t="s">
        <v>193</v>
      </c>
      <c r="N2082" s="34">
        <v>3556</v>
      </c>
      <c r="O2082" s="34" t="s">
        <v>8422</v>
      </c>
      <c r="P2082" s="34">
        <v>40.751299899999999</v>
      </c>
      <c r="Q2082" s="34">
        <v>-73.889319999999998</v>
      </c>
      <c r="R2082" s="34">
        <v>725000</v>
      </c>
      <c r="S2082" s="34" t="str">
        <f t="shared" si="32"/>
        <v>Mid Range</v>
      </c>
    </row>
    <row r="2083" spans="1:19" x14ac:dyDescent="0.35">
      <c r="A2083" s="34" t="s">
        <v>146</v>
      </c>
      <c r="B2083" s="34" t="s">
        <v>75</v>
      </c>
      <c r="C2083" s="34">
        <v>575000</v>
      </c>
      <c r="D2083" s="34">
        <v>2</v>
      </c>
      <c r="E2083" s="34">
        <v>1</v>
      </c>
      <c r="F2083" s="34">
        <v>2184.2078620000002</v>
      </c>
      <c r="G2083" s="34" t="s">
        <v>8423</v>
      </c>
      <c r="H2083" s="34" t="s">
        <v>4132</v>
      </c>
      <c r="I2083" s="34" t="s">
        <v>8424</v>
      </c>
      <c r="J2083" s="34" t="s">
        <v>23</v>
      </c>
      <c r="K2083" s="34" t="s">
        <v>106</v>
      </c>
      <c r="L2083" s="34" t="s">
        <v>107</v>
      </c>
      <c r="M2083" s="34" t="s">
        <v>8425</v>
      </c>
      <c r="N2083" s="34">
        <v>4601</v>
      </c>
      <c r="O2083" s="34" t="s">
        <v>8426</v>
      </c>
      <c r="P2083" s="34">
        <v>40.749359900000002</v>
      </c>
      <c r="Q2083" s="34">
        <v>-73.917450000000002</v>
      </c>
      <c r="R2083" s="34">
        <v>575000</v>
      </c>
      <c r="S2083" s="34" t="str">
        <f t="shared" si="32"/>
        <v>Mid Range</v>
      </c>
    </row>
    <row r="2084" spans="1:19" x14ac:dyDescent="0.35">
      <c r="A2084" s="34" t="s">
        <v>2106</v>
      </c>
      <c r="B2084" s="34" t="s">
        <v>166</v>
      </c>
      <c r="C2084" s="34">
        <v>1288000</v>
      </c>
      <c r="D2084" s="34">
        <v>5</v>
      </c>
      <c r="E2084" s="34">
        <v>5</v>
      </c>
      <c r="F2084" s="34">
        <v>2500</v>
      </c>
      <c r="G2084" s="34" t="s">
        <v>8427</v>
      </c>
      <c r="H2084" s="34" t="s">
        <v>130</v>
      </c>
      <c r="I2084" s="34" t="s">
        <v>8428</v>
      </c>
      <c r="J2084" s="34" t="s">
        <v>32</v>
      </c>
      <c r="K2084" s="34" t="s">
        <v>23</v>
      </c>
      <c r="L2084" s="34" t="s">
        <v>106</v>
      </c>
      <c r="M2084" s="34" t="s">
        <v>107</v>
      </c>
      <c r="N2084" s="34" t="s">
        <v>7316</v>
      </c>
      <c r="O2084" s="34" t="s">
        <v>8429</v>
      </c>
      <c r="P2084" s="34">
        <v>40.737410400000002</v>
      </c>
      <c r="Q2084" s="34">
        <v>-73.900242399999996</v>
      </c>
      <c r="R2084" s="34">
        <v>1288000</v>
      </c>
      <c r="S2084" s="34" t="str">
        <f t="shared" si="32"/>
        <v>Luxury</v>
      </c>
    </row>
    <row r="2085" spans="1:19" x14ac:dyDescent="0.35">
      <c r="A2085" s="34" t="s">
        <v>678</v>
      </c>
      <c r="B2085" s="34" t="s">
        <v>36</v>
      </c>
      <c r="C2085" s="34">
        <v>589000</v>
      </c>
      <c r="D2085" s="34">
        <v>2</v>
      </c>
      <c r="E2085" s="34">
        <v>2</v>
      </c>
      <c r="F2085" s="34">
        <v>1808</v>
      </c>
      <c r="G2085" s="34" t="s">
        <v>8430</v>
      </c>
      <c r="H2085" s="34" t="s">
        <v>404</v>
      </c>
      <c r="I2085" s="34" t="s">
        <v>8431</v>
      </c>
      <c r="J2085" s="34" t="s">
        <v>32</v>
      </c>
      <c r="K2085" s="34" t="s">
        <v>23</v>
      </c>
      <c r="L2085" s="34" t="s">
        <v>40</v>
      </c>
      <c r="M2085" s="34" t="s">
        <v>41</v>
      </c>
      <c r="N2085" s="34" t="s">
        <v>1133</v>
      </c>
      <c r="O2085" s="34" t="s">
        <v>8432</v>
      </c>
      <c r="P2085" s="34">
        <v>40.538383500000002</v>
      </c>
      <c r="Q2085" s="34">
        <v>-74.1433088</v>
      </c>
      <c r="R2085" s="34">
        <v>589000</v>
      </c>
      <c r="S2085" s="34" t="str">
        <f t="shared" si="32"/>
        <v>Mid Range</v>
      </c>
    </row>
    <row r="2086" spans="1:19" x14ac:dyDescent="0.35">
      <c r="A2086" s="34" t="s">
        <v>212</v>
      </c>
      <c r="B2086" s="34" t="s">
        <v>75</v>
      </c>
      <c r="C2086" s="34">
        <v>239000</v>
      </c>
      <c r="D2086" s="34">
        <v>1</v>
      </c>
      <c r="E2086" s="34">
        <v>1</v>
      </c>
      <c r="F2086" s="34">
        <v>2184.2078620000002</v>
      </c>
      <c r="G2086" s="34" t="s">
        <v>8433</v>
      </c>
      <c r="H2086" s="34" t="s">
        <v>161</v>
      </c>
      <c r="I2086" s="34" t="s">
        <v>8434</v>
      </c>
      <c r="J2086" s="34" t="s">
        <v>23</v>
      </c>
      <c r="K2086" s="34" t="s">
        <v>106</v>
      </c>
      <c r="L2086" s="34" t="s">
        <v>107</v>
      </c>
      <c r="M2086" s="34" t="s">
        <v>163</v>
      </c>
      <c r="N2086" s="34" t="s">
        <v>8435</v>
      </c>
      <c r="O2086" s="34" t="s">
        <v>8436</v>
      </c>
      <c r="P2086" s="34">
        <v>40.731810299999999</v>
      </c>
      <c r="Q2086" s="34">
        <v>-73.844352599999993</v>
      </c>
      <c r="R2086" s="34">
        <v>239000</v>
      </c>
      <c r="S2086" s="34" t="str">
        <f t="shared" si="32"/>
        <v>Affordable</v>
      </c>
    </row>
    <row r="2087" spans="1:19" x14ac:dyDescent="0.35">
      <c r="A2087" s="34" t="s">
        <v>44</v>
      </c>
      <c r="B2087" s="34" t="s">
        <v>50</v>
      </c>
      <c r="C2087" s="34">
        <v>2050000</v>
      </c>
      <c r="D2087" s="34">
        <v>7</v>
      </c>
      <c r="E2087" s="34">
        <v>4</v>
      </c>
      <c r="F2087" s="34">
        <v>5200</v>
      </c>
      <c r="G2087" s="34" t="s">
        <v>8437</v>
      </c>
      <c r="H2087" s="34" t="s">
        <v>4934</v>
      </c>
      <c r="I2087" s="34" t="s">
        <v>8438</v>
      </c>
      <c r="J2087" s="34" t="s">
        <v>32</v>
      </c>
      <c r="K2087" s="34" t="s">
        <v>23</v>
      </c>
      <c r="L2087" s="34" t="s">
        <v>22</v>
      </c>
      <c r="M2087" s="34" t="s">
        <v>23</v>
      </c>
      <c r="N2087" s="34" t="s">
        <v>8439</v>
      </c>
      <c r="O2087" s="34" t="s">
        <v>8440</v>
      </c>
      <c r="P2087" s="34">
        <v>40.800362200000002</v>
      </c>
      <c r="Q2087" s="34">
        <v>-73.937358099999997</v>
      </c>
      <c r="R2087" s="34">
        <v>2050000</v>
      </c>
      <c r="S2087" s="34" t="str">
        <f t="shared" si="32"/>
        <v>Luxury</v>
      </c>
    </row>
    <row r="2088" spans="1:19" x14ac:dyDescent="0.35">
      <c r="A2088" s="34" t="s">
        <v>1566</v>
      </c>
      <c r="B2088" s="34" t="s">
        <v>75</v>
      </c>
      <c r="C2088" s="34">
        <v>259000</v>
      </c>
      <c r="D2088" s="34">
        <v>3</v>
      </c>
      <c r="E2088" s="34">
        <v>1</v>
      </c>
      <c r="F2088" s="34">
        <v>250</v>
      </c>
      <c r="G2088" s="34" t="s">
        <v>8441</v>
      </c>
      <c r="H2088" s="34" t="s">
        <v>1368</v>
      </c>
      <c r="I2088" s="34" t="s">
        <v>8442</v>
      </c>
      <c r="J2088" s="34" t="s">
        <v>23</v>
      </c>
      <c r="K2088" s="34" t="s">
        <v>22</v>
      </c>
      <c r="L2088" s="34" t="s">
        <v>23</v>
      </c>
      <c r="M2088" s="34" t="s">
        <v>24</v>
      </c>
      <c r="N2088" s="34">
        <v>321</v>
      </c>
      <c r="O2088" s="34" t="s">
        <v>8443</v>
      </c>
      <c r="P2088" s="34">
        <v>40.750236000000001</v>
      </c>
      <c r="Q2088" s="34">
        <v>-73.9707571</v>
      </c>
      <c r="R2088" s="34">
        <v>259000</v>
      </c>
      <c r="S2088" s="34" t="str">
        <f t="shared" si="32"/>
        <v>Affordable</v>
      </c>
    </row>
    <row r="2089" spans="1:19" x14ac:dyDescent="0.35">
      <c r="A2089" s="34" t="s">
        <v>44</v>
      </c>
      <c r="B2089" s="34" t="s">
        <v>75</v>
      </c>
      <c r="C2089" s="34">
        <v>900000</v>
      </c>
      <c r="D2089" s="34">
        <v>2</v>
      </c>
      <c r="E2089" s="34">
        <v>2</v>
      </c>
      <c r="F2089" s="34">
        <v>2184.2078620000002</v>
      </c>
      <c r="G2089" s="34" t="s">
        <v>8444</v>
      </c>
      <c r="H2089" s="34" t="s">
        <v>753</v>
      </c>
      <c r="I2089" s="34" t="s">
        <v>8445</v>
      </c>
      <c r="J2089" s="34" t="s">
        <v>23</v>
      </c>
      <c r="K2089" s="34" t="s">
        <v>22</v>
      </c>
      <c r="L2089" s="34" t="s">
        <v>23</v>
      </c>
      <c r="M2089" s="34" t="s">
        <v>24</v>
      </c>
      <c r="N2089" s="34">
        <v>2166</v>
      </c>
      <c r="O2089" s="34" t="s">
        <v>8446</v>
      </c>
      <c r="P2089" s="34">
        <v>40.781929900000002</v>
      </c>
      <c r="Q2089" s="34">
        <v>-73.980709700000006</v>
      </c>
      <c r="R2089" s="34">
        <v>900000</v>
      </c>
      <c r="S2089" s="34" t="str">
        <f t="shared" si="32"/>
        <v>Mid Range</v>
      </c>
    </row>
    <row r="2090" spans="1:19" x14ac:dyDescent="0.35">
      <c r="A2090" s="34" t="s">
        <v>228</v>
      </c>
      <c r="B2090" s="34" t="s">
        <v>75</v>
      </c>
      <c r="C2090" s="34">
        <v>219000</v>
      </c>
      <c r="D2090" s="34">
        <v>3</v>
      </c>
      <c r="E2090" s="34">
        <v>1</v>
      </c>
      <c r="F2090" s="34">
        <v>550</v>
      </c>
      <c r="G2090" s="34" t="s">
        <v>8447</v>
      </c>
      <c r="H2090" s="34" t="s">
        <v>87</v>
      </c>
      <c r="I2090" s="34" t="s">
        <v>8448</v>
      </c>
      <c r="J2090" s="34" t="s">
        <v>23</v>
      </c>
      <c r="K2090" s="34" t="s">
        <v>59</v>
      </c>
      <c r="L2090" s="34" t="s">
        <v>60</v>
      </c>
      <c r="M2090" s="34" t="s">
        <v>89</v>
      </c>
      <c r="N2090" s="34">
        <v>1119</v>
      </c>
      <c r="O2090" s="34" t="s">
        <v>8449</v>
      </c>
      <c r="P2090" s="34">
        <v>40.621071000000001</v>
      </c>
      <c r="Q2090" s="34">
        <v>-73.969227000000004</v>
      </c>
      <c r="R2090" s="34">
        <v>219000</v>
      </c>
      <c r="S2090" s="34" t="str">
        <f t="shared" si="32"/>
        <v>Affordable</v>
      </c>
    </row>
    <row r="2091" spans="1:19" x14ac:dyDescent="0.35">
      <c r="A2091" s="34" t="s">
        <v>870</v>
      </c>
      <c r="B2091" s="34" t="s">
        <v>18</v>
      </c>
      <c r="C2091" s="34">
        <v>1795000</v>
      </c>
      <c r="D2091" s="34">
        <v>3</v>
      </c>
      <c r="E2091" s="34">
        <v>2</v>
      </c>
      <c r="F2091" s="34">
        <v>1773</v>
      </c>
      <c r="G2091" s="34" t="s">
        <v>8450</v>
      </c>
      <c r="H2091" s="34" t="s">
        <v>65</v>
      </c>
      <c r="I2091" s="34" t="s">
        <v>8451</v>
      </c>
      <c r="J2091" s="34" t="s">
        <v>23</v>
      </c>
      <c r="K2091" s="34" t="s">
        <v>22</v>
      </c>
      <c r="L2091" s="34" t="s">
        <v>23</v>
      </c>
      <c r="M2091" s="34" t="s">
        <v>24</v>
      </c>
      <c r="N2091" s="34">
        <v>380</v>
      </c>
      <c r="O2091" s="34" t="s">
        <v>8452</v>
      </c>
      <c r="P2091" s="34">
        <v>40.810445999999999</v>
      </c>
      <c r="Q2091" s="34">
        <v>-73.943186999999995</v>
      </c>
      <c r="R2091" s="34">
        <v>1795000</v>
      </c>
      <c r="S2091" s="34" t="str">
        <f t="shared" si="32"/>
        <v>Luxury</v>
      </c>
    </row>
    <row r="2092" spans="1:19" x14ac:dyDescent="0.35">
      <c r="A2092" s="34" t="s">
        <v>244</v>
      </c>
      <c r="B2092" s="34" t="s">
        <v>166</v>
      </c>
      <c r="C2092" s="34">
        <v>2290000</v>
      </c>
      <c r="D2092" s="34">
        <v>4</v>
      </c>
      <c r="E2092" s="34">
        <v>5</v>
      </c>
      <c r="F2092" s="34">
        <v>2184.2078620000002</v>
      </c>
      <c r="G2092" s="34" t="s">
        <v>8453</v>
      </c>
      <c r="H2092" s="34" t="s">
        <v>695</v>
      </c>
      <c r="I2092" s="34" t="s">
        <v>8454</v>
      </c>
      <c r="J2092" s="34" t="s">
        <v>32</v>
      </c>
      <c r="K2092" s="34" t="s">
        <v>23</v>
      </c>
      <c r="L2092" s="34" t="s">
        <v>106</v>
      </c>
      <c r="M2092" s="34" t="s">
        <v>107</v>
      </c>
      <c r="N2092" s="34" t="s">
        <v>8455</v>
      </c>
      <c r="O2092" s="34" t="s">
        <v>8456</v>
      </c>
      <c r="P2092" s="34">
        <v>40.786953199999999</v>
      </c>
      <c r="Q2092" s="34">
        <v>-73.783384900000001</v>
      </c>
      <c r="R2092" s="34">
        <v>2290000</v>
      </c>
      <c r="S2092" s="34" t="str">
        <f t="shared" si="32"/>
        <v>Luxury</v>
      </c>
    </row>
    <row r="2093" spans="1:19" x14ac:dyDescent="0.35">
      <c r="A2093" s="34" t="s">
        <v>44</v>
      </c>
      <c r="B2093" s="34" t="s">
        <v>50</v>
      </c>
      <c r="C2093" s="34">
        <v>10850000</v>
      </c>
      <c r="D2093" s="34">
        <v>4</v>
      </c>
      <c r="E2093" s="34">
        <v>2.3738608579684302</v>
      </c>
      <c r="F2093" s="34">
        <v>13000</v>
      </c>
      <c r="G2093" s="34" t="s">
        <v>8457</v>
      </c>
      <c r="H2093" s="34" t="s">
        <v>1060</v>
      </c>
      <c r="I2093" s="34" t="s">
        <v>8458</v>
      </c>
      <c r="J2093" s="34" t="s">
        <v>32</v>
      </c>
      <c r="K2093" s="34" t="s">
        <v>23</v>
      </c>
      <c r="L2093" s="34" t="s">
        <v>22</v>
      </c>
      <c r="M2093" s="34" t="s">
        <v>23</v>
      </c>
      <c r="N2093" s="34" t="s">
        <v>1588</v>
      </c>
      <c r="O2093" s="34" t="s">
        <v>8459</v>
      </c>
      <c r="P2093" s="34">
        <v>40.765596000000002</v>
      </c>
      <c r="Q2093" s="34">
        <v>-73.967348999999999</v>
      </c>
      <c r="R2093" s="34">
        <v>10850000</v>
      </c>
      <c r="S2093" s="34" t="str">
        <f t="shared" si="32"/>
        <v>Luxury</v>
      </c>
    </row>
    <row r="2094" spans="1:19" x14ac:dyDescent="0.35">
      <c r="A2094" s="34" t="s">
        <v>44</v>
      </c>
      <c r="B2094" s="34" t="s">
        <v>18</v>
      </c>
      <c r="C2094" s="34">
        <v>699000</v>
      </c>
      <c r="D2094" s="34">
        <v>2</v>
      </c>
      <c r="E2094" s="34">
        <v>2</v>
      </c>
      <c r="F2094" s="34">
        <v>1519</v>
      </c>
      <c r="G2094" s="34" t="s">
        <v>8460</v>
      </c>
      <c r="H2094" s="34" t="s">
        <v>3456</v>
      </c>
      <c r="I2094" s="34" t="s">
        <v>8461</v>
      </c>
      <c r="J2094" s="34" t="s">
        <v>23</v>
      </c>
      <c r="K2094" s="34" t="s">
        <v>22</v>
      </c>
      <c r="L2094" s="34" t="s">
        <v>23</v>
      </c>
      <c r="M2094" s="34" t="s">
        <v>24</v>
      </c>
      <c r="N2094" s="34">
        <v>2322</v>
      </c>
      <c r="O2094" s="34" t="s">
        <v>8462</v>
      </c>
      <c r="P2094" s="34">
        <v>40.816335899999999</v>
      </c>
      <c r="Q2094" s="34">
        <v>-73.943444700000001</v>
      </c>
      <c r="R2094" s="34">
        <v>699000</v>
      </c>
      <c r="S2094" s="34" t="str">
        <f t="shared" si="32"/>
        <v>Mid Range</v>
      </c>
    </row>
    <row r="2095" spans="1:19" x14ac:dyDescent="0.35">
      <c r="A2095" s="34" t="s">
        <v>8463</v>
      </c>
      <c r="B2095" s="34" t="s">
        <v>36</v>
      </c>
      <c r="C2095" s="34">
        <v>998000</v>
      </c>
      <c r="D2095" s="34">
        <v>3</v>
      </c>
      <c r="E2095" s="34">
        <v>2</v>
      </c>
      <c r="F2095" s="34">
        <v>2184.2078620000002</v>
      </c>
      <c r="G2095" s="34" t="s">
        <v>8464</v>
      </c>
      <c r="H2095" s="34" t="s">
        <v>736</v>
      </c>
      <c r="I2095" s="34" t="s">
        <v>8465</v>
      </c>
      <c r="J2095" s="34" t="s">
        <v>32</v>
      </c>
      <c r="K2095" s="34" t="s">
        <v>23</v>
      </c>
      <c r="L2095" s="34" t="s">
        <v>106</v>
      </c>
      <c r="M2095" s="34" t="s">
        <v>107</v>
      </c>
      <c r="N2095" s="34" t="s">
        <v>1660</v>
      </c>
      <c r="O2095" s="34" t="s">
        <v>8466</v>
      </c>
      <c r="P2095" s="34">
        <v>40.728804400000001</v>
      </c>
      <c r="Q2095" s="34">
        <v>-73.777217399999998</v>
      </c>
      <c r="R2095" s="34">
        <v>998000</v>
      </c>
      <c r="S2095" s="34" t="str">
        <f t="shared" si="32"/>
        <v>Mid Range</v>
      </c>
    </row>
    <row r="2096" spans="1:19" x14ac:dyDescent="0.35">
      <c r="A2096" s="34" t="s">
        <v>3095</v>
      </c>
      <c r="B2096" s="34" t="s">
        <v>36</v>
      </c>
      <c r="C2096" s="34">
        <v>1100000</v>
      </c>
      <c r="D2096" s="34">
        <v>3</v>
      </c>
      <c r="E2096" s="34">
        <v>2.3738608579684302</v>
      </c>
      <c r="F2096" s="34">
        <v>2184.2078620000002</v>
      </c>
      <c r="G2096" s="34" t="s">
        <v>8467</v>
      </c>
      <c r="H2096" s="34" t="s">
        <v>520</v>
      </c>
      <c r="I2096" s="34" t="s">
        <v>8468</v>
      </c>
      <c r="J2096" s="34" t="s">
        <v>32</v>
      </c>
      <c r="K2096" s="34" t="s">
        <v>23</v>
      </c>
      <c r="L2096" s="34" t="s">
        <v>59</v>
      </c>
      <c r="M2096" s="34" t="s">
        <v>60</v>
      </c>
      <c r="N2096" s="34" t="s">
        <v>4139</v>
      </c>
      <c r="O2096" s="34" t="s">
        <v>8469</v>
      </c>
      <c r="P2096" s="34">
        <v>40.614381700000003</v>
      </c>
      <c r="Q2096" s="34">
        <v>-73.952502699999997</v>
      </c>
      <c r="R2096" s="34">
        <v>1100000</v>
      </c>
      <c r="S2096" s="34" t="str">
        <f t="shared" si="32"/>
        <v>Luxury</v>
      </c>
    </row>
    <row r="2097" spans="1:19" x14ac:dyDescent="0.35">
      <c r="A2097" s="34" t="s">
        <v>1153</v>
      </c>
      <c r="B2097" s="34" t="s">
        <v>166</v>
      </c>
      <c r="C2097" s="34">
        <v>2198888</v>
      </c>
      <c r="D2097" s="34">
        <v>11</v>
      </c>
      <c r="E2097" s="34">
        <v>6</v>
      </c>
      <c r="F2097" s="34">
        <v>2184.2078620000002</v>
      </c>
      <c r="G2097" s="34" t="s">
        <v>8470</v>
      </c>
      <c r="H2097" s="34" t="s">
        <v>440</v>
      </c>
      <c r="I2097" s="34" t="s">
        <v>8471</v>
      </c>
      <c r="J2097" s="34" t="s">
        <v>32</v>
      </c>
      <c r="K2097" s="34" t="s">
        <v>23</v>
      </c>
      <c r="L2097" s="34" t="s">
        <v>106</v>
      </c>
      <c r="M2097" s="34" t="s">
        <v>107</v>
      </c>
      <c r="N2097" s="34" t="s">
        <v>1319</v>
      </c>
      <c r="O2097" s="34" t="s">
        <v>8472</v>
      </c>
      <c r="P2097" s="34">
        <v>40.7047192</v>
      </c>
      <c r="Q2097" s="34">
        <v>-73.911226900000003</v>
      </c>
      <c r="R2097" s="34">
        <v>2198888</v>
      </c>
      <c r="S2097" s="34" t="str">
        <f t="shared" si="32"/>
        <v>Luxury</v>
      </c>
    </row>
    <row r="2098" spans="1:19" x14ac:dyDescent="0.35">
      <c r="A2098" s="34" t="s">
        <v>2264</v>
      </c>
      <c r="B2098" s="34" t="s">
        <v>75</v>
      </c>
      <c r="C2098" s="34">
        <v>425000</v>
      </c>
      <c r="D2098" s="34">
        <v>3</v>
      </c>
      <c r="E2098" s="34">
        <v>2</v>
      </c>
      <c r="F2098" s="34">
        <v>1300</v>
      </c>
      <c r="G2098" s="34" t="s">
        <v>8473</v>
      </c>
      <c r="H2098" s="34" t="s">
        <v>161</v>
      </c>
      <c r="I2098" s="34" t="s">
        <v>8474</v>
      </c>
      <c r="J2098" s="34" t="s">
        <v>23</v>
      </c>
      <c r="K2098" s="34" t="s">
        <v>106</v>
      </c>
      <c r="L2098" s="34" t="s">
        <v>107</v>
      </c>
      <c r="M2098" s="34" t="s">
        <v>163</v>
      </c>
      <c r="N2098" s="34" t="s">
        <v>5970</v>
      </c>
      <c r="O2098" s="34" t="s">
        <v>8475</v>
      </c>
      <c r="P2098" s="34">
        <v>40.737922699999999</v>
      </c>
      <c r="Q2098" s="34">
        <v>-73.847071799999995</v>
      </c>
      <c r="R2098" s="34">
        <v>425000</v>
      </c>
      <c r="S2098" s="34" t="str">
        <f t="shared" si="32"/>
        <v>Affordable</v>
      </c>
    </row>
    <row r="2099" spans="1:19" x14ac:dyDescent="0.35">
      <c r="A2099" s="34" t="s">
        <v>1473</v>
      </c>
      <c r="B2099" s="34" t="s">
        <v>18</v>
      </c>
      <c r="C2099" s="34">
        <v>2750000</v>
      </c>
      <c r="D2099" s="34">
        <v>3</v>
      </c>
      <c r="E2099" s="34">
        <v>3</v>
      </c>
      <c r="F2099" s="34">
        <v>2782</v>
      </c>
      <c r="G2099" s="34" t="s">
        <v>8476</v>
      </c>
      <c r="H2099" s="34" t="s">
        <v>339</v>
      </c>
      <c r="I2099" s="34" t="s">
        <v>8477</v>
      </c>
      <c r="J2099" s="34" t="s">
        <v>32</v>
      </c>
      <c r="K2099" s="34" t="s">
        <v>23</v>
      </c>
      <c r="L2099" s="34" t="s">
        <v>59</v>
      </c>
      <c r="M2099" s="34" t="s">
        <v>60</v>
      </c>
      <c r="N2099" s="34" t="s">
        <v>8478</v>
      </c>
      <c r="O2099" s="34" t="s">
        <v>8479</v>
      </c>
      <c r="P2099" s="34">
        <v>40.681105299999999</v>
      </c>
      <c r="Q2099" s="34">
        <v>-74.009813500000007</v>
      </c>
      <c r="R2099" s="34">
        <v>2750000</v>
      </c>
      <c r="S2099" s="34" t="str">
        <f t="shared" si="32"/>
        <v>Luxury</v>
      </c>
    </row>
    <row r="2100" spans="1:19" x14ac:dyDescent="0.35">
      <c r="A2100" s="34" t="s">
        <v>5825</v>
      </c>
      <c r="B2100" s="34" t="s">
        <v>75</v>
      </c>
      <c r="C2100" s="34">
        <v>279999</v>
      </c>
      <c r="D2100" s="34">
        <v>1</v>
      </c>
      <c r="E2100" s="34">
        <v>1</v>
      </c>
      <c r="F2100" s="34">
        <v>790</v>
      </c>
      <c r="G2100" s="34" t="s">
        <v>8480</v>
      </c>
      <c r="H2100" s="34" t="s">
        <v>369</v>
      </c>
      <c r="I2100" s="34" t="s">
        <v>8481</v>
      </c>
      <c r="J2100" s="34" t="s">
        <v>23</v>
      </c>
      <c r="K2100" s="34" t="s">
        <v>59</v>
      </c>
      <c r="L2100" s="34" t="s">
        <v>60</v>
      </c>
      <c r="M2100" s="34" t="s">
        <v>809</v>
      </c>
      <c r="N2100" s="34">
        <v>3235</v>
      </c>
      <c r="O2100" s="34" t="s">
        <v>8482</v>
      </c>
      <c r="P2100" s="34">
        <v>40.5844399</v>
      </c>
      <c r="Q2100" s="34">
        <v>-73.931611599999997</v>
      </c>
      <c r="R2100" s="34">
        <v>279999</v>
      </c>
      <c r="S2100" s="34" t="str">
        <f t="shared" si="32"/>
        <v>Affordable</v>
      </c>
    </row>
    <row r="2101" spans="1:19" x14ac:dyDescent="0.35">
      <c r="A2101" s="34" t="s">
        <v>985</v>
      </c>
      <c r="B2101" s="34" t="s">
        <v>36</v>
      </c>
      <c r="C2101" s="34">
        <v>715000</v>
      </c>
      <c r="D2101" s="34">
        <v>3</v>
      </c>
      <c r="E2101" s="34">
        <v>2</v>
      </c>
      <c r="F2101" s="34">
        <v>2184.2078620000002</v>
      </c>
      <c r="G2101" s="34" t="s">
        <v>8483</v>
      </c>
      <c r="H2101" s="34" t="s">
        <v>273</v>
      </c>
      <c r="I2101" s="34" t="s">
        <v>8484</v>
      </c>
      <c r="J2101" s="34" t="s">
        <v>32</v>
      </c>
      <c r="K2101" s="34" t="s">
        <v>23</v>
      </c>
      <c r="L2101" s="34" t="s">
        <v>106</v>
      </c>
      <c r="M2101" s="34" t="s">
        <v>107</v>
      </c>
      <c r="N2101" s="34" t="s">
        <v>8485</v>
      </c>
      <c r="O2101" s="34" t="s">
        <v>8486</v>
      </c>
      <c r="P2101" s="34">
        <v>40.695113800000001</v>
      </c>
      <c r="Q2101" s="34">
        <v>-73.864809300000005</v>
      </c>
      <c r="R2101" s="34">
        <v>715000</v>
      </c>
      <c r="S2101" s="34" t="str">
        <f t="shared" si="32"/>
        <v>Mid Range</v>
      </c>
    </row>
    <row r="2102" spans="1:19" x14ac:dyDescent="0.35">
      <c r="A2102" s="34" t="s">
        <v>1067</v>
      </c>
      <c r="B2102" s="34" t="s">
        <v>18</v>
      </c>
      <c r="C2102" s="34">
        <v>980000</v>
      </c>
      <c r="D2102" s="34">
        <v>3</v>
      </c>
      <c r="E2102" s="34">
        <v>3</v>
      </c>
      <c r="F2102" s="34">
        <v>1574</v>
      </c>
      <c r="G2102" s="34" t="s">
        <v>8487</v>
      </c>
      <c r="H2102" s="34" t="s">
        <v>1091</v>
      </c>
      <c r="I2102" s="34" t="s">
        <v>8488</v>
      </c>
      <c r="J2102" s="34" t="s">
        <v>23</v>
      </c>
      <c r="K2102" s="34" t="s">
        <v>59</v>
      </c>
      <c r="L2102" s="34" t="s">
        <v>60</v>
      </c>
      <c r="M2102" s="34" t="s">
        <v>2994</v>
      </c>
      <c r="N2102" s="34">
        <v>1740</v>
      </c>
      <c r="O2102" s="34" t="s">
        <v>8489</v>
      </c>
      <c r="P2102" s="34">
        <v>40.605067300000002</v>
      </c>
      <c r="Q2102" s="34">
        <v>-73.977624599999999</v>
      </c>
      <c r="R2102" s="34">
        <v>980000</v>
      </c>
      <c r="S2102" s="34" t="str">
        <f t="shared" si="32"/>
        <v>Mid Range</v>
      </c>
    </row>
    <row r="2103" spans="1:19" x14ac:dyDescent="0.35">
      <c r="A2103" s="34" t="s">
        <v>3651</v>
      </c>
      <c r="B2103" s="34" t="s">
        <v>166</v>
      </c>
      <c r="C2103" s="34">
        <v>949000</v>
      </c>
      <c r="D2103" s="34">
        <v>6</v>
      </c>
      <c r="E2103" s="34">
        <v>3</v>
      </c>
      <c r="F2103" s="34">
        <v>2184.2078620000002</v>
      </c>
      <c r="G2103" s="34" t="s">
        <v>8490</v>
      </c>
      <c r="H2103" s="34" t="s">
        <v>2862</v>
      </c>
      <c r="I2103" s="34" t="s">
        <v>8491</v>
      </c>
      <c r="J2103" s="34" t="s">
        <v>32</v>
      </c>
      <c r="K2103" s="34" t="s">
        <v>23</v>
      </c>
      <c r="L2103" s="34" t="s">
        <v>106</v>
      </c>
      <c r="M2103" s="34" t="s">
        <v>107</v>
      </c>
      <c r="N2103" s="34" t="s">
        <v>8492</v>
      </c>
      <c r="O2103" s="34" t="s">
        <v>8493</v>
      </c>
      <c r="P2103" s="34">
        <v>40.709962599999997</v>
      </c>
      <c r="Q2103" s="34">
        <v>-73.760876600000003</v>
      </c>
      <c r="R2103" s="34">
        <v>949000</v>
      </c>
      <c r="S2103" s="34" t="str">
        <f t="shared" si="32"/>
        <v>Mid Range</v>
      </c>
    </row>
    <row r="2104" spans="1:19" x14ac:dyDescent="0.35">
      <c r="A2104" s="34" t="s">
        <v>1005</v>
      </c>
      <c r="B2104" s="34" t="s">
        <v>75</v>
      </c>
      <c r="C2104" s="34">
        <v>1600000</v>
      </c>
      <c r="D2104" s="34">
        <v>4</v>
      </c>
      <c r="E2104" s="34">
        <v>2</v>
      </c>
      <c r="F2104" s="34">
        <v>2350</v>
      </c>
      <c r="G2104" s="34" t="s">
        <v>8494</v>
      </c>
      <c r="H2104" s="34" t="s">
        <v>3503</v>
      </c>
      <c r="I2104" s="34" t="s">
        <v>8495</v>
      </c>
      <c r="J2104" s="34" t="s">
        <v>23</v>
      </c>
      <c r="K2104" s="34" t="s">
        <v>22</v>
      </c>
      <c r="L2104" s="34" t="s">
        <v>23</v>
      </c>
      <c r="M2104" s="34" t="s">
        <v>24</v>
      </c>
      <c r="N2104" s="34">
        <v>26</v>
      </c>
      <c r="O2104" s="34" t="s">
        <v>8496</v>
      </c>
      <c r="P2104" s="34">
        <v>40.704825499999998</v>
      </c>
      <c r="Q2104" s="34">
        <v>-74.011818300000002</v>
      </c>
      <c r="R2104" s="34">
        <v>1600000</v>
      </c>
      <c r="S2104" s="34" t="str">
        <f t="shared" si="32"/>
        <v>Luxury</v>
      </c>
    </row>
    <row r="2105" spans="1:19" x14ac:dyDescent="0.35">
      <c r="A2105" s="34" t="s">
        <v>4397</v>
      </c>
      <c r="B2105" s="34" t="s">
        <v>75</v>
      </c>
      <c r="C2105" s="34">
        <v>640000</v>
      </c>
      <c r="D2105" s="34">
        <v>2</v>
      </c>
      <c r="E2105" s="34">
        <v>1</v>
      </c>
      <c r="F2105" s="34">
        <v>2184.2078620000002</v>
      </c>
      <c r="G2105" s="34" t="s">
        <v>8497</v>
      </c>
      <c r="H2105" s="34" t="s">
        <v>1548</v>
      </c>
      <c r="I2105" s="34" t="s">
        <v>8498</v>
      </c>
      <c r="J2105" s="34">
        <v>10003</v>
      </c>
      <c r="K2105" s="34" t="s">
        <v>32</v>
      </c>
      <c r="L2105" s="34" t="s">
        <v>23</v>
      </c>
      <c r="M2105" s="34" t="s">
        <v>22</v>
      </c>
      <c r="N2105" s="34" t="s">
        <v>24</v>
      </c>
      <c r="O2105" s="34" t="s">
        <v>8499</v>
      </c>
      <c r="P2105" s="34">
        <v>40.730123900000002</v>
      </c>
      <c r="Q2105" s="34">
        <v>-73.983442400000001</v>
      </c>
      <c r="R2105" s="34">
        <v>640000</v>
      </c>
      <c r="S2105" s="34" t="str">
        <f t="shared" si="32"/>
        <v>Mid Range</v>
      </c>
    </row>
    <row r="2106" spans="1:19" x14ac:dyDescent="0.35">
      <c r="A2106" s="34" t="s">
        <v>1506</v>
      </c>
      <c r="B2106" s="34" t="s">
        <v>166</v>
      </c>
      <c r="C2106" s="34">
        <v>1299999</v>
      </c>
      <c r="D2106" s="34">
        <v>7</v>
      </c>
      <c r="E2106" s="34">
        <v>5</v>
      </c>
      <c r="F2106" s="34">
        <v>2184.2078620000002</v>
      </c>
      <c r="G2106" s="34" t="s">
        <v>8500</v>
      </c>
      <c r="H2106" s="34" t="s">
        <v>504</v>
      </c>
      <c r="I2106" s="34" t="s">
        <v>8501</v>
      </c>
      <c r="J2106" s="34" t="s">
        <v>23</v>
      </c>
      <c r="K2106" s="34" t="s">
        <v>59</v>
      </c>
      <c r="L2106" s="34" t="s">
        <v>60</v>
      </c>
      <c r="M2106" s="34" t="s">
        <v>1689</v>
      </c>
      <c r="N2106" s="34">
        <v>2042</v>
      </c>
      <c r="O2106" s="34" t="s">
        <v>8502</v>
      </c>
      <c r="P2106" s="34">
        <v>40.627685</v>
      </c>
      <c r="Q2106" s="34">
        <v>-73.918486999999999</v>
      </c>
      <c r="R2106" s="34">
        <v>1299999</v>
      </c>
      <c r="S2106" s="34" t="str">
        <f t="shared" si="32"/>
        <v>Luxury</v>
      </c>
    </row>
    <row r="2107" spans="1:19" x14ac:dyDescent="0.35">
      <c r="A2107" s="34" t="s">
        <v>543</v>
      </c>
      <c r="B2107" s="34" t="s">
        <v>75</v>
      </c>
      <c r="C2107" s="34">
        <v>250000</v>
      </c>
      <c r="D2107" s="34">
        <v>1</v>
      </c>
      <c r="E2107" s="34">
        <v>2</v>
      </c>
      <c r="F2107" s="34">
        <v>740</v>
      </c>
      <c r="G2107" s="34" t="s">
        <v>8503</v>
      </c>
      <c r="H2107" s="34" t="s">
        <v>142</v>
      </c>
      <c r="I2107" s="34" t="s">
        <v>8504</v>
      </c>
      <c r="J2107" s="34">
        <v>10471</v>
      </c>
      <c r="K2107" s="34" t="s">
        <v>32</v>
      </c>
      <c r="L2107" s="34" t="s">
        <v>23</v>
      </c>
      <c r="M2107" s="34" t="s">
        <v>80</v>
      </c>
      <c r="N2107" s="34">
        <v>6300</v>
      </c>
      <c r="O2107" s="34" t="s">
        <v>8505</v>
      </c>
      <c r="P2107" s="34">
        <v>40.912729499999998</v>
      </c>
      <c r="Q2107" s="34">
        <v>-73.902224799999999</v>
      </c>
      <c r="R2107" s="34">
        <v>250000</v>
      </c>
      <c r="S2107" s="34" t="str">
        <f t="shared" si="32"/>
        <v>Affordable</v>
      </c>
    </row>
    <row r="2108" spans="1:19" x14ac:dyDescent="0.35">
      <c r="A2108" s="34" t="s">
        <v>146</v>
      </c>
      <c r="B2108" s="34" t="s">
        <v>485</v>
      </c>
      <c r="C2108" s="34">
        <v>1188000</v>
      </c>
      <c r="D2108" s="34">
        <v>3</v>
      </c>
      <c r="E2108" s="34">
        <v>2.3738608579684302</v>
      </c>
      <c r="F2108" s="34">
        <v>2184.2078620000002</v>
      </c>
      <c r="G2108" s="34" t="s">
        <v>8506</v>
      </c>
      <c r="H2108" s="34" t="s">
        <v>1903</v>
      </c>
      <c r="I2108" s="34" t="s">
        <v>8507</v>
      </c>
      <c r="J2108" s="34" t="s">
        <v>32</v>
      </c>
      <c r="K2108" s="34" t="s">
        <v>23</v>
      </c>
      <c r="L2108" s="34" t="s">
        <v>106</v>
      </c>
      <c r="M2108" s="34" t="s">
        <v>107</v>
      </c>
      <c r="N2108" s="34" t="s">
        <v>2489</v>
      </c>
      <c r="O2108" s="34" t="s">
        <v>8508</v>
      </c>
      <c r="P2108" s="34">
        <v>40.719905099999998</v>
      </c>
      <c r="Q2108" s="34">
        <v>-73.778191300000003</v>
      </c>
      <c r="R2108" s="34">
        <v>1188000</v>
      </c>
      <c r="S2108" s="34" t="str">
        <f t="shared" si="32"/>
        <v>Luxury</v>
      </c>
    </row>
    <row r="2109" spans="1:19" x14ac:dyDescent="0.35">
      <c r="A2109" s="34" t="s">
        <v>146</v>
      </c>
      <c r="B2109" s="34" t="s">
        <v>166</v>
      </c>
      <c r="C2109" s="34">
        <v>1350000</v>
      </c>
      <c r="D2109" s="34">
        <v>7</v>
      </c>
      <c r="E2109" s="34">
        <v>4</v>
      </c>
      <c r="F2109" s="34">
        <v>2800</v>
      </c>
      <c r="G2109" s="34" t="s">
        <v>8509</v>
      </c>
      <c r="H2109" s="34" t="s">
        <v>113</v>
      </c>
      <c r="I2109" s="34" t="s">
        <v>8510</v>
      </c>
      <c r="J2109" s="34" t="s">
        <v>32</v>
      </c>
      <c r="K2109" s="34" t="s">
        <v>23</v>
      </c>
      <c r="L2109" s="34" t="s">
        <v>106</v>
      </c>
      <c r="M2109" s="34" t="s">
        <v>107</v>
      </c>
      <c r="N2109" s="34" t="s">
        <v>4502</v>
      </c>
      <c r="O2109" s="34" t="s">
        <v>8511</v>
      </c>
      <c r="P2109" s="34">
        <v>40.742420799999998</v>
      </c>
      <c r="Q2109" s="34">
        <v>-73.868714299999994</v>
      </c>
      <c r="R2109" s="34">
        <v>1350000</v>
      </c>
      <c r="S2109" s="34" t="str">
        <f t="shared" si="32"/>
        <v>Luxury</v>
      </c>
    </row>
    <row r="2110" spans="1:19" x14ac:dyDescent="0.35">
      <c r="A2110" s="34" t="s">
        <v>8512</v>
      </c>
      <c r="B2110" s="34" t="s">
        <v>397</v>
      </c>
      <c r="C2110" s="34">
        <v>725000</v>
      </c>
      <c r="D2110" s="34">
        <v>3</v>
      </c>
      <c r="E2110" s="34">
        <v>2.3738608579684302</v>
      </c>
      <c r="F2110" s="34">
        <v>1498</v>
      </c>
      <c r="G2110" s="34" t="s">
        <v>8513</v>
      </c>
      <c r="H2110" s="34" t="s">
        <v>219</v>
      </c>
      <c r="I2110" s="34" t="s">
        <v>8514</v>
      </c>
      <c r="J2110" s="34" t="s">
        <v>32</v>
      </c>
      <c r="K2110" s="34" t="s">
        <v>23</v>
      </c>
      <c r="L2110" s="34" t="s">
        <v>40</v>
      </c>
      <c r="M2110" s="34" t="s">
        <v>41</v>
      </c>
      <c r="N2110" s="34" t="s">
        <v>8515</v>
      </c>
      <c r="O2110" s="34" t="s">
        <v>8516</v>
      </c>
      <c r="P2110" s="34">
        <v>40.588753099999998</v>
      </c>
      <c r="Q2110" s="34">
        <v>-74.161395099999993</v>
      </c>
      <c r="R2110" s="34">
        <v>725000</v>
      </c>
      <c r="S2110" s="34" t="str">
        <f t="shared" si="32"/>
        <v>Mid Range</v>
      </c>
    </row>
    <row r="2111" spans="1:19" x14ac:dyDescent="0.35">
      <c r="A2111" s="34" t="s">
        <v>2486</v>
      </c>
      <c r="B2111" s="34" t="s">
        <v>75</v>
      </c>
      <c r="C2111" s="34">
        <v>309000</v>
      </c>
      <c r="D2111" s="34">
        <v>1</v>
      </c>
      <c r="E2111" s="34">
        <v>1</v>
      </c>
      <c r="F2111" s="34">
        <v>850</v>
      </c>
      <c r="G2111" s="34" t="s">
        <v>8517</v>
      </c>
      <c r="H2111" s="34" t="s">
        <v>161</v>
      </c>
      <c r="I2111" s="34" t="s">
        <v>8518</v>
      </c>
      <c r="J2111" s="34" t="s">
        <v>23</v>
      </c>
      <c r="K2111" s="34" t="s">
        <v>106</v>
      </c>
      <c r="L2111" s="34" t="s">
        <v>107</v>
      </c>
      <c r="M2111" s="34" t="s">
        <v>163</v>
      </c>
      <c r="N2111" s="34">
        <v>6636</v>
      </c>
      <c r="O2111" s="34" t="s">
        <v>8519</v>
      </c>
      <c r="P2111" s="34">
        <v>40.729149900000003</v>
      </c>
      <c r="Q2111" s="34">
        <v>-73.849440000000001</v>
      </c>
      <c r="R2111" s="34">
        <v>309000</v>
      </c>
      <c r="S2111" s="34" t="str">
        <f t="shared" si="32"/>
        <v>Affordable</v>
      </c>
    </row>
    <row r="2112" spans="1:19" x14ac:dyDescent="0.35">
      <c r="A2112" s="34" t="s">
        <v>2667</v>
      </c>
      <c r="B2112" s="34" t="s">
        <v>36</v>
      </c>
      <c r="C2112" s="34">
        <v>914999</v>
      </c>
      <c r="D2112" s="34">
        <v>4</v>
      </c>
      <c r="E2112" s="34">
        <v>2</v>
      </c>
      <c r="F2112" s="34">
        <v>2184.2078620000002</v>
      </c>
      <c r="G2112" s="34" t="s">
        <v>8520</v>
      </c>
      <c r="H2112" s="34" t="s">
        <v>1868</v>
      </c>
      <c r="I2112" s="34" t="s">
        <v>8521</v>
      </c>
      <c r="J2112" s="34" t="s">
        <v>32</v>
      </c>
      <c r="K2112" s="34" t="s">
        <v>23</v>
      </c>
      <c r="L2112" s="34" t="s">
        <v>106</v>
      </c>
      <c r="M2112" s="34" t="s">
        <v>107</v>
      </c>
      <c r="N2112" s="34" t="s">
        <v>2578</v>
      </c>
      <c r="O2112" s="34" t="s">
        <v>8522</v>
      </c>
      <c r="P2112" s="34">
        <v>40.790644999999998</v>
      </c>
      <c r="Q2112" s="34">
        <v>-73.846558999999999</v>
      </c>
      <c r="R2112" s="34">
        <v>914999</v>
      </c>
      <c r="S2112" s="34" t="str">
        <f t="shared" si="32"/>
        <v>Mid Range</v>
      </c>
    </row>
    <row r="2113" spans="1:19" x14ac:dyDescent="0.35">
      <c r="A2113" s="34" t="s">
        <v>8523</v>
      </c>
      <c r="B2113" s="34" t="s">
        <v>18</v>
      </c>
      <c r="C2113" s="34">
        <v>600000</v>
      </c>
      <c r="D2113" s="34">
        <v>3</v>
      </c>
      <c r="E2113" s="34">
        <v>1</v>
      </c>
      <c r="F2113" s="34">
        <v>2184.2078620000002</v>
      </c>
      <c r="G2113" s="34" t="s">
        <v>8524</v>
      </c>
      <c r="H2113" s="34" t="s">
        <v>1326</v>
      </c>
      <c r="I2113" s="34" t="s">
        <v>8525</v>
      </c>
      <c r="J2113" s="34" t="s">
        <v>23</v>
      </c>
      <c r="K2113" s="34" t="s">
        <v>22</v>
      </c>
      <c r="L2113" s="34" t="s">
        <v>23</v>
      </c>
      <c r="M2113" s="34" t="s">
        <v>24</v>
      </c>
      <c r="N2113" s="34">
        <v>500</v>
      </c>
      <c r="O2113" s="34" t="s">
        <v>8526</v>
      </c>
      <c r="P2113" s="34">
        <v>40.760241200000003</v>
      </c>
      <c r="Q2113" s="34">
        <v>-73.995432800000003</v>
      </c>
      <c r="R2113" s="34">
        <v>600000</v>
      </c>
      <c r="S2113" s="34" t="str">
        <f t="shared" si="32"/>
        <v>Mid Range</v>
      </c>
    </row>
    <row r="2114" spans="1:19" x14ac:dyDescent="0.35">
      <c r="A2114" s="34" t="s">
        <v>929</v>
      </c>
      <c r="B2114" s="34" t="s">
        <v>36</v>
      </c>
      <c r="C2114" s="34">
        <v>1750000</v>
      </c>
      <c r="D2114" s="34">
        <v>4</v>
      </c>
      <c r="E2114" s="34">
        <v>3</v>
      </c>
      <c r="F2114" s="34">
        <v>3225</v>
      </c>
      <c r="G2114" s="34" t="s">
        <v>8527</v>
      </c>
      <c r="H2114" s="34" t="s">
        <v>136</v>
      </c>
      <c r="I2114" s="34" t="s">
        <v>8528</v>
      </c>
      <c r="J2114" s="34" t="s">
        <v>32</v>
      </c>
      <c r="K2114" s="34" t="s">
        <v>23</v>
      </c>
      <c r="L2114" s="34" t="s">
        <v>59</v>
      </c>
      <c r="M2114" s="34" t="s">
        <v>60</v>
      </c>
      <c r="N2114" s="34" t="s">
        <v>8529</v>
      </c>
      <c r="O2114" s="34" t="s">
        <v>8530</v>
      </c>
      <c r="P2114" s="34">
        <v>40.633166000000003</v>
      </c>
      <c r="Q2114" s="34">
        <v>-74.030356499999996</v>
      </c>
      <c r="R2114" s="34">
        <v>1750000</v>
      </c>
      <c r="S2114" s="34" t="str">
        <f t="shared" si="32"/>
        <v>Luxury</v>
      </c>
    </row>
    <row r="2115" spans="1:19" x14ac:dyDescent="0.35">
      <c r="A2115" s="34" t="s">
        <v>1067</v>
      </c>
      <c r="B2115" s="34" t="s">
        <v>18</v>
      </c>
      <c r="C2115" s="34">
        <v>950000</v>
      </c>
      <c r="D2115" s="34">
        <v>3</v>
      </c>
      <c r="E2115" s="34">
        <v>2</v>
      </c>
      <c r="F2115" s="34">
        <v>1401</v>
      </c>
      <c r="G2115" s="34" t="s">
        <v>8531</v>
      </c>
      <c r="H2115" s="34" t="s">
        <v>1091</v>
      </c>
      <c r="I2115" s="34" t="s">
        <v>8532</v>
      </c>
      <c r="J2115" s="34" t="s">
        <v>23</v>
      </c>
      <c r="K2115" s="34" t="s">
        <v>59</v>
      </c>
      <c r="L2115" s="34" t="s">
        <v>60</v>
      </c>
      <c r="M2115" s="34" t="s">
        <v>2994</v>
      </c>
      <c r="N2115" s="34">
        <v>1740</v>
      </c>
      <c r="O2115" s="34" t="s">
        <v>8533</v>
      </c>
      <c r="P2115" s="34">
        <v>40.605067300000002</v>
      </c>
      <c r="Q2115" s="34">
        <v>-73.977624599999999</v>
      </c>
      <c r="R2115" s="34">
        <v>950000</v>
      </c>
      <c r="S2115" s="34" t="str">
        <f t="shared" ref="S2115:S2178" si="33">IF(C2115&lt;500000,"Affordable",IF(C2115&lt;=1000000,"Mid Range", "Luxury"))</f>
        <v>Mid Range</v>
      </c>
    </row>
    <row r="2116" spans="1:19" x14ac:dyDescent="0.35">
      <c r="A2116" s="34" t="s">
        <v>8534</v>
      </c>
      <c r="B2116" s="34" t="s">
        <v>166</v>
      </c>
      <c r="C2116" s="34">
        <v>850000</v>
      </c>
      <c r="D2116" s="34">
        <v>5</v>
      </c>
      <c r="E2116" s="34">
        <v>3</v>
      </c>
      <c r="F2116" s="34">
        <v>2184.2078620000002</v>
      </c>
      <c r="G2116" s="34" t="s">
        <v>8535</v>
      </c>
      <c r="H2116" s="34" t="s">
        <v>628</v>
      </c>
      <c r="I2116" s="34" t="s">
        <v>8536</v>
      </c>
      <c r="J2116" s="34" t="s">
        <v>32</v>
      </c>
      <c r="K2116" s="34" t="s">
        <v>23</v>
      </c>
      <c r="L2116" s="34" t="s">
        <v>59</v>
      </c>
      <c r="M2116" s="34" t="s">
        <v>60</v>
      </c>
      <c r="N2116" s="34" t="s">
        <v>5634</v>
      </c>
      <c r="O2116" s="34" t="s">
        <v>8537</v>
      </c>
      <c r="P2116" s="34">
        <v>40.674258799999997</v>
      </c>
      <c r="Q2116" s="34">
        <v>-73.876788099999999</v>
      </c>
      <c r="R2116" s="34">
        <v>850000</v>
      </c>
      <c r="S2116" s="34" t="str">
        <f t="shared" si="33"/>
        <v>Mid Range</v>
      </c>
    </row>
    <row r="2117" spans="1:19" x14ac:dyDescent="0.35">
      <c r="A2117" s="34" t="s">
        <v>1005</v>
      </c>
      <c r="B2117" s="34" t="s">
        <v>18</v>
      </c>
      <c r="C2117" s="34">
        <v>5000000</v>
      </c>
      <c r="D2117" s="34">
        <v>2</v>
      </c>
      <c r="E2117" s="34">
        <v>2</v>
      </c>
      <c r="F2117" s="34">
        <v>2522</v>
      </c>
      <c r="G2117" s="34" t="s">
        <v>8538</v>
      </c>
      <c r="H2117" s="34" t="s">
        <v>510</v>
      </c>
      <c r="I2117" s="34" t="s">
        <v>8539</v>
      </c>
      <c r="J2117" s="34" t="s">
        <v>23</v>
      </c>
      <c r="K2117" s="34" t="s">
        <v>22</v>
      </c>
      <c r="L2117" s="34" t="s">
        <v>23</v>
      </c>
      <c r="M2117" s="34" t="s">
        <v>24</v>
      </c>
      <c r="N2117" s="34">
        <v>139</v>
      </c>
      <c r="O2117" s="34" t="s">
        <v>8540</v>
      </c>
      <c r="P2117" s="34">
        <v>40.724245199999999</v>
      </c>
      <c r="Q2117" s="34">
        <v>-74.000867099999994</v>
      </c>
      <c r="R2117" s="34">
        <v>5000000</v>
      </c>
      <c r="S2117" s="34" t="str">
        <f t="shared" si="33"/>
        <v>Luxury</v>
      </c>
    </row>
    <row r="2118" spans="1:19" x14ac:dyDescent="0.35">
      <c r="A2118" s="34" t="s">
        <v>2672</v>
      </c>
      <c r="B2118" s="34" t="s">
        <v>36</v>
      </c>
      <c r="C2118" s="34">
        <v>1050000</v>
      </c>
      <c r="D2118" s="34">
        <v>3</v>
      </c>
      <c r="E2118" s="34">
        <v>2</v>
      </c>
      <c r="F2118" s="34">
        <v>1870</v>
      </c>
      <c r="G2118" s="34" t="s">
        <v>8541</v>
      </c>
      <c r="H2118" s="34" t="s">
        <v>168</v>
      </c>
      <c r="I2118" s="34" t="s">
        <v>8542</v>
      </c>
      <c r="J2118" s="34" t="s">
        <v>32</v>
      </c>
      <c r="K2118" s="34" t="s">
        <v>23</v>
      </c>
      <c r="L2118" s="34" t="s">
        <v>79</v>
      </c>
      <c r="M2118" s="34" t="s">
        <v>80</v>
      </c>
      <c r="N2118" s="34" t="s">
        <v>8543</v>
      </c>
      <c r="O2118" s="34" t="s">
        <v>8544</v>
      </c>
      <c r="P2118" s="34">
        <v>40.832549499999999</v>
      </c>
      <c r="Q2118" s="34">
        <v>-73.816703099999998</v>
      </c>
      <c r="R2118" s="34">
        <v>1050000</v>
      </c>
      <c r="S2118" s="34" t="str">
        <f t="shared" si="33"/>
        <v>Luxury</v>
      </c>
    </row>
    <row r="2119" spans="1:19" x14ac:dyDescent="0.35">
      <c r="A2119" s="34" t="s">
        <v>319</v>
      </c>
      <c r="B2119" s="34" t="s">
        <v>18</v>
      </c>
      <c r="C2119" s="34">
        <v>1390000</v>
      </c>
      <c r="D2119" s="34">
        <v>4</v>
      </c>
      <c r="E2119" s="34">
        <v>3</v>
      </c>
      <c r="F2119" s="34">
        <v>1950</v>
      </c>
      <c r="G2119" s="34" t="s">
        <v>8545</v>
      </c>
      <c r="H2119" s="34" t="s">
        <v>268</v>
      </c>
      <c r="I2119" s="34" t="s">
        <v>8546</v>
      </c>
      <c r="J2119" s="34" t="s">
        <v>23</v>
      </c>
      <c r="K2119" s="34" t="s">
        <v>59</v>
      </c>
      <c r="L2119" s="34" t="s">
        <v>60</v>
      </c>
      <c r="M2119" s="34" t="s">
        <v>8547</v>
      </c>
      <c r="N2119" s="34">
        <v>1840</v>
      </c>
      <c r="O2119" s="34" t="s">
        <v>8548</v>
      </c>
      <c r="P2119" s="34">
        <v>40.625979299999997</v>
      </c>
      <c r="Q2119" s="34">
        <v>-73.982185900000005</v>
      </c>
      <c r="R2119" s="34">
        <v>1390000</v>
      </c>
      <c r="S2119" s="34" t="str">
        <f t="shared" si="33"/>
        <v>Luxury</v>
      </c>
    </row>
    <row r="2120" spans="1:19" x14ac:dyDescent="0.35">
      <c r="A2120" s="34" t="s">
        <v>44</v>
      </c>
      <c r="B2120" s="34" t="s">
        <v>75</v>
      </c>
      <c r="C2120" s="34">
        <v>400000</v>
      </c>
      <c r="D2120" s="34">
        <v>3</v>
      </c>
      <c r="E2120" s="34">
        <v>1</v>
      </c>
      <c r="F2120" s="34">
        <v>2184.2078620000002</v>
      </c>
      <c r="G2120" s="34" t="s">
        <v>8549</v>
      </c>
      <c r="H2120" s="34" t="s">
        <v>294</v>
      </c>
      <c r="I2120" s="34" t="s">
        <v>8550</v>
      </c>
      <c r="J2120" s="34" t="s">
        <v>23</v>
      </c>
      <c r="K2120" s="34" t="s">
        <v>22</v>
      </c>
      <c r="L2120" s="34" t="s">
        <v>23</v>
      </c>
      <c r="M2120" s="34" t="s">
        <v>24</v>
      </c>
      <c r="N2120" s="34">
        <v>110</v>
      </c>
      <c r="O2120" s="34" t="s">
        <v>8551</v>
      </c>
      <c r="P2120" s="34">
        <v>40.725735800000002</v>
      </c>
      <c r="Q2120" s="34">
        <v>-74.001757499999997</v>
      </c>
      <c r="R2120" s="34">
        <v>400000</v>
      </c>
      <c r="S2120" s="34" t="str">
        <f t="shared" si="33"/>
        <v>Affordable</v>
      </c>
    </row>
    <row r="2121" spans="1:19" x14ac:dyDescent="0.35">
      <c r="A2121" s="34" t="s">
        <v>2292</v>
      </c>
      <c r="B2121" s="34" t="s">
        <v>36</v>
      </c>
      <c r="C2121" s="34">
        <v>750000</v>
      </c>
      <c r="D2121" s="34">
        <v>3</v>
      </c>
      <c r="E2121" s="34">
        <v>2</v>
      </c>
      <c r="F2121" s="34">
        <v>2184.2078620000002</v>
      </c>
      <c r="G2121" s="34" t="s">
        <v>8552</v>
      </c>
      <c r="H2121" s="34" t="s">
        <v>1826</v>
      </c>
      <c r="I2121" s="34" t="s">
        <v>8553</v>
      </c>
      <c r="J2121" s="34" t="s">
        <v>32</v>
      </c>
      <c r="K2121" s="34" t="s">
        <v>23</v>
      </c>
      <c r="L2121" s="34" t="s">
        <v>106</v>
      </c>
      <c r="M2121" s="34" t="s">
        <v>107</v>
      </c>
      <c r="N2121" s="34" t="s">
        <v>2998</v>
      </c>
      <c r="O2121" s="34" t="s">
        <v>8554</v>
      </c>
      <c r="P2121" s="34">
        <v>40.674384400000001</v>
      </c>
      <c r="Q2121" s="34">
        <v>-73.818437799999998</v>
      </c>
      <c r="R2121" s="34">
        <v>750000</v>
      </c>
      <c r="S2121" s="34" t="str">
        <f t="shared" si="33"/>
        <v>Mid Range</v>
      </c>
    </row>
    <row r="2122" spans="1:19" x14ac:dyDescent="0.35">
      <c r="A2122" s="34" t="s">
        <v>277</v>
      </c>
      <c r="B2122" s="34" t="s">
        <v>18</v>
      </c>
      <c r="C2122" s="34">
        <v>9995000</v>
      </c>
      <c r="D2122" s="34">
        <v>3</v>
      </c>
      <c r="E2122" s="34">
        <v>4</v>
      </c>
      <c r="F2122" s="34">
        <v>2926</v>
      </c>
      <c r="G2122" s="34" t="s">
        <v>8555</v>
      </c>
      <c r="H2122" s="34" t="s">
        <v>8556</v>
      </c>
      <c r="I2122" s="34" t="s">
        <v>8557</v>
      </c>
      <c r="J2122" s="34" t="s">
        <v>23</v>
      </c>
      <c r="K2122" s="34" t="s">
        <v>22</v>
      </c>
      <c r="L2122" s="34" t="s">
        <v>23</v>
      </c>
      <c r="M2122" s="34" t="s">
        <v>24</v>
      </c>
      <c r="N2122" s="34">
        <v>368</v>
      </c>
      <c r="O2122" s="34" t="s">
        <v>8558</v>
      </c>
      <c r="P2122" s="34">
        <v>40.7412931</v>
      </c>
      <c r="Q2122" s="34">
        <v>-73.981836999999999</v>
      </c>
      <c r="R2122" s="34">
        <v>9995000</v>
      </c>
      <c r="S2122" s="34" t="str">
        <f t="shared" si="33"/>
        <v>Luxury</v>
      </c>
    </row>
    <row r="2123" spans="1:19" x14ac:dyDescent="0.35">
      <c r="A2123" s="34" t="s">
        <v>8559</v>
      </c>
      <c r="B2123" s="34" t="s">
        <v>75</v>
      </c>
      <c r="C2123" s="34">
        <v>529000</v>
      </c>
      <c r="D2123" s="34">
        <v>2</v>
      </c>
      <c r="E2123" s="34">
        <v>2</v>
      </c>
      <c r="F2123" s="34">
        <v>1200</v>
      </c>
      <c r="G2123" s="34" t="s">
        <v>8560</v>
      </c>
      <c r="H2123" s="34" t="s">
        <v>113</v>
      </c>
      <c r="I2123" s="34" t="s">
        <v>8561</v>
      </c>
      <c r="J2123" s="34" t="s">
        <v>23</v>
      </c>
      <c r="K2123" s="34" t="s">
        <v>106</v>
      </c>
      <c r="L2123" s="34" t="s">
        <v>107</v>
      </c>
      <c r="M2123" s="34" t="s">
        <v>115</v>
      </c>
      <c r="N2123" s="34" t="s">
        <v>8562</v>
      </c>
      <c r="O2123" s="34" t="s">
        <v>8563</v>
      </c>
      <c r="P2123" s="34">
        <v>40.743882599999999</v>
      </c>
      <c r="Q2123" s="34">
        <v>-73.887387200000006</v>
      </c>
      <c r="R2123" s="34">
        <v>529000</v>
      </c>
      <c r="S2123" s="34" t="str">
        <f t="shared" si="33"/>
        <v>Mid Range</v>
      </c>
    </row>
    <row r="2124" spans="1:19" x14ac:dyDescent="0.35">
      <c r="A2124" s="34" t="s">
        <v>3979</v>
      </c>
      <c r="B2124" s="34" t="s">
        <v>36</v>
      </c>
      <c r="C2124" s="34">
        <v>1328888</v>
      </c>
      <c r="D2124" s="34">
        <v>3</v>
      </c>
      <c r="E2124" s="34">
        <v>2</v>
      </c>
      <c r="F2124" s="34">
        <v>1440</v>
      </c>
      <c r="G2124" s="34" t="s">
        <v>8564</v>
      </c>
      <c r="H2124" s="34" t="s">
        <v>268</v>
      </c>
      <c r="I2124" s="34" t="s">
        <v>8565</v>
      </c>
      <c r="J2124" s="34" t="s">
        <v>32</v>
      </c>
      <c r="K2124" s="34" t="s">
        <v>23</v>
      </c>
      <c r="L2124" s="34" t="s">
        <v>59</v>
      </c>
      <c r="M2124" s="34" t="s">
        <v>60</v>
      </c>
      <c r="N2124" s="34" t="s">
        <v>8566</v>
      </c>
      <c r="O2124" s="34" t="s">
        <v>8567</v>
      </c>
      <c r="P2124" s="34">
        <v>40.609460300000002</v>
      </c>
      <c r="Q2124" s="34">
        <v>-73.983163599999997</v>
      </c>
      <c r="R2124" s="34">
        <v>1328888</v>
      </c>
      <c r="S2124" s="34" t="str">
        <f t="shared" si="33"/>
        <v>Luxury</v>
      </c>
    </row>
    <row r="2125" spans="1:19" x14ac:dyDescent="0.35">
      <c r="A2125" s="34" t="s">
        <v>3646</v>
      </c>
      <c r="B2125" s="34" t="s">
        <v>50</v>
      </c>
      <c r="C2125" s="34">
        <v>478888</v>
      </c>
      <c r="D2125" s="34">
        <v>2</v>
      </c>
      <c r="E2125" s="34">
        <v>2</v>
      </c>
      <c r="F2125" s="34">
        <v>1159</v>
      </c>
      <c r="G2125" s="34" t="s">
        <v>8568</v>
      </c>
      <c r="H2125" s="34" t="s">
        <v>219</v>
      </c>
      <c r="I2125" s="34" t="s">
        <v>8569</v>
      </c>
      <c r="J2125" s="34" t="s">
        <v>32</v>
      </c>
      <c r="K2125" s="34" t="s">
        <v>23</v>
      </c>
      <c r="L2125" s="34" t="s">
        <v>40</v>
      </c>
      <c r="M2125" s="34" t="s">
        <v>41</v>
      </c>
      <c r="N2125" s="34" t="s">
        <v>8570</v>
      </c>
      <c r="O2125" s="34" t="s">
        <v>8571</v>
      </c>
      <c r="P2125" s="34">
        <v>40.587230499999997</v>
      </c>
      <c r="Q2125" s="34">
        <v>-74.164129900000006</v>
      </c>
      <c r="R2125" s="34">
        <v>478888</v>
      </c>
      <c r="S2125" s="34" t="str">
        <f t="shared" si="33"/>
        <v>Affordable</v>
      </c>
    </row>
    <row r="2126" spans="1:19" x14ac:dyDescent="0.35">
      <c r="A2126" s="34" t="s">
        <v>8572</v>
      </c>
      <c r="B2126" s="34" t="s">
        <v>18</v>
      </c>
      <c r="C2126" s="34">
        <v>1350000</v>
      </c>
      <c r="D2126" s="34">
        <v>1</v>
      </c>
      <c r="E2126" s="34">
        <v>1</v>
      </c>
      <c r="F2126" s="34">
        <v>850</v>
      </c>
      <c r="G2126" s="34" t="s">
        <v>8573</v>
      </c>
      <c r="H2126" s="34" t="s">
        <v>648</v>
      </c>
      <c r="I2126" s="34" t="s">
        <v>8574</v>
      </c>
      <c r="J2126" s="34" t="s">
        <v>23</v>
      </c>
      <c r="K2126" s="34" t="s">
        <v>22</v>
      </c>
      <c r="L2126" s="34" t="s">
        <v>23</v>
      </c>
      <c r="M2126" s="34" t="s">
        <v>24</v>
      </c>
      <c r="N2126" s="34">
        <v>50</v>
      </c>
      <c r="O2126" s="34" t="s">
        <v>8575</v>
      </c>
      <c r="P2126" s="34">
        <v>40.771151600000003</v>
      </c>
      <c r="Q2126" s="34">
        <v>-73.964668799999998</v>
      </c>
      <c r="R2126" s="34">
        <v>1350000</v>
      </c>
      <c r="S2126" s="34" t="str">
        <f t="shared" si="33"/>
        <v>Luxury</v>
      </c>
    </row>
    <row r="2127" spans="1:19" x14ac:dyDescent="0.35">
      <c r="A2127" s="34" t="s">
        <v>49</v>
      </c>
      <c r="B2127" s="34" t="s">
        <v>75</v>
      </c>
      <c r="C2127" s="34">
        <v>2250000</v>
      </c>
      <c r="D2127" s="34">
        <v>2</v>
      </c>
      <c r="E2127" s="34">
        <v>2</v>
      </c>
      <c r="F2127" s="34">
        <v>2184.2078620000002</v>
      </c>
      <c r="G2127" s="34" t="s">
        <v>8576</v>
      </c>
      <c r="H2127" s="34" t="s">
        <v>120</v>
      </c>
      <c r="I2127" s="34" t="s">
        <v>8577</v>
      </c>
      <c r="J2127" s="34" t="s">
        <v>23</v>
      </c>
      <c r="K2127" s="34" t="s">
        <v>22</v>
      </c>
      <c r="L2127" s="34" t="s">
        <v>23</v>
      </c>
      <c r="M2127" s="34" t="s">
        <v>24</v>
      </c>
      <c r="N2127" s="34">
        <v>288</v>
      </c>
      <c r="O2127" s="34" t="s">
        <v>8578</v>
      </c>
      <c r="P2127" s="34">
        <v>40.737380899999998</v>
      </c>
      <c r="Q2127" s="34">
        <v>-74.004098900000002</v>
      </c>
      <c r="R2127" s="34">
        <v>2250000</v>
      </c>
      <c r="S2127" s="34" t="str">
        <f t="shared" si="33"/>
        <v>Luxury</v>
      </c>
    </row>
    <row r="2128" spans="1:19" x14ac:dyDescent="0.35">
      <c r="A2128" s="34" t="s">
        <v>111</v>
      </c>
      <c r="B2128" s="34" t="s">
        <v>36</v>
      </c>
      <c r="C2128" s="34">
        <v>728000</v>
      </c>
      <c r="D2128" s="34">
        <v>2</v>
      </c>
      <c r="E2128" s="34">
        <v>1</v>
      </c>
      <c r="F2128" s="34">
        <v>1440</v>
      </c>
      <c r="G2128" s="34" t="s">
        <v>8579</v>
      </c>
      <c r="H2128" s="34" t="s">
        <v>299</v>
      </c>
      <c r="I2128" s="34" t="s">
        <v>8580</v>
      </c>
      <c r="J2128" s="34" t="s">
        <v>32</v>
      </c>
      <c r="K2128" s="34" t="s">
        <v>23</v>
      </c>
      <c r="L2128" s="34" t="s">
        <v>106</v>
      </c>
      <c r="M2128" s="34" t="s">
        <v>107</v>
      </c>
      <c r="N2128" s="34" t="s">
        <v>2848</v>
      </c>
      <c r="O2128" s="34" t="s">
        <v>8581</v>
      </c>
      <c r="P2128" s="34">
        <v>40.773156499999999</v>
      </c>
      <c r="Q2128" s="34">
        <v>-73.802758600000004</v>
      </c>
      <c r="R2128" s="34">
        <v>728000</v>
      </c>
      <c r="S2128" s="34" t="str">
        <f t="shared" si="33"/>
        <v>Mid Range</v>
      </c>
    </row>
    <row r="2129" spans="1:19" x14ac:dyDescent="0.35">
      <c r="A2129" s="34" t="s">
        <v>713</v>
      </c>
      <c r="B2129" s="34" t="s">
        <v>75</v>
      </c>
      <c r="C2129" s="34">
        <v>239900</v>
      </c>
      <c r="D2129" s="34">
        <v>1</v>
      </c>
      <c r="E2129" s="34">
        <v>1</v>
      </c>
      <c r="F2129" s="34">
        <v>2184.2078620000002</v>
      </c>
      <c r="G2129" s="34" t="s">
        <v>8582</v>
      </c>
      <c r="H2129" s="34" t="s">
        <v>428</v>
      </c>
      <c r="I2129" s="34" t="s">
        <v>8583</v>
      </c>
      <c r="J2129" s="34" t="s">
        <v>32</v>
      </c>
      <c r="K2129" s="34" t="s">
        <v>23</v>
      </c>
      <c r="L2129" s="34" t="s">
        <v>106</v>
      </c>
      <c r="M2129" s="34" t="s">
        <v>107</v>
      </c>
      <c r="N2129" s="34" t="s">
        <v>8584</v>
      </c>
      <c r="O2129" s="34" t="s">
        <v>8585</v>
      </c>
      <c r="P2129" s="34">
        <v>40.782841699999999</v>
      </c>
      <c r="Q2129" s="34">
        <v>-73.800090499999996</v>
      </c>
      <c r="R2129" s="34">
        <v>239900</v>
      </c>
      <c r="S2129" s="34" t="str">
        <f t="shared" si="33"/>
        <v>Affordable</v>
      </c>
    </row>
    <row r="2130" spans="1:19" x14ac:dyDescent="0.35">
      <c r="A2130" s="34" t="s">
        <v>44</v>
      </c>
      <c r="B2130" s="34" t="s">
        <v>356</v>
      </c>
      <c r="C2130" s="34">
        <v>3399000</v>
      </c>
      <c r="D2130" s="34">
        <v>6</v>
      </c>
      <c r="E2130" s="34">
        <v>4</v>
      </c>
      <c r="F2130" s="34">
        <v>5000</v>
      </c>
      <c r="G2130" s="34" t="s">
        <v>8586</v>
      </c>
      <c r="H2130" s="34" t="s">
        <v>57</v>
      </c>
      <c r="I2130" s="34" t="s">
        <v>8587</v>
      </c>
      <c r="J2130" s="34" t="s">
        <v>32</v>
      </c>
      <c r="K2130" s="34" t="s">
        <v>23</v>
      </c>
      <c r="L2130" s="34" t="s">
        <v>59</v>
      </c>
      <c r="M2130" s="34" t="s">
        <v>60</v>
      </c>
      <c r="N2130" s="34" t="s">
        <v>8588</v>
      </c>
      <c r="O2130" s="34" t="s">
        <v>8589</v>
      </c>
      <c r="P2130" s="34">
        <v>40.680404500000002</v>
      </c>
      <c r="Q2130" s="34">
        <v>-73.957381900000001</v>
      </c>
      <c r="R2130" s="34">
        <v>3399000</v>
      </c>
      <c r="S2130" s="34" t="str">
        <f t="shared" si="33"/>
        <v>Luxury</v>
      </c>
    </row>
    <row r="2131" spans="1:19" x14ac:dyDescent="0.35">
      <c r="A2131" s="34" t="s">
        <v>2575</v>
      </c>
      <c r="B2131" s="34" t="s">
        <v>18</v>
      </c>
      <c r="C2131" s="34">
        <v>2750000</v>
      </c>
      <c r="D2131" s="34">
        <v>2</v>
      </c>
      <c r="E2131" s="34">
        <v>2</v>
      </c>
      <c r="F2131" s="34">
        <v>1892</v>
      </c>
      <c r="G2131" s="34" t="s">
        <v>8590</v>
      </c>
      <c r="H2131" s="34" t="s">
        <v>1548</v>
      </c>
      <c r="I2131" s="34" t="s">
        <v>8591</v>
      </c>
      <c r="J2131" s="34" t="s">
        <v>23</v>
      </c>
      <c r="K2131" s="34" t="s">
        <v>22</v>
      </c>
      <c r="L2131" s="34" t="s">
        <v>23</v>
      </c>
      <c r="M2131" s="34" t="s">
        <v>24</v>
      </c>
      <c r="N2131" s="34">
        <v>205</v>
      </c>
      <c r="O2131" s="34" t="s">
        <v>8592</v>
      </c>
      <c r="P2131" s="34">
        <v>40.7345957</v>
      </c>
      <c r="Q2131" s="34">
        <v>-73.985551099999995</v>
      </c>
      <c r="R2131" s="34">
        <v>2750000</v>
      </c>
      <c r="S2131" s="34" t="str">
        <f t="shared" si="33"/>
        <v>Luxury</v>
      </c>
    </row>
    <row r="2132" spans="1:19" x14ac:dyDescent="0.35">
      <c r="A2132" s="34" t="s">
        <v>646</v>
      </c>
      <c r="B2132" s="34" t="s">
        <v>18</v>
      </c>
      <c r="C2132" s="34">
        <v>2095000</v>
      </c>
      <c r="D2132" s="34">
        <v>2</v>
      </c>
      <c r="E2132" s="34">
        <v>2</v>
      </c>
      <c r="F2132" s="34">
        <v>1600</v>
      </c>
      <c r="G2132" s="34" t="s">
        <v>8593</v>
      </c>
      <c r="H2132" s="34" t="s">
        <v>20</v>
      </c>
      <c r="I2132" s="34" t="s">
        <v>8594</v>
      </c>
      <c r="J2132" s="34" t="s">
        <v>23</v>
      </c>
      <c r="K2132" s="34" t="s">
        <v>22</v>
      </c>
      <c r="L2132" s="34" t="s">
        <v>23</v>
      </c>
      <c r="M2132" s="34" t="s">
        <v>24</v>
      </c>
      <c r="N2132" s="34">
        <v>401</v>
      </c>
      <c r="O2132" s="34" t="s">
        <v>8595</v>
      </c>
      <c r="P2132" s="34">
        <v>40.760303100000002</v>
      </c>
      <c r="Q2132" s="34">
        <v>-73.961049700000004</v>
      </c>
      <c r="R2132" s="34">
        <v>2095000</v>
      </c>
      <c r="S2132" s="34" t="str">
        <f t="shared" si="33"/>
        <v>Luxury</v>
      </c>
    </row>
    <row r="2133" spans="1:19" x14ac:dyDescent="0.35">
      <c r="A2133" s="34" t="s">
        <v>2106</v>
      </c>
      <c r="B2133" s="34" t="s">
        <v>75</v>
      </c>
      <c r="C2133" s="34">
        <v>199900</v>
      </c>
      <c r="D2133" s="34">
        <v>3</v>
      </c>
      <c r="E2133" s="34">
        <v>1</v>
      </c>
      <c r="F2133" s="34">
        <v>550</v>
      </c>
      <c r="G2133" s="34" t="s">
        <v>8596</v>
      </c>
      <c r="H2133" s="34" t="s">
        <v>161</v>
      </c>
      <c r="I2133" s="34" t="s">
        <v>8597</v>
      </c>
      <c r="J2133" s="34" t="s">
        <v>23</v>
      </c>
      <c r="K2133" s="34" t="s">
        <v>106</v>
      </c>
      <c r="L2133" s="34" t="s">
        <v>107</v>
      </c>
      <c r="M2133" s="34" t="s">
        <v>163</v>
      </c>
      <c r="N2133" s="34">
        <v>6636</v>
      </c>
      <c r="O2133" s="34" t="s">
        <v>8598</v>
      </c>
      <c r="P2133" s="34">
        <v>40.729149900000003</v>
      </c>
      <c r="Q2133" s="34">
        <v>-73.849440000000001</v>
      </c>
      <c r="R2133" s="34">
        <v>199900</v>
      </c>
      <c r="S2133" s="34" t="str">
        <f t="shared" si="33"/>
        <v>Affordable</v>
      </c>
    </row>
    <row r="2134" spans="1:19" x14ac:dyDescent="0.35">
      <c r="A2134" s="34" t="s">
        <v>44</v>
      </c>
      <c r="B2134" s="34" t="s">
        <v>75</v>
      </c>
      <c r="C2134" s="34">
        <v>2500000</v>
      </c>
      <c r="D2134" s="34">
        <v>3</v>
      </c>
      <c r="E2134" s="34">
        <v>3</v>
      </c>
      <c r="F2134" s="34">
        <v>2184.2078620000002</v>
      </c>
      <c r="G2134" s="34" t="s">
        <v>8599</v>
      </c>
      <c r="H2134" s="34" t="s">
        <v>364</v>
      </c>
      <c r="I2134" s="34" t="s">
        <v>8600</v>
      </c>
      <c r="J2134" s="34" t="s">
        <v>23</v>
      </c>
      <c r="K2134" s="34" t="s">
        <v>22</v>
      </c>
      <c r="L2134" s="34" t="s">
        <v>23</v>
      </c>
      <c r="M2134" s="34" t="s">
        <v>24</v>
      </c>
      <c r="N2134" s="34">
        <v>336</v>
      </c>
      <c r="O2134" s="34" t="s">
        <v>8601</v>
      </c>
      <c r="P2134" s="34">
        <v>40.7821377</v>
      </c>
      <c r="Q2134" s="34">
        <v>-73.982406100000006</v>
      </c>
      <c r="R2134" s="34">
        <v>2500000</v>
      </c>
      <c r="S2134" s="34" t="str">
        <f t="shared" si="33"/>
        <v>Luxury</v>
      </c>
    </row>
    <row r="2135" spans="1:19" x14ac:dyDescent="0.35">
      <c r="A2135" s="34" t="s">
        <v>1130</v>
      </c>
      <c r="B2135" s="34" t="s">
        <v>166</v>
      </c>
      <c r="C2135" s="34">
        <v>1399999</v>
      </c>
      <c r="D2135" s="34">
        <v>4</v>
      </c>
      <c r="E2135" s="34">
        <v>4</v>
      </c>
      <c r="F2135" s="34">
        <v>2776</v>
      </c>
      <c r="G2135" s="34" t="s">
        <v>8602</v>
      </c>
      <c r="H2135" s="34" t="s">
        <v>38</v>
      </c>
      <c r="I2135" s="34" t="s">
        <v>8603</v>
      </c>
      <c r="J2135" s="34" t="s">
        <v>32</v>
      </c>
      <c r="K2135" s="34" t="s">
        <v>23</v>
      </c>
      <c r="L2135" s="34" t="s">
        <v>40</v>
      </c>
      <c r="M2135" s="34" t="s">
        <v>41</v>
      </c>
      <c r="N2135" s="34" t="s">
        <v>8604</v>
      </c>
      <c r="O2135" s="34" t="s">
        <v>8605</v>
      </c>
      <c r="P2135" s="34">
        <v>40.536565600000003</v>
      </c>
      <c r="Q2135" s="34">
        <v>-74.183942200000004</v>
      </c>
      <c r="R2135" s="34">
        <v>1399999</v>
      </c>
      <c r="S2135" s="34" t="str">
        <f t="shared" si="33"/>
        <v>Luxury</v>
      </c>
    </row>
    <row r="2136" spans="1:19" x14ac:dyDescent="0.35">
      <c r="A2136" s="34" t="s">
        <v>2667</v>
      </c>
      <c r="B2136" s="34" t="s">
        <v>36</v>
      </c>
      <c r="C2136" s="34">
        <v>2300000</v>
      </c>
      <c r="D2136" s="34">
        <v>3</v>
      </c>
      <c r="E2136" s="34">
        <v>2</v>
      </c>
      <c r="F2136" s="34">
        <v>2800</v>
      </c>
      <c r="G2136" s="34" t="s">
        <v>8606</v>
      </c>
      <c r="H2136" s="34" t="s">
        <v>1868</v>
      </c>
      <c r="I2136" s="34" t="s">
        <v>8607</v>
      </c>
      <c r="J2136" s="34" t="s">
        <v>32</v>
      </c>
      <c r="K2136" s="34" t="s">
        <v>23</v>
      </c>
      <c r="L2136" s="34" t="s">
        <v>106</v>
      </c>
      <c r="M2136" s="34" t="s">
        <v>107</v>
      </c>
      <c r="N2136" s="34" t="s">
        <v>3479</v>
      </c>
      <c r="O2136" s="34" t="s">
        <v>8608</v>
      </c>
      <c r="P2136" s="34">
        <v>40.790337299999997</v>
      </c>
      <c r="Q2136" s="34">
        <v>-73.842029100000005</v>
      </c>
      <c r="R2136" s="34">
        <v>2300000</v>
      </c>
      <c r="S2136" s="34" t="str">
        <f t="shared" si="33"/>
        <v>Luxury</v>
      </c>
    </row>
    <row r="2137" spans="1:19" x14ac:dyDescent="0.35">
      <c r="A2137" s="34" t="s">
        <v>282</v>
      </c>
      <c r="B2137" s="34" t="s">
        <v>36</v>
      </c>
      <c r="C2137" s="34">
        <v>735000</v>
      </c>
      <c r="D2137" s="34">
        <v>3</v>
      </c>
      <c r="E2137" s="34">
        <v>2</v>
      </c>
      <c r="F2137" s="34">
        <v>2184.2078620000002</v>
      </c>
      <c r="G2137" s="34" t="s">
        <v>8609</v>
      </c>
      <c r="H2137" s="34" t="s">
        <v>1826</v>
      </c>
      <c r="I2137" s="34" t="s">
        <v>8610</v>
      </c>
      <c r="J2137" s="34" t="s">
        <v>32</v>
      </c>
      <c r="K2137" s="34" t="s">
        <v>23</v>
      </c>
      <c r="L2137" s="34" t="s">
        <v>106</v>
      </c>
      <c r="M2137" s="34" t="s">
        <v>107</v>
      </c>
      <c r="N2137" s="34" t="s">
        <v>2418</v>
      </c>
      <c r="O2137" s="34" t="s">
        <v>8611</v>
      </c>
      <c r="P2137" s="34">
        <v>40.678763099999998</v>
      </c>
      <c r="Q2137" s="34">
        <v>-73.812148199999996</v>
      </c>
      <c r="R2137" s="34">
        <v>735000</v>
      </c>
      <c r="S2137" s="34" t="str">
        <f t="shared" si="33"/>
        <v>Mid Range</v>
      </c>
    </row>
    <row r="2138" spans="1:19" x14ac:dyDescent="0.35">
      <c r="A2138" s="34" t="s">
        <v>8612</v>
      </c>
      <c r="B2138" s="34" t="s">
        <v>75</v>
      </c>
      <c r="C2138" s="34">
        <v>399990</v>
      </c>
      <c r="D2138" s="34">
        <v>2</v>
      </c>
      <c r="E2138" s="34">
        <v>1</v>
      </c>
      <c r="F2138" s="34">
        <v>1000</v>
      </c>
      <c r="G2138" s="34" t="s">
        <v>8613</v>
      </c>
      <c r="H2138" s="34" t="s">
        <v>161</v>
      </c>
      <c r="I2138" s="34" t="s">
        <v>8614</v>
      </c>
      <c r="J2138" s="34" t="s">
        <v>23</v>
      </c>
      <c r="K2138" s="34" t="s">
        <v>106</v>
      </c>
      <c r="L2138" s="34" t="s">
        <v>107</v>
      </c>
      <c r="M2138" s="34" t="s">
        <v>108</v>
      </c>
      <c r="N2138" s="34" t="s">
        <v>8615</v>
      </c>
      <c r="O2138" s="34" t="s">
        <v>8616</v>
      </c>
      <c r="P2138" s="34">
        <v>40.7213566</v>
      </c>
      <c r="Q2138" s="34">
        <v>-73.841400899999996</v>
      </c>
      <c r="R2138" s="34">
        <v>399990</v>
      </c>
      <c r="S2138" s="34" t="str">
        <f t="shared" si="33"/>
        <v>Affordable</v>
      </c>
    </row>
    <row r="2139" spans="1:19" x14ac:dyDescent="0.35">
      <c r="A2139" s="34" t="s">
        <v>228</v>
      </c>
      <c r="B2139" s="34" t="s">
        <v>166</v>
      </c>
      <c r="C2139" s="34">
        <v>850000</v>
      </c>
      <c r="D2139" s="34">
        <v>3</v>
      </c>
      <c r="E2139" s="34">
        <v>3</v>
      </c>
      <c r="F2139" s="34">
        <v>2646</v>
      </c>
      <c r="G2139" s="34" t="s">
        <v>8617</v>
      </c>
      <c r="H2139" s="34" t="s">
        <v>369</v>
      </c>
      <c r="I2139" s="34" t="s">
        <v>8618</v>
      </c>
      <c r="J2139" s="34" t="s">
        <v>32</v>
      </c>
      <c r="K2139" s="34" t="s">
        <v>23</v>
      </c>
      <c r="L2139" s="34" t="s">
        <v>59</v>
      </c>
      <c r="M2139" s="34" t="s">
        <v>60</v>
      </c>
      <c r="N2139" s="34" t="s">
        <v>8619</v>
      </c>
      <c r="O2139" s="34" t="s">
        <v>8620</v>
      </c>
      <c r="P2139" s="34">
        <v>40.578695400000001</v>
      </c>
      <c r="Q2139" s="34">
        <v>-73.962650800000006</v>
      </c>
      <c r="R2139" s="34">
        <v>850000</v>
      </c>
      <c r="S2139" s="34" t="str">
        <f t="shared" si="33"/>
        <v>Mid Range</v>
      </c>
    </row>
    <row r="2140" spans="1:19" x14ac:dyDescent="0.35">
      <c r="A2140" s="34" t="s">
        <v>128</v>
      </c>
      <c r="B2140" s="34" t="s">
        <v>75</v>
      </c>
      <c r="C2140" s="34">
        <v>215000</v>
      </c>
      <c r="D2140" s="34">
        <v>3</v>
      </c>
      <c r="E2140" s="34">
        <v>1</v>
      </c>
      <c r="F2140" s="34">
        <v>625</v>
      </c>
      <c r="G2140" s="34" t="s">
        <v>8621</v>
      </c>
      <c r="H2140" s="34" t="s">
        <v>148</v>
      </c>
      <c r="I2140" s="34" t="s">
        <v>8622</v>
      </c>
      <c r="J2140" s="34" t="s">
        <v>106</v>
      </c>
      <c r="K2140" s="34" t="s">
        <v>107</v>
      </c>
      <c r="L2140" s="34" t="s">
        <v>150</v>
      </c>
      <c r="M2140" s="34" t="s">
        <v>8623</v>
      </c>
      <c r="N2140" s="34" t="s">
        <v>83</v>
      </c>
      <c r="O2140" s="34" t="s">
        <v>8624</v>
      </c>
      <c r="P2140" s="34">
        <v>40.731841500000002</v>
      </c>
      <c r="Q2140" s="34">
        <v>-73.8574816</v>
      </c>
      <c r="R2140" s="34">
        <v>215000</v>
      </c>
      <c r="S2140" s="34" t="str">
        <f t="shared" si="33"/>
        <v>Affordable</v>
      </c>
    </row>
    <row r="2141" spans="1:19" x14ac:dyDescent="0.35">
      <c r="A2141" s="34" t="s">
        <v>1575</v>
      </c>
      <c r="B2141" s="34" t="s">
        <v>75</v>
      </c>
      <c r="C2141" s="34">
        <v>130000</v>
      </c>
      <c r="D2141" s="34">
        <v>1</v>
      </c>
      <c r="E2141" s="34">
        <v>1</v>
      </c>
      <c r="F2141" s="34">
        <v>720</v>
      </c>
      <c r="G2141" s="34" t="s">
        <v>8625</v>
      </c>
      <c r="H2141" s="34" t="s">
        <v>1123</v>
      </c>
      <c r="I2141" s="34" t="s">
        <v>8626</v>
      </c>
      <c r="J2141" s="34" t="s">
        <v>23</v>
      </c>
      <c r="K2141" s="34" t="s">
        <v>79</v>
      </c>
      <c r="L2141" s="34" t="s">
        <v>80</v>
      </c>
      <c r="M2141" s="34" t="s">
        <v>81</v>
      </c>
      <c r="N2141" s="34">
        <v>2081</v>
      </c>
      <c r="O2141" s="34" t="s">
        <v>8627</v>
      </c>
      <c r="P2141" s="34">
        <v>40.852725900000003</v>
      </c>
      <c r="Q2141" s="34">
        <v>-73.867037400000001</v>
      </c>
      <c r="R2141" s="34">
        <v>130000</v>
      </c>
      <c r="S2141" s="34" t="str">
        <f t="shared" si="33"/>
        <v>Affordable</v>
      </c>
    </row>
    <row r="2142" spans="1:19" x14ac:dyDescent="0.35">
      <c r="A2142" s="34" t="s">
        <v>4596</v>
      </c>
      <c r="B2142" s="34" t="s">
        <v>18</v>
      </c>
      <c r="C2142" s="34">
        <v>16995000</v>
      </c>
      <c r="D2142" s="34">
        <v>4</v>
      </c>
      <c r="E2142" s="34">
        <v>4</v>
      </c>
      <c r="F2142" s="34">
        <v>3310</v>
      </c>
      <c r="G2142" s="34" t="s">
        <v>8628</v>
      </c>
      <c r="H2142" s="34" t="s">
        <v>5545</v>
      </c>
      <c r="I2142" s="34" t="s">
        <v>8629</v>
      </c>
      <c r="J2142" s="34" t="s">
        <v>22</v>
      </c>
      <c r="K2142" s="34" t="s">
        <v>23</v>
      </c>
      <c r="L2142" s="34" t="s">
        <v>24</v>
      </c>
      <c r="M2142" s="34" t="s">
        <v>4139</v>
      </c>
      <c r="N2142" s="34" t="s">
        <v>8630</v>
      </c>
      <c r="O2142" s="34" t="s">
        <v>8631</v>
      </c>
      <c r="P2142" s="34">
        <v>40.7405179</v>
      </c>
      <c r="Q2142" s="34">
        <v>-73.988109300000005</v>
      </c>
      <c r="R2142" s="34">
        <v>16995000</v>
      </c>
      <c r="S2142" s="34" t="str">
        <f t="shared" si="33"/>
        <v>Luxury</v>
      </c>
    </row>
    <row r="2143" spans="1:19" x14ac:dyDescent="0.35">
      <c r="A2143" s="34" t="s">
        <v>1378</v>
      </c>
      <c r="B2143" s="34" t="s">
        <v>75</v>
      </c>
      <c r="C2143" s="34">
        <v>1195000</v>
      </c>
      <c r="D2143" s="34">
        <v>3</v>
      </c>
      <c r="E2143" s="34">
        <v>2</v>
      </c>
      <c r="F2143" s="34">
        <v>2184.2078620000002</v>
      </c>
      <c r="G2143" s="34" t="s">
        <v>8632</v>
      </c>
      <c r="H2143" s="34" t="s">
        <v>515</v>
      </c>
      <c r="I2143" s="34" t="s">
        <v>8633</v>
      </c>
      <c r="J2143" s="34" t="s">
        <v>23</v>
      </c>
      <c r="K2143" s="34" t="s">
        <v>22</v>
      </c>
      <c r="L2143" s="34" t="s">
        <v>23</v>
      </c>
      <c r="M2143" s="34" t="s">
        <v>24</v>
      </c>
      <c r="N2143" s="34">
        <v>250</v>
      </c>
      <c r="O2143" s="34" t="s">
        <v>8634</v>
      </c>
      <c r="P2143" s="34">
        <v>40.799210199999997</v>
      </c>
      <c r="Q2143" s="34">
        <v>-73.969549900000004</v>
      </c>
      <c r="R2143" s="34">
        <v>1195000</v>
      </c>
      <c r="S2143" s="34" t="str">
        <f t="shared" si="33"/>
        <v>Luxury</v>
      </c>
    </row>
    <row r="2144" spans="1:19" x14ac:dyDescent="0.35">
      <c r="A2144" s="34" t="s">
        <v>44</v>
      </c>
      <c r="B2144" s="34" t="s">
        <v>75</v>
      </c>
      <c r="C2144" s="34">
        <v>679000</v>
      </c>
      <c r="D2144" s="34">
        <v>1</v>
      </c>
      <c r="E2144" s="34">
        <v>1</v>
      </c>
      <c r="F2144" s="34">
        <v>2184.2078620000002</v>
      </c>
      <c r="G2144" s="34" t="s">
        <v>8635</v>
      </c>
      <c r="H2144" s="34" t="s">
        <v>8168</v>
      </c>
      <c r="I2144" s="34" t="s">
        <v>8636</v>
      </c>
      <c r="J2144" s="34" t="s">
        <v>23</v>
      </c>
      <c r="K2144" s="34" t="s">
        <v>22</v>
      </c>
      <c r="L2144" s="34" t="s">
        <v>23</v>
      </c>
      <c r="M2144" s="34" t="s">
        <v>24</v>
      </c>
      <c r="N2144" s="34">
        <v>200</v>
      </c>
      <c r="O2144" s="34" t="s">
        <v>8637</v>
      </c>
      <c r="P2144" s="34">
        <v>40.853549000000001</v>
      </c>
      <c r="Q2144" s="34">
        <v>-73.939276899999996</v>
      </c>
      <c r="R2144" s="34">
        <v>679000</v>
      </c>
      <c r="S2144" s="34" t="str">
        <f t="shared" si="33"/>
        <v>Mid Range</v>
      </c>
    </row>
    <row r="2145" spans="1:19" x14ac:dyDescent="0.35">
      <c r="A2145" s="34" t="s">
        <v>924</v>
      </c>
      <c r="B2145" s="34" t="s">
        <v>397</v>
      </c>
      <c r="C2145" s="34">
        <v>299998</v>
      </c>
      <c r="D2145" s="34">
        <v>2</v>
      </c>
      <c r="E2145" s="34">
        <v>1</v>
      </c>
      <c r="F2145" s="34">
        <v>1200</v>
      </c>
      <c r="G2145" s="34" t="s">
        <v>8638</v>
      </c>
      <c r="H2145" s="34" t="s">
        <v>434</v>
      </c>
      <c r="I2145" s="34" t="s">
        <v>8639</v>
      </c>
      <c r="J2145" s="34" t="s">
        <v>23</v>
      </c>
      <c r="K2145" s="34" t="s">
        <v>40</v>
      </c>
      <c r="L2145" s="34" t="s">
        <v>41</v>
      </c>
      <c r="M2145" s="34" t="s">
        <v>5712</v>
      </c>
      <c r="N2145" s="34">
        <v>412</v>
      </c>
      <c r="O2145" s="34" t="s">
        <v>8640</v>
      </c>
      <c r="P2145" s="34">
        <v>40.608288000000002</v>
      </c>
      <c r="Q2145" s="34">
        <v>-74.074259999999995</v>
      </c>
      <c r="R2145" s="34">
        <v>299998</v>
      </c>
      <c r="S2145" s="34" t="str">
        <f t="shared" si="33"/>
        <v>Affordable</v>
      </c>
    </row>
    <row r="2146" spans="1:19" x14ac:dyDescent="0.35">
      <c r="A2146" s="34" t="s">
        <v>319</v>
      </c>
      <c r="B2146" s="34" t="s">
        <v>18</v>
      </c>
      <c r="C2146" s="34">
        <v>690000</v>
      </c>
      <c r="D2146" s="34">
        <v>2</v>
      </c>
      <c r="E2146" s="34">
        <v>2</v>
      </c>
      <c r="F2146" s="34">
        <v>942</v>
      </c>
      <c r="G2146" s="34" t="s">
        <v>8641</v>
      </c>
      <c r="H2146" s="34" t="s">
        <v>268</v>
      </c>
      <c r="I2146" s="34" t="s">
        <v>8642</v>
      </c>
      <c r="J2146" s="34" t="s">
        <v>23</v>
      </c>
      <c r="K2146" s="34" t="s">
        <v>59</v>
      </c>
      <c r="L2146" s="34" t="s">
        <v>60</v>
      </c>
      <c r="M2146" s="34" t="s">
        <v>4450</v>
      </c>
      <c r="N2146" s="34">
        <v>1569</v>
      </c>
      <c r="O2146" s="34" t="s">
        <v>8643</v>
      </c>
      <c r="P2146" s="34">
        <v>40.608802099999998</v>
      </c>
      <c r="Q2146" s="34">
        <v>-73.980569500000001</v>
      </c>
      <c r="R2146" s="34">
        <v>690000</v>
      </c>
      <c r="S2146" s="34" t="str">
        <f t="shared" si="33"/>
        <v>Mid Range</v>
      </c>
    </row>
    <row r="2147" spans="1:19" x14ac:dyDescent="0.35">
      <c r="A2147" s="34" t="s">
        <v>1114</v>
      </c>
      <c r="B2147" s="34" t="s">
        <v>75</v>
      </c>
      <c r="C2147" s="34">
        <v>185000</v>
      </c>
      <c r="D2147" s="34">
        <v>2</v>
      </c>
      <c r="E2147" s="34">
        <v>1</v>
      </c>
      <c r="F2147" s="34">
        <v>854</v>
      </c>
      <c r="G2147" s="34" t="s">
        <v>8644</v>
      </c>
      <c r="H2147" s="34" t="s">
        <v>584</v>
      </c>
      <c r="I2147" s="34" t="s">
        <v>8645</v>
      </c>
      <c r="J2147" s="34" t="s">
        <v>23</v>
      </c>
      <c r="K2147" s="34" t="s">
        <v>59</v>
      </c>
      <c r="L2147" s="34" t="s">
        <v>60</v>
      </c>
      <c r="M2147" s="34" t="s">
        <v>809</v>
      </c>
      <c r="N2147" s="34">
        <v>2250</v>
      </c>
      <c r="O2147" s="34" t="s">
        <v>8646</v>
      </c>
      <c r="P2147" s="34">
        <v>40.597723500000001</v>
      </c>
      <c r="Q2147" s="34">
        <v>-73.935217600000001</v>
      </c>
      <c r="R2147" s="34">
        <v>185000</v>
      </c>
      <c r="S2147" s="34" t="str">
        <f t="shared" si="33"/>
        <v>Affordable</v>
      </c>
    </row>
    <row r="2148" spans="1:19" x14ac:dyDescent="0.35">
      <c r="A2148" s="34" t="s">
        <v>534</v>
      </c>
      <c r="B2148" s="34" t="s">
        <v>485</v>
      </c>
      <c r="C2148" s="34">
        <v>859000</v>
      </c>
      <c r="D2148" s="34">
        <v>3</v>
      </c>
      <c r="E2148" s="34">
        <v>2</v>
      </c>
      <c r="F2148" s="34">
        <v>2184.2078620000002</v>
      </c>
      <c r="G2148" s="34" t="s">
        <v>8647</v>
      </c>
      <c r="H2148" s="34" t="s">
        <v>161</v>
      </c>
      <c r="I2148" s="34" t="s">
        <v>8648</v>
      </c>
      <c r="J2148" s="34" t="s">
        <v>32</v>
      </c>
      <c r="K2148" s="34" t="s">
        <v>23</v>
      </c>
      <c r="L2148" s="34" t="s">
        <v>106</v>
      </c>
      <c r="M2148" s="34" t="s">
        <v>107</v>
      </c>
      <c r="N2148" s="34" t="s">
        <v>8649</v>
      </c>
      <c r="O2148" s="34" t="s">
        <v>8650</v>
      </c>
      <c r="P2148" s="34">
        <v>40.733907799999997</v>
      </c>
      <c r="Q2148" s="34">
        <v>-73.845842000000005</v>
      </c>
      <c r="R2148" s="34">
        <v>859000</v>
      </c>
      <c r="S2148" s="34" t="str">
        <f t="shared" si="33"/>
        <v>Mid Range</v>
      </c>
    </row>
    <row r="2149" spans="1:19" x14ac:dyDescent="0.35">
      <c r="A2149" s="34" t="s">
        <v>8651</v>
      </c>
      <c r="B2149" s="34" t="s">
        <v>166</v>
      </c>
      <c r="C2149" s="34">
        <v>928888</v>
      </c>
      <c r="D2149" s="34">
        <v>4</v>
      </c>
      <c r="E2149" s="34">
        <v>2</v>
      </c>
      <c r="F2149" s="34">
        <v>1480</v>
      </c>
      <c r="G2149" s="34" t="s">
        <v>8652</v>
      </c>
      <c r="H2149" s="34" t="s">
        <v>1868</v>
      </c>
      <c r="I2149" s="34" t="s">
        <v>8653</v>
      </c>
      <c r="J2149" s="34" t="s">
        <v>32</v>
      </c>
      <c r="K2149" s="34" t="s">
        <v>23</v>
      </c>
      <c r="L2149" s="34" t="s">
        <v>106</v>
      </c>
      <c r="M2149" s="34" t="s">
        <v>107</v>
      </c>
      <c r="N2149" s="34" t="s">
        <v>2998</v>
      </c>
      <c r="O2149" s="34" t="s">
        <v>8654</v>
      </c>
      <c r="P2149" s="34">
        <v>40.787297000000002</v>
      </c>
      <c r="Q2149" s="34">
        <v>-73.848085999999995</v>
      </c>
      <c r="R2149" s="34">
        <v>928888</v>
      </c>
      <c r="S2149" s="34" t="str">
        <f t="shared" si="33"/>
        <v>Mid Range</v>
      </c>
    </row>
    <row r="2150" spans="1:19" x14ac:dyDescent="0.35">
      <c r="A2150" s="34" t="s">
        <v>8655</v>
      </c>
      <c r="B2150" s="34" t="s">
        <v>18</v>
      </c>
      <c r="C2150" s="34">
        <v>780000</v>
      </c>
      <c r="D2150" s="34">
        <v>2</v>
      </c>
      <c r="E2150" s="34">
        <v>2</v>
      </c>
      <c r="F2150" s="34">
        <v>955</v>
      </c>
      <c r="G2150" s="34" t="s">
        <v>8656</v>
      </c>
      <c r="H2150" s="34" t="s">
        <v>246</v>
      </c>
      <c r="I2150" s="34" t="s">
        <v>8657</v>
      </c>
      <c r="J2150" s="34" t="s">
        <v>23</v>
      </c>
      <c r="K2150" s="34" t="s">
        <v>106</v>
      </c>
      <c r="L2150" s="34" t="s">
        <v>107</v>
      </c>
      <c r="M2150" s="34" t="s">
        <v>108</v>
      </c>
      <c r="N2150" s="34" t="s">
        <v>8658</v>
      </c>
      <c r="O2150" s="34" t="s">
        <v>8659</v>
      </c>
      <c r="P2150" s="34">
        <v>40.756558400000003</v>
      </c>
      <c r="Q2150" s="34">
        <v>-73.831704200000004</v>
      </c>
      <c r="R2150" s="34">
        <v>780000</v>
      </c>
      <c r="S2150" s="34" t="str">
        <f t="shared" si="33"/>
        <v>Mid Range</v>
      </c>
    </row>
    <row r="2151" spans="1:19" x14ac:dyDescent="0.35">
      <c r="A2151" s="34" t="s">
        <v>929</v>
      </c>
      <c r="B2151" s="34" t="s">
        <v>36</v>
      </c>
      <c r="C2151" s="34">
        <v>1190000</v>
      </c>
      <c r="D2151" s="34">
        <v>3</v>
      </c>
      <c r="E2151" s="34">
        <v>2</v>
      </c>
      <c r="F2151" s="34">
        <v>1360</v>
      </c>
      <c r="G2151" s="34" t="s">
        <v>8660</v>
      </c>
      <c r="H2151" s="34" t="s">
        <v>136</v>
      </c>
      <c r="I2151" s="34" t="s">
        <v>8661</v>
      </c>
      <c r="J2151" s="34" t="s">
        <v>32</v>
      </c>
      <c r="K2151" s="34" t="s">
        <v>23</v>
      </c>
      <c r="L2151" s="34" t="s">
        <v>59</v>
      </c>
      <c r="M2151" s="34" t="s">
        <v>60</v>
      </c>
      <c r="N2151" s="34" t="s">
        <v>8662</v>
      </c>
      <c r="O2151" s="34" t="s">
        <v>8663</v>
      </c>
      <c r="P2151" s="34">
        <v>40.621419699999997</v>
      </c>
      <c r="Q2151" s="34">
        <v>-74.032846699999993</v>
      </c>
      <c r="R2151" s="34">
        <v>1190000</v>
      </c>
      <c r="S2151" s="34" t="str">
        <f t="shared" si="33"/>
        <v>Luxury</v>
      </c>
    </row>
    <row r="2152" spans="1:19" x14ac:dyDescent="0.35">
      <c r="A2152" s="34" t="s">
        <v>1794</v>
      </c>
      <c r="B2152" s="34" t="s">
        <v>75</v>
      </c>
      <c r="C2152" s="34">
        <v>1400000</v>
      </c>
      <c r="D2152" s="34">
        <v>2</v>
      </c>
      <c r="E2152" s="34">
        <v>2</v>
      </c>
      <c r="F2152" s="34">
        <v>2184.2078620000002</v>
      </c>
      <c r="G2152" s="34" t="s">
        <v>8664</v>
      </c>
      <c r="H2152" s="34" t="s">
        <v>561</v>
      </c>
      <c r="I2152" s="34" t="s">
        <v>8665</v>
      </c>
      <c r="J2152" s="34" t="s">
        <v>23</v>
      </c>
      <c r="K2152" s="34" t="s">
        <v>22</v>
      </c>
      <c r="L2152" s="34" t="s">
        <v>23</v>
      </c>
      <c r="M2152" s="34" t="s">
        <v>24</v>
      </c>
      <c r="N2152" s="34">
        <v>201</v>
      </c>
      <c r="O2152" s="34" t="s">
        <v>8666</v>
      </c>
      <c r="P2152" s="34">
        <v>40.777674900000001</v>
      </c>
      <c r="Q2152" s="34">
        <v>-73.982950599999995</v>
      </c>
      <c r="R2152" s="34">
        <v>1400000</v>
      </c>
      <c r="S2152" s="34" t="str">
        <f t="shared" si="33"/>
        <v>Luxury</v>
      </c>
    </row>
    <row r="2153" spans="1:19" x14ac:dyDescent="0.35">
      <c r="A2153" s="34" t="s">
        <v>362</v>
      </c>
      <c r="B2153" s="34" t="s">
        <v>75</v>
      </c>
      <c r="C2153" s="34">
        <v>599000</v>
      </c>
      <c r="D2153" s="34">
        <v>2</v>
      </c>
      <c r="E2153" s="34">
        <v>1</v>
      </c>
      <c r="F2153" s="34">
        <v>1100</v>
      </c>
      <c r="G2153" s="34" t="s">
        <v>8667</v>
      </c>
      <c r="H2153" s="34" t="s">
        <v>8556</v>
      </c>
      <c r="I2153" s="34" t="s">
        <v>8668</v>
      </c>
      <c r="J2153" s="34" t="s">
        <v>23</v>
      </c>
      <c r="K2153" s="34" t="s">
        <v>22</v>
      </c>
      <c r="L2153" s="34" t="s">
        <v>23</v>
      </c>
      <c r="M2153" s="34" t="s">
        <v>24</v>
      </c>
      <c r="N2153" s="34">
        <v>310</v>
      </c>
      <c r="O2153" s="34" t="s">
        <v>8669</v>
      </c>
      <c r="P2153" s="34">
        <v>40.748758100000003</v>
      </c>
      <c r="Q2153" s="34">
        <v>-73.978278599999996</v>
      </c>
      <c r="R2153" s="34">
        <v>599000</v>
      </c>
      <c r="S2153" s="34" t="str">
        <f t="shared" si="33"/>
        <v>Mid Range</v>
      </c>
    </row>
    <row r="2154" spans="1:19" x14ac:dyDescent="0.35">
      <c r="A2154" s="34" t="s">
        <v>261</v>
      </c>
      <c r="B2154" s="34" t="s">
        <v>18</v>
      </c>
      <c r="C2154" s="34">
        <v>639999</v>
      </c>
      <c r="D2154" s="34">
        <v>3</v>
      </c>
      <c r="E2154" s="34">
        <v>2</v>
      </c>
      <c r="F2154" s="34">
        <v>1180</v>
      </c>
      <c r="G2154" s="34" t="s">
        <v>8670</v>
      </c>
      <c r="H2154" s="34" t="s">
        <v>545</v>
      </c>
      <c r="I2154" s="34" t="s">
        <v>8671</v>
      </c>
      <c r="J2154" s="34" t="s">
        <v>23</v>
      </c>
      <c r="K2154" s="34" t="s">
        <v>79</v>
      </c>
      <c r="L2154" s="34" t="s">
        <v>80</v>
      </c>
      <c r="M2154" s="34" t="s">
        <v>5755</v>
      </c>
      <c r="N2154" s="34">
        <v>3816</v>
      </c>
      <c r="O2154" s="34" t="s">
        <v>8672</v>
      </c>
      <c r="P2154" s="34">
        <v>40.887421400000001</v>
      </c>
      <c r="Q2154" s="34">
        <v>-73.903417899999994</v>
      </c>
      <c r="R2154" s="34">
        <v>639999</v>
      </c>
      <c r="S2154" s="34" t="str">
        <f t="shared" si="33"/>
        <v>Mid Range</v>
      </c>
    </row>
    <row r="2155" spans="1:19" x14ac:dyDescent="0.35">
      <c r="A2155" s="34" t="s">
        <v>1281</v>
      </c>
      <c r="B2155" s="34" t="s">
        <v>75</v>
      </c>
      <c r="C2155" s="34">
        <v>799000</v>
      </c>
      <c r="D2155" s="34">
        <v>1</v>
      </c>
      <c r="E2155" s="34">
        <v>1</v>
      </c>
      <c r="F2155" s="34">
        <v>2184.2078620000002</v>
      </c>
      <c r="G2155" s="34" t="s">
        <v>8673</v>
      </c>
      <c r="H2155" s="34" t="s">
        <v>1478</v>
      </c>
      <c r="I2155" s="34" t="s">
        <v>8674</v>
      </c>
      <c r="J2155" s="34" t="s">
        <v>23</v>
      </c>
      <c r="K2155" s="34" t="s">
        <v>22</v>
      </c>
      <c r="L2155" s="34" t="s">
        <v>23</v>
      </c>
      <c r="M2155" s="34" t="s">
        <v>24</v>
      </c>
      <c r="N2155" s="34">
        <v>430</v>
      </c>
      <c r="O2155" s="34" t="s">
        <v>8675</v>
      </c>
      <c r="P2155" s="34">
        <v>40.7536573</v>
      </c>
      <c r="Q2155" s="34">
        <v>-73.997560699999994</v>
      </c>
      <c r="R2155" s="34">
        <v>799000</v>
      </c>
      <c r="S2155" s="34" t="str">
        <f t="shared" si="33"/>
        <v>Mid Range</v>
      </c>
    </row>
    <row r="2156" spans="1:19" x14ac:dyDescent="0.35">
      <c r="A2156" s="34" t="s">
        <v>646</v>
      </c>
      <c r="B2156" s="34" t="s">
        <v>18</v>
      </c>
      <c r="C2156" s="34">
        <v>14950000</v>
      </c>
      <c r="D2156" s="34">
        <v>3</v>
      </c>
      <c r="E2156" s="34">
        <v>4</v>
      </c>
      <c r="F2156" s="34">
        <v>3228</v>
      </c>
      <c r="G2156" s="34" t="s">
        <v>8676</v>
      </c>
      <c r="H2156" s="34" t="s">
        <v>5545</v>
      </c>
      <c r="I2156" s="34" t="s">
        <v>8677</v>
      </c>
      <c r="J2156" s="34" t="s">
        <v>32</v>
      </c>
      <c r="K2156" s="34" t="s">
        <v>23</v>
      </c>
      <c r="L2156" s="34" t="s">
        <v>22</v>
      </c>
      <c r="M2156" s="34" t="s">
        <v>23</v>
      </c>
      <c r="N2156" s="34" t="s">
        <v>8678</v>
      </c>
      <c r="O2156" s="34" t="s">
        <v>8679</v>
      </c>
      <c r="P2156" s="34">
        <v>40.742328200000003</v>
      </c>
      <c r="Q2156" s="34">
        <v>-73.991140900000005</v>
      </c>
      <c r="R2156" s="34">
        <v>14950000</v>
      </c>
      <c r="S2156" s="34" t="str">
        <f t="shared" si="33"/>
        <v>Luxury</v>
      </c>
    </row>
    <row r="2157" spans="1:19" x14ac:dyDescent="0.35">
      <c r="A2157" s="34" t="s">
        <v>878</v>
      </c>
      <c r="B2157" s="34" t="s">
        <v>36</v>
      </c>
      <c r="C2157" s="34">
        <v>749000</v>
      </c>
      <c r="D2157" s="34">
        <v>3</v>
      </c>
      <c r="E2157" s="34">
        <v>2</v>
      </c>
      <c r="F2157" s="34">
        <v>1600</v>
      </c>
      <c r="G2157" s="34" t="s">
        <v>8680</v>
      </c>
      <c r="H2157" s="34" t="s">
        <v>38</v>
      </c>
      <c r="I2157" s="34" t="s">
        <v>8681</v>
      </c>
      <c r="J2157" s="34" t="s">
        <v>32</v>
      </c>
      <c r="K2157" s="34" t="s">
        <v>23</v>
      </c>
      <c r="L2157" s="34" t="s">
        <v>40</v>
      </c>
      <c r="M2157" s="34" t="s">
        <v>41</v>
      </c>
      <c r="N2157" s="34" t="s">
        <v>2375</v>
      </c>
      <c r="O2157" s="34" t="s">
        <v>8682</v>
      </c>
      <c r="P2157" s="34">
        <v>40.544867000000004</v>
      </c>
      <c r="Q2157" s="34">
        <v>-74.159159000000002</v>
      </c>
      <c r="R2157" s="34">
        <v>749000</v>
      </c>
      <c r="S2157" s="34" t="str">
        <f t="shared" si="33"/>
        <v>Mid Range</v>
      </c>
    </row>
    <row r="2158" spans="1:19" x14ac:dyDescent="0.35">
      <c r="A2158" s="34" t="s">
        <v>1468</v>
      </c>
      <c r="B2158" s="34" t="s">
        <v>18</v>
      </c>
      <c r="C2158" s="34">
        <v>2999999</v>
      </c>
      <c r="D2158" s="34">
        <v>4</v>
      </c>
      <c r="E2158" s="34">
        <v>4</v>
      </c>
      <c r="F2158" s="34">
        <v>3100</v>
      </c>
      <c r="G2158" s="34" t="s">
        <v>8683</v>
      </c>
      <c r="H2158" s="34" t="s">
        <v>601</v>
      </c>
      <c r="I2158" s="34" t="s">
        <v>8684</v>
      </c>
      <c r="J2158" s="34" t="s">
        <v>23</v>
      </c>
      <c r="K2158" s="34" t="s">
        <v>22</v>
      </c>
      <c r="L2158" s="34" t="s">
        <v>23</v>
      </c>
      <c r="M2158" s="34" t="s">
        <v>24</v>
      </c>
      <c r="N2158" s="34">
        <v>1280</v>
      </c>
      <c r="O2158" s="34" t="s">
        <v>8685</v>
      </c>
      <c r="P2158" s="34">
        <v>40.796188600000001</v>
      </c>
      <c r="Q2158" s="34">
        <v>-73.949116000000004</v>
      </c>
      <c r="R2158" s="34">
        <v>2999999</v>
      </c>
      <c r="S2158" s="34" t="str">
        <f t="shared" si="33"/>
        <v>Luxury</v>
      </c>
    </row>
    <row r="2159" spans="1:19" x14ac:dyDescent="0.35">
      <c r="A2159" s="34" t="s">
        <v>44</v>
      </c>
      <c r="B2159" s="34" t="s">
        <v>485</v>
      </c>
      <c r="C2159" s="34">
        <v>599000</v>
      </c>
      <c r="D2159" s="34">
        <v>2</v>
      </c>
      <c r="E2159" s="34">
        <v>3</v>
      </c>
      <c r="F2159" s="34">
        <v>2184.2078620000002</v>
      </c>
      <c r="G2159" s="34" t="s">
        <v>8686</v>
      </c>
      <c r="H2159" s="34" t="s">
        <v>3330</v>
      </c>
      <c r="I2159" s="34" t="s">
        <v>8687</v>
      </c>
      <c r="J2159" s="34" t="s">
        <v>23</v>
      </c>
      <c r="K2159" s="34" t="s">
        <v>22</v>
      </c>
      <c r="L2159" s="34" t="s">
        <v>23</v>
      </c>
      <c r="M2159" s="34" t="s">
        <v>24</v>
      </c>
      <c r="N2159" s="34">
        <v>457</v>
      </c>
      <c r="O2159" s="34" t="s">
        <v>8688</v>
      </c>
      <c r="P2159" s="34">
        <v>40.768982999999999</v>
      </c>
      <c r="Q2159" s="34">
        <v>-73.987526000000003</v>
      </c>
      <c r="R2159" s="34">
        <v>599000</v>
      </c>
      <c r="S2159" s="34" t="str">
        <f t="shared" si="33"/>
        <v>Mid Range</v>
      </c>
    </row>
    <row r="2160" spans="1:19" x14ac:dyDescent="0.35">
      <c r="A2160" s="34" t="s">
        <v>646</v>
      </c>
      <c r="B2160" s="34" t="s">
        <v>75</v>
      </c>
      <c r="C2160" s="34">
        <v>2700000</v>
      </c>
      <c r="D2160" s="34">
        <v>2</v>
      </c>
      <c r="E2160" s="34">
        <v>2</v>
      </c>
      <c r="F2160" s="34">
        <v>2184.2078620000002</v>
      </c>
      <c r="G2160" s="34" t="s">
        <v>8689</v>
      </c>
      <c r="H2160" s="34" t="s">
        <v>1548</v>
      </c>
      <c r="I2160" s="34" t="s">
        <v>8690</v>
      </c>
      <c r="J2160" s="34" t="s">
        <v>23</v>
      </c>
      <c r="K2160" s="34" t="s">
        <v>22</v>
      </c>
      <c r="L2160" s="34" t="s">
        <v>23</v>
      </c>
      <c r="M2160" s="34" t="s">
        <v>24</v>
      </c>
      <c r="N2160" s="34">
        <v>43</v>
      </c>
      <c r="O2160" s="34" t="s">
        <v>8691</v>
      </c>
      <c r="P2160" s="34">
        <v>40.734015900000003</v>
      </c>
      <c r="Q2160" s="34">
        <v>-73.994626600000004</v>
      </c>
      <c r="R2160" s="34">
        <v>2700000</v>
      </c>
      <c r="S2160" s="34" t="str">
        <f t="shared" si="33"/>
        <v>Luxury</v>
      </c>
    </row>
    <row r="2161" spans="1:19" x14ac:dyDescent="0.35">
      <c r="A2161" s="34" t="s">
        <v>44</v>
      </c>
      <c r="B2161" s="34" t="s">
        <v>50</v>
      </c>
      <c r="C2161" s="34">
        <v>3995000</v>
      </c>
      <c r="D2161" s="34">
        <v>4</v>
      </c>
      <c r="E2161" s="34">
        <v>4</v>
      </c>
      <c r="F2161" s="34">
        <v>3412</v>
      </c>
      <c r="G2161" s="34" t="s">
        <v>8692</v>
      </c>
      <c r="H2161" s="34" t="s">
        <v>339</v>
      </c>
      <c r="I2161" s="34" t="s">
        <v>8693</v>
      </c>
      <c r="J2161" s="34" t="s">
        <v>32</v>
      </c>
      <c r="K2161" s="34" t="s">
        <v>23</v>
      </c>
      <c r="L2161" s="34" t="s">
        <v>59</v>
      </c>
      <c r="M2161" s="34" t="s">
        <v>60</v>
      </c>
      <c r="N2161" s="34" t="s">
        <v>3794</v>
      </c>
      <c r="O2161" s="34" t="s">
        <v>8694</v>
      </c>
      <c r="P2161" s="34">
        <v>40.685709199999998</v>
      </c>
      <c r="Q2161" s="34">
        <v>-74.003264000000001</v>
      </c>
      <c r="R2161" s="34">
        <v>3995000</v>
      </c>
      <c r="S2161" s="34" t="str">
        <f t="shared" si="33"/>
        <v>Luxury</v>
      </c>
    </row>
    <row r="2162" spans="1:19" x14ac:dyDescent="0.35">
      <c r="A2162" s="34" t="s">
        <v>2806</v>
      </c>
      <c r="B2162" s="34" t="s">
        <v>36</v>
      </c>
      <c r="C2162" s="34">
        <v>2235000</v>
      </c>
      <c r="D2162" s="34">
        <v>3</v>
      </c>
      <c r="E2162" s="34">
        <v>4</v>
      </c>
      <c r="F2162" s="34">
        <v>2750</v>
      </c>
      <c r="G2162" s="34" t="s">
        <v>8695</v>
      </c>
      <c r="H2162" s="34" t="s">
        <v>369</v>
      </c>
      <c r="I2162" s="34" t="s">
        <v>8696</v>
      </c>
      <c r="J2162" s="34" t="s">
        <v>32</v>
      </c>
      <c r="K2162" s="34" t="s">
        <v>23</v>
      </c>
      <c r="L2162" s="34" t="s">
        <v>59</v>
      </c>
      <c r="M2162" s="34" t="s">
        <v>60</v>
      </c>
      <c r="N2162" s="34" t="s">
        <v>8697</v>
      </c>
      <c r="O2162" s="34" t="s">
        <v>8698</v>
      </c>
      <c r="P2162" s="34">
        <v>40.577846000000001</v>
      </c>
      <c r="Q2162" s="34">
        <v>-73.946577000000005</v>
      </c>
      <c r="R2162" s="34">
        <v>2235000</v>
      </c>
      <c r="S2162" s="34" t="str">
        <f t="shared" si="33"/>
        <v>Luxury</v>
      </c>
    </row>
    <row r="2163" spans="1:19" x14ac:dyDescent="0.35">
      <c r="A2163" s="34" t="s">
        <v>1237</v>
      </c>
      <c r="B2163" s="34" t="s">
        <v>36</v>
      </c>
      <c r="C2163" s="34">
        <v>620000</v>
      </c>
      <c r="D2163" s="34">
        <v>3</v>
      </c>
      <c r="E2163" s="34">
        <v>2</v>
      </c>
      <c r="F2163" s="34">
        <v>1400</v>
      </c>
      <c r="G2163" s="34" t="s">
        <v>8699</v>
      </c>
      <c r="H2163" s="34" t="s">
        <v>2001</v>
      </c>
      <c r="I2163" s="34" t="s">
        <v>8700</v>
      </c>
      <c r="J2163" s="34" t="s">
        <v>32</v>
      </c>
      <c r="K2163" s="34" t="s">
        <v>23</v>
      </c>
      <c r="L2163" s="34" t="s">
        <v>79</v>
      </c>
      <c r="M2163" s="34" t="s">
        <v>80</v>
      </c>
      <c r="N2163" s="34" t="s">
        <v>8701</v>
      </c>
      <c r="O2163" s="34" t="s">
        <v>8702</v>
      </c>
      <c r="P2163" s="34">
        <v>40.846435300000003</v>
      </c>
      <c r="Q2163" s="34">
        <v>-73.835829799999999</v>
      </c>
      <c r="R2163" s="34">
        <v>620000</v>
      </c>
      <c r="S2163" s="34" t="str">
        <f t="shared" si="33"/>
        <v>Mid Range</v>
      </c>
    </row>
    <row r="2164" spans="1:19" x14ac:dyDescent="0.35">
      <c r="A2164" s="34" t="s">
        <v>28</v>
      </c>
      <c r="B2164" s="34" t="s">
        <v>75</v>
      </c>
      <c r="C2164" s="34">
        <v>1695000</v>
      </c>
      <c r="D2164" s="34">
        <v>4</v>
      </c>
      <c r="E2164" s="34">
        <v>4</v>
      </c>
      <c r="F2164" s="34">
        <v>2184.2078620000002</v>
      </c>
      <c r="G2164" s="34" t="s">
        <v>8703</v>
      </c>
      <c r="H2164" s="34" t="s">
        <v>8704</v>
      </c>
      <c r="I2164" s="34" t="s">
        <v>8705</v>
      </c>
      <c r="J2164" s="34" t="s">
        <v>23</v>
      </c>
      <c r="K2164" s="34" t="s">
        <v>22</v>
      </c>
      <c r="L2164" s="34" t="s">
        <v>23</v>
      </c>
      <c r="M2164" s="34" t="s">
        <v>24</v>
      </c>
      <c r="N2164" s="34">
        <v>55</v>
      </c>
      <c r="O2164" s="34" t="s">
        <v>8706</v>
      </c>
      <c r="P2164" s="34">
        <v>40.708804800000003</v>
      </c>
      <c r="Q2164" s="34">
        <v>-74.009406999999996</v>
      </c>
      <c r="R2164" s="34">
        <v>1695000</v>
      </c>
      <c r="S2164" s="34" t="str">
        <f t="shared" si="33"/>
        <v>Luxury</v>
      </c>
    </row>
    <row r="2165" spans="1:19" x14ac:dyDescent="0.35">
      <c r="A2165" s="34" t="s">
        <v>28</v>
      </c>
      <c r="B2165" s="34" t="s">
        <v>18</v>
      </c>
      <c r="C2165" s="34">
        <v>1999999</v>
      </c>
      <c r="D2165" s="34">
        <v>3</v>
      </c>
      <c r="E2165" s="34">
        <v>2</v>
      </c>
      <c r="F2165" s="34">
        <v>1865</v>
      </c>
      <c r="G2165" s="34" t="s">
        <v>8707</v>
      </c>
      <c r="H2165" s="34" t="s">
        <v>4626</v>
      </c>
      <c r="I2165" s="34" t="s">
        <v>8708</v>
      </c>
      <c r="J2165" s="34" t="s">
        <v>32</v>
      </c>
      <c r="K2165" s="34" t="s">
        <v>23</v>
      </c>
      <c r="L2165" s="34" t="s">
        <v>59</v>
      </c>
      <c r="M2165" s="34" t="s">
        <v>60</v>
      </c>
      <c r="N2165" s="34" t="s">
        <v>8709</v>
      </c>
      <c r="O2165" s="34" t="s">
        <v>8710</v>
      </c>
      <c r="P2165" s="34">
        <v>40.721395899999997</v>
      </c>
      <c r="Q2165" s="34">
        <v>-73.943092100000001</v>
      </c>
      <c r="R2165" s="34">
        <v>1999999</v>
      </c>
      <c r="S2165" s="34" t="str">
        <f t="shared" si="33"/>
        <v>Luxury</v>
      </c>
    </row>
    <row r="2166" spans="1:19" x14ac:dyDescent="0.35">
      <c r="A2166" s="34" t="s">
        <v>2561</v>
      </c>
      <c r="B2166" s="34" t="s">
        <v>18</v>
      </c>
      <c r="C2166" s="34">
        <v>1150000</v>
      </c>
      <c r="D2166" s="34">
        <v>2</v>
      </c>
      <c r="E2166" s="34">
        <v>2</v>
      </c>
      <c r="F2166" s="34">
        <v>1850</v>
      </c>
      <c r="G2166" s="34" t="s">
        <v>8711</v>
      </c>
      <c r="H2166" s="34" t="s">
        <v>695</v>
      </c>
      <c r="I2166" s="34" t="s">
        <v>8712</v>
      </c>
      <c r="J2166" s="34" t="s">
        <v>23</v>
      </c>
      <c r="K2166" s="34" t="s">
        <v>106</v>
      </c>
      <c r="L2166" s="34" t="s">
        <v>107</v>
      </c>
      <c r="M2166" s="34" t="s">
        <v>697</v>
      </c>
      <c r="N2166" s="35">
        <v>46385</v>
      </c>
      <c r="O2166" s="34" t="s">
        <v>8713</v>
      </c>
      <c r="P2166" s="34">
        <v>40.787875800000002</v>
      </c>
      <c r="Q2166" s="34">
        <v>-73.786716999999996</v>
      </c>
      <c r="R2166" s="34">
        <v>1150000</v>
      </c>
      <c r="S2166" s="34" t="str">
        <f t="shared" si="33"/>
        <v>Luxury</v>
      </c>
    </row>
    <row r="2167" spans="1:19" x14ac:dyDescent="0.35">
      <c r="A2167" s="34" t="s">
        <v>1788</v>
      </c>
      <c r="B2167" s="34" t="s">
        <v>75</v>
      </c>
      <c r="C2167" s="34">
        <v>339000</v>
      </c>
      <c r="D2167" s="34">
        <v>2</v>
      </c>
      <c r="E2167" s="34">
        <v>1</v>
      </c>
      <c r="F2167" s="34">
        <v>822</v>
      </c>
      <c r="G2167" s="34" t="s">
        <v>8714</v>
      </c>
      <c r="H2167" s="34" t="s">
        <v>168</v>
      </c>
      <c r="I2167" s="34" t="s">
        <v>8715</v>
      </c>
      <c r="J2167" s="34" t="s">
        <v>32</v>
      </c>
      <c r="K2167" s="34" t="s">
        <v>23</v>
      </c>
      <c r="L2167" s="34" t="s">
        <v>79</v>
      </c>
      <c r="M2167" s="34" t="s">
        <v>80</v>
      </c>
      <c r="N2167" s="34" t="s">
        <v>676</v>
      </c>
      <c r="O2167" s="34" t="s">
        <v>8716</v>
      </c>
      <c r="P2167" s="34">
        <v>40.822496700000002</v>
      </c>
      <c r="Q2167" s="34">
        <v>-73.811090300000004</v>
      </c>
      <c r="R2167" s="34">
        <v>339000</v>
      </c>
      <c r="S2167" s="34" t="str">
        <f t="shared" si="33"/>
        <v>Affordable</v>
      </c>
    </row>
    <row r="2168" spans="1:19" x14ac:dyDescent="0.35">
      <c r="A2168" s="34" t="s">
        <v>244</v>
      </c>
      <c r="B2168" s="34" t="s">
        <v>36</v>
      </c>
      <c r="C2168" s="34">
        <v>1390000</v>
      </c>
      <c r="D2168" s="34">
        <v>5</v>
      </c>
      <c r="E2168" s="34">
        <v>2</v>
      </c>
      <c r="F2168" s="34">
        <v>2184.2078620000002</v>
      </c>
      <c r="G2168" s="34" t="s">
        <v>8717</v>
      </c>
      <c r="H2168" s="34" t="s">
        <v>130</v>
      </c>
      <c r="I2168" s="34" t="s">
        <v>8718</v>
      </c>
      <c r="J2168" s="34" t="s">
        <v>32</v>
      </c>
      <c r="K2168" s="34" t="s">
        <v>23</v>
      </c>
      <c r="L2168" s="34" t="s">
        <v>106</v>
      </c>
      <c r="M2168" s="34" t="s">
        <v>107</v>
      </c>
      <c r="N2168" s="34" t="s">
        <v>8719</v>
      </c>
      <c r="O2168" s="34" t="s">
        <v>8720</v>
      </c>
      <c r="P2168" s="34">
        <v>40.7358829</v>
      </c>
      <c r="Q2168" s="34">
        <v>-73.898806300000004</v>
      </c>
      <c r="R2168" s="34">
        <v>1390000</v>
      </c>
      <c r="S2168" s="34" t="str">
        <f t="shared" si="33"/>
        <v>Luxury</v>
      </c>
    </row>
    <row r="2169" spans="1:19" x14ac:dyDescent="0.35">
      <c r="A2169" s="34" t="s">
        <v>128</v>
      </c>
      <c r="B2169" s="34" t="s">
        <v>36</v>
      </c>
      <c r="C2169" s="34">
        <v>938000</v>
      </c>
      <c r="D2169" s="34">
        <v>3</v>
      </c>
      <c r="E2169" s="34">
        <v>2</v>
      </c>
      <c r="F2169" s="34">
        <v>1836</v>
      </c>
      <c r="G2169" s="34" t="s">
        <v>8721</v>
      </c>
      <c r="H2169" s="34" t="s">
        <v>8722</v>
      </c>
      <c r="I2169" s="34" t="s">
        <v>8723</v>
      </c>
      <c r="J2169" s="34" t="s">
        <v>32</v>
      </c>
      <c r="K2169" s="34" t="s">
        <v>23</v>
      </c>
      <c r="L2169" s="34" t="s">
        <v>106</v>
      </c>
      <c r="M2169" s="34" t="s">
        <v>107</v>
      </c>
      <c r="N2169" s="34" t="s">
        <v>200</v>
      </c>
      <c r="O2169" s="34" t="s">
        <v>8724</v>
      </c>
      <c r="P2169" s="34">
        <v>40.772306</v>
      </c>
      <c r="Q2169" s="34">
        <v>-73.889604500000004</v>
      </c>
      <c r="R2169" s="34">
        <v>938000</v>
      </c>
      <c r="S2169" s="34" t="str">
        <f t="shared" si="33"/>
        <v>Mid Range</v>
      </c>
    </row>
    <row r="2170" spans="1:19" x14ac:dyDescent="0.35">
      <c r="A2170" s="34" t="s">
        <v>1506</v>
      </c>
      <c r="B2170" s="34" t="s">
        <v>36</v>
      </c>
      <c r="C2170" s="34">
        <v>919000</v>
      </c>
      <c r="D2170" s="34">
        <v>6</v>
      </c>
      <c r="E2170" s="34">
        <v>3</v>
      </c>
      <c r="F2170" s="34">
        <v>5400</v>
      </c>
      <c r="G2170" s="34" t="s">
        <v>8725</v>
      </c>
      <c r="H2170" s="34" t="s">
        <v>1496</v>
      </c>
      <c r="I2170" s="34" t="s">
        <v>8726</v>
      </c>
      <c r="J2170" s="34" t="s">
        <v>32</v>
      </c>
      <c r="K2170" s="34" t="s">
        <v>23</v>
      </c>
      <c r="L2170" s="34" t="s">
        <v>59</v>
      </c>
      <c r="M2170" s="34" t="s">
        <v>60</v>
      </c>
      <c r="N2170" s="34" t="s">
        <v>2166</v>
      </c>
      <c r="O2170" s="34" t="s">
        <v>8727</v>
      </c>
      <c r="P2170" s="34">
        <v>40.6410944</v>
      </c>
      <c r="Q2170" s="34">
        <v>-73.949093099999999</v>
      </c>
      <c r="R2170" s="34">
        <v>919000</v>
      </c>
      <c r="S2170" s="34" t="str">
        <f t="shared" si="33"/>
        <v>Mid Range</v>
      </c>
    </row>
    <row r="2171" spans="1:19" x14ac:dyDescent="0.35">
      <c r="A2171" s="34" t="s">
        <v>8728</v>
      </c>
      <c r="B2171" s="34" t="s">
        <v>75</v>
      </c>
      <c r="C2171" s="34">
        <v>425000</v>
      </c>
      <c r="D2171" s="34">
        <v>3</v>
      </c>
      <c r="E2171" s="34">
        <v>2</v>
      </c>
      <c r="F2171" s="34">
        <v>1150</v>
      </c>
      <c r="G2171" s="34" t="s">
        <v>8729</v>
      </c>
      <c r="H2171" s="34" t="s">
        <v>142</v>
      </c>
      <c r="I2171" s="34" t="s">
        <v>8730</v>
      </c>
      <c r="J2171" s="34" t="s">
        <v>23</v>
      </c>
      <c r="K2171" s="34" t="s">
        <v>79</v>
      </c>
      <c r="L2171" s="34" t="s">
        <v>80</v>
      </c>
      <c r="M2171" s="34" t="s">
        <v>1057</v>
      </c>
      <c r="N2171" s="34">
        <v>4705</v>
      </c>
      <c r="O2171" s="34" t="s">
        <v>8731</v>
      </c>
      <c r="P2171" s="34">
        <v>40.895291399999998</v>
      </c>
      <c r="Q2171" s="34">
        <v>-73.908930799999993</v>
      </c>
      <c r="R2171" s="34">
        <v>425000</v>
      </c>
      <c r="S2171" s="34" t="str">
        <f t="shared" si="33"/>
        <v>Affordable</v>
      </c>
    </row>
    <row r="2172" spans="1:19" x14ac:dyDescent="0.35">
      <c r="A2172" s="34" t="s">
        <v>44</v>
      </c>
      <c r="B2172" s="34" t="s">
        <v>50</v>
      </c>
      <c r="C2172" s="34">
        <v>19995000</v>
      </c>
      <c r="D2172" s="34">
        <v>6</v>
      </c>
      <c r="E2172" s="34">
        <v>2.3738608579684302</v>
      </c>
      <c r="F2172" s="34">
        <v>8300</v>
      </c>
      <c r="G2172" s="34" t="s">
        <v>8732</v>
      </c>
      <c r="H2172" s="34" t="s">
        <v>1105</v>
      </c>
      <c r="I2172" s="34" t="s">
        <v>8733</v>
      </c>
      <c r="J2172" s="34" t="s">
        <v>32</v>
      </c>
      <c r="K2172" s="34" t="s">
        <v>23</v>
      </c>
      <c r="L2172" s="34" t="s">
        <v>22</v>
      </c>
      <c r="M2172" s="34" t="s">
        <v>23</v>
      </c>
      <c r="N2172" s="34" t="s">
        <v>2133</v>
      </c>
      <c r="O2172" s="34" t="s">
        <v>8734</v>
      </c>
      <c r="P2172" s="34">
        <v>40.732636800000002</v>
      </c>
      <c r="Q2172" s="34">
        <v>-73.998918000000003</v>
      </c>
      <c r="R2172" s="34">
        <v>19995000</v>
      </c>
      <c r="S2172" s="34" t="str">
        <f t="shared" si="33"/>
        <v>Luxury</v>
      </c>
    </row>
    <row r="2173" spans="1:19" x14ac:dyDescent="0.35">
      <c r="A2173" s="34" t="s">
        <v>8735</v>
      </c>
      <c r="B2173" s="34" t="s">
        <v>166</v>
      </c>
      <c r="C2173" s="34">
        <v>1249000</v>
      </c>
      <c r="D2173" s="34">
        <v>5</v>
      </c>
      <c r="E2173" s="34">
        <v>2</v>
      </c>
      <c r="F2173" s="34">
        <v>2184.2078620000002</v>
      </c>
      <c r="G2173" s="34" t="s">
        <v>8736</v>
      </c>
      <c r="H2173" s="34" t="s">
        <v>628</v>
      </c>
      <c r="I2173" s="34" t="s">
        <v>8737</v>
      </c>
      <c r="J2173" s="34" t="s">
        <v>32</v>
      </c>
      <c r="K2173" s="34" t="s">
        <v>23</v>
      </c>
      <c r="L2173" s="34" t="s">
        <v>59</v>
      </c>
      <c r="M2173" s="34" t="s">
        <v>60</v>
      </c>
      <c r="N2173" s="34" t="s">
        <v>1890</v>
      </c>
      <c r="O2173" s="34" t="s">
        <v>8738</v>
      </c>
      <c r="P2173" s="34">
        <v>40.675664300000001</v>
      </c>
      <c r="Q2173" s="34">
        <v>-73.868714299999994</v>
      </c>
      <c r="R2173" s="34">
        <v>1249000</v>
      </c>
      <c r="S2173" s="34" t="str">
        <f t="shared" si="33"/>
        <v>Luxury</v>
      </c>
    </row>
    <row r="2174" spans="1:19" x14ac:dyDescent="0.35">
      <c r="A2174" s="34" t="s">
        <v>8739</v>
      </c>
      <c r="B2174" s="34" t="s">
        <v>75</v>
      </c>
      <c r="C2174" s="34">
        <v>799000</v>
      </c>
      <c r="D2174" s="34">
        <v>2</v>
      </c>
      <c r="E2174" s="34">
        <v>2</v>
      </c>
      <c r="F2174" s="34">
        <v>1000</v>
      </c>
      <c r="G2174" s="34" t="s">
        <v>8740</v>
      </c>
      <c r="H2174" s="34" t="s">
        <v>1368</v>
      </c>
      <c r="I2174" s="34" t="s">
        <v>8741</v>
      </c>
      <c r="J2174" s="34" t="s">
        <v>23</v>
      </c>
      <c r="K2174" s="34" t="s">
        <v>22</v>
      </c>
      <c r="L2174" s="34" t="s">
        <v>23</v>
      </c>
      <c r="M2174" s="34" t="s">
        <v>24</v>
      </c>
      <c r="N2174" s="34">
        <v>325</v>
      </c>
      <c r="O2174" s="34" t="s">
        <v>8742</v>
      </c>
      <c r="P2174" s="34">
        <v>40.749028799999998</v>
      </c>
      <c r="Q2174" s="34">
        <v>-73.971995699999994</v>
      </c>
      <c r="R2174" s="34">
        <v>799000</v>
      </c>
      <c r="S2174" s="34" t="str">
        <f t="shared" si="33"/>
        <v>Mid Range</v>
      </c>
    </row>
    <row r="2175" spans="1:19" x14ac:dyDescent="0.35">
      <c r="A2175" s="34" t="s">
        <v>1172</v>
      </c>
      <c r="B2175" s="34" t="s">
        <v>75</v>
      </c>
      <c r="C2175" s="34">
        <v>475000</v>
      </c>
      <c r="D2175" s="34">
        <v>1</v>
      </c>
      <c r="E2175" s="34">
        <v>1</v>
      </c>
      <c r="F2175" s="34">
        <v>750</v>
      </c>
      <c r="G2175" s="34" t="s">
        <v>8743</v>
      </c>
      <c r="H2175" s="34" t="s">
        <v>858</v>
      </c>
      <c r="I2175" s="34" t="s">
        <v>8744</v>
      </c>
      <c r="J2175" s="34" t="s">
        <v>23</v>
      </c>
      <c r="K2175" s="34" t="s">
        <v>59</v>
      </c>
      <c r="L2175" s="34" t="s">
        <v>60</v>
      </c>
      <c r="M2175" s="34" t="s">
        <v>1471</v>
      </c>
      <c r="N2175" s="34">
        <v>100</v>
      </c>
      <c r="O2175" s="34" t="s">
        <v>8745</v>
      </c>
      <c r="P2175" s="34">
        <v>40.693958199999997</v>
      </c>
      <c r="Q2175" s="34">
        <v>-73.994369500000005</v>
      </c>
      <c r="R2175" s="34">
        <v>475000</v>
      </c>
      <c r="S2175" s="34" t="str">
        <f t="shared" si="33"/>
        <v>Affordable</v>
      </c>
    </row>
    <row r="2176" spans="1:19" x14ac:dyDescent="0.35">
      <c r="A2176" s="34" t="s">
        <v>1378</v>
      </c>
      <c r="B2176" s="34" t="s">
        <v>50</v>
      </c>
      <c r="C2176" s="34">
        <v>3800000</v>
      </c>
      <c r="D2176" s="34">
        <v>6</v>
      </c>
      <c r="E2176" s="34">
        <v>4</v>
      </c>
      <c r="F2176" s="34">
        <v>3340</v>
      </c>
      <c r="G2176" s="34" t="s">
        <v>8746</v>
      </c>
      <c r="H2176" s="34" t="s">
        <v>595</v>
      </c>
      <c r="I2176" s="34" t="s">
        <v>8747</v>
      </c>
      <c r="J2176" s="34" t="s">
        <v>32</v>
      </c>
      <c r="K2176" s="34" t="s">
        <v>23</v>
      </c>
      <c r="L2176" s="34" t="s">
        <v>59</v>
      </c>
      <c r="M2176" s="34" t="s">
        <v>60</v>
      </c>
      <c r="N2176" s="34" t="s">
        <v>8748</v>
      </c>
      <c r="O2176" s="34" t="s">
        <v>8749</v>
      </c>
      <c r="P2176" s="34">
        <v>40.669413400000003</v>
      </c>
      <c r="Q2176" s="34">
        <v>-73.9802538</v>
      </c>
      <c r="R2176" s="34">
        <v>3800000</v>
      </c>
      <c r="S2176" s="34" t="str">
        <f t="shared" si="33"/>
        <v>Luxury</v>
      </c>
    </row>
    <row r="2177" spans="1:19" x14ac:dyDescent="0.35">
      <c r="A2177" s="34" t="s">
        <v>8750</v>
      </c>
      <c r="B2177" s="34" t="s">
        <v>75</v>
      </c>
      <c r="C2177" s="34">
        <v>325000</v>
      </c>
      <c r="D2177" s="34">
        <v>3</v>
      </c>
      <c r="E2177" s="34">
        <v>1</v>
      </c>
      <c r="F2177" s="34">
        <v>1200</v>
      </c>
      <c r="G2177" s="34" t="s">
        <v>8751</v>
      </c>
      <c r="H2177" s="34" t="s">
        <v>369</v>
      </c>
      <c r="I2177" s="34" t="s">
        <v>8752</v>
      </c>
      <c r="J2177" s="34" t="s">
        <v>23</v>
      </c>
      <c r="K2177" s="34" t="s">
        <v>59</v>
      </c>
      <c r="L2177" s="34" t="s">
        <v>60</v>
      </c>
      <c r="M2177" s="34" t="s">
        <v>809</v>
      </c>
      <c r="N2177" s="34">
        <v>3021</v>
      </c>
      <c r="O2177" s="34" t="s">
        <v>8753</v>
      </c>
      <c r="P2177" s="34">
        <v>40.590397000000003</v>
      </c>
      <c r="Q2177" s="34">
        <v>-73.935927000000007</v>
      </c>
      <c r="R2177" s="34">
        <v>325000</v>
      </c>
      <c r="S2177" s="34" t="str">
        <f t="shared" si="33"/>
        <v>Affordable</v>
      </c>
    </row>
    <row r="2178" spans="1:19" x14ac:dyDescent="0.35">
      <c r="A2178" s="34" t="s">
        <v>44</v>
      </c>
      <c r="B2178" s="34" t="s">
        <v>18</v>
      </c>
      <c r="C2178" s="34">
        <v>1200000</v>
      </c>
      <c r="D2178" s="34">
        <v>2</v>
      </c>
      <c r="E2178" s="34">
        <v>2</v>
      </c>
      <c r="F2178" s="34">
        <v>1200</v>
      </c>
      <c r="G2178" s="34" t="s">
        <v>8754</v>
      </c>
      <c r="H2178" s="34" t="s">
        <v>2382</v>
      </c>
      <c r="I2178" s="34" t="s">
        <v>8755</v>
      </c>
      <c r="J2178" s="34" t="s">
        <v>23</v>
      </c>
      <c r="K2178" s="34" t="s">
        <v>22</v>
      </c>
      <c r="L2178" s="34" t="s">
        <v>23</v>
      </c>
      <c r="M2178" s="34" t="s">
        <v>24</v>
      </c>
      <c r="N2178" s="34">
        <v>50</v>
      </c>
      <c r="O2178" s="34" t="s">
        <v>8756</v>
      </c>
      <c r="P2178" s="34">
        <v>40.706913399999998</v>
      </c>
      <c r="Q2178" s="34">
        <v>-74.008577799999998</v>
      </c>
      <c r="R2178" s="34">
        <v>1200000</v>
      </c>
      <c r="S2178" s="34" t="str">
        <f t="shared" si="33"/>
        <v>Luxury</v>
      </c>
    </row>
    <row r="2179" spans="1:19" x14ac:dyDescent="0.35">
      <c r="A2179" s="34" t="s">
        <v>1281</v>
      </c>
      <c r="B2179" s="34" t="s">
        <v>36</v>
      </c>
      <c r="C2179" s="34">
        <v>6975000</v>
      </c>
      <c r="D2179" s="34">
        <v>2</v>
      </c>
      <c r="E2179" s="34">
        <v>2</v>
      </c>
      <c r="F2179" s="34">
        <v>3050</v>
      </c>
      <c r="G2179" s="34" t="s">
        <v>8757</v>
      </c>
      <c r="H2179" s="34" t="s">
        <v>510</v>
      </c>
      <c r="I2179" s="34" t="s">
        <v>8758</v>
      </c>
      <c r="J2179" s="34" t="s">
        <v>23</v>
      </c>
      <c r="K2179" s="34" t="s">
        <v>22</v>
      </c>
      <c r="L2179" s="34" t="s">
        <v>23</v>
      </c>
      <c r="M2179" s="34" t="s">
        <v>24</v>
      </c>
      <c r="N2179" s="34">
        <v>200</v>
      </c>
      <c r="O2179" s="34" t="s">
        <v>8759</v>
      </c>
      <c r="P2179" s="34">
        <v>40.726566900000002</v>
      </c>
      <c r="Q2179" s="34">
        <v>-73.996760899999998</v>
      </c>
      <c r="R2179" s="34">
        <v>6975000</v>
      </c>
      <c r="S2179" s="34" t="str">
        <f t="shared" ref="S2179:S2242" si="34">IF(C2179&lt;500000,"Affordable",IF(C2179&lt;=1000000,"Mid Range", "Luxury"))</f>
        <v>Luxury</v>
      </c>
    </row>
    <row r="2180" spans="1:19" x14ac:dyDescent="0.35">
      <c r="A2180" s="34" t="s">
        <v>1172</v>
      </c>
      <c r="B2180" s="34" t="s">
        <v>18</v>
      </c>
      <c r="C2180" s="34">
        <v>1150000</v>
      </c>
      <c r="D2180" s="34">
        <v>2</v>
      </c>
      <c r="E2180" s="34">
        <v>2</v>
      </c>
      <c r="F2180" s="34">
        <v>2184.2078620000002</v>
      </c>
      <c r="G2180" s="34" t="s">
        <v>8760</v>
      </c>
      <c r="H2180" s="34" t="s">
        <v>8704</v>
      </c>
      <c r="I2180" s="34" t="s">
        <v>8761</v>
      </c>
      <c r="J2180" s="34" t="s">
        <v>23</v>
      </c>
      <c r="K2180" s="34" t="s">
        <v>22</v>
      </c>
      <c r="L2180" s="34" t="s">
        <v>23</v>
      </c>
      <c r="M2180" s="34" t="s">
        <v>24</v>
      </c>
      <c r="N2180" s="34">
        <v>90</v>
      </c>
      <c r="O2180" s="34" t="s">
        <v>8762</v>
      </c>
      <c r="P2180" s="34">
        <v>40.7081041</v>
      </c>
      <c r="Q2180" s="34">
        <v>-74.007473099999999</v>
      </c>
      <c r="R2180" s="34">
        <v>1150000</v>
      </c>
      <c r="S2180" s="34" t="str">
        <f t="shared" si="34"/>
        <v>Luxury</v>
      </c>
    </row>
    <row r="2181" spans="1:19" x14ac:dyDescent="0.35">
      <c r="A2181" s="34" t="s">
        <v>250</v>
      </c>
      <c r="B2181" s="34" t="s">
        <v>36</v>
      </c>
      <c r="C2181" s="34">
        <v>2400000</v>
      </c>
      <c r="D2181" s="34">
        <v>4</v>
      </c>
      <c r="E2181" s="34">
        <v>4</v>
      </c>
      <c r="F2181" s="34">
        <v>3424</v>
      </c>
      <c r="G2181" s="34" t="s">
        <v>8763</v>
      </c>
      <c r="H2181" s="34" t="s">
        <v>1035</v>
      </c>
      <c r="I2181" s="34" t="s">
        <v>8764</v>
      </c>
      <c r="J2181" s="34" t="s">
        <v>32</v>
      </c>
      <c r="K2181" s="34" t="s">
        <v>23</v>
      </c>
      <c r="L2181" s="34" t="s">
        <v>59</v>
      </c>
      <c r="M2181" s="34" t="s">
        <v>60</v>
      </c>
      <c r="N2181" s="34" t="s">
        <v>6246</v>
      </c>
      <c r="O2181" s="34" t="s">
        <v>8765</v>
      </c>
      <c r="P2181" s="34">
        <v>40.672728200000002</v>
      </c>
      <c r="Q2181" s="34">
        <v>-73.949796199999994</v>
      </c>
      <c r="R2181" s="34">
        <v>2400000</v>
      </c>
      <c r="S2181" s="34" t="str">
        <f t="shared" si="34"/>
        <v>Luxury</v>
      </c>
    </row>
    <row r="2182" spans="1:19" x14ac:dyDescent="0.35">
      <c r="A2182" s="34" t="s">
        <v>17</v>
      </c>
      <c r="B2182" s="34" t="s">
        <v>75</v>
      </c>
      <c r="C2182" s="34">
        <v>3500000</v>
      </c>
      <c r="D2182" s="34">
        <v>4</v>
      </c>
      <c r="E2182" s="34">
        <v>4</v>
      </c>
      <c r="F2182" s="34">
        <v>2700</v>
      </c>
      <c r="G2182" s="34" t="s">
        <v>8766</v>
      </c>
      <c r="H2182" s="34" t="s">
        <v>30</v>
      </c>
      <c r="I2182" s="34" t="s">
        <v>8767</v>
      </c>
      <c r="J2182" s="34" t="s">
        <v>32</v>
      </c>
      <c r="K2182" s="34" t="s">
        <v>23</v>
      </c>
      <c r="L2182" s="34" t="s">
        <v>22</v>
      </c>
      <c r="M2182" s="34" t="s">
        <v>23</v>
      </c>
      <c r="N2182" s="34" t="s">
        <v>8768</v>
      </c>
      <c r="O2182" s="34" t="s">
        <v>8769</v>
      </c>
      <c r="P2182" s="34">
        <v>40.764112099999998</v>
      </c>
      <c r="Q2182" s="34">
        <v>-73.986277200000004</v>
      </c>
      <c r="R2182" s="34">
        <v>3500000</v>
      </c>
      <c r="S2182" s="34" t="str">
        <f t="shared" si="34"/>
        <v>Luxury</v>
      </c>
    </row>
    <row r="2183" spans="1:19" x14ac:dyDescent="0.35">
      <c r="A2183" s="34" t="s">
        <v>1176</v>
      </c>
      <c r="B2183" s="34" t="s">
        <v>36</v>
      </c>
      <c r="C2183" s="34">
        <v>769000</v>
      </c>
      <c r="D2183" s="34">
        <v>3</v>
      </c>
      <c r="E2183" s="34">
        <v>2</v>
      </c>
      <c r="F2183" s="34">
        <v>2184.2078620000002</v>
      </c>
      <c r="G2183" s="34" t="s">
        <v>8770</v>
      </c>
      <c r="H2183" s="34" t="s">
        <v>1178</v>
      </c>
      <c r="I2183" s="34" t="s">
        <v>8771</v>
      </c>
      <c r="J2183" s="34" t="s">
        <v>32</v>
      </c>
      <c r="K2183" s="34" t="s">
        <v>23</v>
      </c>
      <c r="L2183" s="34" t="s">
        <v>106</v>
      </c>
      <c r="M2183" s="34" t="s">
        <v>107</v>
      </c>
      <c r="N2183" s="34" t="s">
        <v>8772</v>
      </c>
      <c r="O2183" s="34" t="s">
        <v>8773</v>
      </c>
      <c r="P2183" s="34">
        <v>40.7061049</v>
      </c>
      <c r="Q2183" s="34">
        <v>-73.826393100000004</v>
      </c>
      <c r="R2183" s="34">
        <v>769000</v>
      </c>
      <c r="S2183" s="34" t="str">
        <f t="shared" si="34"/>
        <v>Mid Range</v>
      </c>
    </row>
    <row r="2184" spans="1:19" x14ac:dyDescent="0.35">
      <c r="A2184" s="34" t="s">
        <v>63</v>
      </c>
      <c r="B2184" s="34" t="s">
        <v>36</v>
      </c>
      <c r="C2184" s="34">
        <v>2975000</v>
      </c>
      <c r="D2184" s="34">
        <v>4</v>
      </c>
      <c r="E2184" s="34">
        <v>4</v>
      </c>
      <c r="F2184" s="34">
        <v>2968</v>
      </c>
      <c r="G2184" s="34" t="s">
        <v>8774</v>
      </c>
      <c r="H2184" s="34" t="s">
        <v>466</v>
      </c>
      <c r="I2184" s="34" t="s">
        <v>8775</v>
      </c>
      <c r="J2184" s="34" t="s">
        <v>23</v>
      </c>
      <c r="K2184" s="34" t="s">
        <v>22</v>
      </c>
      <c r="L2184" s="34" t="s">
        <v>23</v>
      </c>
      <c r="M2184" s="34" t="s">
        <v>24</v>
      </c>
      <c r="N2184" s="34">
        <v>333</v>
      </c>
      <c r="O2184" s="34" t="s">
        <v>8776</v>
      </c>
      <c r="P2184" s="34">
        <v>40.780342900000001</v>
      </c>
      <c r="Q2184" s="34">
        <v>-73.947265999999999</v>
      </c>
      <c r="R2184" s="34">
        <v>2975000</v>
      </c>
      <c r="S2184" s="34" t="str">
        <f t="shared" si="34"/>
        <v>Luxury</v>
      </c>
    </row>
    <row r="2185" spans="1:19" x14ac:dyDescent="0.35">
      <c r="A2185" s="34" t="s">
        <v>2442</v>
      </c>
      <c r="B2185" s="34" t="s">
        <v>166</v>
      </c>
      <c r="C2185" s="34">
        <v>1860000</v>
      </c>
      <c r="D2185" s="34">
        <v>6</v>
      </c>
      <c r="E2185" s="34">
        <v>4</v>
      </c>
      <c r="F2185" s="34">
        <v>2184.2078620000002</v>
      </c>
      <c r="G2185" s="34" t="s">
        <v>8777</v>
      </c>
      <c r="H2185" s="34" t="s">
        <v>428</v>
      </c>
      <c r="I2185" s="34" t="s">
        <v>8778</v>
      </c>
      <c r="J2185" s="34" t="s">
        <v>32</v>
      </c>
      <c r="K2185" s="34" t="s">
        <v>23</v>
      </c>
      <c r="L2185" s="34" t="s">
        <v>106</v>
      </c>
      <c r="M2185" s="34" t="s">
        <v>107</v>
      </c>
      <c r="N2185" s="34" t="s">
        <v>8779</v>
      </c>
      <c r="O2185" s="34" t="s">
        <v>8780</v>
      </c>
      <c r="P2185" s="34">
        <v>40.7832802</v>
      </c>
      <c r="Q2185" s="34">
        <v>-73.814970099999996</v>
      </c>
      <c r="R2185" s="34">
        <v>1860000</v>
      </c>
      <c r="S2185" s="34" t="str">
        <f t="shared" si="34"/>
        <v>Luxury</v>
      </c>
    </row>
    <row r="2186" spans="1:19" x14ac:dyDescent="0.35">
      <c r="A2186" s="34" t="s">
        <v>5825</v>
      </c>
      <c r="B2186" s="34" t="s">
        <v>36</v>
      </c>
      <c r="C2186" s="34">
        <v>4000000</v>
      </c>
      <c r="D2186" s="34">
        <v>32</v>
      </c>
      <c r="E2186" s="34">
        <v>12</v>
      </c>
      <c r="F2186" s="34">
        <v>7188</v>
      </c>
      <c r="G2186" s="34" t="s">
        <v>8781</v>
      </c>
      <c r="H2186" s="34" t="s">
        <v>601</v>
      </c>
      <c r="I2186" s="34" t="s">
        <v>8782</v>
      </c>
      <c r="J2186" s="34" t="s">
        <v>32</v>
      </c>
      <c r="K2186" s="34" t="s">
        <v>23</v>
      </c>
      <c r="L2186" s="34" t="s">
        <v>22</v>
      </c>
      <c r="M2186" s="34" t="s">
        <v>23</v>
      </c>
      <c r="N2186" s="34" t="s">
        <v>4407</v>
      </c>
      <c r="O2186" s="34" t="s">
        <v>8783</v>
      </c>
      <c r="P2186" s="34">
        <v>40.791288100000003</v>
      </c>
      <c r="Q2186" s="34">
        <v>-73.946521500000003</v>
      </c>
      <c r="R2186" s="34">
        <v>4000000</v>
      </c>
      <c r="S2186" s="34" t="str">
        <f t="shared" si="34"/>
        <v>Luxury</v>
      </c>
    </row>
    <row r="2187" spans="1:19" x14ac:dyDescent="0.35">
      <c r="A2187" s="34" t="s">
        <v>282</v>
      </c>
      <c r="B2187" s="34" t="s">
        <v>18</v>
      </c>
      <c r="C2187" s="34">
        <v>1250000</v>
      </c>
      <c r="D2187" s="34">
        <v>2</v>
      </c>
      <c r="E2187" s="34">
        <v>2</v>
      </c>
      <c r="F2187" s="34">
        <v>1257</v>
      </c>
      <c r="G2187" s="34" t="s">
        <v>8784</v>
      </c>
      <c r="H2187" s="34" t="s">
        <v>915</v>
      </c>
      <c r="I2187" s="34" t="s">
        <v>8785</v>
      </c>
      <c r="J2187" s="34" t="s">
        <v>23</v>
      </c>
      <c r="K2187" s="34" t="s">
        <v>106</v>
      </c>
      <c r="L2187" s="34" t="s">
        <v>107</v>
      </c>
      <c r="M2187" s="34" t="s">
        <v>108</v>
      </c>
      <c r="N2187" s="34" t="s">
        <v>8786</v>
      </c>
      <c r="O2187" s="34" t="s">
        <v>8787</v>
      </c>
      <c r="P2187" s="34">
        <v>40.756121299999997</v>
      </c>
      <c r="Q2187" s="34">
        <v>-73.836808500000004</v>
      </c>
      <c r="R2187" s="34">
        <v>1250000</v>
      </c>
      <c r="S2187" s="34" t="str">
        <f t="shared" si="34"/>
        <v>Luxury</v>
      </c>
    </row>
    <row r="2188" spans="1:19" x14ac:dyDescent="0.35">
      <c r="A2188" s="34" t="s">
        <v>1459</v>
      </c>
      <c r="B2188" s="34" t="s">
        <v>75</v>
      </c>
      <c r="C2188" s="34">
        <v>220000</v>
      </c>
      <c r="D2188" s="34">
        <v>1</v>
      </c>
      <c r="E2188" s="34">
        <v>1</v>
      </c>
      <c r="F2188" s="34">
        <v>750</v>
      </c>
      <c r="G2188" s="34" t="s">
        <v>8788</v>
      </c>
      <c r="H2188" s="34" t="s">
        <v>904</v>
      </c>
      <c r="I2188" s="34" t="s">
        <v>8789</v>
      </c>
      <c r="J2188" s="34" t="s">
        <v>32</v>
      </c>
      <c r="K2188" s="34" t="s">
        <v>23</v>
      </c>
      <c r="L2188" s="34" t="s">
        <v>106</v>
      </c>
      <c r="M2188" s="34" t="s">
        <v>107</v>
      </c>
      <c r="N2188" s="34" t="s">
        <v>8378</v>
      </c>
      <c r="O2188" s="34" t="s">
        <v>8790</v>
      </c>
      <c r="P2188" s="34">
        <v>40.7554479</v>
      </c>
      <c r="Q2188" s="34">
        <v>-73.731960400000006</v>
      </c>
      <c r="R2188" s="34">
        <v>220000</v>
      </c>
      <c r="S2188" s="34" t="str">
        <f t="shared" si="34"/>
        <v>Affordable</v>
      </c>
    </row>
    <row r="2189" spans="1:19" x14ac:dyDescent="0.35">
      <c r="A2189" s="34" t="s">
        <v>919</v>
      </c>
      <c r="B2189" s="34" t="s">
        <v>166</v>
      </c>
      <c r="C2189" s="34">
        <v>1179987</v>
      </c>
      <c r="D2189" s="34">
        <v>5</v>
      </c>
      <c r="E2189" s="34">
        <v>4</v>
      </c>
      <c r="F2189" s="34">
        <v>4143</v>
      </c>
      <c r="G2189" s="34" t="s">
        <v>8791</v>
      </c>
      <c r="H2189" s="34" t="s">
        <v>179</v>
      </c>
      <c r="I2189" s="34" t="s">
        <v>8792</v>
      </c>
      <c r="J2189" s="34" t="s">
        <v>32</v>
      </c>
      <c r="K2189" s="34" t="s">
        <v>23</v>
      </c>
      <c r="L2189" s="34" t="s">
        <v>40</v>
      </c>
      <c r="M2189" s="34" t="s">
        <v>41</v>
      </c>
      <c r="N2189" s="34" t="s">
        <v>1448</v>
      </c>
      <c r="O2189" s="34" t="s">
        <v>8793</v>
      </c>
      <c r="P2189" s="34">
        <v>40.515005000000002</v>
      </c>
      <c r="Q2189" s="34">
        <v>-74.235135</v>
      </c>
      <c r="R2189" s="34">
        <v>1179987</v>
      </c>
      <c r="S2189" s="34" t="str">
        <f t="shared" si="34"/>
        <v>Luxury</v>
      </c>
    </row>
    <row r="2190" spans="1:19" x14ac:dyDescent="0.35">
      <c r="A2190" s="34" t="s">
        <v>8211</v>
      </c>
      <c r="B2190" s="34" t="s">
        <v>166</v>
      </c>
      <c r="C2190" s="34">
        <v>949000</v>
      </c>
      <c r="D2190" s="34">
        <v>7</v>
      </c>
      <c r="E2190" s="34">
        <v>6</v>
      </c>
      <c r="F2190" s="34">
        <v>3733</v>
      </c>
      <c r="G2190" s="34" t="s">
        <v>8794</v>
      </c>
      <c r="H2190" s="34" t="s">
        <v>4464</v>
      </c>
      <c r="I2190" s="34" t="s">
        <v>8795</v>
      </c>
      <c r="J2190" s="34" t="s">
        <v>32</v>
      </c>
      <c r="K2190" s="34" t="s">
        <v>23</v>
      </c>
      <c r="L2190" s="34" t="s">
        <v>79</v>
      </c>
      <c r="M2190" s="34" t="s">
        <v>80</v>
      </c>
      <c r="N2190" s="34" t="s">
        <v>8796</v>
      </c>
      <c r="O2190" s="34" t="s">
        <v>8797</v>
      </c>
      <c r="P2190" s="34">
        <v>40.828298699999998</v>
      </c>
      <c r="Q2190" s="34">
        <v>-73.912719999999993</v>
      </c>
      <c r="R2190" s="34">
        <v>949000</v>
      </c>
      <c r="S2190" s="34" t="str">
        <f t="shared" si="34"/>
        <v>Mid Range</v>
      </c>
    </row>
    <row r="2191" spans="1:19" x14ac:dyDescent="0.35">
      <c r="A2191" s="34" t="s">
        <v>1432</v>
      </c>
      <c r="B2191" s="34" t="s">
        <v>36</v>
      </c>
      <c r="C2191" s="34">
        <v>920000</v>
      </c>
      <c r="D2191" s="34">
        <v>5</v>
      </c>
      <c r="E2191" s="34">
        <v>4</v>
      </c>
      <c r="F2191" s="34">
        <v>2184.2078620000002</v>
      </c>
      <c r="G2191" s="34" t="s">
        <v>8798</v>
      </c>
      <c r="H2191" s="34" t="s">
        <v>1296</v>
      </c>
      <c r="I2191" s="34" t="s">
        <v>8799</v>
      </c>
      <c r="J2191" s="34" t="s">
        <v>32</v>
      </c>
      <c r="K2191" s="34" t="s">
        <v>23</v>
      </c>
      <c r="L2191" s="34" t="s">
        <v>59</v>
      </c>
      <c r="M2191" s="34" t="s">
        <v>60</v>
      </c>
      <c r="N2191" s="34" t="s">
        <v>8800</v>
      </c>
      <c r="O2191" s="34" t="s">
        <v>8801</v>
      </c>
      <c r="P2191" s="34">
        <v>40.650286199999996</v>
      </c>
      <c r="Q2191" s="34">
        <v>-73.934351800000002</v>
      </c>
      <c r="R2191" s="34">
        <v>920000</v>
      </c>
      <c r="S2191" s="34" t="str">
        <f t="shared" si="34"/>
        <v>Mid Range</v>
      </c>
    </row>
    <row r="2192" spans="1:19" x14ac:dyDescent="0.35">
      <c r="A2192" s="34" t="s">
        <v>8802</v>
      </c>
      <c r="B2192" s="34" t="s">
        <v>397</v>
      </c>
      <c r="C2192" s="34">
        <v>699000</v>
      </c>
      <c r="D2192" s="34">
        <v>3</v>
      </c>
      <c r="E2192" s="34">
        <v>2</v>
      </c>
      <c r="F2192" s="34">
        <v>1312</v>
      </c>
      <c r="G2192" s="34" t="s">
        <v>8803</v>
      </c>
      <c r="H2192" s="34" t="s">
        <v>404</v>
      </c>
      <c r="I2192" s="34" t="s">
        <v>8804</v>
      </c>
      <c r="J2192" s="34" t="s">
        <v>32</v>
      </c>
      <c r="K2192" s="34" t="s">
        <v>23</v>
      </c>
      <c r="L2192" s="34" t="s">
        <v>40</v>
      </c>
      <c r="M2192" s="34" t="s">
        <v>41</v>
      </c>
      <c r="N2192" s="34" t="s">
        <v>3699</v>
      </c>
      <c r="O2192" s="34" t="s">
        <v>8805</v>
      </c>
      <c r="P2192" s="34">
        <v>40.551350800000002</v>
      </c>
      <c r="Q2192" s="34">
        <v>-74.135693399999994</v>
      </c>
      <c r="R2192" s="34">
        <v>699000</v>
      </c>
      <c r="S2192" s="34" t="str">
        <f t="shared" si="34"/>
        <v>Mid Range</v>
      </c>
    </row>
    <row r="2193" spans="1:19" x14ac:dyDescent="0.35">
      <c r="A2193" s="34" t="s">
        <v>2356</v>
      </c>
      <c r="B2193" s="34" t="s">
        <v>75</v>
      </c>
      <c r="C2193" s="34">
        <v>4000000</v>
      </c>
      <c r="D2193" s="34">
        <v>3</v>
      </c>
      <c r="E2193" s="34">
        <v>2</v>
      </c>
      <c r="F2193" s="34">
        <v>2300</v>
      </c>
      <c r="G2193" s="34" t="s">
        <v>8806</v>
      </c>
      <c r="H2193" s="34" t="s">
        <v>771</v>
      </c>
      <c r="I2193" s="34" t="s">
        <v>8807</v>
      </c>
      <c r="J2193" s="34" t="s">
        <v>23</v>
      </c>
      <c r="K2193" s="34" t="s">
        <v>22</v>
      </c>
      <c r="L2193" s="34" t="s">
        <v>23</v>
      </c>
      <c r="M2193" s="34" t="s">
        <v>24</v>
      </c>
      <c r="N2193" s="34">
        <v>52</v>
      </c>
      <c r="O2193" s="34" t="s">
        <v>8808</v>
      </c>
      <c r="P2193" s="34">
        <v>40.784042499999998</v>
      </c>
      <c r="Q2193" s="34">
        <v>-73.983324300000007</v>
      </c>
      <c r="R2193" s="34">
        <v>4000000</v>
      </c>
      <c r="S2193" s="34" t="str">
        <f t="shared" si="34"/>
        <v>Luxury</v>
      </c>
    </row>
    <row r="2194" spans="1:19" x14ac:dyDescent="0.35">
      <c r="A2194" s="34" t="s">
        <v>5744</v>
      </c>
      <c r="B2194" s="34" t="s">
        <v>36</v>
      </c>
      <c r="C2194" s="34">
        <v>649000</v>
      </c>
      <c r="D2194" s="34">
        <v>3</v>
      </c>
      <c r="E2194" s="34">
        <v>3</v>
      </c>
      <c r="F2194" s="34">
        <v>1456</v>
      </c>
      <c r="G2194" s="34" t="s">
        <v>8809</v>
      </c>
      <c r="H2194" s="34" t="s">
        <v>219</v>
      </c>
      <c r="I2194" s="34" t="s">
        <v>8810</v>
      </c>
      <c r="J2194" s="34" t="s">
        <v>32</v>
      </c>
      <c r="K2194" s="34" t="s">
        <v>23</v>
      </c>
      <c r="L2194" s="34" t="s">
        <v>40</v>
      </c>
      <c r="M2194" s="34" t="s">
        <v>41</v>
      </c>
      <c r="N2194" s="34" t="s">
        <v>8811</v>
      </c>
      <c r="O2194" s="34" t="s">
        <v>8812</v>
      </c>
      <c r="P2194" s="34">
        <v>40.597298299999999</v>
      </c>
      <c r="Q2194" s="34">
        <v>-74.134727400000003</v>
      </c>
      <c r="R2194" s="34">
        <v>649000</v>
      </c>
      <c r="S2194" s="34" t="str">
        <f t="shared" si="34"/>
        <v>Mid Range</v>
      </c>
    </row>
    <row r="2195" spans="1:19" x14ac:dyDescent="0.35">
      <c r="A2195" s="34" t="s">
        <v>1468</v>
      </c>
      <c r="B2195" s="34" t="s">
        <v>18</v>
      </c>
      <c r="C2195" s="34">
        <v>1175000</v>
      </c>
      <c r="D2195" s="34">
        <v>1</v>
      </c>
      <c r="E2195" s="34">
        <v>2</v>
      </c>
      <c r="F2195" s="34">
        <v>1070</v>
      </c>
      <c r="G2195" s="34" t="s">
        <v>8813</v>
      </c>
      <c r="H2195" s="34" t="s">
        <v>30</v>
      </c>
      <c r="I2195" s="34" t="s">
        <v>8814</v>
      </c>
      <c r="J2195" s="34" t="s">
        <v>23</v>
      </c>
      <c r="K2195" s="34" t="s">
        <v>22</v>
      </c>
      <c r="L2195" s="34" t="s">
        <v>23</v>
      </c>
      <c r="M2195" s="34" t="s">
        <v>24</v>
      </c>
      <c r="N2195" s="34">
        <v>40</v>
      </c>
      <c r="O2195" s="34" t="s">
        <v>8815</v>
      </c>
      <c r="P2195" s="34">
        <v>40.762273200000003</v>
      </c>
      <c r="Q2195" s="34">
        <v>-73.976719299999999</v>
      </c>
      <c r="R2195" s="34">
        <v>1175000</v>
      </c>
      <c r="S2195" s="34" t="str">
        <f t="shared" si="34"/>
        <v>Luxury</v>
      </c>
    </row>
    <row r="2196" spans="1:19" x14ac:dyDescent="0.35">
      <c r="A2196" s="34" t="s">
        <v>929</v>
      </c>
      <c r="B2196" s="34" t="s">
        <v>36</v>
      </c>
      <c r="C2196" s="34">
        <v>995000</v>
      </c>
      <c r="D2196" s="34">
        <v>2</v>
      </c>
      <c r="E2196" s="34">
        <v>2</v>
      </c>
      <c r="F2196" s="34">
        <v>800</v>
      </c>
      <c r="G2196" s="34" t="s">
        <v>8816</v>
      </c>
      <c r="H2196" s="34" t="s">
        <v>1091</v>
      </c>
      <c r="I2196" s="34" t="s">
        <v>8817</v>
      </c>
      <c r="J2196" s="34" t="s">
        <v>32</v>
      </c>
      <c r="K2196" s="34" t="s">
        <v>23</v>
      </c>
      <c r="L2196" s="34" t="s">
        <v>59</v>
      </c>
      <c r="M2196" s="34" t="s">
        <v>60</v>
      </c>
      <c r="N2196" s="34" t="s">
        <v>8818</v>
      </c>
      <c r="O2196" s="34" t="s">
        <v>8819</v>
      </c>
      <c r="P2196" s="34">
        <v>40.603453999999999</v>
      </c>
      <c r="Q2196" s="34">
        <v>-73.975668200000001</v>
      </c>
      <c r="R2196" s="34">
        <v>995000</v>
      </c>
      <c r="S2196" s="34" t="str">
        <f t="shared" si="34"/>
        <v>Mid Range</v>
      </c>
    </row>
    <row r="2197" spans="1:19" x14ac:dyDescent="0.35">
      <c r="A2197" s="34" t="s">
        <v>8820</v>
      </c>
      <c r="B2197" s="34" t="s">
        <v>18</v>
      </c>
      <c r="C2197" s="34">
        <v>1595000</v>
      </c>
      <c r="D2197" s="34">
        <v>3</v>
      </c>
      <c r="E2197" s="34">
        <v>2</v>
      </c>
      <c r="F2197" s="34">
        <v>1375</v>
      </c>
      <c r="G2197" s="34" t="s">
        <v>8821</v>
      </c>
      <c r="H2197" s="34" t="s">
        <v>4626</v>
      </c>
      <c r="I2197" s="34" t="s">
        <v>8822</v>
      </c>
      <c r="J2197" s="34" t="s">
        <v>23</v>
      </c>
      <c r="K2197" s="34" t="s">
        <v>59</v>
      </c>
      <c r="L2197" s="34" t="s">
        <v>60</v>
      </c>
      <c r="M2197" s="34" t="s">
        <v>4628</v>
      </c>
      <c r="N2197" s="34">
        <v>149</v>
      </c>
      <c r="O2197" s="34" t="s">
        <v>8823</v>
      </c>
      <c r="P2197" s="34">
        <v>40.7361991</v>
      </c>
      <c r="Q2197" s="34">
        <v>-73.953871599999999</v>
      </c>
      <c r="R2197" s="34">
        <v>1595000</v>
      </c>
      <c r="S2197" s="34" t="str">
        <f t="shared" si="34"/>
        <v>Luxury</v>
      </c>
    </row>
    <row r="2198" spans="1:19" x14ac:dyDescent="0.35">
      <c r="A2198" s="34" t="s">
        <v>277</v>
      </c>
      <c r="B2198" s="34" t="s">
        <v>75</v>
      </c>
      <c r="C2198" s="34">
        <v>435000</v>
      </c>
      <c r="D2198" s="34">
        <v>3</v>
      </c>
      <c r="E2198" s="34">
        <v>1</v>
      </c>
      <c r="F2198" s="34">
        <v>2184.2078620000002</v>
      </c>
      <c r="G2198" s="34" t="s">
        <v>8824</v>
      </c>
      <c r="H2198" s="34" t="s">
        <v>294</v>
      </c>
      <c r="I2198" s="34" t="s">
        <v>8825</v>
      </c>
      <c r="J2198" s="34" t="s">
        <v>23</v>
      </c>
      <c r="K2198" s="34" t="s">
        <v>22</v>
      </c>
      <c r="L2198" s="34" t="s">
        <v>23</v>
      </c>
      <c r="M2198" s="34" t="s">
        <v>24</v>
      </c>
      <c r="N2198" s="34">
        <v>110</v>
      </c>
      <c r="O2198" s="34" t="s">
        <v>8826</v>
      </c>
      <c r="P2198" s="34">
        <v>40.725735800000002</v>
      </c>
      <c r="Q2198" s="34">
        <v>-74.001757499999997</v>
      </c>
      <c r="R2198" s="34">
        <v>435000</v>
      </c>
      <c r="S2198" s="34" t="str">
        <f t="shared" si="34"/>
        <v>Affordable</v>
      </c>
    </row>
    <row r="2199" spans="1:19" x14ac:dyDescent="0.35">
      <c r="A2199" s="34" t="s">
        <v>8827</v>
      </c>
      <c r="B2199" s="34" t="s">
        <v>18</v>
      </c>
      <c r="C2199" s="34">
        <v>1338000</v>
      </c>
      <c r="D2199" s="34">
        <v>3</v>
      </c>
      <c r="E2199" s="34">
        <v>2</v>
      </c>
      <c r="F2199" s="34">
        <v>2082</v>
      </c>
      <c r="G2199" s="34" t="s">
        <v>8828</v>
      </c>
      <c r="H2199" s="34" t="s">
        <v>155</v>
      </c>
      <c r="I2199" s="34" t="s">
        <v>8829</v>
      </c>
      <c r="J2199" s="34" t="s">
        <v>23</v>
      </c>
      <c r="K2199" s="34" t="s">
        <v>40</v>
      </c>
      <c r="L2199" s="34" t="s">
        <v>41</v>
      </c>
      <c r="M2199" s="34" t="s">
        <v>306</v>
      </c>
      <c r="N2199" s="34">
        <v>90</v>
      </c>
      <c r="O2199" s="34" t="s">
        <v>8830</v>
      </c>
      <c r="P2199" s="34">
        <v>40.640365600000003</v>
      </c>
      <c r="Q2199" s="34">
        <v>-74.073757400000005</v>
      </c>
      <c r="R2199" s="34">
        <v>1338000</v>
      </c>
      <c r="S2199" s="34" t="str">
        <f t="shared" si="34"/>
        <v>Luxury</v>
      </c>
    </row>
    <row r="2200" spans="1:19" x14ac:dyDescent="0.35">
      <c r="A2200" s="34" t="s">
        <v>4504</v>
      </c>
      <c r="B2200" s="34" t="s">
        <v>36</v>
      </c>
      <c r="C2200" s="34">
        <v>499000</v>
      </c>
      <c r="D2200" s="34">
        <v>2</v>
      </c>
      <c r="E2200" s="34">
        <v>2</v>
      </c>
      <c r="F2200" s="34">
        <v>1146</v>
      </c>
      <c r="G2200" s="34" t="s">
        <v>8831</v>
      </c>
      <c r="H2200" s="34" t="s">
        <v>454</v>
      </c>
      <c r="I2200" s="34" t="s">
        <v>8832</v>
      </c>
      <c r="J2200" s="34" t="s">
        <v>32</v>
      </c>
      <c r="K2200" s="34" t="s">
        <v>23</v>
      </c>
      <c r="L2200" s="34" t="s">
        <v>79</v>
      </c>
      <c r="M2200" s="34" t="s">
        <v>80</v>
      </c>
      <c r="N2200" s="34" t="s">
        <v>8833</v>
      </c>
      <c r="O2200" s="34" t="s">
        <v>8834</v>
      </c>
      <c r="P2200" s="34">
        <v>40.895515400000001</v>
      </c>
      <c r="Q2200" s="34">
        <v>-73.851075399999999</v>
      </c>
      <c r="R2200" s="34">
        <v>499000</v>
      </c>
      <c r="S2200" s="34" t="str">
        <f t="shared" si="34"/>
        <v>Affordable</v>
      </c>
    </row>
    <row r="2201" spans="1:19" x14ac:dyDescent="0.35">
      <c r="A2201" s="34" t="s">
        <v>529</v>
      </c>
      <c r="B2201" s="34" t="s">
        <v>166</v>
      </c>
      <c r="C2201" s="34">
        <v>2280000</v>
      </c>
      <c r="D2201" s="34">
        <v>6</v>
      </c>
      <c r="E2201" s="34">
        <v>5</v>
      </c>
      <c r="F2201" s="34">
        <v>2184.2078620000002</v>
      </c>
      <c r="G2201" s="34" t="s">
        <v>8835</v>
      </c>
      <c r="H2201" s="34" t="s">
        <v>299</v>
      </c>
      <c r="I2201" s="34" t="s">
        <v>8836</v>
      </c>
      <c r="J2201" s="34" t="s">
        <v>32</v>
      </c>
      <c r="K2201" s="34" t="s">
        <v>23</v>
      </c>
      <c r="L2201" s="34" t="s">
        <v>106</v>
      </c>
      <c r="M2201" s="34" t="s">
        <v>107</v>
      </c>
      <c r="N2201" s="34" t="s">
        <v>3798</v>
      </c>
      <c r="O2201" s="34" t="s">
        <v>8837</v>
      </c>
      <c r="P2201" s="34">
        <v>40.760373399999999</v>
      </c>
      <c r="Q2201" s="34">
        <v>-73.791817800000004</v>
      </c>
      <c r="R2201" s="34">
        <v>2280000</v>
      </c>
      <c r="S2201" s="34" t="str">
        <f t="shared" si="34"/>
        <v>Luxury</v>
      </c>
    </row>
    <row r="2202" spans="1:19" x14ac:dyDescent="0.35">
      <c r="A2202" s="34" t="s">
        <v>8838</v>
      </c>
      <c r="B2202" s="34" t="s">
        <v>36</v>
      </c>
      <c r="C2202" s="34">
        <v>660000</v>
      </c>
      <c r="D2202" s="34">
        <v>3</v>
      </c>
      <c r="E2202" s="34">
        <v>2</v>
      </c>
      <c r="F2202" s="34">
        <v>2184.2078620000002</v>
      </c>
      <c r="G2202" s="34" t="s">
        <v>8839</v>
      </c>
      <c r="H2202" s="34" t="s">
        <v>230</v>
      </c>
      <c r="I2202" s="34" t="s">
        <v>8840</v>
      </c>
      <c r="J2202" s="34" t="s">
        <v>32</v>
      </c>
      <c r="K2202" s="34" t="s">
        <v>23</v>
      </c>
      <c r="L2202" s="34" t="s">
        <v>59</v>
      </c>
      <c r="M2202" s="34" t="s">
        <v>60</v>
      </c>
      <c r="N2202" s="34" t="s">
        <v>2735</v>
      </c>
      <c r="O2202" s="34" t="s">
        <v>8841</v>
      </c>
      <c r="P2202" s="34">
        <v>40.6574259</v>
      </c>
      <c r="Q2202" s="34">
        <v>-73.880807700000005</v>
      </c>
      <c r="R2202" s="34">
        <v>660000</v>
      </c>
      <c r="S2202" s="34" t="str">
        <f t="shared" si="34"/>
        <v>Mid Range</v>
      </c>
    </row>
    <row r="2203" spans="1:19" x14ac:dyDescent="0.35">
      <c r="A2203" s="34" t="s">
        <v>228</v>
      </c>
      <c r="B2203" s="34" t="s">
        <v>75</v>
      </c>
      <c r="C2203" s="34">
        <v>349000</v>
      </c>
      <c r="D2203" s="34">
        <v>2</v>
      </c>
      <c r="E2203" s="34">
        <v>1</v>
      </c>
      <c r="F2203" s="34">
        <v>800</v>
      </c>
      <c r="G2203" s="34" t="s">
        <v>8842</v>
      </c>
      <c r="H2203" s="34" t="s">
        <v>369</v>
      </c>
      <c r="I2203" s="34" t="s">
        <v>8843</v>
      </c>
      <c r="J2203" s="34" t="s">
        <v>23</v>
      </c>
      <c r="K2203" s="34" t="s">
        <v>59</v>
      </c>
      <c r="L2203" s="34" t="s">
        <v>60</v>
      </c>
      <c r="M2203" s="34" t="s">
        <v>809</v>
      </c>
      <c r="N2203" s="34">
        <v>3235</v>
      </c>
      <c r="O2203" s="34" t="s">
        <v>8844</v>
      </c>
      <c r="P2203" s="34">
        <v>40.5844399</v>
      </c>
      <c r="Q2203" s="34">
        <v>-73.931611599999997</v>
      </c>
      <c r="R2203" s="34">
        <v>349000</v>
      </c>
      <c r="S2203" s="34" t="str">
        <f t="shared" si="34"/>
        <v>Affordable</v>
      </c>
    </row>
    <row r="2204" spans="1:19" x14ac:dyDescent="0.35">
      <c r="A2204" s="34" t="s">
        <v>63</v>
      </c>
      <c r="B2204" s="34" t="s">
        <v>36</v>
      </c>
      <c r="C2204" s="34">
        <v>14750000</v>
      </c>
      <c r="D2204" s="34">
        <v>6</v>
      </c>
      <c r="E2204" s="34">
        <v>6</v>
      </c>
      <c r="F2204" s="34">
        <v>8790</v>
      </c>
      <c r="G2204" s="34" t="s">
        <v>8845</v>
      </c>
      <c r="H2204" s="34" t="s">
        <v>648</v>
      </c>
      <c r="I2204" s="34" t="s">
        <v>8846</v>
      </c>
      <c r="J2204" s="34" t="s">
        <v>32</v>
      </c>
      <c r="K2204" s="34" t="s">
        <v>23</v>
      </c>
      <c r="L2204" s="34" t="s">
        <v>22</v>
      </c>
      <c r="M2204" s="34" t="s">
        <v>23</v>
      </c>
      <c r="N2204" s="34" t="s">
        <v>2723</v>
      </c>
      <c r="O2204" s="34" t="s">
        <v>8847</v>
      </c>
      <c r="P2204" s="34">
        <v>40.770311900000003</v>
      </c>
      <c r="Q2204" s="34">
        <v>-73.967354</v>
      </c>
      <c r="R2204" s="34">
        <v>14750000</v>
      </c>
      <c r="S2204" s="34" t="str">
        <f t="shared" si="34"/>
        <v>Luxury</v>
      </c>
    </row>
    <row r="2205" spans="1:19" x14ac:dyDescent="0.35">
      <c r="A2205" s="34" t="s">
        <v>97</v>
      </c>
      <c r="B2205" s="34" t="s">
        <v>36</v>
      </c>
      <c r="C2205" s="34">
        <v>160000</v>
      </c>
      <c r="D2205" s="34">
        <v>2</v>
      </c>
      <c r="E2205" s="34">
        <v>1</v>
      </c>
      <c r="F2205" s="34">
        <v>900</v>
      </c>
      <c r="G2205" s="34" t="s">
        <v>8848</v>
      </c>
      <c r="H2205" s="34" t="s">
        <v>99</v>
      </c>
      <c r="I2205" s="34" t="s">
        <v>8849</v>
      </c>
      <c r="J2205" s="34" t="s">
        <v>32</v>
      </c>
      <c r="K2205" s="34" t="s">
        <v>23</v>
      </c>
      <c r="L2205" s="34" t="s">
        <v>40</v>
      </c>
      <c r="M2205" s="34" t="s">
        <v>41</v>
      </c>
      <c r="N2205" s="34">
        <v>2701</v>
      </c>
      <c r="O2205" s="34" t="s">
        <v>8850</v>
      </c>
      <c r="P2205" s="34">
        <v>40.6281757</v>
      </c>
      <c r="Q2205" s="34">
        <v>-74.1797234</v>
      </c>
      <c r="R2205" s="34">
        <v>160000</v>
      </c>
      <c r="S2205" s="34" t="str">
        <f t="shared" si="34"/>
        <v>Affordable</v>
      </c>
    </row>
    <row r="2206" spans="1:19" x14ac:dyDescent="0.35">
      <c r="A2206" s="34" t="s">
        <v>2585</v>
      </c>
      <c r="B2206" s="34" t="s">
        <v>18</v>
      </c>
      <c r="C2206" s="34">
        <v>12500000</v>
      </c>
      <c r="D2206" s="34">
        <v>4</v>
      </c>
      <c r="E2206" s="34">
        <v>4</v>
      </c>
      <c r="F2206" s="34">
        <v>3550</v>
      </c>
      <c r="G2206" s="34" t="s">
        <v>8851</v>
      </c>
      <c r="H2206" s="34" t="s">
        <v>333</v>
      </c>
      <c r="I2206" s="34" t="s">
        <v>8852</v>
      </c>
      <c r="J2206" s="34" t="s">
        <v>23</v>
      </c>
      <c r="K2206" s="34" t="s">
        <v>22</v>
      </c>
      <c r="L2206" s="34" t="s">
        <v>23</v>
      </c>
      <c r="M2206" s="34" t="s">
        <v>24</v>
      </c>
      <c r="N2206" s="34">
        <v>100</v>
      </c>
      <c r="O2206" s="34" t="s">
        <v>8853</v>
      </c>
      <c r="P2206" s="34">
        <v>40.726632700000003</v>
      </c>
      <c r="Q2206" s="34">
        <v>-74.008832100000006</v>
      </c>
      <c r="R2206" s="34">
        <v>12500000</v>
      </c>
      <c r="S2206" s="34" t="str">
        <f t="shared" si="34"/>
        <v>Luxury</v>
      </c>
    </row>
    <row r="2207" spans="1:19" x14ac:dyDescent="0.35">
      <c r="A2207" s="34" t="s">
        <v>1067</v>
      </c>
      <c r="B2207" s="34" t="s">
        <v>18</v>
      </c>
      <c r="C2207" s="34">
        <v>370000</v>
      </c>
      <c r="D2207" s="34">
        <v>3</v>
      </c>
      <c r="E2207" s="34">
        <v>1</v>
      </c>
      <c r="F2207" s="34">
        <v>462</v>
      </c>
      <c r="G2207" s="34" t="s">
        <v>8854</v>
      </c>
      <c r="H2207" s="34" t="s">
        <v>584</v>
      </c>
      <c r="I2207" s="34" t="s">
        <v>8855</v>
      </c>
      <c r="J2207" s="34" t="s">
        <v>23</v>
      </c>
      <c r="K2207" s="34" t="s">
        <v>59</v>
      </c>
      <c r="L2207" s="34" t="s">
        <v>60</v>
      </c>
      <c r="M2207" s="34" t="s">
        <v>3683</v>
      </c>
      <c r="N2207" s="34">
        <v>1657</v>
      </c>
      <c r="O2207" s="34" t="s">
        <v>8856</v>
      </c>
      <c r="P2207" s="34">
        <v>40.609636500000001</v>
      </c>
      <c r="Q2207" s="34">
        <v>-73.954414900000003</v>
      </c>
      <c r="R2207" s="34">
        <v>370000</v>
      </c>
      <c r="S2207" s="34" t="str">
        <f t="shared" si="34"/>
        <v>Affordable</v>
      </c>
    </row>
    <row r="2208" spans="1:19" x14ac:dyDescent="0.35">
      <c r="A2208" s="34" t="s">
        <v>44</v>
      </c>
      <c r="B2208" s="34" t="s">
        <v>75</v>
      </c>
      <c r="C2208" s="34">
        <v>600000</v>
      </c>
      <c r="D2208" s="34">
        <v>1</v>
      </c>
      <c r="E2208" s="34">
        <v>1</v>
      </c>
      <c r="F2208" s="34">
        <v>715</v>
      </c>
      <c r="G2208" s="34" t="s">
        <v>8857</v>
      </c>
      <c r="H2208" s="34" t="s">
        <v>1245</v>
      </c>
      <c r="I2208" s="34" t="s">
        <v>8858</v>
      </c>
      <c r="J2208" s="34" t="s">
        <v>23</v>
      </c>
      <c r="K2208" s="34" t="s">
        <v>22</v>
      </c>
      <c r="L2208" s="34" t="s">
        <v>23</v>
      </c>
      <c r="M2208" s="34" t="s">
        <v>24</v>
      </c>
      <c r="N2208" s="34">
        <v>545</v>
      </c>
      <c r="O2208" s="34" t="s">
        <v>8859</v>
      </c>
      <c r="P2208" s="34">
        <v>40.804369199999996</v>
      </c>
      <c r="Q2208" s="34">
        <v>-73.964408000000006</v>
      </c>
      <c r="R2208" s="34">
        <v>600000</v>
      </c>
      <c r="S2208" s="34" t="str">
        <f t="shared" si="34"/>
        <v>Mid Range</v>
      </c>
    </row>
    <row r="2209" spans="1:19" x14ac:dyDescent="0.35">
      <c r="A2209" s="34" t="s">
        <v>1172</v>
      </c>
      <c r="B2209" s="34" t="s">
        <v>18</v>
      </c>
      <c r="C2209" s="34">
        <v>1950000</v>
      </c>
      <c r="D2209" s="34">
        <v>2</v>
      </c>
      <c r="E2209" s="34">
        <v>2</v>
      </c>
      <c r="F2209" s="34">
        <v>1000</v>
      </c>
      <c r="G2209" s="34" t="s">
        <v>8860</v>
      </c>
      <c r="H2209" s="34" t="s">
        <v>466</v>
      </c>
      <c r="I2209" s="34" t="s">
        <v>8861</v>
      </c>
      <c r="J2209" s="34" t="s">
        <v>23</v>
      </c>
      <c r="K2209" s="34" t="s">
        <v>22</v>
      </c>
      <c r="L2209" s="34" t="s">
        <v>23</v>
      </c>
      <c r="M2209" s="34" t="s">
        <v>24</v>
      </c>
      <c r="N2209" s="34">
        <v>200</v>
      </c>
      <c r="O2209" s="34" t="s">
        <v>8862</v>
      </c>
      <c r="P2209" s="34">
        <v>40.780509799999997</v>
      </c>
      <c r="Q2209" s="34">
        <v>-73.952399200000002</v>
      </c>
      <c r="R2209" s="34">
        <v>1950000</v>
      </c>
      <c r="S2209" s="34" t="str">
        <f t="shared" si="34"/>
        <v>Luxury</v>
      </c>
    </row>
    <row r="2210" spans="1:19" x14ac:dyDescent="0.35">
      <c r="A2210" s="34" t="s">
        <v>63</v>
      </c>
      <c r="B2210" s="34" t="s">
        <v>75</v>
      </c>
      <c r="C2210" s="34">
        <v>2000000</v>
      </c>
      <c r="D2210" s="34">
        <v>3</v>
      </c>
      <c r="E2210" s="34">
        <v>2</v>
      </c>
      <c r="F2210" s="34">
        <v>1800</v>
      </c>
      <c r="G2210" s="34" t="s">
        <v>8863</v>
      </c>
      <c r="H2210" s="34" t="s">
        <v>409</v>
      </c>
      <c r="I2210" s="34" t="s">
        <v>8864</v>
      </c>
      <c r="J2210" s="34" t="s">
        <v>23</v>
      </c>
      <c r="K2210" s="34" t="s">
        <v>22</v>
      </c>
      <c r="L2210" s="34" t="s">
        <v>23</v>
      </c>
      <c r="M2210" s="34" t="s">
        <v>24</v>
      </c>
      <c r="N2210" s="34">
        <v>239</v>
      </c>
      <c r="O2210" s="34" t="s">
        <v>8865</v>
      </c>
      <c r="P2210" s="34">
        <v>40.773788199999998</v>
      </c>
      <c r="Q2210" s="34">
        <v>-73.9551436</v>
      </c>
      <c r="R2210" s="34">
        <v>2000000</v>
      </c>
      <c r="S2210" s="34" t="str">
        <f t="shared" si="34"/>
        <v>Luxury</v>
      </c>
    </row>
    <row r="2211" spans="1:19" x14ac:dyDescent="0.35">
      <c r="A2211" s="34" t="s">
        <v>1304</v>
      </c>
      <c r="B2211" s="34" t="s">
        <v>166</v>
      </c>
      <c r="C2211" s="34">
        <v>1250828</v>
      </c>
      <c r="D2211" s="34">
        <v>7</v>
      </c>
      <c r="E2211" s="34">
        <v>2</v>
      </c>
      <c r="F2211" s="34">
        <v>2184.2078620000002</v>
      </c>
      <c r="G2211" s="34" t="s">
        <v>8866</v>
      </c>
      <c r="H2211" s="34" t="s">
        <v>440</v>
      </c>
      <c r="I2211" s="34" t="s">
        <v>8867</v>
      </c>
      <c r="J2211" s="34" t="s">
        <v>32</v>
      </c>
      <c r="K2211" s="34" t="s">
        <v>23</v>
      </c>
      <c r="L2211" s="34" t="s">
        <v>106</v>
      </c>
      <c r="M2211" s="34" t="s">
        <v>107</v>
      </c>
      <c r="N2211" s="34" t="s">
        <v>1772</v>
      </c>
      <c r="O2211" s="34" t="s">
        <v>8868</v>
      </c>
      <c r="P2211" s="34">
        <v>40.7063804</v>
      </c>
      <c r="Q2211" s="34">
        <v>-73.900974899999994</v>
      </c>
      <c r="R2211" s="34">
        <v>1250828</v>
      </c>
      <c r="S2211" s="34" t="str">
        <f t="shared" si="34"/>
        <v>Luxury</v>
      </c>
    </row>
    <row r="2212" spans="1:19" x14ac:dyDescent="0.35">
      <c r="A2212" s="34" t="s">
        <v>929</v>
      </c>
      <c r="B2212" s="34" t="s">
        <v>36</v>
      </c>
      <c r="C2212" s="34">
        <v>1149000</v>
      </c>
      <c r="D2212" s="34">
        <v>4</v>
      </c>
      <c r="E2212" s="34">
        <v>3</v>
      </c>
      <c r="F2212" s="34">
        <v>1800</v>
      </c>
      <c r="G2212" s="34" t="s">
        <v>8869</v>
      </c>
      <c r="H2212" s="34" t="s">
        <v>3121</v>
      </c>
      <c r="I2212" s="34" t="s">
        <v>8870</v>
      </c>
      <c r="J2212" s="34" t="s">
        <v>32</v>
      </c>
      <c r="K2212" s="34" t="s">
        <v>23</v>
      </c>
      <c r="L2212" s="34" t="s">
        <v>59</v>
      </c>
      <c r="M2212" s="34" t="s">
        <v>60</v>
      </c>
      <c r="N2212" s="34" t="s">
        <v>8871</v>
      </c>
      <c r="O2212" s="34" t="s">
        <v>8872</v>
      </c>
      <c r="P2212" s="34">
        <v>40.664462899999997</v>
      </c>
      <c r="Q2212" s="34">
        <v>-73.951745000000003</v>
      </c>
      <c r="R2212" s="34">
        <v>1149000</v>
      </c>
      <c r="S2212" s="34" t="str">
        <f t="shared" si="34"/>
        <v>Luxury</v>
      </c>
    </row>
    <row r="2213" spans="1:19" x14ac:dyDescent="0.35">
      <c r="A2213" s="34" t="s">
        <v>1237</v>
      </c>
      <c r="B2213" s="34" t="s">
        <v>75</v>
      </c>
      <c r="C2213" s="34">
        <v>329999</v>
      </c>
      <c r="D2213" s="34">
        <v>2</v>
      </c>
      <c r="E2213" s="34">
        <v>1</v>
      </c>
      <c r="F2213" s="34">
        <v>950</v>
      </c>
      <c r="G2213" s="34" t="s">
        <v>8873</v>
      </c>
      <c r="H2213" s="34" t="s">
        <v>77</v>
      </c>
      <c r="I2213" s="34" t="s">
        <v>8874</v>
      </c>
      <c r="J2213" s="34" t="s">
        <v>23</v>
      </c>
      <c r="K2213" s="34" t="s">
        <v>79</v>
      </c>
      <c r="L2213" s="34" t="s">
        <v>80</v>
      </c>
      <c r="M2213" s="34" t="s">
        <v>81</v>
      </c>
      <c r="N2213" s="34">
        <v>880</v>
      </c>
      <c r="O2213" s="34" t="s">
        <v>8875</v>
      </c>
      <c r="P2213" s="34">
        <v>40.821420600000003</v>
      </c>
      <c r="Q2213" s="34">
        <v>-73.875978500000002</v>
      </c>
      <c r="R2213" s="34">
        <v>329999</v>
      </c>
      <c r="S2213" s="34" t="str">
        <f t="shared" si="34"/>
        <v>Affordable</v>
      </c>
    </row>
    <row r="2214" spans="1:19" x14ac:dyDescent="0.35">
      <c r="A2214" s="34" t="s">
        <v>5433</v>
      </c>
      <c r="B2214" s="34" t="s">
        <v>75</v>
      </c>
      <c r="C2214" s="34">
        <v>390000</v>
      </c>
      <c r="D2214" s="34">
        <v>2</v>
      </c>
      <c r="E2214" s="34">
        <v>1</v>
      </c>
      <c r="F2214" s="34">
        <v>1100</v>
      </c>
      <c r="G2214" s="34" t="s">
        <v>8876</v>
      </c>
      <c r="H2214" s="34" t="s">
        <v>2150</v>
      </c>
      <c r="I2214" s="34" t="s">
        <v>8877</v>
      </c>
      <c r="J2214" s="34" t="s">
        <v>32</v>
      </c>
      <c r="K2214" s="34" t="s">
        <v>23</v>
      </c>
      <c r="L2214" s="34" t="s">
        <v>106</v>
      </c>
      <c r="M2214" s="34" t="s">
        <v>107</v>
      </c>
      <c r="N2214" s="34" t="s">
        <v>8878</v>
      </c>
      <c r="O2214" s="34" t="s">
        <v>8879</v>
      </c>
      <c r="P2214" s="34">
        <v>40.715565400000003</v>
      </c>
      <c r="Q2214" s="34">
        <v>-73.831114600000006</v>
      </c>
      <c r="R2214" s="34">
        <v>390000</v>
      </c>
      <c r="S2214" s="34" t="str">
        <f t="shared" si="34"/>
        <v>Affordable</v>
      </c>
    </row>
    <row r="2215" spans="1:19" x14ac:dyDescent="0.35">
      <c r="A2215" s="34" t="s">
        <v>44</v>
      </c>
      <c r="B2215" s="34" t="s">
        <v>75</v>
      </c>
      <c r="C2215" s="34">
        <v>400000</v>
      </c>
      <c r="D2215" s="34">
        <v>3</v>
      </c>
      <c r="E2215" s="34">
        <v>1</v>
      </c>
      <c r="F2215" s="34">
        <v>2184.2078620000002</v>
      </c>
      <c r="G2215" s="34" t="s">
        <v>8880</v>
      </c>
      <c r="H2215" s="34" t="s">
        <v>364</v>
      </c>
      <c r="I2215" s="34" t="s">
        <v>8881</v>
      </c>
      <c r="J2215" s="34" t="s">
        <v>23</v>
      </c>
      <c r="K2215" s="34" t="s">
        <v>22</v>
      </c>
      <c r="L2215" s="34" t="s">
        <v>23</v>
      </c>
      <c r="M2215" s="34" t="s">
        <v>24</v>
      </c>
      <c r="N2215" s="34">
        <v>2025</v>
      </c>
      <c r="O2215" s="34" t="s">
        <v>8882</v>
      </c>
      <c r="P2215" s="34">
        <v>40.777074599999999</v>
      </c>
      <c r="Q2215" s="34">
        <v>-73.9824749</v>
      </c>
      <c r="R2215" s="34">
        <v>400000</v>
      </c>
      <c r="S2215" s="34" t="str">
        <f t="shared" si="34"/>
        <v>Affordable</v>
      </c>
    </row>
    <row r="2216" spans="1:19" x14ac:dyDescent="0.35">
      <c r="A2216" s="34" t="s">
        <v>8883</v>
      </c>
      <c r="B2216" s="34" t="s">
        <v>75</v>
      </c>
      <c r="C2216" s="34">
        <v>239000</v>
      </c>
      <c r="D2216" s="34">
        <v>1</v>
      </c>
      <c r="E2216" s="34">
        <v>1</v>
      </c>
      <c r="F2216" s="34">
        <v>700</v>
      </c>
      <c r="G2216" s="34" t="s">
        <v>8884</v>
      </c>
      <c r="H2216" s="34" t="s">
        <v>369</v>
      </c>
      <c r="I2216" s="34" t="s">
        <v>8885</v>
      </c>
      <c r="J2216" s="34" t="s">
        <v>23</v>
      </c>
      <c r="K2216" s="34" t="s">
        <v>59</v>
      </c>
      <c r="L2216" s="34" t="s">
        <v>60</v>
      </c>
      <c r="M2216" s="34" t="s">
        <v>8886</v>
      </c>
      <c r="N2216" s="34">
        <v>150</v>
      </c>
      <c r="O2216" s="34" t="s">
        <v>8887</v>
      </c>
      <c r="P2216" s="34">
        <v>40.578253599999996</v>
      </c>
      <c r="Q2216" s="34">
        <v>-73.953478500000003</v>
      </c>
      <c r="R2216" s="34">
        <v>239000</v>
      </c>
      <c r="S2216" s="34" t="str">
        <f t="shared" si="34"/>
        <v>Affordable</v>
      </c>
    </row>
    <row r="2217" spans="1:19" x14ac:dyDescent="0.35">
      <c r="A2217" s="34" t="s">
        <v>1371</v>
      </c>
      <c r="B2217" s="34" t="s">
        <v>166</v>
      </c>
      <c r="C2217" s="34">
        <v>1188888</v>
      </c>
      <c r="D2217" s="34">
        <v>4</v>
      </c>
      <c r="E2217" s="34">
        <v>2</v>
      </c>
      <c r="F2217" s="34">
        <v>2184.2078620000002</v>
      </c>
      <c r="G2217" s="34" t="s">
        <v>8888</v>
      </c>
      <c r="H2217" s="34" t="s">
        <v>2753</v>
      </c>
      <c r="I2217" s="34" t="s">
        <v>8889</v>
      </c>
      <c r="J2217" s="34" t="s">
        <v>32</v>
      </c>
      <c r="K2217" s="34" t="s">
        <v>23</v>
      </c>
      <c r="L2217" s="34" t="s">
        <v>106</v>
      </c>
      <c r="M2217" s="34" t="s">
        <v>107</v>
      </c>
      <c r="N2217" s="34" t="s">
        <v>8890</v>
      </c>
      <c r="O2217" s="34" t="s">
        <v>8891</v>
      </c>
      <c r="P2217" s="34">
        <v>40.742749199999999</v>
      </c>
      <c r="Q2217" s="34">
        <v>-73.833309099999994</v>
      </c>
      <c r="R2217" s="34">
        <v>1188888</v>
      </c>
      <c r="S2217" s="34" t="str">
        <f t="shared" si="34"/>
        <v>Luxury</v>
      </c>
    </row>
    <row r="2218" spans="1:19" x14ac:dyDescent="0.35">
      <c r="A2218" s="34" t="s">
        <v>44</v>
      </c>
      <c r="B2218" s="34" t="s">
        <v>18</v>
      </c>
      <c r="C2218" s="34">
        <v>18500000</v>
      </c>
      <c r="D2218" s="34">
        <v>4</v>
      </c>
      <c r="E2218" s="34">
        <v>4</v>
      </c>
      <c r="F2218" s="34">
        <v>4856</v>
      </c>
      <c r="G2218" s="34" t="s">
        <v>8892</v>
      </c>
      <c r="H2218" s="34" t="s">
        <v>294</v>
      </c>
      <c r="I2218" s="34" t="s">
        <v>8893</v>
      </c>
      <c r="J2218" s="34" t="s">
        <v>32</v>
      </c>
      <c r="K2218" s="34" t="s">
        <v>23</v>
      </c>
      <c r="L2218" s="34" t="s">
        <v>22</v>
      </c>
      <c r="M2218" s="34" t="s">
        <v>23</v>
      </c>
      <c r="N2218" s="34" t="s">
        <v>8894</v>
      </c>
      <c r="O2218" s="34" t="s">
        <v>8895</v>
      </c>
      <c r="P2218" s="34">
        <v>40.723886800000002</v>
      </c>
      <c r="Q2218" s="34">
        <v>-74.002154099999998</v>
      </c>
      <c r="R2218" s="34">
        <v>18500000</v>
      </c>
      <c r="S2218" s="34" t="str">
        <f t="shared" si="34"/>
        <v>Luxury</v>
      </c>
    </row>
    <row r="2219" spans="1:19" x14ac:dyDescent="0.35">
      <c r="A2219" s="34" t="s">
        <v>2680</v>
      </c>
      <c r="B2219" s="34" t="s">
        <v>75</v>
      </c>
      <c r="C2219" s="34">
        <v>567000</v>
      </c>
      <c r="D2219" s="34">
        <v>3</v>
      </c>
      <c r="E2219" s="34">
        <v>2</v>
      </c>
      <c r="F2219" s="34">
        <v>2184.2078620000002</v>
      </c>
      <c r="G2219" s="34" t="s">
        <v>8896</v>
      </c>
      <c r="H2219" s="34" t="s">
        <v>148</v>
      </c>
      <c r="I2219" s="34" t="s">
        <v>8897</v>
      </c>
      <c r="J2219" s="34" t="s">
        <v>23</v>
      </c>
      <c r="K2219" s="34" t="s">
        <v>106</v>
      </c>
      <c r="L2219" s="34" t="s">
        <v>107</v>
      </c>
      <c r="M2219" s="34" t="s">
        <v>150</v>
      </c>
      <c r="N2219" s="34" t="s">
        <v>4923</v>
      </c>
      <c r="O2219" s="34" t="s">
        <v>8898</v>
      </c>
      <c r="P2219" s="34">
        <v>40.731895799999997</v>
      </c>
      <c r="Q2219" s="34">
        <v>-73.859964500000004</v>
      </c>
      <c r="R2219" s="34">
        <v>567000</v>
      </c>
      <c r="S2219" s="34" t="str">
        <f t="shared" si="34"/>
        <v>Mid Range</v>
      </c>
    </row>
    <row r="2220" spans="1:19" x14ac:dyDescent="0.35">
      <c r="A2220" s="34" t="s">
        <v>44</v>
      </c>
      <c r="B2220" s="34" t="s">
        <v>18</v>
      </c>
      <c r="C2220" s="34">
        <v>8900000</v>
      </c>
      <c r="D2220" s="34">
        <v>5</v>
      </c>
      <c r="E2220" s="34">
        <v>5</v>
      </c>
      <c r="F2220" s="34">
        <v>4297</v>
      </c>
      <c r="G2220" s="34" t="s">
        <v>8899</v>
      </c>
      <c r="H2220" s="34" t="s">
        <v>364</v>
      </c>
      <c r="I2220" s="34" t="s">
        <v>8900</v>
      </c>
      <c r="J2220" s="34" t="s">
        <v>32</v>
      </c>
      <c r="K2220" s="34" t="s">
        <v>23</v>
      </c>
      <c r="L2220" s="34" t="s">
        <v>22</v>
      </c>
      <c r="M2220" s="34" t="s">
        <v>23</v>
      </c>
      <c r="N2220" s="34" t="s">
        <v>8901</v>
      </c>
      <c r="O2220" s="34" t="s">
        <v>8902</v>
      </c>
      <c r="P2220" s="34">
        <v>40.7779612</v>
      </c>
      <c r="Q2220" s="34">
        <v>-73.985459300000002</v>
      </c>
      <c r="R2220" s="34">
        <v>8900000</v>
      </c>
      <c r="S2220" s="34" t="str">
        <f t="shared" si="34"/>
        <v>Luxury</v>
      </c>
    </row>
    <row r="2221" spans="1:19" x14ac:dyDescent="0.35">
      <c r="A2221" s="34" t="s">
        <v>2106</v>
      </c>
      <c r="B2221" s="34" t="s">
        <v>75</v>
      </c>
      <c r="C2221" s="34">
        <v>189000</v>
      </c>
      <c r="D2221" s="34">
        <v>3</v>
      </c>
      <c r="E2221" s="34">
        <v>1</v>
      </c>
      <c r="F2221" s="34">
        <v>2184.2078620000002</v>
      </c>
      <c r="G2221" s="34" t="s">
        <v>8903</v>
      </c>
      <c r="H2221" s="34" t="s">
        <v>104</v>
      </c>
      <c r="I2221" s="34" t="s">
        <v>8904</v>
      </c>
      <c r="J2221" s="34" t="s">
        <v>23</v>
      </c>
      <c r="K2221" s="34" t="s">
        <v>106</v>
      </c>
      <c r="L2221" s="34" t="s">
        <v>107</v>
      </c>
      <c r="M2221" s="34" t="s">
        <v>193</v>
      </c>
      <c r="N2221" s="34">
        <v>9011</v>
      </c>
      <c r="O2221" s="34" t="s">
        <v>8905</v>
      </c>
      <c r="P2221" s="34">
        <v>40.752569899999997</v>
      </c>
      <c r="Q2221" s="34">
        <v>-73.87724</v>
      </c>
      <c r="R2221" s="34">
        <v>189000</v>
      </c>
      <c r="S2221" s="34" t="str">
        <f t="shared" si="34"/>
        <v>Affordable</v>
      </c>
    </row>
    <row r="2222" spans="1:19" x14ac:dyDescent="0.35">
      <c r="A2222" s="34" t="s">
        <v>146</v>
      </c>
      <c r="B2222" s="34" t="s">
        <v>36</v>
      </c>
      <c r="C2222" s="34">
        <v>985000</v>
      </c>
      <c r="D2222" s="34">
        <v>3</v>
      </c>
      <c r="E2222" s="34">
        <v>2</v>
      </c>
      <c r="F2222" s="34">
        <v>2184.2078620000002</v>
      </c>
      <c r="G2222" s="34" t="s">
        <v>8906</v>
      </c>
      <c r="H2222" s="34" t="s">
        <v>1903</v>
      </c>
      <c r="I2222" s="34" t="s">
        <v>8907</v>
      </c>
      <c r="J2222" s="34" t="s">
        <v>32</v>
      </c>
      <c r="K2222" s="34" t="s">
        <v>23</v>
      </c>
      <c r="L2222" s="34" t="s">
        <v>106</v>
      </c>
      <c r="M2222" s="34" t="s">
        <v>107</v>
      </c>
      <c r="N2222" s="34" t="s">
        <v>7858</v>
      </c>
      <c r="O2222" s="34" t="s">
        <v>8908</v>
      </c>
      <c r="P2222" s="34">
        <v>40.718135099999998</v>
      </c>
      <c r="Q2222" s="34">
        <v>-73.793461399999998</v>
      </c>
      <c r="R2222" s="34">
        <v>985000</v>
      </c>
      <c r="S2222" s="34" t="str">
        <f t="shared" si="34"/>
        <v>Mid Range</v>
      </c>
    </row>
    <row r="2223" spans="1:19" x14ac:dyDescent="0.35">
      <c r="A2223" s="34" t="s">
        <v>44</v>
      </c>
      <c r="B2223" s="34" t="s">
        <v>75</v>
      </c>
      <c r="C2223" s="34">
        <v>839000</v>
      </c>
      <c r="D2223" s="34">
        <v>3</v>
      </c>
      <c r="E2223" s="34">
        <v>2</v>
      </c>
      <c r="F2223" s="34">
        <v>1120</v>
      </c>
      <c r="G2223" s="34" t="s">
        <v>8909</v>
      </c>
      <c r="H2223" s="34" t="s">
        <v>8168</v>
      </c>
      <c r="I2223" s="34" t="s">
        <v>8910</v>
      </c>
      <c r="J2223" s="34" t="s">
        <v>23</v>
      </c>
      <c r="K2223" s="34" t="s">
        <v>22</v>
      </c>
      <c r="L2223" s="34" t="s">
        <v>23</v>
      </c>
      <c r="M2223" s="34" t="s">
        <v>24</v>
      </c>
      <c r="N2223" s="34">
        <v>447</v>
      </c>
      <c r="O2223" s="34" t="s">
        <v>8911</v>
      </c>
      <c r="P2223" s="34">
        <v>40.850105900000003</v>
      </c>
      <c r="Q2223" s="34">
        <v>-73.938785699999997</v>
      </c>
      <c r="R2223" s="34">
        <v>839000</v>
      </c>
      <c r="S2223" s="34" t="str">
        <f t="shared" si="34"/>
        <v>Mid Range</v>
      </c>
    </row>
    <row r="2224" spans="1:19" x14ac:dyDescent="0.35">
      <c r="A2224" s="34" t="s">
        <v>646</v>
      </c>
      <c r="B2224" s="34" t="s">
        <v>75</v>
      </c>
      <c r="C2224" s="34">
        <v>995000</v>
      </c>
      <c r="D2224" s="34">
        <v>3</v>
      </c>
      <c r="E2224" s="34">
        <v>2</v>
      </c>
      <c r="F2224" s="34">
        <v>2184.2078620000002</v>
      </c>
      <c r="G2224" s="34" t="s">
        <v>8912</v>
      </c>
      <c r="H2224" s="34" t="s">
        <v>20</v>
      </c>
      <c r="I2224" s="34" t="s">
        <v>8913</v>
      </c>
      <c r="J2224" s="34" t="s">
        <v>23</v>
      </c>
      <c r="K2224" s="34" t="s">
        <v>22</v>
      </c>
      <c r="L2224" s="34" t="s">
        <v>23</v>
      </c>
      <c r="M2224" s="34" t="s">
        <v>24</v>
      </c>
      <c r="N2224" s="34">
        <v>455</v>
      </c>
      <c r="O2224" s="34" t="s">
        <v>8914</v>
      </c>
      <c r="P2224" s="34">
        <v>40.754009600000003</v>
      </c>
      <c r="Q2224" s="34">
        <v>-73.963746599999993</v>
      </c>
      <c r="R2224" s="34">
        <v>995000</v>
      </c>
      <c r="S2224" s="34" t="str">
        <f t="shared" si="34"/>
        <v>Mid Range</v>
      </c>
    </row>
    <row r="2225" spans="1:19" x14ac:dyDescent="0.35">
      <c r="A2225" s="34" t="s">
        <v>8915</v>
      </c>
      <c r="B2225" s="34" t="s">
        <v>18</v>
      </c>
      <c r="C2225" s="34">
        <v>1439000</v>
      </c>
      <c r="D2225" s="34">
        <v>4</v>
      </c>
      <c r="E2225" s="34">
        <v>2</v>
      </c>
      <c r="F2225" s="34">
        <v>1625</v>
      </c>
      <c r="G2225" s="34" t="s">
        <v>8916</v>
      </c>
      <c r="H2225" s="34" t="s">
        <v>1283</v>
      </c>
      <c r="I2225" s="34" t="s">
        <v>8917</v>
      </c>
      <c r="J2225" s="34" t="s">
        <v>23</v>
      </c>
      <c r="K2225" s="34" t="s">
        <v>59</v>
      </c>
      <c r="L2225" s="34" t="s">
        <v>60</v>
      </c>
      <c r="M2225" s="34" t="s">
        <v>425</v>
      </c>
      <c r="N2225" s="34">
        <v>800</v>
      </c>
      <c r="O2225" s="34" t="s">
        <v>8918</v>
      </c>
      <c r="P2225" s="34">
        <v>40.697258400000003</v>
      </c>
      <c r="Q2225" s="34">
        <v>-73.956999699999997</v>
      </c>
      <c r="R2225" s="34">
        <v>1439000</v>
      </c>
      <c r="S2225" s="34" t="str">
        <f t="shared" si="34"/>
        <v>Luxury</v>
      </c>
    </row>
    <row r="2226" spans="1:19" x14ac:dyDescent="0.35">
      <c r="A2226" s="34" t="s">
        <v>913</v>
      </c>
      <c r="B2226" s="34" t="s">
        <v>75</v>
      </c>
      <c r="C2226" s="34">
        <v>379000</v>
      </c>
      <c r="D2226" s="34">
        <v>2</v>
      </c>
      <c r="E2226" s="34">
        <v>1</v>
      </c>
      <c r="F2226" s="34">
        <v>900</v>
      </c>
      <c r="G2226" s="34" t="s">
        <v>8919</v>
      </c>
      <c r="H2226" s="34" t="s">
        <v>8224</v>
      </c>
      <c r="I2226" s="34" t="s">
        <v>8920</v>
      </c>
      <c r="J2226" s="34" t="s">
        <v>23</v>
      </c>
      <c r="K2226" s="34" t="s">
        <v>106</v>
      </c>
      <c r="L2226" s="34" t="s">
        <v>107</v>
      </c>
      <c r="M2226" s="34" t="s">
        <v>108</v>
      </c>
      <c r="N2226" s="34" t="s">
        <v>8921</v>
      </c>
      <c r="O2226" s="34" t="s">
        <v>8922</v>
      </c>
      <c r="P2226" s="34">
        <v>40.728276399999999</v>
      </c>
      <c r="Q2226" s="34">
        <v>-73.820884699999993</v>
      </c>
      <c r="R2226" s="34">
        <v>379000</v>
      </c>
      <c r="S2226" s="34" t="str">
        <f t="shared" si="34"/>
        <v>Affordable</v>
      </c>
    </row>
    <row r="2227" spans="1:19" x14ac:dyDescent="0.35">
      <c r="A2227" s="34" t="s">
        <v>646</v>
      </c>
      <c r="B2227" s="34" t="s">
        <v>75</v>
      </c>
      <c r="C2227" s="34">
        <v>3195000</v>
      </c>
      <c r="D2227" s="34">
        <v>4</v>
      </c>
      <c r="E2227" s="34">
        <v>4</v>
      </c>
      <c r="F2227" s="34">
        <v>2184.2078620000002</v>
      </c>
      <c r="G2227" s="34" t="s">
        <v>8923</v>
      </c>
      <c r="H2227" s="34" t="s">
        <v>52</v>
      </c>
      <c r="I2227" s="34" t="s">
        <v>8924</v>
      </c>
      <c r="J2227" s="34" t="s">
        <v>32</v>
      </c>
      <c r="K2227" s="34" t="s">
        <v>23</v>
      </c>
      <c r="L2227" s="34" t="s">
        <v>22</v>
      </c>
      <c r="M2227" s="34" t="s">
        <v>23</v>
      </c>
      <c r="N2227" s="34" t="s">
        <v>3894</v>
      </c>
      <c r="O2227" s="34" t="s">
        <v>8925</v>
      </c>
      <c r="P2227" s="34">
        <v>40.761718500000001</v>
      </c>
      <c r="Q2227" s="34">
        <v>-73.958713299999999</v>
      </c>
      <c r="R2227" s="34">
        <v>3195000</v>
      </c>
      <c r="S2227" s="34" t="str">
        <f t="shared" si="34"/>
        <v>Luxury</v>
      </c>
    </row>
    <row r="2228" spans="1:19" x14ac:dyDescent="0.35">
      <c r="A2228" s="34" t="s">
        <v>8926</v>
      </c>
      <c r="B2228" s="34" t="s">
        <v>166</v>
      </c>
      <c r="C2228" s="34">
        <v>1245000</v>
      </c>
      <c r="D2228" s="34">
        <v>5</v>
      </c>
      <c r="E2228" s="34">
        <v>2</v>
      </c>
      <c r="F2228" s="34">
        <v>1800</v>
      </c>
      <c r="G2228" s="34" t="s">
        <v>8927</v>
      </c>
      <c r="H2228" s="34" t="s">
        <v>440</v>
      </c>
      <c r="I2228" s="34" t="s">
        <v>8928</v>
      </c>
      <c r="J2228" s="34" t="s">
        <v>32</v>
      </c>
      <c r="K2228" s="34" t="s">
        <v>23</v>
      </c>
      <c r="L2228" s="34" t="s">
        <v>106</v>
      </c>
      <c r="M2228" s="34" t="s">
        <v>107</v>
      </c>
      <c r="N2228" s="34" t="s">
        <v>8929</v>
      </c>
      <c r="O2228" s="34" t="s">
        <v>8930</v>
      </c>
      <c r="P2228" s="34">
        <v>40.7085881</v>
      </c>
      <c r="Q2228" s="34">
        <v>-73.893435499999995</v>
      </c>
      <c r="R2228" s="34">
        <v>1245000</v>
      </c>
      <c r="S2228" s="34" t="str">
        <f t="shared" si="34"/>
        <v>Luxury</v>
      </c>
    </row>
    <row r="2229" spans="1:19" x14ac:dyDescent="0.35">
      <c r="A2229" s="34" t="s">
        <v>44</v>
      </c>
      <c r="B2229" s="34" t="s">
        <v>50</v>
      </c>
      <c r="C2229" s="34">
        <v>1995000</v>
      </c>
      <c r="D2229" s="34">
        <v>4</v>
      </c>
      <c r="E2229" s="34">
        <v>4</v>
      </c>
      <c r="F2229" s="34">
        <v>2184.2078620000002</v>
      </c>
      <c r="G2229" s="34" t="s">
        <v>8931</v>
      </c>
      <c r="H2229" s="34" t="s">
        <v>4631</v>
      </c>
      <c r="I2229" s="34" t="s">
        <v>8932</v>
      </c>
      <c r="J2229" s="34" t="s">
        <v>32</v>
      </c>
      <c r="K2229" s="34" t="s">
        <v>23</v>
      </c>
      <c r="L2229" s="34" t="s">
        <v>59</v>
      </c>
      <c r="M2229" s="34" t="s">
        <v>60</v>
      </c>
      <c r="N2229" s="34" t="s">
        <v>8069</v>
      </c>
      <c r="O2229" s="34" t="s">
        <v>8933</v>
      </c>
      <c r="P2229" s="34">
        <v>40.670428999999999</v>
      </c>
      <c r="Q2229" s="34">
        <v>-73.941114099999993</v>
      </c>
      <c r="R2229" s="34">
        <v>1995000</v>
      </c>
      <c r="S2229" s="34" t="str">
        <f t="shared" si="34"/>
        <v>Luxury</v>
      </c>
    </row>
    <row r="2230" spans="1:19" x14ac:dyDescent="0.35">
      <c r="A2230" s="34" t="s">
        <v>1454</v>
      </c>
      <c r="B2230" s="34" t="s">
        <v>166</v>
      </c>
      <c r="C2230" s="34">
        <v>365000</v>
      </c>
      <c r="D2230" s="34">
        <v>4</v>
      </c>
      <c r="E2230" s="34">
        <v>3</v>
      </c>
      <c r="F2230" s="34">
        <v>1600</v>
      </c>
      <c r="G2230" s="34" t="s">
        <v>8934</v>
      </c>
      <c r="H2230" s="34" t="s">
        <v>155</v>
      </c>
      <c r="I2230" s="34" t="s">
        <v>8935</v>
      </c>
      <c r="J2230" s="34" t="s">
        <v>32</v>
      </c>
      <c r="K2230" s="34" t="s">
        <v>23</v>
      </c>
      <c r="L2230" s="34" t="s">
        <v>40</v>
      </c>
      <c r="M2230" s="34" t="s">
        <v>41</v>
      </c>
      <c r="N2230" s="34" t="s">
        <v>6225</v>
      </c>
      <c r="O2230" s="34" t="s">
        <v>8936</v>
      </c>
      <c r="P2230" s="34">
        <v>40.635288799999998</v>
      </c>
      <c r="Q2230" s="34">
        <v>-74.090615999999997</v>
      </c>
      <c r="R2230" s="34">
        <v>365000</v>
      </c>
      <c r="S2230" s="34" t="str">
        <f t="shared" si="34"/>
        <v>Affordable</v>
      </c>
    </row>
    <row r="2231" spans="1:19" x14ac:dyDescent="0.35">
      <c r="A2231" s="34" t="s">
        <v>2385</v>
      </c>
      <c r="B2231" s="34" t="s">
        <v>18</v>
      </c>
      <c r="C2231" s="34">
        <v>950000</v>
      </c>
      <c r="D2231" s="34">
        <v>2</v>
      </c>
      <c r="E2231" s="34">
        <v>2</v>
      </c>
      <c r="F2231" s="34">
        <v>1025</v>
      </c>
      <c r="G2231" s="34" t="s">
        <v>8937</v>
      </c>
      <c r="H2231" s="34" t="s">
        <v>8938</v>
      </c>
      <c r="I2231" s="34" t="s">
        <v>8939</v>
      </c>
      <c r="J2231" s="34" t="s">
        <v>32</v>
      </c>
      <c r="K2231" s="34" t="s">
        <v>23</v>
      </c>
      <c r="L2231" s="34" t="s">
        <v>106</v>
      </c>
      <c r="M2231" s="34" t="s">
        <v>107</v>
      </c>
      <c r="N2231" s="34" t="s">
        <v>2276</v>
      </c>
      <c r="O2231" s="34" t="s">
        <v>8940</v>
      </c>
      <c r="P2231" s="34">
        <v>40.766913099999996</v>
      </c>
      <c r="Q2231" s="34">
        <v>-73.934289300000003</v>
      </c>
      <c r="R2231" s="34">
        <v>950000</v>
      </c>
      <c r="S2231" s="34" t="str">
        <f t="shared" si="34"/>
        <v>Mid Range</v>
      </c>
    </row>
    <row r="2232" spans="1:19" x14ac:dyDescent="0.35">
      <c r="A2232" s="34" t="s">
        <v>118</v>
      </c>
      <c r="B2232" s="34" t="s">
        <v>36</v>
      </c>
      <c r="C2232" s="34">
        <v>4195000</v>
      </c>
      <c r="D2232" s="34">
        <v>6</v>
      </c>
      <c r="E2232" s="34">
        <v>6</v>
      </c>
      <c r="F2232" s="34">
        <v>2184.2078620000002</v>
      </c>
      <c r="G2232" s="34" t="s">
        <v>8941</v>
      </c>
      <c r="H2232" s="34" t="s">
        <v>377</v>
      </c>
      <c r="I2232" s="34" t="s">
        <v>8942</v>
      </c>
      <c r="J2232" s="34" t="s">
        <v>32</v>
      </c>
      <c r="K2232" s="34" t="s">
        <v>23</v>
      </c>
      <c r="L2232" s="34" t="s">
        <v>22</v>
      </c>
      <c r="M2232" s="34" t="s">
        <v>23</v>
      </c>
      <c r="N2232" s="34" t="s">
        <v>8943</v>
      </c>
      <c r="O2232" s="34" t="s">
        <v>8944</v>
      </c>
      <c r="P2232" s="34">
        <v>40.721084500000003</v>
      </c>
      <c r="Q2232" s="34">
        <v>-73.984239700000003</v>
      </c>
      <c r="R2232" s="34">
        <v>4195000</v>
      </c>
      <c r="S2232" s="34" t="str">
        <f t="shared" si="34"/>
        <v>Luxury</v>
      </c>
    </row>
    <row r="2233" spans="1:19" x14ac:dyDescent="0.35">
      <c r="A2233" s="34" t="s">
        <v>8945</v>
      </c>
      <c r="B2233" s="34" t="s">
        <v>18</v>
      </c>
      <c r="C2233" s="34">
        <v>209000</v>
      </c>
      <c r="D2233" s="34">
        <v>1</v>
      </c>
      <c r="E2233" s="34">
        <v>1</v>
      </c>
      <c r="F2233" s="34">
        <v>658</v>
      </c>
      <c r="G2233" s="34" t="s">
        <v>8946</v>
      </c>
      <c r="H2233" s="34" t="s">
        <v>1123</v>
      </c>
      <c r="I2233" s="34" t="s">
        <v>8947</v>
      </c>
      <c r="J2233" s="34" t="s">
        <v>23</v>
      </c>
      <c r="K2233" s="34" t="s">
        <v>79</v>
      </c>
      <c r="L2233" s="34" t="s">
        <v>80</v>
      </c>
      <c r="M2233" s="34" t="s">
        <v>1302</v>
      </c>
      <c r="N2233" s="34">
        <v>1594</v>
      </c>
      <c r="O2233" s="34" t="s">
        <v>8948</v>
      </c>
      <c r="P2233" s="34">
        <v>40.839100299999998</v>
      </c>
      <c r="Q2233" s="34">
        <v>-73.856669100000005</v>
      </c>
      <c r="R2233" s="34">
        <v>209000</v>
      </c>
      <c r="S2233" s="34" t="str">
        <f t="shared" si="34"/>
        <v>Affordable</v>
      </c>
    </row>
    <row r="2234" spans="1:19" x14ac:dyDescent="0.35">
      <c r="A2234" s="34" t="s">
        <v>8949</v>
      </c>
      <c r="B2234" s="34" t="s">
        <v>485</v>
      </c>
      <c r="C2234" s="34">
        <v>1390000</v>
      </c>
      <c r="D2234" s="34">
        <v>5</v>
      </c>
      <c r="E2234" s="34">
        <v>4</v>
      </c>
      <c r="F2234" s="34">
        <v>1992</v>
      </c>
      <c r="G2234" s="34" t="s">
        <v>8950</v>
      </c>
      <c r="H2234" s="34" t="s">
        <v>87</v>
      </c>
      <c r="I2234" s="34" t="s">
        <v>8951</v>
      </c>
      <c r="J2234" s="34" t="s">
        <v>32</v>
      </c>
      <c r="K2234" s="34" t="s">
        <v>23</v>
      </c>
      <c r="L2234" s="34" t="s">
        <v>59</v>
      </c>
      <c r="M2234" s="34" t="s">
        <v>60</v>
      </c>
      <c r="N2234" s="34" t="s">
        <v>8952</v>
      </c>
      <c r="O2234" s="34" t="s">
        <v>8953</v>
      </c>
      <c r="P2234" s="34">
        <v>40.630206600000001</v>
      </c>
      <c r="Q2234" s="34">
        <v>-73.962271999999999</v>
      </c>
      <c r="R2234" s="34">
        <v>1390000</v>
      </c>
      <c r="S2234" s="34" t="str">
        <f t="shared" si="34"/>
        <v>Luxury</v>
      </c>
    </row>
    <row r="2235" spans="1:19" x14ac:dyDescent="0.35">
      <c r="A2235" s="34" t="s">
        <v>44</v>
      </c>
      <c r="B2235" s="34" t="s">
        <v>18</v>
      </c>
      <c r="C2235" s="34">
        <v>8250000</v>
      </c>
      <c r="D2235" s="34">
        <v>6</v>
      </c>
      <c r="E2235" s="34">
        <v>6</v>
      </c>
      <c r="F2235" s="34">
        <v>3920</v>
      </c>
      <c r="G2235" s="34" t="s">
        <v>8954</v>
      </c>
      <c r="H2235" s="34" t="s">
        <v>294</v>
      </c>
      <c r="I2235" s="34" t="s">
        <v>8955</v>
      </c>
      <c r="J2235" s="34" t="s">
        <v>32</v>
      </c>
      <c r="K2235" s="34" t="s">
        <v>23</v>
      </c>
      <c r="L2235" s="34" t="s">
        <v>22</v>
      </c>
      <c r="M2235" s="34" t="s">
        <v>23</v>
      </c>
      <c r="N2235" s="34" t="s">
        <v>8956</v>
      </c>
      <c r="O2235" s="34" t="s">
        <v>8957</v>
      </c>
      <c r="P2235" s="34">
        <v>40.725002199999999</v>
      </c>
      <c r="Q2235" s="34">
        <v>-73.993861100000004</v>
      </c>
      <c r="R2235" s="34">
        <v>8250000</v>
      </c>
      <c r="S2235" s="34" t="str">
        <f t="shared" si="34"/>
        <v>Luxury</v>
      </c>
    </row>
    <row r="2236" spans="1:19" x14ac:dyDescent="0.35">
      <c r="A2236" s="34" t="s">
        <v>2806</v>
      </c>
      <c r="B2236" s="34" t="s">
        <v>75</v>
      </c>
      <c r="C2236" s="34">
        <v>429000</v>
      </c>
      <c r="D2236" s="34">
        <v>2</v>
      </c>
      <c r="E2236" s="34">
        <v>1</v>
      </c>
      <c r="F2236" s="34">
        <v>850</v>
      </c>
      <c r="G2236" s="34" t="s">
        <v>8958</v>
      </c>
      <c r="H2236" s="34" t="s">
        <v>136</v>
      </c>
      <c r="I2236" s="34" t="s">
        <v>8959</v>
      </c>
      <c r="J2236" s="34" t="s">
        <v>32</v>
      </c>
      <c r="K2236" s="34" t="s">
        <v>23</v>
      </c>
      <c r="L2236" s="34" t="s">
        <v>59</v>
      </c>
      <c r="M2236" s="34" t="s">
        <v>60</v>
      </c>
      <c r="N2236" s="34" t="s">
        <v>8960</v>
      </c>
      <c r="O2236" s="34" t="s">
        <v>8961</v>
      </c>
      <c r="P2236" s="34">
        <v>40.617623000000002</v>
      </c>
      <c r="Q2236" s="34">
        <v>-74.038636999999994</v>
      </c>
      <c r="R2236" s="34">
        <v>429000</v>
      </c>
      <c r="S2236" s="34" t="str">
        <f t="shared" si="34"/>
        <v>Affordable</v>
      </c>
    </row>
    <row r="2237" spans="1:19" x14ac:dyDescent="0.35">
      <c r="A2237" s="34" t="s">
        <v>63</v>
      </c>
      <c r="B2237" s="34" t="s">
        <v>36</v>
      </c>
      <c r="C2237" s="34">
        <v>950000</v>
      </c>
      <c r="D2237" s="34">
        <v>1</v>
      </c>
      <c r="E2237" s="34">
        <v>1</v>
      </c>
      <c r="F2237" s="34">
        <v>2184.2078620000002</v>
      </c>
      <c r="G2237" s="34" t="s">
        <v>8962</v>
      </c>
      <c r="H2237" s="34" t="s">
        <v>1368</v>
      </c>
      <c r="I2237" s="34" t="s">
        <v>8963</v>
      </c>
      <c r="J2237" s="34" t="s">
        <v>23</v>
      </c>
      <c r="K2237" s="34" t="s">
        <v>22</v>
      </c>
      <c r="L2237" s="34" t="s">
        <v>23</v>
      </c>
      <c r="M2237" s="34" t="s">
        <v>24</v>
      </c>
      <c r="N2237" s="34">
        <v>310</v>
      </c>
      <c r="O2237" s="34" t="s">
        <v>8964</v>
      </c>
      <c r="P2237" s="34">
        <v>40.751918000000003</v>
      </c>
      <c r="Q2237" s="34">
        <v>-73.969833499999993</v>
      </c>
      <c r="R2237" s="34">
        <v>950000</v>
      </c>
      <c r="S2237" s="34" t="str">
        <f t="shared" si="34"/>
        <v>Mid Range</v>
      </c>
    </row>
    <row r="2238" spans="1:19" x14ac:dyDescent="0.35">
      <c r="A2238" s="34" t="s">
        <v>883</v>
      </c>
      <c r="B2238" s="34" t="s">
        <v>36</v>
      </c>
      <c r="C2238" s="34">
        <v>699000</v>
      </c>
      <c r="D2238" s="34">
        <v>3</v>
      </c>
      <c r="E2238" s="34">
        <v>3</v>
      </c>
      <c r="F2238" s="34">
        <v>2835</v>
      </c>
      <c r="G2238" s="34" t="s">
        <v>8965</v>
      </c>
      <c r="H2238" s="34" t="s">
        <v>504</v>
      </c>
      <c r="I2238" s="34" t="s">
        <v>8966</v>
      </c>
      <c r="J2238" s="34" t="s">
        <v>32</v>
      </c>
      <c r="K2238" s="34" t="s">
        <v>23</v>
      </c>
      <c r="L2238" s="34" t="s">
        <v>59</v>
      </c>
      <c r="M2238" s="34" t="s">
        <v>60</v>
      </c>
      <c r="N2238" s="34" t="s">
        <v>8952</v>
      </c>
      <c r="O2238" s="34" t="s">
        <v>8967</v>
      </c>
      <c r="P2238" s="34">
        <v>40.6324811</v>
      </c>
      <c r="Q2238" s="34">
        <v>-73.930677799999998</v>
      </c>
      <c r="R2238" s="34">
        <v>699000</v>
      </c>
      <c r="S2238" s="34" t="str">
        <f t="shared" si="34"/>
        <v>Mid Range</v>
      </c>
    </row>
    <row r="2239" spans="1:19" x14ac:dyDescent="0.35">
      <c r="A2239" s="34" t="s">
        <v>5825</v>
      </c>
      <c r="B2239" s="34" t="s">
        <v>18</v>
      </c>
      <c r="C2239" s="34">
        <v>450000</v>
      </c>
      <c r="D2239" s="34">
        <v>1</v>
      </c>
      <c r="E2239" s="34">
        <v>1</v>
      </c>
      <c r="F2239" s="34">
        <v>724</v>
      </c>
      <c r="G2239" s="34" t="s">
        <v>8968</v>
      </c>
      <c r="H2239" s="34" t="s">
        <v>584</v>
      </c>
      <c r="I2239" s="34" t="s">
        <v>8969</v>
      </c>
      <c r="J2239" s="34" t="s">
        <v>23</v>
      </c>
      <c r="K2239" s="34" t="s">
        <v>59</v>
      </c>
      <c r="L2239" s="34" t="s">
        <v>60</v>
      </c>
      <c r="M2239" s="34" t="s">
        <v>3683</v>
      </c>
      <c r="N2239" s="34">
        <v>2120</v>
      </c>
      <c r="O2239" s="34" t="s">
        <v>8970</v>
      </c>
      <c r="P2239" s="34">
        <v>40.610069000000003</v>
      </c>
      <c r="Q2239" s="34">
        <v>-73.953747800000002</v>
      </c>
      <c r="R2239" s="34">
        <v>450000</v>
      </c>
      <c r="S2239" s="34" t="str">
        <f t="shared" si="34"/>
        <v>Affordable</v>
      </c>
    </row>
    <row r="2240" spans="1:19" x14ac:dyDescent="0.35">
      <c r="A2240" s="34" t="s">
        <v>5200</v>
      </c>
      <c r="B2240" s="34" t="s">
        <v>36</v>
      </c>
      <c r="C2240" s="34">
        <v>1190000</v>
      </c>
      <c r="D2240" s="34">
        <v>4</v>
      </c>
      <c r="E2240" s="34">
        <v>2</v>
      </c>
      <c r="F2240" s="34">
        <v>1500</v>
      </c>
      <c r="G2240" s="34" t="s">
        <v>8971</v>
      </c>
      <c r="H2240" s="34" t="s">
        <v>584</v>
      </c>
      <c r="I2240" s="34" t="s">
        <v>8972</v>
      </c>
      <c r="J2240" s="34" t="s">
        <v>32</v>
      </c>
      <c r="K2240" s="34" t="s">
        <v>23</v>
      </c>
      <c r="L2240" s="34" t="s">
        <v>59</v>
      </c>
      <c r="M2240" s="34" t="s">
        <v>60</v>
      </c>
      <c r="N2240" s="34" t="s">
        <v>5869</v>
      </c>
      <c r="O2240" s="34" t="s">
        <v>8973</v>
      </c>
      <c r="P2240" s="34">
        <v>40.593513799999997</v>
      </c>
      <c r="Q2240" s="34">
        <v>-73.955671199999998</v>
      </c>
      <c r="R2240" s="34">
        <v>1190000</v>
      </c>
      <c r="S2240" s="34" t="str">
        <f t="shared" si="34"/>
        <v>Luxury</v>
      </c>
    </row>
    <row r="2241" spans="1:19" x14ac:dyDescent="0.35">
      <c r="A2241" s="34" t="s">
        <v>44</v>
      </c>
      <c r="B2241" s="34" t="s">
        <v>75</v>
      </c>
      <c r="C2241" s="34">
        <v>2995000</v>
      </c>
      <c r="D2241" s="34">
        <v>2</v>
      </c>
      <c r="E2241" s="34">
        <v>2</v>
      </c>
      <c r="F2241" s="34">
        <v>2184.2078620000002</v>
      </c>
      <c r="G2241" s="34" t="s">
        <v>8974</v>
      </c>
      <c r="H2241" s="34" t="s">
        <v>8556</v>
      </c>
      <c r="I2241" s="34" t="s">
        <v>8975</v>
      </c>
      <c r="J2241" s="34" t="s">
        <v>23</v>
      </c>
      <c r="K2241" s="34" t="s">
        <v>22</v>
      </c>
      <c r="L2241" s="34" t="s">
        <v>23</v>
      </c>
      <c r="M2241" s="34" t="s">
        <v>24</v>
      </c>
      <c r="N2241" s="34">
        <v>10</v>
      </c>
      <c r="O2241" s="34" t="s">
        <v>8976</v>
      </c>
      <c r="P2241" s="34">
        <v>40.747442100000001</v>
      </c>
      <c r="Q2241" s="34">
        <v>-73.9813221</v>
      </c>
      <c r="R2241" s="34">
        <v>2995000</v>
      </c>
      <c r="S2241" s="34" t="str">
        <f t="shared" si="34"/>
        <v>Luxury</v>
      </c>
    </row>
    <row r="2242" spans="1:19" x14ac:dyDescent="0.35">
      <c r="A2242" s="34" t="s">
        <v>1459</v>
      </c>
      <c r="B2242" s="34" t="s">
        <v>18</v>
      </c>
      <c r="C2242" s="34">
        <v>349980</v>
      </c>
      <c r="D2242" s="34">
        <v>3</v>
      </c>
      <c r="E2242" s="34">
        <v>1</v>
      </c>
      <c r="F2242" s="34">
        <v>2184.2078620000002</v>
      </c>
      <c r="G2242" s="34" t="s">
        <v>8977</v>
      </c>
      <c r="H2242" s="34" t="s">
        <v>2753</v>
      </c>
      <c r="I2242" s="34" t="s">
        <v>8978</v>
      </c>
      <c r="J2242" s="34" t="s">
        <v>23</v>
      </c>
      <c r="K2242" s="34" t="s">
        <v>106</v>
      </c>
      <c r="L2242" s="34" t="s">
        <v>107</v>
      </c>
      <c r="M2242" s="34" t="s">
        <v>108</v>
      </c>
      <c r="N2242" s="34" t="s">
        <v>8979</v>
      </c>
      <c r="O2242" s="34" t="s">
        <v>8980</v>
      </c>
      <c r="P2242" s="34">
        <v>40.718772800000004</v>
      </c>
      <c r="Q2242" s="34">
        <v>-73.811167999999995</v>
      </c>
      <c r="R2242" s="34">
        <v>349980</v>
      </c>
      <c r="S2242" s="34" t="str">
        <f t="shared" si="34"/>
        <v>Affordable</v>
      </c>
    </row>
    <row r="2243" spans="1:19" x14ac:dyDescent="0.35">
      <c r="A2243" s="34" t="s">
        <v>343</v>
      </c>
      <c r="B2243" s="34" t="s">
        <v>397</v>
      </c>
      <c r="C2243" s="34">
        <v>339000</v>
      </c>
      <c r="D2243" s="34">
        <v>1</v>
      </c>
      <c r="E2243" s="34">
        <v>1</v>
      </c>
      <c r="F2243" s="34">
        <v>693</v>
      </c>
      <c r="G2243" s="34" t="s">
        <v>8981</v>
      </c>
      <c r="H2243" s="34" t="s">
        <v>404</v>
      </c>
      <c r="I2243" s="34" t="s">
        <v>8982</v>
      </c>
      <c r="J2243" s="34" t="s">
        <v>23</v>
      </c>
      <c r="K2243" s="34" t="s">
        <v>40</v>
      </c>
      <c r="L2243" s="34" t="s">
        <v>41</v>
      </c>
      <c r="M2243" s="34" t="s">
        <v>3649</v>
      </c>
      <c r="N2243" s="34">
        <v>4219</v>
      </c>
      <c r="O2243" s="34" t="s">
        <v>8983</v>
      </c>
      <c r="P2243" s="34">
        <v>40.547529500000003</v>
      </c>
      <c r="Q2243" s="34">
        <v>-74.156865400000001</v>
      </c>
      <c r="R2243" s="34">
        <v>339000</v>
      </c>
      <c r="S2243" s="34" t="str">
        <f t="shared" ref="S2243:S2306" si="35">IF(C2243&lt;500000,"Affordable",IF(C2243&lt;=1000000,"Mid Range", "Luxury"))</f>
        <v>Affordable</v>
      </c>
    </row>
    <row r="2244" spans="1:19" x14ac:dyDescent="0.35">
      <c r="A2244" s="34" t="s">
        <v>8984</v>
      </c>
      <c r="B2244" s="34" t="s">
        <v>36</v>
      </c>
      <c r="C2244" s="34">
        <v>649000</v>
      </c>
      <c r="D2244" s="34">
        <v>3</v>
      </c>
      <c r="E2244" s="34">
        <v>2</v>
      </c>
      <c r="F2244" s="34">
        <v>1257</v>
      </c>
      <c r="G2244" s="34" t="s">
        <v>8985</v>
      </c>
      <c r="H2244" s="34" t="s">
        <v>1296</v>
      </c>
      <c r="I2244" s="34" t="s">
        <v>8986</v>
      </c>
      <c r="J2244" s="34" t="s">
        <v>32</v>
      </c>
      <c r="K2244" s="34" t="s">
        <v>23</v>
      </c>
      <c r="L2244" s="34" t="s">
        <v>59</v>
      </c>
      <c r="M2244" s="34" t="s">
        <v>60</v>
      </c>
      <c r="N2244" s="34" t="s">
        <v>2042</v>
      </c>
      <c r="O2244" s="34" t="s">
        <v>8987</v>
      </c>
      <c r="P2244" s="34">
        <v>40.649921499999998</v>
      </c>
      <c r="Q2244" s="34">
        <v>-73.945373399999994</v>
      </c>
      <c r="R2244" s="34">
        <v>649000</v>
      </c>
      <c r="S2244" s="34" t="str">
        <f t="shared" si="35"/>
        <v>Mid Range</v>
      </c>
    </row>
    <row r="2245" spans="1:19" x14ac:dyDescent="0.35">
      <c r="A2245" s="34" t="s">
        <v>49</v>
      </c>
      <c r="B2245" s="34" t="s">
        <v>75</v>
      </c>
      <c r="C2245" s="34">
        <v>4695000</v>
      </c>
      <c r="D2245" s="34">
        <v>3</v>
      </c>
      <c r="E2245" s="34">
        <v>4</v>
      </c>
      <c r="F2245" s="34">
        <v>2600</v>
      </c>
      <c r="G2245" s="34" t="s">
        <v>8988</v>
      </c>
      <c r="H2245" s="34" t="s">
        <v>466</v>
      </c>
      <c r="I2245" s="34" t="s">
        <v>8989</v>
      </c>
      <c r="J2245" s="34" t="s">
        <v>23</v>
      </c>
      <c r="K2245" s="34" t="s">
        <v>22</v>
      </c>
      <c r="L2245" s="34" t="s">
        <v>23</v>
      </c>
      <c r="M2245" s="34" t="s">
        <v>24</v>
      </c>
      <c r="N2245" s="34">
        <v>1100</v>
      </c>
      <c r="O2245" s="34" t="s">
        <v>8990</v>
      </c>
      <c r="P2245" s="34">
        <v>40.782439500000002</v>
      </c>
      <c r="Q2245" s="34">
        <v>-73.956164799999996</v>
      </c>
      <c r="R2245" s="34">
        <v>4695000</v>
      </c>
      <c r="S2245" s="34" t="str">
        <f t="shared" si="35"/>
        <v>Luxury</v>
      </c>
    </row>
    <row r="2246" spans="1:19" x14ac:dyDescent="0.35">
      <c r="A2246" s="34" t="s">
        <v>261</v>
      </c>
      <c r="B2246" s="34" t="s">
        <v>75</v>
      </c>
      <c r="C2246" s="34">
        <v>189999</v>
      </c>
      <c r="D2246" s="34">
        <v>1</v>
      </c>
      <c r="E2246" s="34">
        <v>1</v>
      </c>
      <c r="F2246" s="34">
        <v>2184.2078620000002</v>
      </c>
      <c r="G2246" s="34" t="s">
        <v>8991</v>
      </c>
      <c r="H2246" s="34" t="s">
        <v>895</v>
      </c>
      <c r="I2246" s="34" t="s">
        <v>8992</v>
      </c>
      <c r="J2246" s="34" t="s">
        <v>23</v>
      </c>
      <c r="K2246" s="34" t="s">
        <v>106</v>
      </c>
      <c r="L2246" s="34" t="s">
        <v>107</v>
      </c>
      <c r="M2246" s="34" t="s">
        <v>8993</v>
      </c>
      <c r="N2246" s="34">
        <v>3230</v>
      </c>
      <c r="O2246" s="34" t="s">
        <v>8994</v>
      </c>
      <c r="P2246" s="34">
        <v>40.758679899999997</v>
      </c>
      <c r="Q2246" s="34">
        <v>-73.875500000000002</v>
      </c>
      <c r="R2246" s="34">
        <v>189999</v>
      </c>
      <c r="S2246" s="34" t="str">
        <f t="shared" si="35"/>
        <v>Affordable</v>
      </c>
    </row>
    <row r="2247" spans="1:19" x14ac:dyDescent="0.35">
      <c r="A2247" s="34" t="s">
        <v>2372</v>
      </c>
      <c r="B2247" s="34" t="s">
        <v>36</v>
      </c>
      <c r="C2247" s="34">
        <v>399888</v>
      </c>
      <c r="D2247" s="34">
        <v>3</v>
      </c>
      <c r="E2247" s="34">
        <v>4</v>
      </c>
      <c r="F2247" s="34">
        <v>1613</v>
      </c>
      <c r="G2247" s="34" t="s">
        <v>8995</v>
      </c>
      <c r="H2247" s="34" t="s">
        <v>454</v>
      </c>
      <c r="I2247" s="34" t="s">
        <v>8996</v>
      </c>
      <c r="J2247" s="34" t="s">
        <v>32</v>
      </c>
      <c r="K2247" s="34" t="s">
        <v>23</v>
      </c>
      <c r="L2247" s="34" t="s">
        <v>79</v>
      </c>
      <c r="M2247" s="34" t="s">
        <v>80</v>
      </c>
      <c r="N2247" s="34" t="s">
        <v>8997</v>
      </c>
      <c r="O2247" s="34" t="s">
        <v>8998</v>
      </c>
      <c r="P2247" s="34">
        <v>40.886589399999998</v>
      </c>
      <c r="Q2247" s="34">
        <v>-73.858503799999994</v>
      </c>
      <c r="R2247" s="34">
        <v>399888</v>
      </c>
      <c r="S2247" s="34" t="str">
        <f t="shared" si="35"/>
        <v>Affordable</v>
      </c>
    </row>
    <row r="2248" spans="1:19" x14ac:dyDescent="0.35">
      <c r="A2248" s="34" t="s">
        <v>8999</v>
      </c>
      <c r="B2248" s="34" t="s">
        <v>485</v>
      </c>
      <c r="C2248" s="34">
        <v>1199900</v>
      </c>
      <c r="D2248" s="34">
        <v>4</v>
      </c>
      <c r="E2248" s="34">
        <v>4</v>
      </c>
      <c r="F2248" s="34">
        <v>2393</v>
      </c>
      <c r="G2248" s="34" t="s">
        <v>9000</v>
      </c>
      <c r="H2248" s="34" t="s">
        <v>404</v>
      </c>
      <c r="I2248" s="34" t="s">
        <v>9001</v>
      </c>
      <c r="J2248" s="34" t="s">
        <v>32</v>
      </c>
      <c r="K2248" s="34" t="s">
        <v>23</v>
      </c>
      <c r="L2248" s="34" t="s">
        <v>40</v>
      </c>
      <c r="M2248" s="34" t="s">
        <v>41</v>
      </c>
      <c r="N2248" s="34" t="s">
        <v>9002</v>
      </c>
      <c r="O2248" s="34" t="s">
        <v>9003</v>
      </c>
      <c r="P2248" s="34">
        <v>40.547777400000001</v>
      </c>
      <c r="Q2248" s="34">
        <v>-74.160224999999997</v>
      </c>
      <c r="R2248" s="34">
        <v>1199900</v>
      </c>
      <c r="S2248" s="34" t="str">
        <f t="shared" si="35"/>
        <v>Luxury</v>
      </c>
    </row>
    <row r="2249" spans="1:19" x14ac:dyDescent="0.35">
      <c r="A2249" s="34" t="s">
        <v>44</v>
      </c>
      <c r="B2249" s="34" t="s">
        <v>18</v>
      </c>
      <c r="C2249" s="34">
        <v>1395000</v>
      </c>
      <c r="D2249" s="34">
        <v>3</v>
      </c>
      <c r="E2249" s="34">
        <v>4</v>
      </c>
      <c r="F2249" s="34">
        <v>2472</v>
      </c>
      <c r="G2249" s="34" t="s">
        <v>9004</v>
      </c>
      <c r="H2249" s="34" t="s">
        <v>6084</v>
      </c>
      <c r="I2249" s="34" t="s">
        <v>9005</v>
      </c>
      <c r="J2249" s="34" t="s">
        <v>23</v>
      </c>
      <c r="K2249" s="34" t="s">
        <v>22</v>
      </c>
      <c r="L2249" s="34" t="s">
        <v>23</v>
      </c>
      <c r="M2249" s="34" t="s">
        <v>24</v>
      </c>
      <c r="N2249" s="34">
        <v>52</v>
      </c>
      <c r="O2249" s="34" t="s">
        <v>9006</v>
      </c>
      <c r="P2249" s="34">
        <v>40.815081200000002</v>
      </c>
      <c r="Q2249" s="34">
        <v>-73.953317799999994</v>
      </c>
      <c r="R2249" s="34">
        <v>1395000</v>
      </c>
      <c r="S2249" s="34" t="str">
        <f t="shared" si="35"/>
        <v>Luxury</v>
      </c>
    </row>
    <row r="2250" spans="1:19" x14ac:dyDescent="0.35">
      <c r="A2250" s="34" t="s">
        <v>9007</v>
      </c>
      <c r="B2250" s="34" t="s">
        <v>36</v>
      </c>
      <c r="C2250" s="34">
        <v>2759000</v>
      </c>
      <c r="D2250" s="34">
        <v>6</v>
      </c>
      <c r="E2250" s="34">
        <v>6</v>
      </c>
      <c r="F2250" s="34">
        <v>2184.2078620000002</v>
      </c>
      <c r="G2250" s="34" t="s">
        <v>9008</v>
      </c>
      <c r="H2250" s="34" t="s">
        <v>504</v>
      </c>
      <c r="I2250" s="34" t="s">
        <v>9009</v>
      </c>
      <c r="J2250" s="34" t="s">
        <v>32</v>
      </c>
      <c r="K2250" s="34" t="s">
        <v>23</v>
      </c>
      <c r="L2250" s="34" t="s">
        <v>59</v>
      </c>
      <c r="M2250" s="34" t="s">
        <v>60</v>
      </c>
      <c r="N2250" s="34" t="s">
        <v>5787</v>
      </c>
      <c r="O2250" s="34" t="s">
        <v>9010</v>
      </c>
      <c r="P2250" s="34">
        <v>40.609371099999997</v>
      </c>
      <c r="Q2250" s="34">
        <v>-73.902569299999996</v>
      </c>
      <c r="R2250" s="34">
        <v>2759000</v>
      </c>
      <c r="S2250" s="34" t="str">
        <f t="shared" si="35"/>
        <v>Luxury</v>
      </c>
    </row>
    <row r="2251" spans="1:19" x14ac:dyDescent="0.35">
      <c r="A2251" s="34" t="s">
        <v>277</v>
      </c>
      <c r="B2251" s="34" t="s">
        <v>18</v>
      </c>
      <c r="C2251" s="34">
        <v>2995000</v>
      </c>
      <c r="D2251" s="34">
        <v>4</v>
      </c>
      <c r="E2251" s="34">
        <v>3</v>
      </c>
      <c r="F2251" s="34">
        <v>2135</v>
      </c>
      <c r="G2251" s="34" t="s">
        <v>9011</v>
      </c>
      <c r="H2251" s="34" t="s">
        <v>5007</v>
      </c>
      <c r="I2251" s="34" t="s">
        <v>9012</v>
      </c>
      <c r="J2251" s="34" t="s">
        <v>23</v>
      </c>
      <c r="K2251" s="34" t="s">
        <v>22</v>
      </c>
      <c r="L2251" s="34" t="s">
        <v>23</v>
      </c>
      <c r="M2251" s="34" t="s">
        <v>24</v>
      </c>
      <c r="N2251" s="34">
        <v>303</v>
      </c>
      <c r="O2251" s="34" t="s">
        <v>9013</v>
      </c>
      <c r="P2251" s="34">
        <v>40.802892</v>
      </c>
      <c r="Q2251" s="34">
        <v>-73.957154000000003</v>
      </c>
      <c r="R2251" s="34">
        <v>2995000</v>
      </c>
      <c r="S2251" s="34" t="str">
        <f t="shared" si="35"/>
        <v>Luxury</v>
      </c>
    </row>
    <row r="2252" spans="1:19" x14ac:dyDescent="0.35">
      <c r="A2252" s="34" t="s">
        <v>9014</v>
      </c>
      <c r="B2252" s="34" t="s">
        <v>75</v>
      </c>
      <c r="C2252" s="34">
        <v>399000</v>
      </c>
      <c r="D2252" s="34">
        <v>1</v>
      </c>
      <c r="E2252" s="34">
        <v>1</v>
      </c>
      <c r="F2252" s="34">
        <v>2184.2078620000002</v>
      </c>
      <c r="G2252" s="34" t="s">
        <v>9015</v>
      </c>
      <c r="H2252" s="34" t="s">
        <v>161</v>
      </c>
      <c r="I2252" s="34" t="s">
        <v>9016</v>
      </c>
      <c r="J2252" s="34" t="s">
        <v>23</v>
      </c>
      <c r="K2252" s="34" t="s">
        <v>106</v>
      </c>
      <c r="L2252" s="34" t="s">
        <v>107</v>
      </c>
      <c r="M2252" s="34" t="s">
        <v>108</v>
      </c>
      <c r="N2252" s="34" t="s">
        <v>9017</v>
      </c>
      <c r="O2252" s="34" t="s">
        <v>9018</v>
      </c>
      <c r="P2252" s="34">
        <v>40.728258599999997</v>
      </c>
      <c r="Q2252" s="34">
        <v>-73.851325099999997</v>
      </c>
      <c r="R2252" s="34">
        <v>399000</v>
      </c>
      <c r="S2252" s="34" t="str">
        <f t="shared" si="35"/>
        <v>Affordable</v>
      </c>
    </row>
    <row r="2253" spans="1:19" x14ac:dyDescent="0.35">
      <c r="A2253" s="34" t="s">
        <v>17</v>
      </c>
      <c r="B2253" s="34" t="s">
        <v>166</v>
      </c>
      <c r="C2253" s="34">
        <v>16995000</v>
      </c>
      <c r="D2253" s="34">
        <v>5</v>
      </c>
      <c r="E2253" s="34">
        <v>4</v>
      </c>
      <c r="F2253" s="34">
        <v>4230</v>
      </c>
      <c r="G2253" s="34" t="s">
        <v>9019</v>
      </c>
      <c r="H2253" s="34" t="s">
        <v>120</v>
      </c>
      <c r="I2253" s="34" t="s">
        <v>9020</v>
      </c>
      <c r="J2253" s="34" t="s">
        <v>32</v>
      </c>
      <c r="K2253" s="34" t="s">
        <v>23</v>
      </c>
      <c r="L2253" s="34" t="s">
        <v>22</v>
      </c>
      <c r="M2253" s="34" t="s">
        <v>23</v>
      </c>
      <c r="N2253" s="34" t="s">
        <v>9021</v>
      </c>
      <c r="O2253" s="34" t="s">
        <v>9022</v>
      </c>
      <c r="P2253" s="34">
        <v>40.732825699999999</v>
      </c>
      <c r="Q2253" s="34">
        <v>-74.004885299999998</v>
      </c>
      <c r="R2253" s="34">
        <v>16995000</v>
      </c>
      <c r="S2253" s="34" t="str">
        <f t="shared" si="35"/>
        <v>Luxury</v>
      </c>
    </row>
    <row r="2254" spans="1:19" x14ac:dyDescent="0.35">
      <c r="A2254" s="34" t="s">
        <v>118</v>
      </c>
      <c r="B2254" s="34" t="s">
        <v>75</v>
      </c>
      <c r="C2254" s="34">
        <v>650000</v>
      </c>
      <c r="D2254" s="34">
        <v>2</v>
      </c>
      <c r="E2254" s="34">
        <v>1</v>
      </c>
      <c r="F2254" s="34">
        <v>1060</v>
      </c>
      <c r="G2254" s="34" t="s">
        <v>9023</v>
      </c>
      <c r="H2254" s="34" t="s">
        <v>1380</v>
      </c>
      <c r="I2254" s="34" t="s">
        <v>9024</v>
      </c>
      <c r="J2254" s="34" t="s">
        <v>23</v>
      </c>
      <c r="K2254" s="34" t="s">
        <v>22</v>
      </c>
      <c r="L2254" s="34" t="s">
        <v>23</v>
      </c>
      <c r="M2254" s="34" t="s">
        <v>24</v>
      </c>
      <c r="N2254" s="34">
        <v>860</v>
      </c>
      <c r="O2254" s="34" t="s">
        <v>9025</v>
      </c>
      <c r="P2254" s="34">
        <v>40.851161599999998</v>
      </c>
      <c r="Q2254" s="34">
        <v>-73.940847199999993</v>
      </c>
      <c r="R2254" s="34">
        <v>650000</v>
      </c>
      <c r="S2254" s="34" t="str">
        <f t="shared" si="35"/>
        <v>Mid Range</v>
      </c>
    </row>
    <row r="2255" spans="1:19" x14ac:dyDescent="0.35">
      <c r="A2255" s="34" t="s">
        <v>883</v>
      </c>
      <c r="B2255" s="34" t="s">
        <v>36</v>
      </c>
      <c r="C2255" s="34">
        <v>2599000</v>
      </c>
      <c r="D2255" s="34">
        <v>4</v>
      </c>
      <c r="E2255" s="34">
        <v>3</v>
      </c>
      <c r="F2255" s="34">
        <v>3510</v>
      </c>
      <c r="G2255" s="34" t="s">
        <v>9026</v>
      </c>
      <c r="H2255" s="34" t="s">
        <v>504</v>
      </c>
      <c r="I2255" s="34" t="s">
        <v>9027</v>
      </c>
      <c r="J2255" s="34" t="s">
        <v>32</v>
      </c>
      <c r="K2255" s="34" t="s">
        <v>23</v>
      </c>
      <c r="L2255" s="34" t="s">
        <v>59</v>
      </c>
      <c r="M2255" s="34" t="s">
        <v>60</v>
      </c>
      <c r="N2255" s="34" t="s">
        <v>5117</v>
      </c>
      <c r="O2255" s="34" t="s">
        <v>9028</v>
      </c>
      <c r="P2255" s="34">
        <v>40.6063914</v>
      </c>
      <c r="Q2255" s="34">
        <v>-73.902018100000006</v>
      </c>
      <c r="R2255" s="34">
        <v>2599000</v>
      </c>
      <c r="S2255" s="34" t="str">
        <f t="shared" si="35"/>
        <v>Luxury</v>
      </c>
    </row>
    <row r="2256" spans="1:19" x14ac:dyDescent="0.35">
      <c r="A2256" s="34" t="s">
        <v>44</v>
      </c>
      <c r="B2256" s="34" t="s">
        <v>50</v>
      </c>
      <c r="C2256" s="34">
        <v>1195000</v>
      </c>
      <c r="D2256" s="34">
        <v>4</v>
      </c>
      <c r="E2256" s="34">
        <v>2</v>
      </c>
      <c r="F2256" s="34">
        <v>2625</v>
      </c>
      <c r="G2256" s="34" t="s">
        <v>9029</v>
      </c>
      <c r="H2256" s="34" t="s">
        <v>57</v>
      </c>
      <c r="I2256" s="34" t="s">
        <v>9030</v>
      </c>
      <c r="J2256" s="34" t="s">
        <v>32</v>
      </c>
      <c r="K2256" s="34" t="s">
        <v>23</v>
      </c>
      <c r="L2256" s="34" t="s">
        <v>59</v>
      </c>
      <c r="M2256" s="34" t="s">
        <v>60</v>
      </c>
      <c r="N2256" s="34" t="s">
        <v>9031</v>
      </c>
      <c r="O2256" s="34" t="s">
        <v>9032</v>
      </c>
      <c r="P2256" s="34">
        <v>40.685395999999997</v>
      </c>
      <c r="Q2256" s="34">
        <v>-73.959061000000005</v>
      </c>
      <c r="R2256" s="34">
        <v>1195000</v>
      </c>
      <c r="S2256" s="34" t="str">
        <f t="shared" si="35"/>
        <v>Luxury</v>
      </c>
    </row>
    <row r="2257" spans="1:19" x14ac:dyDescent="0.35">
      <c r="A2257" s="34" t="s">
        <v>4218</v>
      </c>
      <c r="B2257" s="34" t="s">
        <v>36</v>
      </c>
      <c r="C2257" s="34">
        <v>1288000</v>
      </c>
      <c r="D2257" s="34">
        <v>3</v>
      </c>
      <c r="E2257" s="34">
        <v>2</v>
      </c>
      <c r="F2257" s="34">
        <v>1188</v>
      </c>
      <c r="G2257" s="34" t="s">
        <v>9033</v>
      </c>
      <c r="H2257" s="34" t="s">
        <v>136</v>
      </c>
      <c r="I2257" s="34" t="s">
        <v>9034</v>
      </c>
      <c r="J2257" s="34" t="s">
        <v>32</v>
      </c>
      <c r="K2257" s="34" t="s">
        <v>23</v>
      </c>
      <c r="L2257" s="34" t="s">
        <v>59</v>
      </c>
      <c r="M2257" s="34" t="s">
        <v>60</v>
      </c>
      <c r="N2257" s="34" t="s">
        <v>3231</v>
      </c>
      <c r="O2257" s="34" t="s">
        <v>9035</v>
      </c>
      <c r="P2257" s="34">
        <v>40.622937700000001</v>
      </c>
      <c r="Q2257" s="34">
        <v>-74.0298947</v>
      </c>
      <c r="R2257" s="34">
        <v>1288000</v>
      </c>
      <c r="S2257" s="34" t="str">
        <f t="shared" si="35"/>
        <v>Luxury</v>
      </c>
    </row>
    <row r="2258" spans="1:19" x14ac:dyDescent="0.35">
      <c r="A2258" s="34" t="s">
        <v>380</v>
      </c>
      <c r="B2258" s="34" t="s">
        <v>18</v>
      </c>
      <c r="C2258" s="34">
        <v>2099000</v>
      </c>
      <c r="D2258" s="34">
        <v>2</v>
      </c>
      <c r="E2258" s="34">
        <v>2</v>
      </c>
      <c r="F2258" s="34">
        <v>1447</v>
      </c>
      <c r="G2258" s="34" t="s">
        <v>9036</v>
      </c>
      <c r="H2258" s="34" t="s">
        <v>858</v>
      </c>
      <c r="I2258" s="34" t="s">
        <v>9037</v>
      </c>
      <c r="J2258" s="34" t="s">
        <v>23</v>
      </c>
      <c r="K2258" s="34" t="s">
        <v>59</v>
      </c>
      <c r="L2258" s="34" t="s">
        <v>60</v>
      </c>
      <c r="M2258" s="34" t="s">
        <v>2121</v>
      </c>
      <c r="N2258" s="34">
        <v>79</v>
      </c>
      <c r="O2258" s="34" t="s">
        <v>9038</v>
      </c>
      <c r="P2258" s="34">
        <v>40.701904499999998</v>
      </c>
      <c r="Q2258" s="34">
        <v>-73.9844236</v>
      </c>
      <c r="R2258" s="34">
        <v>2099000</v>
      </c>
      <c r="S2258" s="34" t="str">
        <f t="shared" si="35"/>
        <v>Luxury</v>
      </c>
    </row>
    <row r="2259" spans="1:19" x14ac:dyDescent="0.35">
      <c r="A2259" s="34" t="s">
        <v>893</v>
      </c>
      <c r="B2259" s="34" t="s">
        <v>166</v>
      </c>
      <c r="C2259" s="34">
        <v>1275000</v>
      </c>
      <c r="D2259" s="34">
        <v>5</v>
      </c>
      <c r="E2259" s="34">
        <v>3</v>
      </c>
      <c r="F2259" s="34">
        <v>1920</v>
      </c>
      <c r="G2259" s="34" t="s">
        <v>9039</v>
      </c>
      <c r="H2259" s="34" t="s">
        <v>2396</v>
      </c>
      <c r="I2259" s="34" t="s">
        <v>9040</v>
      </c>
      <c r="J2259" s="34" t="s">
        <v>32</v>
      </c>
      <c r="K2259" s="34" t="s">
        <v>23</v>
      </c>
      <c r="L2259" s="34" t="s">
        <v>59</v>
      </c>
      <c r="M2259" s="34" t="s">
        <v>60</v>
      </c>
      <c r="N2259" s="34" t="s">
        <v>9041</v>
      </c>
      <c r="O2259" s="34" t="s">
        <v>9042</v>
      </c>
      <c r="P2259" s="34">
        <v>40.651226299999998</v>
      </c>
      <c r="Q2259" s="34">
        <v>-74.013131700000002</v>
      </c>
      <c r="R2259" s="34">
        <v>1275000</v>
      </c>
      <c r="S2259" s="34" t="str">
        <f t="shared" si="35"/>
        <v>Luxury</v>
      </c>
    </row>
    <row r="2260" spans="1:19" x14ac:dyDescent="0.35">
      <c r="A2260" s="34" t="s">
        <v>1153</v>
      </c>
      <c r="B2260" s="34" t="s">
        <v>166</v>
      </c>
      <c r="C2260" s="34">
        <v>1999999</v>
      </c>
      <c r="D2260" s="34">
        <v>12</v>
      </c>
      <c r="E2260" s="34">
        <v>6</v>
      </c>
      <c r="F2260" s="34">
        <v>2184.2078620000002</v>
      </c>
      <c r="G2260" s="34" t="s">
        <v>9043</v>
      </c>
      <c r="H2260" s="34" t="s">
        <v>2387</v>
      </c>
      <c r="I2260" s="34" t="s">
        <v>9044</v>
      </c>
      <c r="J2260" s="34" t="s">
        <v>23</v>
      </c>
      <c r="K2260" s="34" t="s">
        <v>59</v>
      </c>
      <c r="L2260" s="34" t="s">
        <v>60</v>
      </c>
      <c r="M2260" s="34" t="s">
        <v>254</v>
      </c>
      <c r="N2260" s="34">
        <v>726</v>
      </c>
      <c r="O2260" s="34" t="s">
        <v>9045</v>
      </c>
      <c r="P2260" s="34">
        <v>40.714294799999998</v>
      </c>
      <c r="Q2260" s="34">
        <v>-73.944814800000003</v>
      </c>
      <c r="R2260" s="34">
        <v>1999999</v>
      </c>
      <c r="S2260" s="34" t="str">
        <f t="shared" si="35"/>
        <v>Luxury</v>
      </c>
    </row>
    <row r="2261" spans="1:19" x14ac:dyDescent="0.35">
      <c r="A2261" s="34" t="s">
        <v>44</v>
      </c>
      <c r="B2261" s="34" t="s">
        <v>50</v>
      </c>
      <c r="C2261" s="34">
        <v>10750000</v>
      </c>
      <c r="D2261" s="34">
        <v>8</v>
      </c>
      <c r="E2261" s="34">
        <v>2.3738608579684302</v>
      </c>
      <c r="F2261" s="34">
        <v>7327</v>
      </c>
      <c r="G2261" s="34" t="s">
        <v>9046</v>
      </c>
      <c r="H2261" s="34" t="s">
        <v>1060</v>
      </c>
      <c r="I2261" s="34" t="s">
        <v>9047</v>
      </c>
      <c r="J2261" s="34" t="s">
        <v>32</v>
      </c>
      <c r="K2261" s="34" t="s">
        <v>23</v>
      </c>
      <c r="L2261" s="34" t="s">
        <v>22</v>
      </c>
      <c r="M2261" s="34" t="s">
        <v>23</v>
      </c>
      <c r="N2261" s="34" t="s">
        <v>3894</v>
      </c>
      <c r="O2261" s="34" t="s">
        <v>9048</v>
      </c>
      <c r="P2261" s="34">
        <v>40.764757000000003</v>
      </c>
      <c r="Q2261" s="34">
        <v>-73.965815000000006</v>
      </c>
      <c r="R2261" s="34">
        <v>10750000</v>
      </c>
      <c r="S2261" s="34" t="str">
        <f t="shared" si="35"/>
        <v>Luxury</v>
      </c>
    </row>
    <row r="2262" spans="1:19" x14ac:dyDescent="0.35">
      <c r="A2262" s="34" t="s">
        <v>44</v>
      </c>
      <c r="B2262" s="34" t="s">
        <v>75</v>
      </c>
      <c r="C2262" s="34">
        <v>650000</v>
      </c>
      <c r="D2262" s="34">
        <v>1</v>
      </c>
      <c r="E2262" s="34">
        <v>1</v>
      </c>
      <c r="F2262" s="34">
        <v>2184.2078620000002</v>
      </c>
      <c r="G2262" s="34" t="s">
        <v>9049</v>
      </c>
      <c r="H2262" s="34" t="s">
        <v>46</v>
      </c>
      <c r="I2262" s="34" t="s">
        <v>9050</v>
      </c>
      <c r="J2262" s="34" t="s">
        <v>23</v>
      </c>
      <c r="K2262" s="34" t="s">
        <v>22</v>
      </c>
      <c r="L2262" s="34" t="s">
        <v>23</v>
      </c>
      <c r="M2262" s="34" t="s">
        <v>24</v>
      </c>
      <c r="N2262" s="34">
        <v>165</v>
      </c>
      <c r="O2262" s="34" t="s">
        <v>9051</v>
      </c>
      <c r="P2262" s="34">
        <v>40.762566</v>
      </c>
      <c r="Q2262" s="34">
        <v>-73.966701700000002</v>
      </c>
      <c r="R2262" s="34">
        <v>650000</v>
      </c>
      <c r="S2262" s="34" t="str">
        <f t="shared" si="35"/>
        <v>Mid Range</v>
      </c>
    </row>
    <row r="2263" spans="1:19" x14ac:dyDescent="0.35">
      <c r="A2263" s="34" t="s">
        <v>49</v>
      </c>
      <c r="B2263" s="34" t="s">
        <v>75</v>
      </c>
      <c r="C2263" s="34">
        <v>4800000</v>
      </c>
      <c r="D2263" s="34">
        <v>3</v>
      </c>
      <c r="E2263" s="34">
        <v>4</v>
      </c>
      <c r="F2263" s="34">
        <v>3475</v>
      </c>
      <c r="G2263" s="34" t="s">
        <v>9052</v>
      </c>
      <c r="H2263" s="34" t="s">
        <v>1337</v>
      </c>
      <c r="I2263" s="34" t="s">
        <v>9053</v>
      </c>
      <c r="J2263" s="34" t="s">
        <v>23</v>
      </c>
      <c r="K2263" s="34" t="s">
        <v>22</v>
      </c>
      <c r="L2263" s="34" t="s">
        <v>23</v>
      </c>
      <c r="M2263" s="34" t="s">
        <v>24</v>
      </c>
      <c r="N2263" s="34">
        <v>61</v>
      </c>
      <c r="O2263" s="34" t="s">
        <v>9054</v>
      </c>
      <c r="P2263" s="34">
        <v>40.778129</v>
      </c>
      <c r="Q2263" s="34">
        <v>-73.959826899999996</v>
      </c>
      <c r="R2263" s="34">
        <v>4800000</v>
      </c>
      <c r="S2263" s="34" t="str">
        <f t="shared" si="35"/>
        <v>Luxury</v>
      </c>
    </row>
    <row r="2264" spans="1:19" x14ac:dyDescent="0.35">
      <c r="A2264" s="34" t="s">
        <v>6447</v>
      </c>
      <c r="B2264" s="34" t="s">
        <v>166</v>
      </c>
      <c r="C2264" s="34">
        <v>1279900</v>
      </c>
      <c r="D2264" s="34">
        <v>3</v>
      </c>
      <c r="E2264" s="34">
        <v>2.3738608579684302</v>
      </c>
      <c r="F2264" s="34">
        <v>3812</v>
      </c>
      <c r="G2264" s="34" t="s">
        <v>9055</v>
      </c>
      <c r="H2264" s="34" t="s">
        <v>3669</v>
      </c>
      <c r="I2264" s="34" t="s">
        <v>9056</v>
      </c>
      <c r="J2264" s="34" t="s">
        <v>32</v>
      </c>
      <c r="K2264" s="34" t="s">
        <v>23</v>
      </c>
      <c r="L2264" s="34" t="s">
        <v>22</v>
      </c>
      <c r="M2264" s="34" t="s">
        <v>23</v>
      </c>
      <c r="N2264" s="34" t="s">
        <v>9057</v>
      </c>
      <c r="O2264" s="34" t="s">
        <v>9058</v>
      </c>
      <c r="P2264" s="34">
        <v>40.806225300000001</v>
      </c>
      <c r="Q2264" s="34">
        <v>-73.939311599999996</v>
      </c>
      <c r="R2264" s="34">
        <v>1279900</v>
      </c>
      <c r="S2264" s="34" t="str">
        <f t="shared" si="35"/>
        <v>Luxury</v>
      </c>
    </row>
    <row r="2265" spans="1:19" x14ac:dyDescent="0.35">
      <c r="A2265" s="34" t="s">
        <v>2982</v>
      </c>
      <c r="B2265" s="34" t="s">
        <v>166</v>
      </c>
      <c r="C2265" s="34">
        <v>1680000</v>
      </c>
      <c r="D2265" s="34">
        <v>7</v>
      </c>
      <c r="E2265" s="34">
        <v>4</v>
      </c>
      <c r="F2265" s="34">
        <v>3780</v>
      </c>
      <c r="G2265" s="34" t="s">
        <v>9059</v>
      </c>
      <c r="H2265" s="34" t="s">
        <v>695</v>
      </c>
      <c r="I2265" s="34" t="s">
        <v>9060</v>
      </c>
      <c r="J2265" s="34" t="s">
        <v>32</v>
      </c>
      <c r="K2265" s="34" t="s">
        <v>23</v>
      </c>
      <c r="L2265" s="34" t="s">
        <v>106</v>
      </c>
      <c r="M2265" s="34" t="s">
        <v>107</v>
      </c>
      <c r="N2265" s="34" t="s">
        <v>7332</v>
      </c>
      <c r="O2265" s="34" t="s">
        <v>9061</v>
      </c>
      <c r="P2265" s="34">
        <v>40.785705</v>
      </c>
      <c r="Q2265" s="34">
        <v>-73.778611999999995</v>
      </c>
      <c r="R2265" s="34">
        <v>1680000</v>
      </c>
      <c r="S2265" s="34" t="str">
        <f t="shared" si="35"/>
        <v>Luxury</v>
      </c>
    </row>
    <row r="2266" spans="1:19" x14ac:dyDescent="0.35">
      <c r="A2266" s="34" t="s">
        <v>7949</v>
      </c>
      <c r="B2266" s="34" t="s">
        <v>75</v>
      </c>
      <c r="C2266" s="34">
        <v>299000</v>
      </c>
      <c r="D2266" s="34">
        <v>1</v>
      </c>
      <c r="E2266" s="34">
        <v>1</v>
      </c>
      <c r="F2266" s="34">
        <v>850</v>
      </c>
      <c r="G2266" s="34" t="s">
        <v>9062</v>
      </c>
      <c r="H2266" s="34" t="s">
        <v>2753</v>
      </c>
      <c r="I2266" s="34" t="s">
        <v>9063</v>
      </c>
      <c r="J2266" s="34" t="s">
        <v>23</v>
      </c>
      <c r="K2266" s="34" t="s">
        <v>106</v>
      </c>
      <c r="L2266" s="34" t="s">
        <v>107</v>
      </c>
      <c r="M2266" s="34" t="s">
        <v>108</v>
      </c>
      <c r="N2266" s="34" t="s">
        <v>9064</v>
      </c>
      <c r="O2266" s="34" t="s">
        <v>9065</v>
      </c>
      <c r="P2266" s="34">
        <v>40.731331900000001</v>
      </c>
      <c r="Q2266" s="34">
        <v>-73.828466500000005</v>
      </c>
      <c r="R2266" s="34">
        <v>299000</v>
      </c>
      <c r="S2266" s="34" t="str">
        <f t="shared" si="35"/>
        <v>Affordable</v>
      </c>
    </row>
    <row r="2267" spans="1:19" x14ac:dyDescent="0.35">
      <c r="A2267" s="34" t="s">
        <v>49</v>
      </c>
      <c r="B2267" s="34" t="s">
        <v>75</v>
      </c>
      <c r="C2267" s="34">
        <v>845000</v>
      </c>
      <c r="D2267" s="34">
        <v>1</v>
      </c>
      <c r="E2267" s="34">
        <v>1</v>
      </c>
      <c r="F2267" s="34">
        <v>2184.2078620000002</v>
      </c>
      <c r="G2267" s="34" t="s">
        <v>9066</v>
      </c>
      <c r="H2267" s="34" t="s">
        <v>30</v>
      </c>
      <c r="I2267" s="34" t="s">
        <v>9067</v>
      </c>
      <c r="J2267" s="34" t="s">
        <v>23</v>
      </c>
      <c r="K2267" s="34" t="s">
        <v>22</v>
      </c>
      <c r="L2267" s="34" t="s">
        <v>23</v>
      </c>
      <c r="M2267" s="34" t="s">
        <v>24</v>
      </c>
      <c r="N2267" s="34">
        <v>120</v>
      </c>
      <c r="O2267" s="34" t="s">
        <v>9068</v>
      </c>
      <c r="P2267" s="34">
        <v>40.765931500000001</v>
      </c>
      <c r="Q2267" s="34">
        <v>-73.977340699999999</v>
      </c>
      <c r="R2267" s="34">
        <v>845000</v>
      </c>
      <c r="S2267" s="34" t="str">
        <f t="shared" si="35"/>
        <v>Mid Range</v>
      </c>
    </row>
    <row r="2268" spans="1:19" x14ac:dyDescent="0.35">
      <c r="A2268" s="34" t="s">
        <v>870</v>
      </c>
      <c r="B2268" s="34" t="s">
        <v>75</v>
      </c>
      <c r="C2268" s="34">
        <v>415000</v>
      </c>
      <c r="D2268" s="34">
        <v>3</v>
      </c>
      <c r="E2268" s="34">
        <v>1</v>
      </c>
      <c r="F2268" s="34">
        <v>2184.2078620000002</v>
      </c>
      <c r="G2268" s="34" t="s">
        <v>9069</v>
      </c>
      <c r="H2268" s="34" t="s">
        <v>648</v>
      </c>
      <c r="I2268" s="34" t="s">
        <v>9070</v>
      </c>
      <c r="J2268" s="34" t="s">
        <v>23</v>
      </c>
      <c r="K2268" s="34" t="s">
        <v>22</v>
      </c>
      <c r="L2268" s="34" t="s">
        <v>23</v>
      </c>
      <c r="M2268" s="34" t="s">
        <v>24</v>
      </c>
      <c r="N2268" s="34">
        <v>233</v>
      </c>
      <c r="O2268" s="34" t="s">
        <v>9071</v>
      </c>
      <c r="P2268" s="34">
        <v>40.767819500000002</v>
      </c>
      <c r="Q2268" s="34">
        <v>-73.959425100000004</v>
      </c>
      <c r="R2268" s="34">
        <v>415000</v>
      </c>
      <c r="S2268" s="34" t="str">
        <f t="shared" si="35"/>
        <v>Affordable</v>
      </c>
    </row>
    <row r="2269" spans="1:19" x14ac:dyDescent="0.35">
      <c r="A2269" s="34" t="s">
        <v>728</v>
      </c>
      <c r="B2269" s="34" t="s">
        <v>75</v>
      </c>
      <c r="C2269" s="34">
        <v>449000</v>
      </c>
      <c r="D2269" s="34">
        <v>1</v>
      </c>
      <c r="E2269" s="34">
        <v>2</v>
      </c>
      <c r="F2269" s="34">
        <v>1213</v>
      </c>
      <c r="G2269" s="34" t="s">
        <v>9072</v>
      </c>
      <c r="H2269" s="34" t="s">
        <v>730</v>
      </c>
      <c r="I2269" s="34" t="s">
        <v>9073</v>
      </c>
      <c r="J2269" s="34" t="s">
        <v>23</v>
      </c>
      <c r="K2269" s="34" t="s">
        <v>106</v>
      </c>
      <c r="L2269" s="34" t="s">
        <v>107</v>
      </c>
      <c r="M2269" s="34" t="s">
        <v>3828</v>
      </c>
      <c r="N2269" s="34">
        <v>27110</v>
      </c>
      <c r="O2269" s="34" t="s">
        <v>9074</v>
      </c>
      <c r="P2269" s="34">
        <v>40.7564761</v>
      </c>
      <c r="Q2269" s="34">
        <v>-73.721200800000005</v>
      </c>
      <c r="R2269" s="34">
        <v>449000</v>
      </c>
      <c r="S2269" s="34" t="str">
        <f t="shared" si="35"/>
        <v>Affordable</v>
      </c>
    </row>
    <row r="2270" spans="1:19" x14ac:dyDescent="0.35">
      <c r="A2270" s="34" t="s">
        <v>44</v>
      </c>
      <c r="B2270" s="34" t="s">
        <v>18</v>
      </c>
      <c r="C2270" s="34">
        <v>1250000</v>
      </c>
      <c r="D2270" s="34">
        <v>3</v>
      </c>
      <c r="E2270" s="34">
        <v>2</v>
      </c>
      <c r="F2270" s="34">
        <v>1287</v>
      </c>
      <c r="G2270" s="34" t="s">
        <v>9075</v>
      </c>
      <c r="H2270" s="34" t="s">
        <v>858</v>
      </c>
      <c r="I2270" s="34" t="s">
        <v>9076</v>
      </c>
      <c r="J2270" s="34" t="s">
        <v>23</v>
      </c>
      <c r="K2270" s="34" t="s">
        <v>59</v>
      </c>
      <c r="L2270" s="34" t="s">
        <v>60</v>
      </c>
      <c r="M2270" s="34" t="s">
        <v>2121</v>
      </c>
      <c r="N2270" s="34">
        <v>365</v>
      </c>
      <c r="O2270" s="34" t="s">
        <v>9077</v>
      </c>
      <c r="P2270" s="34">
        <v>40.692590500000001</v>
      </c>
      <c r="Q2270" s="34">
        <v>-73.984937299999999</v>
      </c>
      <c r="R2270" s="34">
        <v>1250000</v>
      </c>
      <c r="S2270" s="34" t="str">
        <f t="shared" si="35"/>
        <v>Luxury</v>
      </c>
    </row>
    <row r="2271" spans="1:19" x14ac:dyDescent="0.35">
      <c r="A2271" s="34" t="s">
        <v>1679</v>
      </c>
      <c r="B2271" s="34" t="s">
        <v>50</v>
      </c>
      <c r="C2271" s="34">
        <v>4395000</v>
      </c>
      <c r="D2271" s="34">
        <v>5</v>
      </c>
      <c r="E2271" s="34">
        <v>4</v>
      </c>
      <c r="F2271" s="34">
        <v>2184.2078620000002</v>
      </c>
      <c r="G2271" s="34" t="s">
        <v>9078</v>
      </c>
      <c r="H2271" s="34" t="s">
        <v>358</v>
      </c>
      <c r="I2271" s="34" t="s">
        <v>9079</v>
      </c>
      <c r="J2271" s="34" t="s">
        <v>32</v>
      </c>
      <c r="K2271" s="34" t="s">
        <v>23</v>
      </c>
      <c r="L2271" s="34" t="s">
        <v>59</v>
      </c>
      <c r="M2271" s="34" t="s">
        <v>60</v>
      </c>
      <c r="N2271" s="34" t="s">
        <v>9080</v>
      </c>
      <c r="O2271" s="34" t="s">
        <v>9081</v>
      </c>
      <c r="P2271" s="34">
        <v>40.685968299999999</v>
      </c>
      <c r="Q2271" s="34">
        <v>-73.9839494</v>
      </c>
      <c r="R2271" s="34">
        <v>4395000</v>
      </c>
      <c r="S2271" s="34" t="str">
        <f t="shared" si="35"/>
        <v>Luxury</v>
      </c>
    </row>
    <row r="2272" spans="1:19" x14ac:dyDescent="0.35">
      <c r="A2272" s="34" t="s">
        <v>44</v>
      </c>
      <c r="B2272" s="34" t="s">
        <v>75</v>
      </c>
      <c r="C2272" s="34">
        <v>315000</v>
      </c>
      <c r="D2272" s="34">
        <v>1</v>
      </c>
      <c r="E2272" s="34">
        <v>1</v>
      </c>
      <c r="F2272" s="34">
        <v>2184.2078620000002</v>
      </c>
      <c r="G2272" s="34" t="s">
        <v>9082</v>
      </c>
      <c r="H2272" s="34" t="s">
        <v>191</v>
      </c>
      <c r="I2272" s="34" t="s">
        <v>9083</v>
      </c>
      <c r="J2272" s="34" t="s">
        <v>23</v>
      </c>
      <c r="K2272" s="34" t="s">
        <v>106</v>
      </c>
      <c r="L2272" s="34" t="s">
        <v>107</v>
      </c>
      <c r="M2272" s="34" t="s">
        <v>193</v>
      </c>
      <c r="N2272" s="34" t="s">
        <v>9084</v>
      </c>
      <c r="O2272" s="34" t="s">
        <v>9085</v>
      </c>
      <c r="P2272" s="34">
        <v>40.750749499999998</v>
      </c>
      <c r="Q2272" s="34">
        <v>-73.881190700000005</v>
      </c>
      <c r="R2272" s="34">
        <v>315000</v>
      </c>
      <c r="S2272" s="34" t="str">
        <f t="shared" si="35"/>
        <v>Affordable</v>
      </c>
    </row>
    <row r="2273" spans="1:19" x14ac:dyDescent="0.35">
      <c r="A2273" s="34" t="s">
        <v>44</v>
      </c>
      <c r="B2273" s="34" t="s">
        <v>75</v>
      </c>
      <c r="C2273" s="34">
        <v>499000</v>
      </c>
      <c r="D2273" s="34">
        <v>2</v>
      </c>
      <c r="E2273" s="34">
        <v>1</v>
      </c>
      <c r="F2273" s="34">
        <v>900</v>
      </c>
      <c r="G2273" s="34" t="s">
        <v>9086</v>
      </c>
      <c r="H2273" s="34" t="s">
        <v>136</v>
      </c>
      <c r="I2273" s="34" t="s">
        <v>9087</v>
      </c>
      <c r="J2273" s="34" t="s">
        <v>23</v>
      </c>
      <c r="K2273" s="34" t="s">
        <v>59</v>
      </c>
      <c r="L2273" s="34" t="s">
        <v>60</v>
      </c>
      <c r="M2273" s="34" t="s">
        <v>567</v>
      </c>
      <c r="N2273" s="34">
        <v>7901</v>
      </c>
      <c r="O2273" s="34" t="s">
        <v>9088</v>
      </c>
      <c r="P2273" s="34">
        <v>40.627337099999998</v>
      </c>
      <c r="Q2273" s="34">
        <v>-74.026202400000003</v>
      </c>
      <c r="R2273" s="34">
        <v>499000</v>
      </c>
      <c r="S2273" s="34" t="str">
        <f t="shared" si="35"/>
        <v>Affordable</v>
      </c>
    </row>
    <row r="2274" spans="1:19" x14ac:dyDescent="0.35">
      <c r="A2274" s="34" t="s">
        <v>9089</v>
      </c>
      <c r="B2274" s="34" t="s">
        <v>36</v>
      </c>
      <c r="C2274" s="34">
        <v>699000</v>
      </c>
      <c r="D2274" s="34">
        <v>3</v>
      </c>
      <c r="E2274" s="34">
        <v>2</v>
      </c>
      <c r="F2274" s="34">
        <v>1700</v>
      </c>
      <c r="G2274" s="34" t="s">
        <v>9090</v>
      </c>
      <c r="H2274" s="34" t="s">
        <v>571</v>
      </c>
      <c r="I2274" s="34" t="s">
        <v>9091</v>
      </c>
      <c r="J2274" s="34" t="s">
        <v>32</v>
      </c>
      <c r="K2274" s="34" t="s">
        <v>23</v>
      </c>
      <c r="L2274" s="34" t="s">
        <v>40</v>
      </c>
      <c r="M2274" s="34" t="s">
        <v>41</v>
      </c>
      <c r="N2274" s="34" t="s">
        <v>2055</v>
      </c>
      <c r="O2274" s="34" t="s">
        <v>9092</v>
      </c>
      <c r="P2274" s="34">
        <v>40.545028000000002</v>
      </c>
      <c r="Q2274" s="34">
        <v>-74.218132999999995</v>
      </c>
      <c r="R2274" s="34">
        <v>699000</v>
      </c>
      <c r="S2274" s="34" t="str">
        <f t="shared" si="35"/>
        <v>Mid Range</v>
      </c>
    </row>
    <row r="2275" spans="1:19" x14ac:dyDescent="0.35">
      <c r="A2275" s="34" t="s">
        <v>9093</v>
      </c>
      <c r="B2275" s="34" t="s">
        <v>18</v>
      </c>
      <c r="C2275" s="34">
        <v>625000</v>
      </c>
      <c r="D2275" s="34">
        <v>4</v>
      </c>
      <c r="E2275" s="34">
        <v>2</v>
      </c>
      <c r="F2275" s="34">
        <v>1268</v>
      </c>
      <c r="G2275" s="34" t="s">
        <v>9094</v>
      </c>
      <c r="H2275" s="34" t="s">
        <v>4631</v>
      </c>
      <c r="I2275" s="34" t="s">
        <v>9095</v>
      </c>
      <c r="J2275" s="34" t="s">
        <v>23</v>
      </c>
      <c r="K2275" s="34" t="s">
        <v>59</v>
      </c>
      <c r="L2275" s="34" t="s">
        <v>60</v>
      </c>
      <c r="M2275" s="34" t="s">
        <v>6887</v>
      </c>
      <c r="N2275" s="34">
        <v>762</v>
      </c>
      <c r="O2275" s="34" t="s">
        <v>9096</v>
      </c>
      <c r="P2275" s="34">
        <v>40.663476899999999</v>
      </c>
      <c r="Q2275" s="34">
        <v>-73.936924000000005</v>
      </c>
      <c r="R2275" s="34">
        <v>625000</v>
      </c>
      <c r="S2275" s="34" t="str">
        <f t="shared" si="35"/>
        <v>Mid Range</v>
      </c>
    </row>
    <row r="2276" spans="1:19" x14ac:dyDescent="0.35">
      <c r="A2276" s="34" t="s">
        <v>9097</v>
      </c>
      <c r="B2276" s="34" t="s">
        <v>36</v>
      </c>
      <c r="C2276" s="34">
        <v>749000</v>
      </c>
      <c r="D2276" s="34">
        <v>3</v>
      </c>
      <c r="E2276" s="34">
        <v>2</v>
      </c>
      <c r="F2276" s="34">
        <v>2184.2078620000002</v>
      </c>
      <c r="G2276" s="34" t="s">
        <v>9098</v>
      </c>
      <c r="H2276" s="34" t="s">
        <v>895</v>
      </c>
      <c r="I2276" s="34" t="s">
        <v>9099</v>
      </c>
      <c r="J2276" s="34" t="s">
        <v>32</v>
      </c>
      <c r="K2276" s="34" t="s">
        <v>23</v>
      </c>
      <c r="L2276" s="34" t="s">
        <v>106</v>
      </c>
      <c r="M2276" s="34" t="s">
        <v>107</v>
      </c>
      <c r="N2276" s="34" t="s">
        <v>9100</v>
      </c>
      <c r="O2276" s="34" t="s">
        <v>9101</v>
      </c>
      <c r="P2276" s="34">
        <v>40.7602045</v>
      </c>
      <c r="Q2276" s="34">
        <v>-73.873958400000006</v>
      </c>
      <c r="R2276" s="34">
        <v>749000</v>
      </c>
      <c r="S2276" s="34" t="str">
        <f t="shared" si="35"/>
        <v>Mid Range</v>
      </c>
    </row>
    <row r="2277" spans="1:19" x14ac:dyDescent="0.35">
      <c r="A2277" s="34" t="s">
        <v>303</v>
      </c>
      <c r="B2277" s="34" t="s">
        <v>166</v>
      </c>
      <c r="C2277" s="34">
        <v>949000</v>
      </c>
      <c r="D2277" s="34">
        <v>4</v>
      </c>
      <c r="E2277" s="34">
        <v>2</v>
      </c>
      <c r="F2277" s="34">
        <v>1600</v>
      </c>
      <c r="G2277" s="34" t="s">
        <v>9102</v>
      </c>
      <c r="H2277" s="34" t="s">
        <v>1496</v>
      </c>
      <c r="I2277" s="34" t="s">
        <v>9103</v>
      </c>
      <c r="J2277" s="34" t="s">
        <v>32</v>
      </c>
      <c r="K2277" s="34" t="s">
        <v>23</v>
      </c>
      <c r="L2277" s="34" t="s">
        <v>59</v>
      </c>
      <c r="M2277" s="34" t="s">
        <v>60</v>
      </c>
      <c r="N2277" s="34" t="s">
        <v>4139</v>
      </c>
      <c r="O2277" s="34" t="s">
        <v>9104</v>
      </c>
      <c r="P2277" s="34">
        <v>40.645234600000002</v>
      </c>
      <c r="Q2277" s="34">
        <v>-73.956937100000005</v>
      </c>
      <c r="R2277" s="34">
        <v>949000</v>
      </c>
      <c r="S2277" s="34" t="str">
        <f t="shared" si="35"/>
        <v>Mid Range</v>
      </c>
    </row>
    <row r="2278" spans="1:19" x14ac:dyDescent="0.35">
      <c r="A2278" s="34" t="s">
        <v>44</v>
      </c>
      <c r="B2278" s="34" t="s">
        <v>75</v>
      </c>
      <c r="C2278" s="34">
        <v>1495000</v>
      </c>
      <c r="D2278" s="34">
        <v>3</v>
      </c>
      <c r="E2278" s="34">
        <v>1</v>
      </c>
      <c r="F2278" s="34">
        <v>2184.2078620000002</v>
      </c>
      <c r="G2278" s="34" t="s">
        <v>9105</v>
      </c>
      <c r="H2278" s="34" t="s">
        <v>595</v>
      </c>
      <c r="I2278" s="34" t="s">
        <v>9106</v>
      </c>
      <c r="J2278" s="34" t="s">
        <v>23</v>
      </c>
      <c r="K2278" s="34" t="s">
        <v>59</v>
      </c>
      <c r="L2278" s="34" t="s">
        <v>60</v>
      </c>
      <c r="M2278" s="34" t="s">
        <v>360</v>
      </c>
      <c r="N2278" s="34">
        <v>349</v>
      </c>
      <c r="O2278" s="34" t="s">
        <v>9107</v>
      </c>
      <c r="P2278" s="34">
        <v>40.670754000000002</v>
      </c>
      <c r="Q2278" s="34">
        <v>-73.981348999999994</v>
      </c>
      <c r="R2278" s="34">
        <v>1495000</v>
      </c>
      <c r="S2278" s="34" t="str">
        <f t="shared" si="35"/>
        <v>Luxury</v>
      </c>
    </row>
    <row r="2279" spans="1:19" x14ac:dyDescent="0.35">
      <c r="A2279" s="34" t="s">
        <v>277</v>
      </c>
      <c r="B2279" s="34" t="s">
        <v>50</v>
      </c>
      <c r="C2279" s="34">
        <v>2395000</v>
      </c>
      <c r="D2279" s="34">
        <v>6</v>
      </c>
      <c r="E2279" s="34">
        <v>4</v>
      </c>
      <c r="F2279" s="34">
        <v>3972</v>
      </c>
      <c r="G2279" s="34" t="s">
        <v>9108</v>
      </c>
      <c r="H2279" s="34" t="s">
        <v>9109</v>
      </c>
      <c r="I2279" s="34" t="s">
        <v>9110</v>
      </c>
      <c r="J2279" s="34" t="s">
        <v>32</v>
      </c>
      <c r="K2279" s="34" t="s">
        <v>23</v>
      </c>
      <c r="L2279" s="34" t="s">
        <v>22</v>
      </c>
      <c r="M2279" s="34" t="s">
        <v>23</v>
      </c>
      <c r="N2279" s="34" t="s">
        <v>9111</v>
      </c>
      <c r="O2279" s="34" t="s">
        <v>9112</v>
      </c>
      <c r="P2279" s="34">
        <v>40.835195400000003</v>
      </c>
      <c r="Q2279" s="34">
        <v>-73.939001599999997</v>
      </c>
      <c r="R2279" s="34">
        <v>2395000</v>
      </c>
      <c r="S2279" s="34" t="str">
        <f t="shared" si="35"/>
        <v>Luxury</v>
      </c>
    </row>
    <row r="2280" spans="1:19" x14ac:dyDescent="0.35">
      <c r="A2280" s="34" t="s">
        <v>1398</v>
      </c>
      <c r="B2280" s="34" t="s">
        <v>36</v>
      </c>
      <c r="C2280" s="34">
        <v>1250000</v>
      </c>
      <c r="D2280" s="34">
        <v>3</v>
      </c>
      <c r="E2280" s="34">
        <v>4</v>
      </c>
      <c r="F2280" s="34">
        <v>3328</v>
      </c>
      <c r="G2280" s="34" t="s">
        <v>9113</v>
      </c>
      <c r="H2280" s="34" t="s">
        <v>155</v>
      </c>
      <c r="I2280" s="34" t="s">
        <v>9114</v>
      </c>
      <c r="J2280" s="34" t="s">
        <v>32</v>
      </c>
      <c r="K2280" s="34" t="s">
        <v>23</v>
      </c>
      <c r="L2280" s="34" t="s">
        <v>40</v>
      </c>
      <c r="M2280" s="34" t="s">
        <v>41</v>
      </c>
      <c r="N2280" s="34" t="s">
        <v>9115</v>
      </c>
      <c r="O2280" s="34" t="s">
        <v>9116</v>
      </c>
      <c r="P2280" s="34">
        <v>40.619844000000001</v>
      </c>
      <c r="Q2280" s="34">
        <v>-74.088918199999995</v>
      </c>
      <c r="R2280" s="34">
        <v>1250000</v>
      </c>
      <c r="S2280" s="34" t="str">
        <f t="shared" si="35"/>
        <v>Luxury</v>
      </c>
    </row>
    <row r="2281" spans="1:19" x14ac:dyDescent="0.35">
      <c r="A2281" s="34" t="s">
        <v>2144</v>
      </c>
      <c r="B2281" s="34" t="s">
        <v>166</v>
      </c>
      <c r="C2281" s="34">
        <v>3165000</v>
      </c>
      <c r="D2281" s="34">
        <v>9</v>
      </c>
      <c r="E2281" s="34">
        <v>5</v>
      </c>
      <c r="F2281" s="34">
        <v>2184.2078620000002</v>
      </c>
      <c r="G2281" s="34" t="s">
        <v>9117</v>
      </c>
      <c r="H2281" s="34" t="s">
        <v>9118</v>
      </c>
      <c r="I2281" s="34" t="s">
        <v>9119</v>
      </c>
      <c r="J2281" s="34" t="s">
        <v>32</v>
      </c>
      <c r="K2281" s="34" t="s">
        <v>23</v>
      </c>
      <c r="L2281" s="34" t="s">
        <v>59</v>
      </c>
      <c r="M2281" s="34" t="s">
        <v>60</v>
      </c>
      <c r="N2281" s="34" t="s">
        <v>6062</v>
      </c>
      <c r="O2281" s="34" t="s">
        <v>9120</v>
      </c>
      <c r="P2281" s="34">
        <v>40.6813796</v>
      </c>
      <c r="Q2281" s="34">
        <v>-73.932331099999999</v>
      </c>
      <c r="R2281" s="34">
        <v>3165000</v>
      </c>
      <c r="S2281" s="34" t="str">
        <f t="shared" si="35"/>
        <v>Luxury</v>
      </c>
    </row>
    <row r="2282" spans="1:19" x14ac:dyDescent="0.35">
      <c r="A2282" s="34" t="s">
        <v>277</v>
      </c>
      <c r="B2282" s="34" t="s">
        <v>75</v>
      </c>
      <c r="C2282" s="34">
        <v>205000</v>
      </c>
      <c r="D2282" s="34">
        <v>1</v>
      </c>
      <c r="E2282" s="34">
        <v>1</v>
      </c>
      <c r="F2282" s="34">
        <v>2184.2078620000002</v>
      </c>
      <c r="G2282" s="34" t="s">
        <v>9121</v>
      </c>
      <c r="H2282" s="34" t="s">
        <v>545</v>
      </c>
      <c r="I2282" s="34" t="s">
        <v>9122</v>
      </c>
      <c r="J2282" s="34" t="s">
        <v>23</v>
      </c>
      <c r="K2282" s="34" t="s">
        <v>79</v>
      </c>
      <c r="L2282" s="34" t="s">
        <v>80</v>
      </c>
      <c r="M2282" s="34" t="s">
        <v>547</v>
      </c>
      <c r="N2282" s="34">
        <v>2750</v>
      </c>
      <c r="O2282" s="34" t="s">
        <v>9123</v>
      </c>
      <c r="P2282" s="34">
        <v>40.8801731</v>
      </c>
      <c r="Q2282" s="34">
        <v>-73.911730000000006</v>
      </c>
      <c r="R2282" s="34">
        <v>205000</v>
      </c>
      <c r="S2282" s="34" t="str">
        <f t="shared" si="35"/>
        <v>Affordable</v>
      </c>
    </row>
    <row r="2283" spans="1:19" x14ac:dyDescent="0.35">
      <c r="A2283" s="34" t="s">
        <v>6416</v>
      </c>
      <c r="B2283" s="34" t="s">
        <v>18</v>
      </c>
      <c r="C2283" s="34">
        <v>1198000</v>
      </c>
      <c r="D2283" s="34">
        <v>1</v>
      </c>
      <c r="E2283" s="34">
        <v>2</v>
      </c>
      <c r="F2283" s="34">
        <v>2184.2078620000002</v>
      </c>
      <c r="G2283" s="34" t="s">
        <v>9124</v>
      </c>
      <c r="H2283" s="34" t="s">
        <v>987</v>
      </c>
      <c r="I2283" s="34" t="s">
        <v>9125</v>
      </c>
      <c r="J2283" s="34" t="s">
        <v>23</v>
      </c>
      <c r="K2283" s="34" t="s">
        <v>106</v>
      </c>
      <c r="L2283" s="34" t="s">
        <v>107</v>
      </c>
      <c r="M2283" s="34" t="s">
        <v>3838</v>
      </c>
      <c r="N2283" s="35">
        <v>46348</v>
      </c>
      <c r="O2283" s="34" t="s">
        <v>9126</v>
      </c>
      <c r="P2283" s="34">
        <v>40.774909200000003</v>
      </c>
      <c r="Q2283" s="34">
        <v>-73.909823500000002</v>
      </c>
      <c r="R2283" s="34">
        <v>1198000</v>
      </c>
      <c r="S2283" s="34" t="str">
        <f t="shared" si="35"/>
        <v>Luxury</v>
      </c>
    </row>
    <row r="2284" spans="1:19" x14ac:dyDescent="0.35">
      <c r="A2284" s="34" t="s">
        <v>319</v>
      </c>
      <c r="B2284" s="34" t="s">
        <v>36</v>
      </c>
      <c r="C2284" s="34">
        <v>2199000</v>
      </c>
      <c r="D2284" s="34">
        <v>3</v>
      </c>
      <c r="E2284" s="34">
        <v>3</v>
      </c>
      <c r="F2284" s="34">
        <v>3454</v>
      </c>
      <c r="G2284" s="34" t="s">
        <v>9127</v>
      </c>
      <c r="H2284" s="34" t="s">
        <v>369</v>
      </c>
      <c r="I2284" s="34" t="s">
        <v>9128</v>
      </c>
      <c r="J2284" s="34" t="s">
        <v>32</v>
      </c>
      <c r="K2284" s="34" t="s">
        <v>23</v>
      </c>
      <c r="L2284" s="34" t="s">
        <v>59</v>
      </c>
      <c r="M2284" s="34" t="s">
        <v>60</v>
      </c>
      <c r="N2284" s="34" t="s">
        <v>9129</v>
      </c>
      <c r="O2284" s="34" t="s">
        <v>9130</v>
      </c>
      <c r="P2284" s="34">
        <v>40.578280200000002</v>
      </c>
      <c r="Q2284" s="34">
        <v>-73.944271299999997</v>
      </c>
      <c r="R2284" s="34">
        <v>2199000</v>
      </c>
      <c r="S2284" s="34" t="str">
        <f t="shared" si="35"/>
        <v>Luxury</v>
      </c>
    </row>
    <row r="2285" spans="1:19" x14ac:dyDescent="0.35">
      <c r="A2285" s="34" t="s">
        <v>44</v>
      </c>
      <c r="B2285" s="34" t="s">
        <v>75</v>
      </c>
      <c r="C2285" s="34">
        <v>5495000</v>
      </c>
      <c r="D2285" s="34">
        <v>3</v>
      </c>
      <c r="E2285" s="34">
        <v>2</v>
      </c>
      <c r="F2285" s="34">
        <v>3000</v>
      </c>
      <c r="G2285" s="34" t="s">
        <v>9131</v>
      </c>
      <c r="H2285" s="34" t="s">
        <v>947</v>
      </c>
      <c r="I2285" s="34" t="s">
        <v>9132</v>
      </c>
      <c r="J2285" s="34" t="s">
        <v>23</v>
      </c>
      <c r="K2285" s="34" t="s">
        <v>22</v>
      </c>
      <c r="L2285" s="34" t="s">
        <v>23</v>
      </c>
      <c r="M2285" s="34" t="s">
        <v>24</v>
      </c>
      <c r="N2285" s="34">
        <v>144</v>
      </c>
      <c r="O2285" s="34" t="s">
        <v>9133</v>
      </c>
      <c r="P2285" s="34">
        <v>40.719380200000003</v>
      </c>
      <c r="Q2285" s="34">
        <v>-74.007531599999993</v>
      </c>
      <c r="R2285" s="34">
        <v>5495000</v>
      </c>
      <c r="S2285" s="34" t="str">
        <f t="shared" si="35"/>
        <v>Luxury</v>
      </c>
    </row>
    <row r="2286" spans="1:19" x14ac:dyDescent="0.35">
      <c r="A2286" s="34" t="s">
        <v>3153</v>
      </c>
      <c r="B2286" s="34" t="s">
        <v>75</v>
      </c>
      <c r="C2286" s="34">
        <v>625000</v>
      </c>
      <c r="D2286" s="34">
        <v>1</v>
      </c>
      <c r="E2286" s="34">
        <v>1</v>
      </c>
      <c r="F2286" s="34">
        <v>2184.2078620000002</v>
      </c>
      <c r="G2286" s="34" t="s">
        <v>9134</v>
      </c>
      <c r="H2286" s="34" t="s">
        <v>52</v>
      </c>
      <c r="I2286" s="34" t="s">
        <v>9135</v>
      </c>
      <c r="J2286" s="34" t="s">
        <v>23</v>
      </c>
      <c r="K2286" s="34" t="s">
        <v>22</v>
      </c>
      <c r="L2286" s="34" t="s">
        <v>23</v>
      </c>
      <c r="M2286" s="34" t="s">
        <v>24</v>
      </c>
      <c r="N2286" s="34">
        <v>55</v>
      </c>
      <c r="O2286" s="34" t="s">
        <v>9136</v>
      </c>
      <c r="P2286" s="34">
        <v>40.766971499999997</v>
      </c>
      <c r="Q2286" s="34">
        <v>-73.967437700000005</v>
      </c>
      <c r="R2286" s="34">
        <v>625000</v>
      </c>
      <c r="S2286" s="34" t="str">
        <f t="shared" si="35"/>
        <v>Mid Range</v>
      </c>
    </row>
    <row r="2287" spans="1:19" x14ac:dyDescent="0.35">
      <c r="A2287" s="34" t="s">
        <v>1506</v>
      </c>
      <c r="B2287" s="34" t="s">
        <v>36</v>
      </c>
      <c r="C2287" s="34">
        <v>1449999</v>
      </c>
      <c r="D2287" s="34">
        <v>3</v>
      </c>
      <c r="E2287" s="34">
        <v>2.3738608579684302</v>
      </c>
      <c r="F2287" s="34">
        <v>1890</v>
      </c>
      <c r="G2287" s="34" t="s">
        <v>9137</v>
      </c>
      <c r="H2287" s="34" t="s">
        <v>2307</v>
      </c>
      <c r="I2287" s="34" t="s">
        <v>9138</v>
      </c>
      <c r="J2287" s="34" t="s">
        <v>32</v>
      </c>
      <c r="K2287" s="34" t="s">
        <v>23</v>
      </c>
      <c r="L2287" s="34" t="s">
        <v>59</v>
      </c>
      <c r="M2287" s="34" t="s">
        <v>60</v>
      </c>
      <c r="N2287" s="34" t="s">
        <v>2309</v>
      </c>
      <c r="O2287" s="34" t="s">
        <v>9139</v>
      </c>
      <c r="P2287" s="34">
        <v>40.678312400000003</v>
      </c>
      <c r="Q2287" s="34">
        <v>-73.928112999999996</v>
      </c>
      <c r="R2287" s="34">
        <v>1449999</v>
      </c>
      <c r="S2287" s="34" t="str">
        <f t="shared" si="35"/>
        <v>Luxury</v>
      </c>
    </row>
    <row r="2288" spans="1:19" x14ac:dyDescent="0.35">
      <c r="A2288" s="34" t="s">
        <v>9140</v>
      </c>
      <c r="B2288" s="34" t="s">
        <v>36</v>
      </c>
      <c r="C2288" s="34">
        <v>1399000</v>
      </c>
      <c r="D2288" s="34">
        <v>5</v>
      </c>
      <c r="E2288" s="34">
        <v>4</v>
      </c>
      <c r="F2288" s="34">
        <v>2184.2078620000002</v>
      </c>
      <c r="G2288" s="34" t="s">
        <v>9141</v>
      </c>
      <c r="H2288" s="34" t="s">
        <v>6604</v>
      </c>
      <c r="I2288" s="34" t="s">
        <v>9142</v>
      </c>
      <c r="J2288" s="34" t="s">
        <v>32</v>
      </c>
      <c r="K2288" s="34" t="s">
        <v>23</v>
      </c>
      <c r="L2288" s="34" t="s">
        <v>106</v>
      </c>
      <c r="M2288" s="34" t="s">
        <v>107</v>
      </c>
      <c r="N2288" s="34" t="s">
        <v>9143</v>
      </c>
      <c r="O2288" s="34" t="s">
        <v>9144</v>
      </c>
      <c r="P2288" s="34">
        <v>40.732646299999999</v>
      </c>
      <c r="Q2288" s="34">
        <v>-73.709743399999994</v>
      </c>
      <c r="R2288" s="34">
        <v>1399000</v>
      </c>
      <c r="S2288" s="34" t="str">
        <f t="shared" si="35"/>
        <v>Luxury</v>
      </c>
    </row>
    <row r="2289" spans="1:19" x14ac:dyDescent="0.35">
      <c r="A2289" s="34" t="s">
        <v>63</v>
      </c>
      <c r="B2289" s="34" t="s">
        <v>75</v>
      </c>
      <c r="C2289" s="34">
        <v>525000</v>
      </c>
      <c r="D2289" s="34">
        <v>3</v>
      </c>
      <c r="E2289" s="34">
        <v>1</v>
      </c>
      <c r="F2289" s="34">
        <v>322</v>
      </c>
      <c r="G2289" s="34" t="s">
        <v>9145</v>
      </c>
      <c r="H2289" s="34" t="s">
        <v>771</v>
      </c>
      <c r="I2289" s="34" t="s">
        <v>9146</v>
      </c>
      <c r="J2289" s="34" t="s">
        <v>23</v>
      </c>
      <c r="K2289" s="34" t="s">
        <v>22</v>
      </c>
      <c r="L2289" s="34" t="s">
        <v>23</v>
      </c>
      <c r="M2289" s="34" t="s">
        <v>24</v>
      </c>
      <c r="N2289" s="34">
        <v>230</v>
      </c>
      <c r="O2289" s="34" t="s">
        <v>9147</v>
      </c>
      <c r="P2289" s="34">
        <v>40.783670299999997</v>
      </c>
      <c r="Q2289" s="34">
        <v>-73.970927399999994</v>
      </c>
      <c r="R2289" s="34">
        <v>525000</v>
      </c>
      <c r="S2289" s="34" t="str">
        <f t="shared" si="35"/>
        <v>Mid Range</v>
      </c>
    </row>
    <row r="2290" spans="1:19" x14ac:dyDescent="0.35">
      <c r="A2290" s="34" t="s">
        <v>44</v>
      </c>
      <c r="B2290" s="34" t="s">
        <v>50</v>
      </c>
      <c r="C2290" s="34">
        <v>12000000</v>
      </c>
      <c r="D2290" s="34">
        <v>4</v>
      </c>
      <c r="E2290" s="34">
        <v>2.3738608579684302</v>
      </c>
      <c r="F2290" s="34">
        <v>5500</v>
      </c>
      <c r="G2290" s="34" t="s">
        <v>9148</v>
      </c>
      <c r="H2290" s="34" t="s">
        <v>4570</v>
      </c>
      <c r="I2290" s="34" t="s">
        <v>9149</v>
      </c>
      <c r="J2290" s="34" t="s">
        <v>32</v>
      </c>
      <c r="K2290" s="34" t="s">
        <v>23</v>
      </c>
      <c r="L2290" s="34" t="s">
        <v>22</v>
      </c>
      <c r="M2290" s="34" t="s">
        <v>23</v>
      </c>
      <c r="N2290" s="34" t="s">
        <v>2549</v>
      </c>
      <c r="O2290" s="34" t="s">
        <v>9150</v>
      </c>
      <c r="P2290" s="34">
        <v>40.775685299999999</v>
      </c>
      <c r="Q2290" s="34">
        <v>-73.963230300000006</v>
      </c>
      <c r="R2290" s="34">
        <v>12000000</v>
      </c>
      <c r="S2290" s="34" t="str">
        <f t="shared" si="35"/>
        <v>Luxury</v>
      </c>
    </row>
    <row r="2291" spans="1:19" x14ac:dyDescent="0.35">
      <c r="A2291" s="34" t="s">
        <v>929</v>
      </c>
      <c r="B2291" s="34" t="s">
        <v>36</v>
      </c>
      <c r="C2291" s="34">
        <v>1299000</v>
      </c>
      <c r="D2291" s="34">
        <v>3</v>
      </c>
      <c r="E2291" s="34">
        <v>2</v>
      </c>
      <c r="F2291" s="34">
        <v>1700</v>
      </c>
      <c r="G2291" s="34" t="s">
        <v>9151</v>
      </c>
      <c r="H2291" s="34" t="s">
        <v>136</v>
      </c>
      <c r="I2291" s="34" t="s">
        <v>9152</v>
      </c>
      <c r="J2291" s="34" t="s">
        <v>32</v>
      </c>
      <c r="K2291" s="34" t="s">
        <v>23</v>
      </c>
      <c r="L2291" s="34" t="s">
        <v>59</v>
      </c>
      <c r="M2291" s="34" t="s">
        <v>60</v>
      </c>
      <c r="N2291" s="34" t="s">
        <v>8662</v>
      </c>
      <c r="O2291" s="34" t="s">
        <v>9153</v>
      </c>
      <c r="P2291" s="34">
        <v>40.622512</v>
      </c>
      <c r="Q2291" s="34">
        <v>-74.038315999999995</v>
      </c>
      <c r="R2291" s="34">
        <v>1299000</v>
      </c>
      <c r="S2291" s="34" t="str">
        <f t="shared" si="35"/>
        <v>Luxury</v>
      </c>
    </row>
    <row r="2292" spans="1:19" x14ac:dyDescent="0.35">
      <c r="A2292" s="34" t="s">
        <v>9154</v>
      </c>
      <c r="B2292" s="34" t="s">
        <v>75</v>
      </c>
      <c r="C2292" s="34">
        <v>269000</v>
      </c>
      <c r="D2292" s="34">
        <v>1</v>
      </c>
      <c r="E2292" s="34">
        <v>1</v>
      </c>
      <c r="F2292" s="34">
        <v>2184.2078620000002</v>
      </c>
      <c r="G2292" s="34" t="s">
        <v>9155</v>
      </c>
      <c r="H2292" s="34" t="s">
        <v>104</v>
      </c>
      <c r="I2292" s="34" t="s">
        <v>9156</v>
      </c>
      <c r="J2292" s="34" t="s">
        <v>23</v>
      </c>
      <c r="K2292" s="34" t="s">
        <v>106</v>
      </c>
      <c r="L2292" s="34" t="s">
        <v>107</v>
      </c>
      <c r="M2292" s="34" t="s">
        <v>193</v>
      </c>
      <c r="N2292" s="34">
        <v>3721</v>
      </c>
      <c r="O2292" s="34" t="s">
        <v>9157</v>
      </c>
      <c r="P2292" s="34">
        <v>40.7490728</v>
      </c>
      <c r="Q2292" s="34">
        <v>-73.885942400000005</v>
      </c>
      <c r="R2292" s="34">
        <v>269000</v>
      </c>
      <c r="S2292" s="34" t="str">
        <f t="shared" si="35"/>
        <v>Affordable</v>
      </c>
    </row>
    <row r="2293" spans="1:19" x14ac:dyDescent="0.35">
      <c r="A2293" s="34" t="s">
        <v>44</v>
      </c>
      <c r="B2293" s="34" t="s">
        <v>75</v>
      </c>
      <c r="C2293" s="34">
        <v>450000</v>
      </c>
      <c r="D2293" s="34">
        <v>1</v>
      </c>
      <c r="E2293" s="34">
        <v>1</v>
      </c>
      <c r="F2293" s="34">
        <v>2184.2078620000002</v>
      </c>
      <c r="G2293" s="34" t="s">
        <v>9158</v>
      </c>
      <c r="H2293" s="34" t="s">
        <v>4960</v>
      </c>
      <c r="I2293" s="34" t="s">
        <v>9159</v>
      </c>
      <c r="J2293" s="34" t="s">
        <v>23</v>
      </c>
      <c r="K2293" s="34" t="s">
        <v>22</v>
      </c>
      <c r="L2293" s="34" t="s">
        <v>23</v>
      </c>
      <c r="M2293" s="34" t="s">
        <v>24</v>
      </c>
      <c r="N2293" s="34">
        <v>152</v>
      </c>
      <c r="O2293" s="34" t="s">
        <v>9160</v>
      </c>
      <c r="P2293" s="34">
        <v>40.777093000000001</v>
      </c>
      <c r="Q2293" s="34">
        <v>-73.956552000000002</v>
      </c>
      <c r="R2293" s="34">
        <v>450000</v>
      </c>
      <c r="S2293" s="34" t="str">
        <f t="shared" si="35"/>
        <v>Affordable</v>
      </c>
    </row>
    <row r="2294" spans="1:19" x14ac:dyDescent="0.35">
      <c r="A2294" s="34" t="s">
        <v>9161</v>
      </c>
      <c r="B2294" s="34" t="s">
        <v>166</v>
      </c>
      <c r="C2294" s="34">
        <v>899999</v>
      </c>
      <c r="D2294" s="34">
        <v>4</v>
      </c>
      <c r="E2294" s="34">
        <v>2</v>
      </c>
      <c r="F2294" s="34">
        <v>2194</v>
      </c>
      <c r="G2294" s="34" t="s">
        <v>9162</v>
      </c>
      <c r="H2294" s="34" t="s">
        <v>219</v>
      </c>
      <c r="I2294" s="34" t="s">
        <v>9163</v>
      </c>
      <c r="J2294" s="34" t="s">
        <v>32</v>
      </c>
      <c r="K2294" s="34" t="s">
        <v>23</v>
      </c>
      <c r="L2294" s="34" t="s">
        <v>40</v>
      </c>
      <c r="M2294" s="34" t="s">
        <v>41</v>
      </c>
      <c r="N2294" s="34" t="s">
        <v>9164</v>
      </c>
      <c r="O2294" s="34" t="s">
        <v>9165</v>
      </c>
      <c r="P2294" s="34">
        <v>40.617219900000002</v>
      </c>
      <c r="Q2294" s="34">
        <v>-74.132066899999998</v>
      </c>
      <c r="R2294" s="34">
        <v>899999</v>
      </c>
      <c r="S2294" s="34" t="str">
        <f t="shared" si="35"/>
        <v>Mid Range</v>
      </c>
    </row>
    <row r="2295" spans="1:19" x14ac:dyDescent="0.35">
      <c r="A2295" s="34" t="s">
        <v>1506</v>
      </c>
      <c r="B2295" s="34" t="s">
        <v>36</v>
      </c>
      <c r="C2295" s="34">
        <v>925000</v>
      </c>
      <c r="D2295" s="34">
        <v>2</v>
      </c>
      <c r="E2295" s="34">
        <v>2</v>
      </c>
      <c r="F2295" s="34">
        <v>1077</v>
      </c>
      <c r="G2295" s="34" t="s">
        <v>9166</v>
      </c>
      <c r="H2295" s="34" t="s">
        <v>1035</v>
      </c>
      <c r="I2295" s="34" t="s">
        <v>9167</v>
      </c>
      <c r="J2295" s="34" t="s">
        <v>32</v>
      </c>
      <c r="K2295" s="34" t="s">
        <v>23</v>
      </c>
      <c r="L2295" s="34" t="s">
        <v>59</v>
      </c>
      <c r="M2295" s="34" t="s">
        <v>60</v>
      </c>
      <c r="N2295" s="34" t="s">
        <v>9168</v>
      </c>
      <c r="O2295" s="34" t="s">
        <v>9169</v>
      </c>
      <c r="P2295" s="34">
        <v>40.676480599999998</v>
      </c>
      <c r="Q2295" s="34">
        <v>-73.944673100000003</v>
      </c>
      <c r="R2295" s="34">
        <v>925000</v>
      </c>
      <c r="S2295" s="34" t="str">
        <f t="shared" si="35"/>
        <v>Mid Range</v>
      </c>
    </row>
    <row r="2296" spans="1:19" x14ac:dyDescent="0.35">
      <c r="A2296" s="34" t="s">
        <v>9170</v>
      </c>
      <c r="B2296" s="34" t="s">
        <v>75</v>
      </c>
      <c r="C2296" s="34">
        <v>279000</v>
      </c>
      <c r="D2296" s="34">
        <v>1</v>
      </c>
      <c r="E2296" s="34">
        <v>1</v>
      </c>
      <c r="F2296" s="34">
        <v>600</v>
      </c>
      <c r="G2296" s="34" t="s">
        <v>9171</v>
      </c>
      <c r="H2296" s="34" t="s">
        <v>613</v>
      </c>
      <c r="I2296" s="34" t="s">
        <v>9172</v>
      </c>
      <c r="J2296" s="34" t="s">
        <v>23</v>
      </c>
      <c r="K2296" s="34" t="s">
        <v>59</v>
      </c>
      <c r="L2296" s="34" t="s">
        <v>60</v>
      </c>
      <c r="M2296" s="34" t="s">
        <v>242</v>
      </c>
      <c r="N2296" s="34">
        <v>680</v>
      </c>
      <c r="O2296" s="34" t="s">
        <v>9173</v>
      </c>
      <c r="P2296" s="34">
        <v>40.622056700000002</v>
      </c>
      <c r="Q2296" s="34">
        <v>-74.020051300000006</v>
      </c>
      <c r="R2296" s="34">
        <v>279000</v>
      </c>
      <c r="S2296" s="34" t="str">
        <f t="shared" si="35"/>
        <v>Affordable</v>
      </c>
    </row>
    <row r="2297" spans="1:19" x14ac:dyDescent="0.35">
      <c r="A2297" s="34" t="s">
        <v>646</v>
      </c>
      <c r="B2297" s="34" t="s">
        <v>18</v>
      </c>
      <c r="C2297" s="34">
        <v>1795000</v>
      </c>
      <c r="D2297" s="34">
        <v>2</v>
      </c>
      <c r="E2297" s="34">
        <v>2</v>
      </c>
      <c r="F2297" s="34">
        <v>2184.2078620000002</v>
      </c>
      <c r="G2297" s="34" t="s">
        <v>9174</v>
      </c>
      <c r="H2297" s="34" t="s">
        <v>515</v>
      </c>
      <c r="I2297" s="34" t="s">
        <v>9175</v>
      </c>
      <c r="J2297" s="34" t="s">
        <v>23</v>
      </c>
      <c r="K2297" s="34" t="s">
        <v>22</v>
      </c>
      <c r="L2297" s="34" t="s">
        <v>23</v>
      </c>
      <c r="M2297" s="34" t="s">
        <v>24</v>
      </c>
      <c r="N2297" s="34">
        <v>230</v>
      </c>
      <c r="O2297" s="34" t="s">
        <v>9176</v>
      </c>
      <c r="P2297" s="34">
        <v>40.795459200000003</v>
      </c>
      <c r="Q2297" s="34">
        <v>-73.975312299999999</v>
      </c>
      <c r="R2297" s="34">
        <v>1795000</v>
      </c>
      <c r="S2297" s="34" t="str">
        <f t="shared" si="35"/>
        <v>Luxury</v>
      </c>
    </row>
    <row r="2298" spans="1:19" x14ac:dyDescent="0.35">
      <c r="A2298" s="34" t="s">
        <v>9177</v>
      </c>
      <c r="B2298" s="34" t="s">
        <v>485</v>
      </c>
      <c r="C2298" s="34">
        <v>1250000</v>
      </c>
      <c r="D2298" s="34">
        <v>2</v>
      </c>
      <c r="E2298" s="34">
        <v>2</v>
      </c>
      <c r="F2298" s="34">
        <v>2184.2078620000002</v>
      </c>
      <c r="G2298" s="34" t="s">
        <v>9178</v>
      </c>
      <c r="H2298" s="34" t="s">
        <v>476</v>
      </c>
      <c r="I2298" s="34" t="s">
        <v>9179</v>
      </c>
      <c r="J2298" s="34" t="s">
        <v>23</v>
      </c>
      <c r="K2298" s="34" t="s">
        <v>22</v>
      </c>
      <c r="L2298" s="34" t="s">
        <v>23</v>
      </c>
      <c r="M2298" s="34" t="s">
        <v>24</v>
      </c>
      <c r="N2298" s="34">
        <v>60</v>
      </c>
      <c r="O2298" s="34" t="s">
        <v>9180</v>
      </c>
      <c r="P2298" s="34">
        <v>40.738593799999997</v>
      </c>
      <c r="Q2298" s="34">
        <v>-73.986318800000006</v>
      </c>
      <c r="R2298" s="34">
        <v>1250000</v>
      </c>
      <c r="S2298" s="34" t="str">
        <f t="shared" si="35"/>
        <v>Luxury</v>
      </c>
    </row>
    <row r="2299" spans="1:19" x14ac:dyDescent="0.35">
      <c r="A2299" s="34" t="s">
        <v>228</v>
      </c>
      <c r="B2299" s="34" t="s">
        <v>18</v>
      </c>
      <c r="C2299" s="34">
        <v>560000</v>
      </c>
      <c r="D2299" s="34">
        <v>3</v>
      </c>
      <c r="E2299" s="34">
        <v>1</v>
      </c>
      <c r="F2299" s="34">
        <v>622</v>
      </c>
      <c r="G2299" s="34" t="s">
        <v>9181</v>
      </c>
      <c r="H2299" s="34" t="s">
        <v>2396</v>
      </c>
      <c r="I2299" s="34" t="s">
        <v>9182</v>
      </c>
      <c r="J2299" s="34" t="s">
        <v>23</v>
      </c>
      <c r="K2299" s="34" t="s">
        <v>59</v>
      </c>
      <c r="L2299" s="34" t="s">
        <v>60</v>
      </c>
      <c r="M2299" s="34" t="s">
        <v>3750</v>
      </c>
      <c r="N2299" s="34">
        <v>4711</v>
      </c>
      <c r="O2299" s="34" t="s">
        <v>9183</v>
      </c>
      <c r="P2299" s="34">
        <v>40.6423834</v>
      </c>
      <c r="Q2299" s="34">
        <v>-74.002032999999997</v>
      </c>
      <c r="R2299" s="34">
        <v>560000</v>
      </c>
      <c r="S2299" s="34" t="str">
        <f t="shared" si="35"/>
        <v>Mid Range</v>
      </c>
    </row>
    <row r="2300" spans="1:19" x14ac:dyDescent="0.35">
      <c r="A2300" s="34" t="s">
        <v>2085</v>
      </c>
      <c r="B2300" s="34" t="s">
        <v>36</v>
      </c>
      <c r="C2300" s="34">
        <v>999000</v>
      </c>
      <c r="D2300" s="34">
        <v>3</v>
      </c>
      <c r="E2300" s="34">
        <v>2</v>
      </c>
      <c r="F2300" s="34">
        <v>1260</v>
      </c>
      <c r="G2300" s="34" t="s">
        <v>9184</v>
      </c>
      <c r="H2300" s="34" t="s">
        <v>9185</v>
      </c>
      <c r="I2300" s="34" t="s">
        <v>9186</v>
      </c>
      <c r="J2300" s="34" t="s">
        <v>32</v>
      </c>
      <c r="K2300" s="34" t="s">
        <v>23</v>
      </c>
      <c r="L2300" s="34" t="s">
        <v>106</v>
      </c>
      <c r="M2300" s="34" t="s">
        <v>107</v>
      </c>
      <c r="N2300" s="34" t="s">
        <v>9187</v>
      </c>
      <c r="O2300" s="34" t="s">
        <v>9188</v>
      </c>
      <c r="P2300" s="34">
        <v>40.579249099999998</v>
      </c>
      <c r="Q2300" s="34">
        <v>-73.847086700000006</v>
      </c>
      <c r="R2300" s="34">
        <v>999000</v>
      </c>
      <c r="S2300" s="34" t="str">
        <f t="shared" si="35"/>
        <v>Mid Range</v>
      </c>
    </row>
    <row r="2301" spans="1:19" x14ac:dyDescent="0.35">
      <c r="A2301" s="34" t="s">
        <v>4620</v>
      </c>
      <c r="B2301" s="34" t="s">
        <v>166</v>
      </c>
      <c r="C2301" s="34">
        <v>1188000</v>
      </c>
      <c r="D2301" s="34">
        <v>6</v>
      </c>
      <c r="E2301" s="34">
        <v>2</v>
      </c>
      <c r="F2301" s="34">
        <v>2186</v>
      </c>
      <c r="G2301" s="34" t="s">
        <v>9189</v>
      </c>
      <c r="H2301" s="34" t="s">
        <v>1658</v>
      </c>
      <c r="I2301" s="34" t="s">
        <v>9190</v>
      </c>
      <c r="J2301" s="34" t="s">
        <v>32</v>
      </c>
      <c r="K2301" s="34" t="s">
        <v>23</v>
      </c>
      <c r="L2301" s="34" t="s">
        <v>106</v>
      </c>
      <c r="M2301" s="34" t="s">
        <v>107</v>
      </c>
      <c r="N2301" s="34" t="s">
        <v>9191</v>
      </c>
      <c r="O2301" s="34" t="s">
        <v>9192</v>
      </c>
      <c r="P2301" s="34">
        <v>40.702100600000001</v>
      </c>
      <c r="Q2301" s="34">
        <v>-73.767114399999997</v>
      </c>
      <c r="R2301" s="34">
        <v>1188000</v>
      </c>
      <c r="S2301" s="34" t="str">
        <f t="shared" si="35"/>
        <v>Luxury</v>
      </c>
    </row>
    <row r="2302" spans="1:19" x14ac:dyDescent="0.35">
      <c r="A2302" s="34" t="s">
        <v>3046</v>
      </c>
      <c r="B2302" s="34" t="s">
        <v>36</v>
      </c>
      <c r="C2302" s="34">
        <v>948888</v>
      </c>
      <c r="D2302" s="34">
        <v>3</v>
      </c>
      <c r="E2302" s="34">
        <v>1</v>
      </c>
      <c r="F2302" s="34">
        <v>950</v>
      </c>
      <c r="G2302" s="34" t="s">
        <v>9193</v>
      </c>
      <c r="H2302" s="34" t="s">
        <v>369</v>
      </c>
      <c r="I2302" s="34" t="s">
        <v>9194</v>
      </c>
      <c r="J2302" s="34" t="s">
        <v>32</v>
      </c>
      <c r="K2302" s="34" t="s">
        <v>23</v>
      </c>
      <c r="L2302" s="34" t="s">
        <v>59</v>
      </c>
      <c r="M2302" s="34" t="s">
        <v>60</v>
      </c>
      <c r="N2302" s="34" t="s">
        <v>9195</v>
      </c>
      <c r="O2302" s="34" t="s">
        <v>9196</v>
      </c>
      <c r="P2302" s="34">
        <v>40.578695799999998</v>
      </c>
      <c r="Q2302" s="34">
        <v>-73.938485</v>
      </c>
      <c r="R2302" s="34">
        <v>948888</v>
      </c>
      <c r="S2302" s="34" t="str">
        <f t="shared" si="35"/>
        <v>Mid Range</v>
      </c>
    </row>
    <row r="2303" spans="1:19" x14ac:dyDescent="0.35">
      <c r="A2303" s="34" t="s">
        <v>9197</v>
      </c>
      <c r="B2303" s="34" t="s">
        <v>18</v>
      </c>
      <c r="C2303" s="34">
        <v>735000</v>
      </c>
      <c r="D2303" s="34">
        <v>2</v>
      </c>
      <c r="E2303" s="34">
        <v>2</v>
      </c>
      <c r="F2303" s="34">
        <v>832</v>
      </c>
      <c r="G2303" s="34" t="s">
        <v>9198</v>
      </c>
      <c r="H2303" s="34" t="s">
        <v>230</v>
      </c>
      <c r="I2303" s="34" t="s">
        <v>9199</v>
      </c>
      <c r="J2303" s="34" t="s">
        <v>23</v>
      </c>
      <c r="K2303" s="34" t="s">
        <v>59</v>
      </c>
      <c r="L2303" s="34" t="s">
        <v>60</v>
      </c>
      <c r="M2303" s="34" t="s">
        <v>1053</v>
      </c>
      <c r="N2303" s="34">
        <v>1370</v>
      </c>
      <c r="O2303" s="34" t="s">
        <v>9200</v>
      </c>
      <c r="P2303" s="34">
        <v>40.685076500000001</v>
      </c>
      <c r="Q2303" s="34">
        <v>-73.910734899999994</v>
      </c>
      <c r="R2303" s="34">
        <v>735000</v>
      </c>
      <c r="S2303" s="34" t="str">
        <f t="shared" si="35"/>
        <v>Mid Range</v>
      </c>
    </row>
    <row r="2304" spans="1:19" x14ac:dyDescent="0.35">
      <c r="A2304" s="34" t="s">
        <v>8356</v>
      </c>
      <c r="B2304" s="34" t="s">
        <v>166</v>
      </c>
      <c r="C2304" s="34">
        <v>1399000</v>
      </c>
      <c r="D2304" s="34">
        <v>13</v>
      </c>
      <c r="E2304" s="34">
        <v>5</v>
      </c>
      <c r="F2304" s="34">
        <v>2184.2078620000002</v>
      </c>
      <c r="G2304" s="34" t="s">
        <v>9201</v>
      </c>
      <c r="H2304" s="34" t="s">
        <v>1359</v>
      </c>
      <c r="I2304" s="34" t="s">
        <v>9202</v>
      </c>
      <c r="J2304" s="34" t="s">
        <v>23</v>
      </c>
      <c r="K2304" s="34" t="s">
        <v>59</v>
      </c>
      <c r="L2304" s="34" t="s">
        <v>60</v>
      </c>
      <c r="M2304" s="34" t="s">
        <v>8221</v>
      </c>
      <c r="N2304" s="34">
        <v>487</v>
      </c>
      <c r="O2304" s="34" t="s">
        <v>9203</v>
      </c>
      <c r="P2304" s="34">
        <v>40.6550656</v>
      </c>
      <c r="Q2304" s="34">
        <v>-73.918346900000003</v>
      </c>
      <c r="R2304" s="34">
        <v>1399000</v>
      </c>
      <c r="S2304" s="34" t="str">
        <f t="shared" si="35"/>
        <v>Luxury</v>
      </c>
    </row>
    <row r="2305" spans="1:19" x14ac:dyDescent="0.35">
      <c r="A2305" s="34" t="s">
        <v>44</v>
      </c>
      <c r="B2305" s="34" t="s">
        <v>75</v>
      </c>
      <c r="C2305" s="34">
        <v>3600000</v>
      </c>
      <c r="D2305" s="34">
        <v>3</v>
      </c>
      <c r="E2305" s="34">
        <v>4</v>
      </c>
      <c r="F2305" s="34">
        <v>2184.2078620000002</v>
      </c>
      <c r="G2305" s="34" t="s">
        <v>9204</v>
      </c>
      <c r="H2305" s="34" t="s">
        <v>525</v>
      </c>
      <c r="I2305" s="34" t="s">
        <v>9205</v>
      </c>
      <c r="J2305" s="34" t="s">
        <v>23</v>
      </c>
      <c r="K2305" s="34" t="s">
        <v>22</v>
      </c>
      <c r="L2305" s="34" t="s">
        <v>23</v>
      </c>
      <c r="M2305" s="34" t="s">
        <v>24</v>
      </c>
      <c r="N2305" s="34">
        <v>900</v>
      </c>
      <c r="O2305" s="34" t="s">
        <v>9206</v>
      </c>
      <c r="P2305" s="34">
        <v>40.7719126</v>
      </c>
      <c r="Q2305" s="34">
        <v>-73.967281</v>
      </c>
      <c r="R2305" s="34">
        <v>3600000</v>
      </c>
      <c r="S2305" s="34" t="str">
        <f t="shared" si="35"/>
        <v>Luxury</v>
      </c>
    </row>
    <row r="2306" spans="1:19" x14ac:dyDescent="0.35">
      <c r="A2306" s="34" t="s">
        <v>44</v>
      </c>
      <c r="B2306" s="34" t="s">
        <v>166</v>
      </c>
      <c r="C2306" s="34">
        <v>1850000</v>
      </c>
      <c r="D2306" s="34">
        <v>8</v>
      </c>
      <c r="E2306" s="34">
        <v>4</v>
      </c>
      <c r="F2306" s="34">
        <v>5000</v>
      </c>
      <c r="G2306" s="34" t="s">
        <v>9207</v>
      </c>
      <c r="H2306" s="34" t="s">
        <v>4934</v>
      </c>
      <c r="I2306" s="34" t="s">
        <v>9208</v>
      </c>
      <c r="J2306" s="34" t="s">
        <v>32</v>
      </c>
      <c r="K2306" s="34" t="s">
        <v>23</v>
      </c>
      <c r="L2306" s="34" t="s">
        <v>22</v>
      </c>
      <c r="M2306" s="34" t="s">
        <v>23</v>
      </c>
      <c r="N2306" s="34" t="s">
        <v>9209</v>
      </c>
      <c r="O2306" s="34" t="s">
        <v>9210</v>
      </c>
      <c r="P2306" s="34">
        <v>40.798100099999999</v>
      </c>
      <c r="Q2306" s="34">
        <v>-73.938909800000005</v>
      </c>
      <c r="R2306" s="34">
        <v>1850000</v>
      </c>
      <c r="S2306" s="34" t="str">
        <f t="shared" si="35"/>
        <v>Luxury</v>
      </c>
    </row>
    <row r="2307" spans="1:19" x14ac:dyDescent="0.35">
      <c r="A2307" s="34" t="s">
        <v>9211</v>
      </c>
      <c r="B2307" s="34" t="s">
        <v>75</v>
      </c>
      <c r="C2307" s="34">
        <v>789000</v>
      </c>
      <c r="D2307" s="34">
        <v>2</v>
      </c>
      <c r="E2307" s="34">
        <v>1</v>
      </c>
      <c r="F2307" s="34">
        <v>2184.2078620000002</v>
      </c>
      <c r="G2307" s="34" t="s">
        <v>9212</v>
      </c>
      <c r="H2307" s="34" t="s">
        <v>2131</v>
      </c>
      <c r="I2307" s="34" t="s">
        <v>9213</v>
      </c>
      <c r="J2307" s="34" t="s">
        <v>23</v>
      </c>
      <c r="K2307" s="34" t="s">
        <v>22</v>
      </c>
      <c r="L2307" s="34" t="s">
        <v>23</v>
      </c>
      <c r="M2307" s="34" t="s">
        <v>24</v>
      </c>
      <c r="N2307" s="34">
        <v>340</v>
      </c>
      <c r="O2307" s="34" t="s">
        <v>9214</v>
      </c>
      <c r="P2307" s="34">
        <v>40.7432035</v>
      </c>
      <c r="Q2307" s="34">
        <v>-74.001501899999994</v>
      </c>
      <c r="R2307" s="34">
        <v>789000</v>
      </c>
      <c r="S2307" s="34" t="str">
        <f t="shared" ref="S2307:S2370" si="36">IF(C2307&lt;500000,"Affordable",IF(C2307&lt;=1000000,"Mid Range", "Luxury"))</f>
        <v>Mid Range</v>
      </c>
    </row>
    <row r="2308" spans="1:19" x14ac:dyDescent="0.35">
      <c r="A2308" s="34" t="s">
        <v>9215</v>
      </c>
      <c r="B2308" s="34" t="s">
        <v>36</v>
      </c>
      <c r="C2308" s="34">
        <v>569000</v>
      </c>
      <c r="D2308" s="34">
        <v>3</v>
      </c>
      <c r="E2308" s="34">
        <v>1</v>
      </c>
      <c r="F2308" s="34">
        <v>2184.2078620000002</v>
      </c>
      <c r="G2308" s="34" t="s">
        <v>9216</v>
      </c>
      <c r="H2308" s="34" t="s">
        <v>1581</v>
      </c>
      <c r="I2308" s="34" t="s">
        <v>9217</v>
      </c>
      <c r="J2308" s="34" t="s">
        <v>32</v>
      </c>
      <c r="K2308" s="34" t="s">
        <v>23</v>
      </c>
      <c r="L2308" s="34" t="s">
        <v>106</v>
      </c>
      <c r="M2308" s="34" t="s">
        <v>107</v>
      </c>
      <c r="N2308" s="34" t="s">
        <v>4104</v>
      </c>
      <c r="O2308" s="34" t="s">
        <v>9218</v>
      </c>
      <c r="P2308" s="34">
        <v>40.707926800000003</v>
      </c>
      <c r="Q2308" s="34">
        <v>-73.740039899999999</v>
      </c>
      <c r="R2308" s="34">
        <v>569000</v>
      </c>
      <c r="S2308" s="34" t="str">
        <f t="shared" si="36"/>
        <v>Mid Range</v>
      </c>
    </row>
    <row r="2309" spans="1:19" x14ac:dyDescent="0.35">
      <c r="A2309" s="34" t="s">
        <v>44</v>
      </c>
      <c r="B2309" s="34" t="s">
        <v>18</v>
      </c>
      <c r="C2309" s="34">
        <v>1700000</v>
      </c>
      <c r="D2309" s="34">
        <v>2</v>
      </c>
      <c r="E2309" s="34">
        <v>2</v>
      </c>
      <c r="F2309" s="34">
        <v>1135</v>
      </c>
      <c r="G2309" s="34" t="s">
        <v>9219</v>
      </c>
      <c r="H2309" s="34" t="s">
        <v>470</v>
      </c>
      <c r="I2309" s="34" t="s">
        <v>9220</v>
      </c>
      <c r="J2309" s="34" t="s">
        <v>23</v>
      </c>
      <c r="K2309" s="34" t="s">
        <v>22</v>
      </c>
      <c r="L2309" s="34" t="s">
        <v>23</v>
      </c>
      <c r="M2309" s="34" t="s">
        <v>24</v>
      </c>
      <c r="N2309" s="34">
        <v>2</v>
      </c>
      <c r="O2309" s="34" t="s">
        <v>9221</v>
      </c>
      <c r="P2309" s="34">
        <v>40.731550900000002</v>
      </c>
      <c r="Q2309" s="34">
        <v>-74.001391400000003</v>
      </c>
      <c r="R2309" s="34">
        <v>1700000</v>
      </c>
      <c r="S2309" s="34" t="str">
        <f t="shared" si="36"/>
        <v>Luxury</v>
      </c>
    </row>
    <row r="2310" spans="1:19" x14ac:dyDescent="0.35">
      <c r="A2310" s="34" t="s">
        <v>1172</v>
      </c>
      <c r="B2310" s="34" t="s">
        <v>18</v>
      </c>
      <c r="C2310" s="34">
        <v>12995000</v>
      </c>
      <c r="D2310" s="34">
        <v>4</v>
      </c>
      <c r="E2310" s="34">
        <v>4</v>
      </c>
      <c r="F2310" s="34">
        <v>4155</v>
      </c>
      <c r="G2310" s="34" t="s">
        <v>9222</v>
      </c>
      <c r="H2310" s="34" t="s">
        <v>333</v>
      </c>
      <c r="I2310" s="34" t="s">
        <v>9223</v>
      </c>
      <c r="J2310" s="34" t="s">
        <v>32</v>
      </c>
      <c r="K2310" s="34" t="s">
        <v>23</v>
      </c>
      <c r="L2310" s="34" t="s">
        <v>22</v>
      </c>
      <c r="M2310" s="34" t="s">
        <v>23</v>
      </c>
      <c r="N2310" s="34" t="s">
        <v>9224</v>
      </c>
      <c r="O2310" s="34" t="s">
        <v>9225</v>
      </c>
      <c r="P2310" s="34">
        <v>40.720703899999997</v>
      </c>
      <c r="Q2310" s="34">
        <v>-74.002728899999994</v>
      </c>
      <c r="R2310" s="34">
        <v>12995000</v>
      </c>
      <c r="S2310" s="34" t="str">
        <f t="shared" si="36"/>
        <v>Luxury</v>
      </c>
    </row>
    <row r="2311" spans="1:19" x14ac:dyDescent="0.35">
      <c r="A2311" s="34" t="s">
        <v>4909</v>
      </c>
      <c r="B2311" s="34" t="s">
        <v>75</v>
      </c>
      <c r="C2311" s="34">
        <v>295000</v>
      </c>
      <c r="D2311" s="34">
        <v>2</v>
      </c>
      <c r="E2311" s="34">
        <v>1</v>
      </c>
      <c r="F2311" s="34">
        <v>613</v>
      </c>
      <c r="G2311" s="34" t="s">
        <v>9226</v>
      </c>
      <c r="H2311" s="34" t="s">
        <v>608</v>
      </c>
      <c r="I2311" s="34" t="s">
        <v>9227</v>
      </c>
      <c r="J2311" s="34" t="s">
        <v>23</v>
      </c>
      <c r="K2311" s="34" t="s">
        <v>22</v>
      </c>
      <c r="L2311" s="34" t="s">
        <v>23</v>
      </c>
      <c r="M2311" s="34" t="s">
        <v>24</v>
      </c>
      <c r="N2311" s="34">
        <v>552</v>
      </c>
      <c r="O2311" s="34" t="s">
        <v>9228</v>
      </c>
      <c r="P2311" s="34">
        <v>40.823351799999998</v>
      </c>
      <c r="Q2311" s="34">
        <v>-73.951572799999994</v>
      </c>
      <c r="R2311" s="34">
        <v>295000</v>
      </c>
      <c r="S2311" s="34" t="str">
        <f t="shared" si="36"/>
        <v>Affordable</v>
      </c>
    </row>
    <row r="2312" spans="1:19" x14ac:dyDescent="0.35">
      <c r="A2312" s="34" t="s">
        <v>9229</v>
      </c>
      <c r="B2312" s="34" t="s">
        <v>75</v>
      </c>
      <c r="C2312" s="34">
        <v>625000</v>
      </c>
      <c r="D2312" s="34">
        <v>1</v>
      </c>
      <c r="E2312" s="34">
        <v>1</v>
      </c>
      <c r="F2312" s="34">
        <v>650</v>
      </c>
      <c r="G2312" s="34" t="s">
        <v>9230</v>
      </c>
      <c r="H2312" s="34" t="s">
        <v>5545</v>
      </c>
      <c r="I2312" s="34" t="s">
        <v>9231</v>
      </c>
      <c r="J2312" s="34" t="s">
        <v>23</v>
      </c>
      <c r="K2312" s="34" t="s">
        <v>22</v>
      </c>
      <c r="L2312" s="34" t="s">
        <v>23</v>
      </c>
      <c r="M2312" s="34" t="s">
        <v>24</v>
      </c>
      <c r="N2312" s="34">
        <v>245</v>
      </c>
      <c r="O2312" s="34" t="s">
        <v>9232</v>
      </c>
      <c r="P2312" s="34">
        <v>40.739521799999999</v>
      </c>
      <c r="Q2312" s="34">
        <v>-73.980230700000007</v>
      </c>
      <c r="R2312" s="34">
        <v>625000</v>
      </c>
      <c r="S2312" s="34" t="str">
        <f t="shared" si="36"/>
        <v>Mid Range</v>
      </c>
    </row>
    <row r="2313" spans="1:19" x14ac:dyDescent="0.35">
      <c r="A2313" s="34" t="s">
        <v>6648</v>
      </c>
      <c r="B2313" s="34" t="s">
        <v>18</v>
      </c>
      <c r="C2313" s="34">
        <v>399000</v>
      </c>
      <c r="D2313" s="34">
        <v>3</v>
      </c>
      <c r="E2313" s="34">
        <v>1</v>
      </c>
      <c r="F2313" s="34">
        <v>391</v>
      </c>
      <c r="G2313" s="34" t="s">
        <v>9233</v>
      </c>
      <c r="H2313" s="34" t="s">
        <v>9234</v>
      </c>
      <c r="I2313" s="34" t="s">
        <v>9235</v>
      </c>
      <c r="J2313" s="34" t="s">
        <v>32</v>
      </c>
      <c r="K2313" s="34" t="s">
        <v>23</v>
      </c>
      <c r="L2313" s="34" t="s">
        <v>106</v>
      </c>
      <c r="M2313" s="34" t="s">
        <v>107</v>
      </c>
      <c r="N2313" s="34" t="s">
        <v>9236</v>
      </c>
      <c r="O2313" s="34" t="s">
        <v>9237</v>
      </c>
      <c r="P2313" s="34">
        <v>40.766823600000002</v>
      </c>
      <c r="Q2313" s="34">
        <v>-73.923972500000005</v>
      </c>
      <c r="R2313" s="34">
        <v>399000</v>
      </c>
      <c r="S2313" s="34" t="str">
        <f t="shared" si="36"/>
        <v>Affordable</v>
      </c>
    </row>
    <row r="2314" spans="1:19" x14ac:dyDescent="0.35">
      <c r="A2314" s="34" t="s">
        <v>4397</v>
      </c>
      <c r="B2314" s="34" t="s">
        <v>18</v>
      </c>
      <c r="C2314" s="34">
        <v>5700000</v>
      </c>
      <c r="D2314" s="34">
        <v>3</v>
      </c>
      <c r="E2314" s="34">
        <v>4</v>
      </c>
      <c r="F2314" s="34">
        <v>2357</v>
      </c>
      <c r="G2314" s="34" t="s">
        <v>9238</v>
      </c>
      <c r="H2314" s="34" t="s">
        <v>333</v>
      </c>
      <c r="I2314" s="34" t="s">
        <v>9239</v>
      </c>
      <c r="J2314" s="34" t="s">
        <v>23</v>
      </c>
      <c r="K2314" s="34" t="s">
        <v>22</v>
      </c>
      <c r="L2314" s="34" t="s">
        <v>23</v>
      </c>
      <c r="M2314" s="34" t="s">
        <v>24</v>
      </c>
      <c r="N2314" s="34">
        <v>565</v>
      </c>
      <c r="O2314" s="34" t="s">
        <v>9240</v>
      </c>
      <c r="P2314" s="34">
        <v>40.724219699999999</v>
      </c>
      <c r="Q2314" s="34">
        <v>-74.005636800000005</v>
      </c>
      <c r="R2314" s="34">
        <v>5700000</v>
      </c>
      <c r="S2314" s="34" t="str">
        <f t="shared" si="36"/>
        <v>Luxury</v>
      </c>
    </row>
    <row r="2315" spans="1:19" x14ac:dyDescent="0.35">
      <c r="A2315" s="34" t="s">
        <v>9241</v>
      </c>
      <c r="B2315" s="34" t="s">
        <v>18</v>
      </c>
      <c r="C2315" s="34">
        <v>618000</v>
      </c>
      <c r="D2315" s="34">
        <v>3</v>
      </c>
      <c r="E2315" s="34">
        <v>2</v>
      </c>
      <c r="F2315" s="34">
        <v>2184.2078620000002</v>
      </c>
      <c r="G2315" s="34" t="s">
        <v>9242</v>
      </c>
      <c r="H2315" s="34" t="s">
        <v>369</v>
      </c>
      <c r="I2315" s="34" t="s">
        <v>9243</v>
      </c>
      <c r="J2315" s="34" t="s">
        <v>23</v>
      </c>
      <c r="K2315" s="34" t="s">
        <v>59</v>
      </c>
      <c r="L2315" s="34" t="s">
        <v>60</v>
      </c>
      <c r="M2315" s="34" t="s">
        <v>809</v>
      </c>
      <c r="N2315" s="34">
        <v>2805</v>
      </c>
      <c r="O2315" s="34" t="s">
        <v>9244</v>
      </c>
      <c r="P2315" s="34">
        <v>40.584642899999999</v>
      </c>
      <c r="Q2315" s="34">
        <v>-73.940715499999996</v>
      </c>
      <c r="R2315" s="34">
        <v>618000</v>
      </c>
      <c r="S2315" s="34" t="str">
        <f t="shared" si="36"/>
        <v>Mid Range</v>
      </c>
    </row>
    <row r="2316" spans="1:19" x14ac:dyDescent="0.35">
      <c r="A2316" s="34" t="s">
        <v>1788</v>
      </c>
      <c r="B2316" s="34" t="s">
        <v>75</v>
      </c>
      <c r="C2316" s="34">
        <v>149999</v>
      </c>
      <c r="D2316" s="34">
        <v>1</v>
      </c>
      <c r="E2316" s="34">
        <v>1</v>
      </c>
      <c r="F2316" s="34">
        <v>694</v>
      </c>
      <c r="G2316" s="34" t="s">
        <v>9245</v>
      </c>
      <c r="H2316" s="34" t="s">
        <v>142</v>
      </c>
      <c r="I2316" s="34" t="s">
        <v>9246</v>
      </c>
      <c r="J2316" s="34" t="s">
        <v>23</v>
      </c>
      <c r="K2316" s="34" t="s">
        <v>79</v>
      </c>
      <c r="L2316" s="34" t="s">
        <v>80</v>
      </c>
      <c r="M2316" s="34" t="s">
        <v>144</v>
      </c>
      <c r="N2316" s="34">
        <v>5621</v>
      </c>
      <c r="O2316" s="34" t="s">
        <v>9247</v>
      </c>
      <c r="P2316" s="34">
        <v>40.904998399999997</v>
      </c>
      <c r="Q2316" s="34">
        <v>-73.906571900000003</v>
      </c>
      <c r="R2316" s="34">
        <v>149999</v>
      </c>
      <c r="S2316" s="34" t="str">
        <f t="shared" si="36"/>
        <v>Affordable</v>
      </c>
    </row>
    <row r="2317" spans="1:19" x14ac:dyDescent="0.35">
      <c r="A2317" s="34" t="s">
        <v>1033</v>
      </c>
      <c r="B2317" s="34" t="s">
        <v>18</v>
      </c>
      <c r="C2317" s="34">
        <v>650000</v>
      </c>
      <c r="D2317" s="34">
        <v>3</v>
      </c>
      <c r="E2317" s="34">
        <v>1</v>
      </c>
      <c r="F2317" s="34">
        <v>550</v>
      </c>
      <c r="G2317" s="34" t="s">
        <v>9248</v>
      </c>
      <c r="H2317" s="34" t="s">
        <v>515</v>
      </c>
      <c r="I2317" s="34" t="s">
        <v>9249</v>
      </c>
      <c r="J2317" s="34" t="s">
        <v>23</v>
      </c>
      <c r="K2317" s="34" t="s">
        <v>22</v>
      </c>
      <c r="L2317" s="34" t="s">
        <v>23</v>
      </c>
      <c r="M2317" s="34" t="s">
        <v>24</v>
      </c>
      <c r="N2317" s="34">
        <v>382</v>
      </c>
      <c r="O2317" s="34" t="s">
        <v>9250</v>
      </c>
      <c r="P2317" s="34">
        <v>40.793558500000003</v>
      </c>
      <c r="Q2317" s="34">
        <v>-73.965601100000001</v>
      </c>
      <c r="R2317" s="34">
        <v>650000</v>
      </c>
      <c r="S2317" s="34" t="str">
        <f t="shared" si="36"/>
        <v>Mid Range</v>
      </c>
    </row>
    <row r="2318" spans="1:19" x14ac:dyDescent="0.35">
      <c r="A2318" s="34" t="s">
        <v>2667</v>
      </c>
      <c r="B2318" s="34" t="s">
        <v>166</v>
      </c>
      <c r="C2318" s="34">
        <v>1990000</v>
      </c>
      <c r="D2318" s="34">
        <v>5</v>
      </c>
      <c r="E2318" s="34">
        <v>2.3738608579684302</v>
      </c>
      <c r="F2318" s="34">
        <v>2184.2078620000002</v>
      </c>
      <c r="G2318" s="34" t="s">
        <v>9251</v>
      </c>
      <c r="H2318" s="34" t="s">
        <v>2753</v>
      </c>
      <c r="I2318" s="34" t="s">
        <v>9252</v>
      </c>
      <c r="J2318" s="34" t="s">
        <v>32</v>
      </c>
      <c r="K2318" s="34" t="s">
        <v>23</v>
      </c>
      <c r="L2318" s="34" t="s">
        <v>106</v>
      </c>
      <c r="M2318" s="34" t="s">
        <v>107</v>
      </c>
      <c r="N2318" s="34" t="s">
        <v>9253</v>
      </c>
      <c r="O2318" s="34" t="s">
        <v>9254</v>
      </c>
      <c r="P2318" s="34">
        <v>40.7398861</v>
      </c>
      <c r="Q2318" s="34">
        <v>-73.830534299999997</v>
      </c>
      <c r="R2318" s="34">
        <v>1990000</v>
      </c>
      <c r="S2318" s="34" t="str">
        <f t="shared" si="36"/>
        <v>Luxury</v>
      </c>
    </row>
    <row r="2319" spans="1:19" x14ac:dyDescent="0.35">
      <c r="A2319" s="34" t="s">
        <v>4283</v>
      </c>
      <c r="B2319" s="34" t="s">
        <v>75</v>
      </c>
      <c r="C2319" s="34">
        <v>550000</v>
      </c>
      <c r="D2319" s="34">
        <v>1</v>
      </c>
      <c r="E2319" s="34">
        <v>1</v>
      </c>
      <c r="F2319" s="34">
        <v>2184.2078620000002</v>
      </c>
      <c r="G2319" s="34" t="s">
        <v>9255</v>
      </c>
      <c r="H2319" s="34" t="s">
        <v>515</v>
      </c>
      <c r="I2319" s="34" t="s">
        <v>9256</v>
      </c>
      <c r="J2319" s="34" t="s">
        <v>23</v>
      </c>
      <c r="K2319" s="34" t="s">
        <v>22</v>
      </c>
      <c r="L2319" s="34" t="s">
        <v>23</v>
      </c>
      <c r="M2319" s="34" t="s">
        <v>24</v>
      </c>
      <c r="N2319" s="34">
        <v>57</v>
      </c>
      <c r="O2319" s="34" t="s">
        <v>9257</v>
      </c>
      <c r="P2319" s="34">
        <v>40.790853900000002</v>
      </c>
      <c r="Q2319" s="34">
        <v>-73.968172499999994</v>
      </c>
      <c r="R2319" s="34">
        <v>550000</v>
      </c>
      <c r="S2319" s="34" t="str">
        <f t="shared" si="36"/>
        <v>Mid Range</v>
      </c>
    </row>
    <row r="2320" spans="1:19" x14ac:dyDescent="0.35">
      <c r="A2320" s="34" t="s">
        <v>9258</v>
      </c>
      <c r="B2320" s="34" t="s">
        <v>75</v>
      </c>
      <c r="C2320" s="34">
        <v>279000</v>
      </c>
      <c r="D2320" s="34">
        <v>1</v>
      </c>
      <c r="E2320" s="34">
        <v>1</v>
      </c>
      <c r="F2320" s="34">
        <v>2184.2078620000002</v>
      </c>
      <c r="G2320" s="34" t="s">
        <v>9259</v>
      </c>
      <c r="H2320" s="34" t="s">
        <v>1591</v>
      </c>
      <c r="I2320" s="34" t="s">
        <v>9260</v>
      </c>
      <c r="J2320" s="34" t="s">
        <v>23</v>
      </c>
      <c r="K2320" s="34" t="s">
        <v>79</v>
      </c>
      <c r="L2320" s="34" t="s">
        <v>80</v>
      </c>
      <c r="M2320" s="34" t="s">
        <v>547</v>
      </c>
      <c r="N2320" s="34">
        <v>3015</v>
      </c>
      <c r="O2320" s="34" t="s">
        <v>9261</v>
      </c>
      <c r="P2320" s="34">
        <v>40.880930499999998</v>
      </c>
      <c r="Q2320" s="34">
        <v>-73.9107494</v>
      </c>
      <c r="R2320" s="34">
        <v>279000</v>
      </c>
      <c r="S2320" s="34" t="str">
        <f t="shared" si="36"/>
        <v>Affordable</v>
      </c>
    </row>
    <row r="2321" spans="1:19" x14ac:dyDescent="0.35">
      <c r="A2321" s="34" t="s">
        <v>244</v>
      </c>
      <c r="B2321" s="34" t="s">
        <v>75</v>
      </c>
      <c r="C2321" s="34">
        <v>399000</v>
      </c>
      <c r="D2321" s="34">
        <v>2</v>
      </c>
      <c r="E2321" s="34">
        <v>1</v>
      </c>
      <c r="F2321" s="34">
        <v>1090</v>
      </c>
      <c r="G2321" s="34" t="s">
        <v>9262</v>
      </c>
      <c r="H2321" s="34" t="s">
        <v>113</v>
      </c>
      <c r="I2321" s="34" t="s">
        <v>9263</v>
      </c>
      <c r="J2321" s="34" t="s">
        <v>23</v>
      </c>
      <c r="K2321" s="34" t="s">
        <v>106</v>
      </c>
      <c r="L2321" s="34" t="s">
        <v>107</v>
      </c>
      <c r="M2321" s="34" t="s">
        <v>115</v>
      </c>
      <c r="N2321" s="34">
        <v>8811</v>
      </c>
      <c r="O2321" s="34" t="s">
        <v>9264</v>
      </c>
      <c r="P2321" s="34">
        <v>40.745589899999999</v>
      </c>
      <c r="Q2321" s="34">
        <v>-73.8778899</v>
      </c>
      <c r="R2321" s="34">
        <v>399000</v>
      </c>
      <c r="S2321" s="34" t="str">
        <f t="shared" si="36"/>
        <v>Affordable</v>
      </c>
    </row>
    <row r="2322" spans="1:19" x14ac:dyDescent="0.35">
      <c r="A2322" s="34" t="s">
        <v>9265</v>
      </c>
      <c r="B2322" s="34" t="s">
        <v>50</v>
      </c>
      <c r="C2322" s="34">
        <v>2495000</v>
      </c>
      <c r="D2322" s="34">
        <v>3</v>
      </c>
      <c r="E2322" s="34">
        <v>2.3738608579684302</v>
      </c>
      <c r="F2322" s="34">
        <v>4125</v>
      </c>
      <c r="G2322" s="34" t="s">
        <v>9266</v>
      </c>
      <c r="H2322" s="34" t="s">
        <v>419</v>
      </c>
      <c r="I2322" s="34" t="s">
        <v>9267</v>
      </c>
      <c r="J2322" s="34" t="s">
        <v>32</v>
      </c>
      <c r="K2322" s="34" t="s">
        <v>23</v>
      </c>
      <c r="L2322" s="34" t="s">
        <v>59</v>
      </c>
      <c r="M2322" s="34" t="s">
        <v>60</v>
      </c>
      <c r="N2322" s="34" t="s">
        <v>9268</v>
      </c>
      <c r="O2322" s="34" t="s">
        <v>9269</v>
      </c>
      <c r="P2322" s="34">
        <v>40.704349200000003</v>
      </c>
      <c r="Q2322" s="34">
        <v>-73.931094700000003</v>
      </c>
      <c r="R2322" s="34">
        <v>2495000</v>
      </c>
      <c r="S2322" s="34" t="str">
        <f t="shared" si="36"/>
        <v>Luxury</v>
      </c>
    </row>
    <row r="2323" spans="1:19" x14ac:dyDescent="0.35">
      <c r="A2323" s="34" t="s">
        <v>362</v>
      </c>
      <c r="B2323" s="34" t="s">
        <v>50</v>
      </c>
      <c r="C2323" s="34">
        <v>3695000</v>
      </c>
      <c r="D2323" s="34">
        <v>10</v>
      </c>
      <c r="E2323" s="34">
        <v>8</v>
      </c>
      <c r="F2323" s="34">
        <v>2184.2078620000002</v>
      </c>
      <c r="G2323" s="34" t="s">
        <v>9270</v>
      </c>
      <c r="H2323" s="34" t="s">
        <v>46</v>
      </c>
      <c r="I2323" s="34" t="s">
        <v>9271</v>
      </c>
      <c r="J2323" s="34" t="s">
        <v>32</v>
      </c>
      <c r="K2323" s="34" t="s">
        <v>23</v>
      </c>
      <c r="L2323" s="34" t="s">
        <v>22</v>
      </c>
      <c r="M2323" s="34" t="s">
        <v>23</v>
      </c>
      <c r="N2323" s="34" t="s">
        <v>1457</v>
      </c>
      <c r="O2323" s="34" t="s">
        <v>9272</v>
      </c>
      <c r="P2323" s="34">
        <v>40.755347499999999</v>
      </c>
      <c r="Q2323" s="34">
        <v>-73.967321200000001</v>
      </c>
      <c r="R2323" s="34">
        <v>3695000</v>
      </c>
      <c r="S2323" s="34" t="str">
        <f t="shared" si="36"/>
        <v>Luxury</v>
      </c>
    </row>
    <row r="2324" spans="1:19" x14ac:dyDescent="0.35">
      <c r="A2324" s="34" t="s">
        <v>9273</v>
      </c>
      <c r="B2324" s="34" t="s">
        <v>75</v>
      </c>
      <c r="C2324" s="34">
        <v>299000</v>
      </c>
      <c r="D2324" s="34">
        <v>3</v>
      </c>
      <c r="E2324" s="34">
        <v>1</v>
      </c>
      <c r="F2324" s="34">
        <v>394</v>
      </c>
      <c r="G2324" s="34" t="s">
        <v>9274</v>
      </c>
      <c r="H2324" s="34" t="s">
        <v>20</v>
      </c>
      <c r="I2324" s="34" t="s">
        <v>9275</v>
      </c>
      <c r="J2324" s="34" t="s">
        <v>23</v>
      </c>
      <c r="K2324" s="34" t="s">
        <v>22</v>
      </c>
      <c r="L2324" s="34" t="s">
        <v>23</v>
      </c>
      <c r="M2324" s="34" t="s">
        <v>24</v>
      </c>
      <c r="N2324" s="34">
        <v>321</v>
      </c>
      <c r="O2324" s="34" t="s">
        <v>9276</v>
      </c>
      <c r="P2324" s="34">
        <v>40.757176399999999</v>
      </c>
      <c r="Q2324" s="34">
        <v>-73.965676400000007</v>
      </c>
      <c r="R2324" s="34">
        <v>299000</v>
      </c>
      <c r="S2324" s="34" t="str">
        <f t="shared" si="36"/>
        <v>Affordable</v>
      </c>
    </row>
    <row r="2325" spans="1:19" x14ac:dyDescent="0.35">
      <c r="A2325" s="34" t="s">
        <v>955</v>
      </c>
      <c r="B2325" s="34" t="s">
        <v>18</v>
      </c>
      <c r="C2325" s="34">
        <v>239500</v>
      </c>
      <c r="D2325" s="34">
        <v>1</v>
      </c>
      <c r="E2325" s="34">
        <v>1</v>
      </c>
      <c r="F2325" s="34">
        <v>864</v>
      </c>
      <c r="G2325" s="34" t="s">
        <v>9277</v>
      </c>
      <c r="H2325" s="34" t="s">
        <v>155</v>
      </c>
      <c r="I2325" s="34" t="s">
        <v>9278</v>
      </c>
      <c r="J2325" s="34" t="s">
        <v>23</v>
      </c>
      <c r="K2325" s="34" t="s">
        <v>40</v>
      </c>
      <c r="L2325" s="34" t="s">
        <v>41</v>
      </c>
      <c r="M2325" s="34" t="s">
        <v>306</v>
      </c>
      <c r="N2325" s="34">
        <v>50</v>
      </c>
      <c r="O2325" s="34" t="s">
        <v>9279</v>
      </c>
      <c r="P2325" s="34">
        <v>40.6414367</v>
      </c>
      <c r="Q2325" s="34">
        <v>-74.080225299999995</v>
      </c>
      <c r="R2325" s="34">
        <v>239500</v>
      </c>
      <c r="S2325" s="34" t="str">
        <f t="shared" si="36"/>
        <v>Affordable</v>
      </c>
    </row>
    <row r="2326" spans="1:19" x14ac:dyDescent="0.35">
      <c r="A2326" s="34" t="s">
        <v>1237</v>
      </c>
      <c r="B2326" s="34" t="s">
        <v>75</v>
      </c>
      <c r="C2326" s="34">
        <v>235000</v>
      </c>
      <c r="D2326" s="34">
        <v>1</v>
      </c>
      <c r="E2326" s="34">
        <v>1</v>
      </c>
      <c r="F2326" s="34">
        <v>850</v>
      </c>
      <c r="G2326" s="34" t="s">
        <v>9280</v>
      </c>
      <c r="H2326" s="34" t="s">
        <v>545</v>
      </c>
      <c r="I2326" s="34" t="s">
        <v>9281</v>
      </c>
      <c r="J2326" s="34" t="s">
        <v>79</v>
      </c>
      <c r="K2326" s="34" t="s">
        <v>80</v>
      </c>
      <c r="L2326" s="34" t="s">
        <v>2329</v>
      </c>
      <c r="M2326" s="34" t="s">
        <v>9282</v>
      </c>
      <c r="N2326" s="34" t="s">
        <v>83</v>
      </c>
      <c r="O2326" s="34" t="s">
        <v>9283</v>
      </c>
      <c r="P2326" s="34">
        <v>40.885837500000001</v>
      </c>
      <c r="Q2326" s="34">
        <v>-73.908858600000002</v>
      </c>
      <c r="R2326" s="34">
        <v>235000</v>
      </c>
      <c r="S2326" s="34" t="str">
        <f t="shared" si="36"/>
        <v>Affordable</v>
      </c>
    </row>
    <row r="2327" spans="1:19" x14ac:dyDescent="0.35">
      <c r="A2327" s="34" t="s">
        <v>63</v>
      </c>
      <c r="B2327" s="34" t="s">
        <v>36</v>
      </c>
      <c r="C2327" s="34">
        <v>680000</v>
      </c>
      <c r="D2327" s="34">
        <v>1</v>
      </c>
      <c r="E2327" s="34">
        <v>1</v>
      </c>
      <c r="F2327" s="34">
        <v>2184.2078620000002</v>
      </c>
      <c r="G2327" s="34" t="s">
        <v>9284</v>
      </c>
      <c r="H2327" s="34" t="s">
        <v>466</v>
      </c>
      <c r="I2327" s="34" t="s">
        <v>9285</v>
      </c>
      <c r="J2327" s="34" t="s">
        <v>23</v>
      </c>
      <c r="K2327" s="34" t="s">
        <v>22</v>
      </c>
      <c r="L2327" s="34" t="s">
        <v>23</v>
      </c>
      <c r="M2327" s="34" t="s">
        <v>24</v>
      </c>
      <c r="N2327" s="34">
        <v>200</v>
      </c>
      <c r="O2327" s="34" t="s">
        <v>9286</v>
      </c>
      <c r="P2327" s="34">
        <v>40.781044600000001</v>
      </c>
      <c r="Q2327" s="34">
        <v>-73.951917199999997</v>
      </c>
      <c r="R2327" s="34">
        <v>680000</v>
      </c>
      <c r="S2327" s="34" t="str">
        <f t="shared" si="36"/>
        <v>Mid Range</v>
      </c>
    </row>
    <row r="2328" spans="1:19" x14ac:dyDescent="0.35">
      <c r="A2328" s="34" t="s">
        <v>4755</v>
      </c>
      <c r="B2328" s="34" t="s">
        <v>36</v>
      </c>
      <c r="C2328" s="34">
        <v>629000</v>
      </c>
      <c r="D2328" s="34">
        <v>3</v>
      </c>
      <c r="E2328" s="34">
        <v>3</v>
      </c>
      <c r="F2328" s="34">
        <v>1280</v>
      </c>
      <c r="G2328" s="34" t="s">
        <v>9287</v>
      </c>
      <c r="H2328" s="34" t="s">
        <v>70</v>
      </c>
      <c r="I2328" s="34" t="s">
        <v>9288</v>
      </c>
      <c r="J2328" s="34" t="s">
        <v>32</v>
      </c>
      <c r="K2328" s="34" t="s">
        <v>23</v>
      </c>
      <c r="L2328" s="34" t="s">
        <v>40</v>
      </c>
      <c r="M2328" s="34" t="s">
        <v>41</v>
      </c>
      <c r="N2328" s="34" t="s">
        <v>9289</v>
      </c>
      <c r="O2328" s="34" t="s">
        <v>9290</v>
      </c>
      <c r="P2328" s="34">
        <v>40.608695900000001</v>
      </c>
      <c r="Q2328" s="34">
        <v>-74.085946899999996</v>
      </c>
      <c r="R2328" s="34">
        <v>629000</v>
      </c>
      <c r="S2328" s="34" t="str">
        <f t="shared" si="36"/>
        <v>Mid Range</v>
      </c>
    </row>
    <row r="2329" spans="1:19" x14ac:dyDescent="0.35">
      <c r="A2329" s="34" t="s">
        <v>1398</v>
      </c>
      <c r="B2329" s="34" t="s">
        <v>485</v>
      </c>
      <c r="C2329" s="34">
        <v>1039000</v>
      </c>
      <c r="D2329" s="34">
        <v>3</v>
      </c>
      <c r="E2329" s="34">
        <v>2</v>
      </c>
      <c r="F2329" s="34">
        <v>2300</v>
      </c>
      <c r="G2329" s="34" t="s">
        <v>9291</v>
      </c>
      <c r="H2329" s="34" t="s">
        <v>613</v>
      </c>
      <c r="I2329" s="34" t="s">
        <v>9292</v>
      </c>
      <c r="J2329" s="34" t="s">
        <v>32</v>
      </c>
      <c r="K2329" s="34" t="s">
        <v>23</v>
      </c>
      <c r="L2329" s="34" t="s">
        <v>59</v>
      </c>
      <c r="M2329" s="34" t="s">
        <v>60</v>
      </c>
      <c r="N2329" s="34" t="s">
        <v>3787</v>
      </c>
      <c r="O2329" s="34" t="s">
        <v>9293</v>
      </c>
      <c r="P2329" s="34">
        <v>40.604917100000002</v>
      </c>
      <c r="Q2329" s="34">
        <v>-74.016672200000002</v>
      </c>
      <c r="R2329" s="34">
        <v>1039000</v>
      </c>
      <c r="S2329" s="34" t="str">
        <f t="shared" si="36"/>
        <v>Luxury</v>
      </c>
    </row>
    <row r="2330" spans="1:19" x14ac:dyDescent="0.35">
      <c r="A2330" s="34" t="s">
        <v>9294</v>
      </c>
      <c r="B2330" s="34" t="s">
        <v>36</v>
      </c>
      <c r="C2330" s="34">
        <v>2200000</v>
      </c>
      <c r="D2330" s="34">
        <v>3</v>
      </c>
      <c r="E2330" s="34">
        <v>2.3738608579684302</v>
      </c>
      <c r="F2330" s="34">
        <v>3760</v>
      </c>
      <c r="G2330" s="34" t="s">
        <v>9295</v>
      </c>
      <c r="H2330" s="34" t="s">
        <v>38</v>
      </c>
      <c r="I2330" s="34" t="s">
        <v>9296</v>
      </c>
      <c r="J2330" s="34" t="s">
        <v>32</v>
      </c>
      <c r="K2330" s="34" t="s">
        <v>23</v>
      </c>
      <c r="L2330" s="34" t="s">
        <v>40</v>
      </c>
      <c r="M2330" s="34" t="s">
        <v>41</v>
      </c>
      <c r="N2330" s="34" t="s">
        <v>1668</v>
      </c>
      <c r="O2330" s="34" t="s">
        <v>9297</v>
      </c>
      <c r="P2330" s="34">
        <v>40.5450461</v>
      </c>
      <c r="Q2330" s="34">
        <v>-74.185899500000005</v>
      </c>
      <c r="R2330" s="34">
        <v>2200000</v>
      </c>
      <c r="S2330" s="34" t="str">
        <f t="shared" si="36"/>
        <v>Luxury</v>
      </c>
    </row>
    <row r="2331" spans="1:19" x14ac:dyDescent="0.35">
      <c r="A2331" s="34" t="s">
        <v>35</v>
      </c>
      <c r="B2331" s="34" t="s">
        <v>36</v>
      </c>
      <c r="C2331" s="34">
        <v>380000</v>
      </c>
      <c r="D2331" s="34">
        <v>3</v>
      </c>
      <c r="E2331" s="34">
        <v>2.3738608579684302</v>
      </c>
      <c r="F2331" s="34">
        <v>600</v>
      </c>
      <c r="G2331" s="34" t="s">
        <v>9298</v>
      </c>
      <c r="H2331" s="34" t="s">
        <v>628</v>
      </c>
      <c r="I2331" s="34" t="s">
        <v>9299</v>
      </c>
      <c r="J2331" s="34" t="s">
        <v>32</v>
      </c>
      <c r="K2331" s="34" t="s">
        <v>23</v>
      </c>
      <c r="L2331" s="34" t="s">
        <v>59</v>
      </c>
      <c r="M2331" s="34" t="s">
        <v>60</v>
      </c>
      <c r="N2331" s="34" t="s">
        <v>9300</v>
      </c>
      <c r="O2331" s="34" t="s">
        <v>9301</v>
      </c>
      <c r="P2331" s="34">
        <v>40.678940699999998</v>
      </c>
      <c r="Q2331" s="34">
        <v>-73.871298400000001</v>
      </c>
      <c r="R2331" s="34">
        <v>380000</v>
      </c>
      <c r="S2331" s="34" t="str">
        <f t="shared" si="36"/>
        <v>Affordable</v>
      </c>
    </row>
    <row r="2332" spans="1:19" x14ac:dyDescent="0.35">
      <c r="A2332" s="34" t="s">
        <v>63</v>
      </c>
      <c r="B2332" s="34" t="s">
        <v>75</v>
      </c>
      <c r="C2332" s="34">
        <v>599000</v>
      </c>
      <c r="D2332" s="34">
        <v>2</v>
      </c>
      <c r="E2332" s="34">
        <v>2</v>
      </c>
      <c r="F2332" s="34">
        <v>2184.2078620000002</v>
      </c>
      <c r="G2332" s="34" t="s">
        <v>9302</v>
      </c>
      <c r="H2332" s="34" t="s">
        <v>2150</v>
      </c>
      <c r="I2332" s="34" t="s">
        <v>9303</v>
      </c>
      <c r="J2332" s="34" t="s">
        <v>23</v>
      </c>
      <c r="K2332" s="34" t="s">
        <v>106</v>
      </c>
      <c r="L2332" s="34" t="s">
        <v>107</v>
      </c>
      <c r="M2332" s="34" t="s">
        <v>163</v>
      </c>
      <c r="N2332" s="34">
        <v>6940</v>
      </c>
      <c r="O2332" s="34" t="s">
        <v>9304</v>
      </c>
      <c r="P2332" s="34">
        <v>40.723009900000001</v>
      </c>
      <c r="Q2332" s="34">
        <v>-73.846990000000005</v>
      </c>
      <c r="R2332" s="34">
        <v>599000</v>
      </c>
      <c r="S2332" s="34" t="str">
        <f t="shared" si="36"/>
        <v>Mid Range</v>
      </c>
    </row>
    <row r="2333" spans="1:19" x14ac:dyDescent="0.35">
      <c r="A2333" s="34" t="s">
        <v>1071</v>
      </c>
      <c r="B2333" s="34" t="s">
        <v>50</v>
      </c>
      <c r="C2333" s="34">
        <v>530000</v>
      </c>
      <c r="D2333" s="34">
        <v>3</v>
      </c>
      <c r="E2333" s="34">
        <v>2</v>
      </c>
      <c r="F2333" s="34">
        <v>1280</v>
      </c>
      <c r="G2333" s="34" t="s">
        <v>9305</v>
      </c>
      <c r="H2333" s="34" t="s">
        <v>70</v>
      </c>
      <c r="I2333" s="34" t="s">
        <v>9306</v>
      </c>
      <c r="J2333" s="34" t="s">
        <v>32</v>
      </c>
      <c r="K2333" s="34" t="s">
        <v>23</v>
      </c>
      <c r="L2333" s="34" t="s">
        <v>40</v>
      </c>
      <c r="M2333" s="34" t="s">
        <v>41</v>
      </c>
      <c r="N2333" s="34" t="s">
        <v>9307</v>
      </c>
      <c r="O2333" s="34" t="s">
        <v>9308</v>
      </c>
      <c r="P2333" s="34">
        <v>40.6155659</v>
      </c>
      <c r="Q2333" s="34">
        <v>-74.080285399999994</v>
      </c>
      <c r="R2333" s="34">
        <v>530000</v>
      </c>
      <c r="S2333" s="34" t="str">
        <f t="shared" si="36"/>
        <v>Mid Range</v>
      </c>
    </row>
    <row r="2334" spans="1:19" x14ac:dyDescent="0.35">
      <c r="A2334" s="34" t="s">
        <v>1378</v>
      </c>
      <c r="B2334" s="34" t="s">
        <v>9309</v>
      </c>
      <c r="C2334" s="34">
        <v>598000</v>
      </c>
      <c r="D2334" s="34">
        <v>1</v>
      </c>
      <c r="E2334" s="34">
        <v>1</v>
      </c>
      <c r="F2334" s="34">
        <v>2184.2078620000002</v>
      </c>
      <c r="G2334" s="34" t="s">
        <v>9310</v>
      </c>
      <c r="H2334" s="34" t="s">
        <v>1368</v>
      </c>
      <c r="I2334" s="34" t="s">
        <v>9311</v>
      </c>
      <c r="J2334" s="34" t="s">
        <v>23</v>
      </c>
      <c r="K2334" s="34" t="s">
        <v>22</v>
      </c>
      <c r="L2334" s="34" t="s">
        <v>23</v>
      </c>
      <c r="M2334" s="34" t="s">
        <v>24</v>
      </c>
      <c r="N2334" s="34">
        <v>333</v>
      </c>
      <c r="O2334" s="34" t="s">
        <v>9312</v>
      </c>
      <c r="P2334" s="34">
        <v>40.7520734</v>
      </c>
      <c r="Q2334" s="34">
        <v>-73.969000300000005</v>
      </c>
      <c r="R2334" s="34">
        <v>598000</v>
      </c>
      <c r="S2334" s="34" t="str">
        <f t="shared" si="36"/>
        <v>Mid Range</v>
      </c>
    </row>
    <row r="2335" spans="1:19" x14ac:dyDescent="0.35">
      <c r="A2335" s="34" t="s">
        <v>8915</v>
      </c>
      <c r="B2335" s="34" t="s">
        <v>18</v>
      </c>
      <c r="C2335" s="34">
        <v>1449000</v>
      </c>
      <c r="D2335" s="34">
        <v>4</v>
      </c>
      <c r="E2335" s="34">
        <v>2</v>
      </c>
      <c r="F2335" s="34">
        <v>1632</v>
      </c>
      <c r="G2335" s="34" t="s">
        <v>9313</v>
      </c>
      <c r="H2335" s="34" t="s">
        <v>252</v>
      </c>
      <c r="I2335" s="34" t="s">
        <v>9314</v>
      </c>
      <c r="J2335" s="34" t="s">
        <v>32</v>
      </c>
      <c r="K2335" s="34" t="s">
        <v>23</v>
      </c>
      <c r="L2335" s="34" t="s">
        <v>59</v>
      </c>
      <c r="M2335" s="34" t="s">
        <v>60</v>
      </c>
      <c r="N2335" s="34" t="s">
        <v>9315</v>
      </c>
      <c r="O2335" s="34" t="s">
        <v>9316</v>
      </c>
      <c r="P2335" s="34">
        <v>40.6990196</v>
      </c>
      <c r="Q2335" s="34">
        <v>-73.958715299999994</v>
      </c>
      <c r="R2335" s="34">
        <v>1449000</v>
      </c>
      <c r="S2335" s="34" t="str">
        <f t="shared" si="36"/>
        <v>Luxury</v>
      </c>
    </row>
    <row r="2336" spans="1:19" x14ac:dyDescent="0.35">
      <c r="A2336" s="34" t="s">
        <v>44</v>
      </c>
      <c r="B2336" s="34" t="s">
        <v>75</v>
      </c>
      <c r="C2336" s="34">
        <v>459000</v>
      </c>
      <c r="D2336" s="34">
        <v>1</v>
      </c>
      <c r="E2336" s="34">
        <v>1</v>
      </c>
      <c r="F2336" s="34">
        <v>2184.2078620000002</v>
      </c>
      <c r="G2336" s="34" t="s">
        <v>9317</v>
      </c>
      <c r="H2336" s="34" t="s">
        <v>1035</v>
      </c>
      <c r="I2336" s="34" t="s">
        <v>9318</v>
      </c>
      <c r="J2336" s="34" t="s">
        <v>23</v>
      </c>
      <c r="K2336" s="34" t="s">
        <v>59</v>
      </c>
      <c r="L2336" s="34" t="s">
        <v>60</v>
      </c>
      <c r="M2336" s="34" t="s">
        <v>2625</v>
      </c>
      <c r="N2336" s="34">
        <v>88</v>
      </c>
      <c r="O2336" s="34" t="s">
        <v>9319</v>
      </c>
      <c r="P2336" s="34">
        <v>40.677098999999998</v>
      </c>
      <c r="Q2336" s="34">
        <v>-73.944470899999999</v>
      </c>
      <c r="R2336" s="34">
        <v>459000</v>
      </c>
      <c r="S2336" s="34" t="str">
        <f t="shared" si="36"/>
        <v>Affordable</v>
      </c>
    </row>
    <row r="2337" spans="1:19" x14ac:dyDescent="0.35">
      <c r="A2337" s="34" t="s">
        <v>9320</v>
      </c>
      <c r="B2337" s="34" t="s">
        <v>485</v>
      </c>
      <c r="C2337" s="34">
        <v>825000</v>
      </c>
      <c r="D2337" s="34">
        <v>5</v>
      </c>
      <c r="E2337" s="34">
        <v>2</v>
      </c>
      <c r="F2337" s="34">
        <v>2184.2078620000002</v>
      </c>
      <c r="G2337" s="34" t="s">
        <v>9321</v>
      </c>
      <c r="H2337" s="34" t="s">
        <v>219</v>
      </c>
      <c r="I2337" s="34" t="s">
        <v>9322</v>
      </c>
      <c r="J2337" s="34" t="s">
        <v>32</v>
      </c>
      <c r="K2337" s="34" t="s">
        <v>23</v>
      </c>
      <c r="L2337" s="34" t="s">
        <v>40</v>
      </c>
      <c r="M2337" s="34" t="s">
        <v>41</v>
      </c>
      <c r="N2337" s="34" t="s">
        <v>9323</v>
      </c>
      <c r="O2337" s="34" t="s">
        <v>9324</v>
      </c>
      <c r="P2337" s="34">
        <v>40.603316100000001</v>
      </c>
      <c r="Q2337" s="34">
        <v>-74.167972899999995</v>
      </c>
      <c r="R2337" s="34">
        <v>825000</v>
      </c>
      <c r="S2337" s="34" t="str">
        <f t="shared" si="36"/>
        <v>Mid Range</v>
      </c>
    </row>
    <row r="2338" spans="1:19" x14ac:dyDescent="0.35">
      <c r="A2338" s="34" t="s">
        <v>1679</v>
      </c>
      <c r="B2338" s="34" t="s">
        <v>18</v>
      </c>
      <c r="C2338" s="34">
        <v>745000</v>
      </c>
      <c r="D2338" s="34">
        <v>2</v>
      </c>
      <c r="E2338" s="34">
        <v>2</v>
      </c>
      <c r="F2338" s="34">
        <v>2184.2078620000002</v>
      </c>
      <c r="G2338" s="34" t="s">
        <v>9325</v>
      </c>
      <c r="H2338" s="34" t="s">
        <v>414</v>
      </c>
      <c r="I2338" s="34" t="s">
        <v>9326</v>
      </c>
      <c r="J2338" s="34" t="s">
        <v>23</v>
      </c>
      <c r="K2338" s="34" t="s">
        <v>59</v>
      </c>
      <c r="L2338" s="34" t="s">
        <v>60</v>
      </c>
      <c r="M2338" s="34" t="s">
        <v>425</v>
      </c>
      <c r="N2338" s="34">
        <v>508</v>
      </c>
      <c r="O2338" s="34" t="s">
        <v>9327</v>
      </c>
      <c r="P2338" s="34">
        <v>40.688685399999997</v>
      </c>
      <c r="Q2338" s="34">
        <v>-73.940230099999994</v>
      </c>
      <c r="R2338" s="34">
        <v>745000</v>
      </c>
      <c r="S2338" s="34" t="str">
        <f t="shared" si="36"/>
        <v>Mid Range</v>
      </c>
    </row>
    <row r="2339" spans="1:19" x14ac:dyDescent="0.35">
      <c r="A2339" s="34" t="s">
        <v>9328</v>
      </c>
      <c r="B2339" s="34" t="s">
        <v>75</v>
      </c>
      <c r="C2339" s="34">
        <v>440000</v>
      </c>
      <c r="D2339" s="34">
        <v>2</v>
      </c>
      <c r="E2339" s="34">
        <v>1</v>
      </c>
      <c r="F2339" s="34">
        <v>2184.2078620000002</v>
      </c>
      <c r="G2339" s="34" t="s">
        <v>9329</v>
      </c>
      <c r="H2339" s="34" t="s">
        <v>104</v>
      </c>
      <c r="I2339" s="34" t="s">
        <v>9330</v>
      </c>
      <c r="J2339" s="34" t="s">
        <v>23</v>
      </c>
      <c r="K2339" s="34" t="s">
        <v>106</v>
      </c>
      <c r="L2339" s="34" t="s">
        <v>107</v>
      </c>
      <c r="M2339" s="34" t="s">
        <v>108</v>
      </c>
      <c r="N2339" s="34" t="s">
        <v>9331</v>
      </c>
      <c r="O2339" s="34" t="s">
        <v>9332</v>
      </c>
      <c r="P2339" s="34">
        <v>40.749953400000003</v>
      </c>
      <c r="Q2339" s="34">
        <v>-73.891244299999997</v>
      </c>
      <c r="R2339" s="34">
        <v>440000</v>
      </c>
      <c r="S2339" s="34" t="str">
        <f t="shared" si="36"/>
        <v>Affordable</v>
      </c>
    </row>
    <row r="2340" spans="1:19" x14ac:dyDescent="0.35">
      <c r="A2340" s="34" t="s">
        <v>4054</v>
      </c>
      <c r="B2340" s="34" t="s">
        <v>18</v>
      </c>
      <c r="C2340" s="34">
        <v>7750000</v>
      </c>
      <c r="D2340" s="34">
        <v>3</v>
      </c>
      <c r="E2340" s="34">
        <v>4</v>
      </c>
      <c r="F2340" s="34">
        <v>2855</v>
      </c>
      <c r="G2340" s="34" t="s">
        <v>9333</v>
      </c>
      <c r="H2340" s="34" t="s">
        <v>771</v>
      </c>
      <c r="I2340" s="34" t="s">
        <v>9334</v>
      </c>
      <c r="J2340" s="34" t="s">
        <v>32</v>
      </c>
      <c r="K2340" s="34" t="s">
        <v>23</v>
      </c>
      <c r="L2340" s="34" t="s">
        <v>22</v>
      </c>
      <c r="M2340" s="34" t="s">
        <v>23</v>
      </c>
      <c r="N2340" s="34" t="s">
        <v>4896</v>
      </c>
      <c r="O2340" s="34" t="s">
        <v>9335</v>
      </c>
      <c r="P2340" s="34">
        <v>40.786870100000002</v>
      </c>
      <c r="Q2340" s="34">
        <v>-73.968608599999996</v>
      </c>
      <c r="R2340" s="34">
        <v>7750000</v>
      </c>
      <c r="S2340" s="34" t="str">
        <f t="shared" si="36"/>
        <v>Luxury</v>
      </c>
    </row>
    <row r="2341" spans="1:19" x14ac:dyDescent="0.35">
      <c r="A2341" s="34" t="s">
        <v>4679</v>
      </c>
      <c r="B2341" s="34" t="s">
        <v>438</v>
      </c>
      <c r="C2341" s="34">
        <v>399900</v>
      </c>
      <c r="D2341" s="34">
        <v>3</v>
      </c>
      <c r="E2341" s="34">
        <v>2.3738608579684302</v>
      </c>
      <c r="F2341" s="34">
        <v>2184.2078620000002</v>
      </c>
      <c r="G2341" s="34" t="s">
        <v>9336</v>
      </c>
      <c r="H2341" s="34" t="s">
        <v>434</v>
      </c>
      <c r="I2341" s="34" t="s">
        <v>9337</v>
      </c>
      <c r="J2341" s="34" t="s">
        <v>32</v>
      </c>
      <c r="K2341" s="34" t="s">
        <v>23</v>
      </c>
      <c r="L2341" s="34" t="s">
        <v>40</v>
      </c>
      <c r="M2341" s="34" t="s">
        <v>41</v>
      </c>
      <c r="N2341" s="34" t="s">
        <v>1019</v>
      </c>
      <c r="O2341" s="34" t="s">
        <v>9338</v>
      </c>
      <c r="P2341" s="34">
        <v>40.577187600000002</v>
      </c>
      <c r="Q2341" s="34">
        <v>-74.082969899999995</v>
      </c>
      <c r="R2341" s="34">
        <v>399900</v>
      </c>
      <c r="S2341" s="34" t="str">
        <f t="shared" si="36"/>
        <v>Affordable</v>
      </c>
    </row>
    <row r="2342" spans="1:19" x14ac:dyDescent="0.35">
      <c r="A2342" s="34" t="s">
        <v>44</v>
      </c>
      <c r="B2342" s="34" t="s">
        <v>18</v>
      </c>
      <c r="C2342" s="34">
        <v>990000</v>
      </c>
      <c r="D2342" s="34">
        <v>1</v>
      </c>
      <c r="E2342" s="34">
        <v>1</v>
      </c>
      <c r="F2342" s="34">
        <v>791</v>
      </c>
      <c r="G2342" s="34" t="s">
        <v>9339</v>
      </c>
      <c r="H2342" s="34" t="s">
        <v>9340</v>
      </c>
      <c r="I2342" s="34" t="s">
        <v>9341</v>
      </c>
      <c r="J2342" s="34" t="s">
        <v>23</v>
      </c>
      <c r="K2342" s="34" t="s">
        <v>22</v>
      </c>
      <c r="L2342" s="34" t="s">
        <v>23</v>
      </c>
      <c r="M2342" s="34" t="s">
        <v>24</v>
      </c>
      <c r="N2342" s="34">
        <v>240</v>
      </c>
      <c r="O2342" s="34" t="s">
        <v>9342</v>
      </c>
      <c r="P2342" s="34">
        <v>40.780472099999997</v>
      </c>
      <c r="Q2342" s="34">
        <v>-73.987143399999994</v>
      </c>
      <c r="R2342" s="34">
        <v>990000</v>
      </c>
      <c r="S2342" s="34" t="str">
        <f t="shared" si="36"/>
        <v>Mid Range</v>
      </c>
    </row>
    <row r="2343" spans="1:19" x14ac:dyDescent="0.35">
      <c r="A2343" s="34" t="s">
        <v>9343</v>
      </c>
      <c r="B2343" s="34" t="s">
        <v>166</v>
      </c>
      <c r="C2343" s="34">
        <v>1150000</v>
      </c>
      <c r="D2343" s="34">
        <v>4</v>
      </c>
      <c r="E2343" s="34">
        <v>3</v>
      </c>
      <c r="F2343" s="34">
        <v>2184.2078620000002</v>
      </c>
      <c r="G2343" s="34" t="s">
        <v>9344</v>
      </c>
      <c r="H2343" s="34" t="s">
        <v>895</v>
      </c>
      <c r="I2343" s="34" t="s">
        <v>9345</v>
      </c>
      <c r="J2343" s="34" t="s">
        <v>32</v>
      </c>
      <c r="K2343" s="34" t="s">
        <v>23</v>
      </c>
      <c r="L2343" s="34" t="s">
        <v>106</v>
      </c>
      <c r="M2343" s="34" t="s">
        <v>107</v>
      </c>
      <c r="N2343" s="34" t="s">
        <v>794</v>
      </c>
      <c r="O2343" s="34" t="s">
        <v>9346</v>
      </c>
      <c r="P2343" s="34">
        <v>40.7569734</v>
      </c>
      <c r="Q2343" s="34">
        <v>-73.881106200000005</v>
      </c>
      <c r="R2343" s="34">
        <v>1150000</v>
      </c>
      <c r="S2343" s="34" t="str">
        <f t="shared" si="36"/>
        <v>Luxury</v>
      </c>
    </row>
    <row r="2344" spans="1:19" x14ac:dyDescent="0.35">
      <c r="A2344" s="34" t="s">
        <v>44</v>
      </c>
      <c r="B2344" s="34" t="s">
        <v>18</v>
      </c>
      <c r="C2344" s="34">
        <v>2300000</v>
      </c>
      <c r="D2344" s="34">
        <v>1</v>
      </c>
      <c r="E2344" s="34">
        <v>2</v>
      </c>
      <c r="F2344" s="34">
        <v>1100</v>
      </c>
      <c r="G2344" s="34" t="s">
        <v>9347</v>
      </c>
      <c r="H2344" s="34" t="s">
        <v>4570</v>
      </c>
      <c r="I2344" s="34" t="s">
        <v>9348</v>
      </c>
      <c r="J2344" s="34" t="s">
        <v>23</v>
      </c>
      <c r="K2344" s="34" t="s">
        <v>22</v>
      </c>
      <c r="L2344" s="34" t="s">
        <v>23</v>
      </c>
      <c r="M2344" s="34" t="s">
        <v>24</v>
      </c>
      <c r="N2344" s="34">
        <v>900</v>
      </c>
      <c r="O2344" s="34" t="s">
        <v>9349</v>
      </c>
      <c r="P2344" s="34">
        <v>40.776129599999997</v>
      </c>
      <c r="Q2344" s="34">
        <v>-73.960618999999994</v>
      </c>
      <c r="R2344" s="34">
        <v>2300000</v>
      </c>
      <c r="S2344" s="34" t="str">
        <f t="shared" si="36"/>
        <v>Luxury</v>
      </c>
    </row>
    <row r="2345" spans="1:19" x14ac:dyDescent="0.35">
      <c r="A2345" s="34" t="s">
        <v>2585</v>
      </c>
      <c r="B2345" s="34" t="s">
        <v>485</v>
      </c>
      <c r="C2345" s="34">
        <v>4999000</v>
      </c>
      <c r="D2345" s="34">
        <v>3</v>
      </c>
      <c r="E2345" s="34">
        <v>2</v>
      </c>
      <c r="F2345" s="34">
        <v>2160</v>
      </c>
      <c r="G2345" s="34" t="s">
        <v>9350</v>
      </c>
      <c r="H2345" s="34" t="s">
        <v>1548</v>
      </c>
      <c r="I2345" s="34" t="s">
        <v>9351</v>
      </c>
      <c r="J2345" s="34" t="s">
        <v>23</v>
      </c>
      <c r="K2345" s="34" t="s">
        <v>22</v>
      </c>
      <c r="L2345" s="34" t="s">
        <v>23</v>
      </c>
      <c r="M2345" s="34" t="s">
        <v>24</v>
      </c>
      <c r="N2345" s="34">
        <v>36</v>
      </c>
      <c r="O2345" s="34" t="s">
        <v>9352</v>
      </c>
      <c r="P2345" s="34">
        <v>40.737522300000002</v>
      </c>
      <c r="Q2345" s="34">
        <v>-73.984954200000004</v>
      </c>
      <c r="R2345" s="34">
        <v>4999000</v>
      </c>
      <c r="S2345" s="34" t="str">
        <f t="shared" si="36"/>
        <v>Luxury</v>
      </c>
    </row>
    <row r="2346" spans="1:19" x14ac:dyDescent="0.35">
      <c r="A2346" s="34" t="s">
        <v>1378</v>
      </c>
      <c r="B2346" s="34" t="s">
        <v>18</v>
      </c>
      <c r="C2346" s="34">
        <v>350000</v>
      </c>
      <c r="D2346" s="34">
        <v>1</v>
      </c>
      <c r="E2346" s="34">
        <v>1</v>
      </c>
      <c r="F2346" s="34">
        <v>738</v>
      </c>
      <c r="G2346" s="34" t="s">
        <v>9353</v>
      </c>
      <c r="H2346" s="34" t="s">
        <v>219</v>
      </c>
      <c r="I2346" s="34" t="s">
        <v>9354</v>
      </c>
      <c r="J2346" s="34" t="s">
        <v>23</v>
      </c>
      <c r="K2346" s="34" t="s">
        <v>40</v>
      </c>
      <c r="L2346" s="34" t="s">
        <v>41</v>
      </c>
      <c r="M2346" s="34" t="s">
        <v>4023</v>
      </c>
      <c r="N2346" s="34">
        <v>11</v>
      </c>
      <c r="O2346" s="34" t="s">
        <v>9355</v>
      </c>
      <c r="P2346" s="34">
        <v>40.578182599999998</v>
      </c>
      <c r="Q2346" s="34">
        <v>-74.162686899999997</v>
      </c>
      <c r="R2346" s="34">
        <v>350000</v>
      </c>
      <c r="S2346" s="34" t="str">
        <f t="shared" si="36"/>
        <v>Affordable</v>
      </c>
    </row>
    <row r="2347" spans="1:19" x14ac:dyDescent="0.35">
      <c r="A2347" s="34" t="s">
        <v>8159</v>
      </c>
      <c r="B2347" s="34" t="s">
        <v>166</v>
      </c>
      <c r="C2347" s="34">
        <v>1900000</v>
      </c>
      <c r="D2347" s="34">
        <v>5</v>
      </c>
      <c r="E2347" s="34">
        <v>4</v>
      </c>
      <c r="F2347" s="34">
        <v>3640</v>
      </c>
      <c r="G2347" s="34" t="s">
        <v>9356</v>
      </c>
      <c r="H2347" s="34" t="s">
        <v>1874</v>
      </c>
      <c r="I2347" s="34" t="s">
        <v>9357</v>
      </c>
      <c r="J2347" s="34" t="s">
        <v>32</v>
      </c>
      <c r="K2347" s="34" t="s">
        <v>23</v>
      </c>
      <c r="L2347" s="34" t="s">
        <v>22</v>
      </c>
      <c r="M2347" s="34" t="s">
        <v>23</v>
      </c>
      <c r="N2347" s="34" t="s">
        <v>1876</v>
      </c>
      <c r="O2347" s="34" t="s">
        <v>9358</v>
      </c>
      <c r="P2347" s="34">
        <v>40.818842199999999</v>
      </c>
      <c r="Q2347" s="34">
        <v>-73.945683399999993</v>
      </c>
      <c r="R2347" s="34">
        <v>1900000</v>
      </c>
      <c r="S2347" s="34" t="str">
        <f t="shared" si="36"/>
        <v>Luxury</v>
      </c>
    </row>
    <row r="2348" spans="1:19" x14ac:dyDescent="0.35">
      <c r="A2348" s="34" t="s">
        <v>244</v>
      </c>
      <c r="B2348" s="34" t="s">
        <v>166</v>
      </c>
      <c r="C2348" s="34">
        <v>2498000</v>
      </c>
      <c r="D2348" s="34">
        <v>6</v>
      </c>
      <c r="E2348" s="34">
        <v>6</v>
      </c>
      <c r="F2348" s="34">
        <v>3184</v>
      </c>
      <c r="G2348" s="34" t="s">
        <v>9359</v>
      </c>
      <c r="H2348" s="34" t="s">
        <v>2266</v>
      </c>
      <c r="I2348" s="34" t="s">
        <v>9360</v>
      </c>
      <c r="J2348" s="34" t="s">
        <v>32</v>
      </c>
      <c r="K2348" s="34" t="s">
        <v>23</v>
      </c>
      <c r="L2348" s="34" t="s">
        <v>106</v>
      </c>
      <c r="M2348" s="34" t="s">
        <v>107</v>
      </c>
      <c r="N2348" s="34" t="s">
        <v>4104</v>
      </c>
      <c r="O2348" s="34" t="s">
        <v>9361</v>
      </c>
      <c r="P2348" s="34">
        <v>40.764488399999998</v>
      </c>
      <c r="Q2348" s="34">
        <v>-73.766057200000006</v>
      </c>
      <c r="R2348" s="34">
        <v>2498000</v>
      </c>
      <c r="S2348" s="34" t="str">
        <f t="shared" si="36"/>
        <v>Luxury</v>
      </c>
    </row>
    <row r="2349" spans="1:19" x14ac:dyDescent="0.35">
      <c r="A2349" s="34" t="s">
        <v>474</v>
      </c>
      <c r="B2349" s="34" t="s">
        <v>75</v>
      </c>
      <c r="C2349" s="34">
        <v>3500000</v>
      </c>
      <c r="D2349" s="34">
        <v>3</v>
      </c>
      <c r="E2349" s="34">
        <v>2</v>
      </c>
      <c r="F2349" s="34">
        <v>2184.2078620000002</v>
      </c>
      <c r="G2349" s="34" t="s">
        <v>9362</v>
      </c>
      <c r="H2349" s="34" t="s">
        <v>1105</v>
      </c>
      <c r="I2349" s="34" t="s">
        <v>9363</v>
      </c>
      <c r="J2349" s="34" t="s">
        <v>23</v>
      </c>
      <c r="K2349" s="34" t="s">
        <v>22</v>
      </c>
      <c r="L2349" s="34" t="s">
        <v>23</v>
      </c>
      <c r="M2349" s="34" t="s">
        <v>24</v>
      </c>
      <c r="N2349" s="34">
        <v>101</v>
      </c>
      <c r="O2349" s="34" t="s">
        <v>9364</v>
      </c>
      <c r="P2349" s="34">
        <v>40.736156299999998</v>
      </c>
      <c r="Q2349" s="34">
        <v>-73.997729500000005</v>
      </c>
      <c r="R2349" s="34">
        <v>3500000</v>
      </c>
      <c r="S2349" s="34" t="str">
        <f t="shared" si="36"/>
        <v>Luxury</v>
      </c>
    </row>
    <row r="2350" spans="1:19" x14ac:dyDescent="0.35">
      <c r="A2350" s="34" t="s">
        <v>6914</v>
      </c>
      <c r="B2350" s="34" t="s">
        <v>485</v>
      </c>
      <c r="C2350" s="34">
        <v>995000</v>
      </c>
      <c r="D2350" s="34">
        <v>5</v>
      </c>
      <c r="E2350" s="34">
        <v>2</v>
      </c>
      <c r="F2350" s="34">
        <v>2128</v>
      </c>
      <c r="G2350" s="34" t="s">
        <v>9365</v>
      </c>
      <c r="H2350" s="34" t="s">
        <v>3121</v>
      </c>
      <c r="I2350" s="34" t="s">
        <v>9366</v>
      </c>
      <c r="J2350" s="34" t="s">
        <v>32</v>
      </c>
      <c r="K2350" s="34" t="s">
        <v>23</v>
      </c>
      <c r="L2350" s="34" t="s">
        <v>59</v>
      </c>
      <c r="M2350" s="34" t="s">
        <v>60</v>
      </c>
      <c r="N2350" s="34" t="s">
        <v>9367</v>
      </c>
      <c r="O2350" s="34" t="s">
        <v>9368</v>
      </c>
      <c r="P2350" s="34">
        <v>40.663113600000003</v>
      </c>
      <c r="Q2350" s="34">
        <v>-73.954419900000005</v>
      </c>
      <c r="R2350" s="34">
        <v>995000</v>
      </c>
      <c r="S2350" s="34" t="str">
        <f t="shared" si="36"/>
        <v>Mid Range</v>
      </c>
    </row>
    <row r="2351" spans="1:19" x14ac:dyDescent="0.35">
      <c r="A2351" s="34" t="s">
        <v>9369</v>
      </c>
      <c r="B2351" s="34" t="s">
        <v>397</v>
      </c>
      <c r="C2351" s="34">
        <v>193999</v>
      </c>
      <c r="D2351" s="34">
        <v>3</v>
      </c>
      <c r="E2351" s="34">
        <v>1</v>
      </c>
      <c r="F2351" s="34">
        <v>435</v>
      </c>
      <c r="G2351" s="34" t="s">
        <v>9370</v>
      </c>
      <c r="H2351" s="34" t="s">
        <v>399</v>
      </c>
      <c r="I2351" s="34" t="s">
        <v>9371</v>
      </c>
      <c r="J2351" s="34" t="s">
        <v>23</v>
      </c>
      <c r="K2351" s="34" t="s">
        <v>40</v>
      </c>
      <c r="L2351" s="34" t="s">
        <v>41</v>
      </c>
      <c r="M2351" s="34" t="s">
        <v>9372</v>
      </c>
      <c r="N2351" s="34">
        <v>16</v>
      </c>
      <c r="O2351" s="34" t="s">
        <v>9373</v>
      </c>
      <c r="P2351" s="34">
        <v>40.555975500000002</v>
      </c>
      <c r="Q2351" s="34">
        <v>-74.138768099999993</v>
      </c>
      <c r="R2351" s="34">
        <v>193999</v>
      </c>
      <c r="S2351" s="34" t="str">
        <f t="shared" si="36"/>
        <v>Affordable</v>
      </c>
    </row>
    <row r="2352" spans="1:19" x14ac:dyDescent="0.35">
      <c r="A2352" s="34" t="s">
        <v>9374</v>
      </c>
      <c r="B2352" s="34" t="s">
        <v>75</v>
      </c>
      <c r="C2352" s="34">
        <v>245000</v>
      </c>
      <c r="D2352" s="34">
        <v>3</v>
      </c>
      <c r="E2352" s="34">
        <v>1</v>
      </c>
      <c r="F2352" s="34">
        <v>713</v>
      </c>
      <c r="G2352" s="34" t="s">
        <v>9375</v>
      </c>
      <c r="H2352" s="34" t="s">
        <v>161</v>
      </c>
      <c r="I2352" s="34" t="s">
        <v>9376</v>
      </c>
      <c r="J2352" s="34" t="s">
        <v>32</v>
      </c>
      <c r="K2352" s="34" t="s">
        <v>23</v>
      </c>
      <c r="L2352" s="34" t="s">
        <v>106</v>
      </c>
      <c r="M2352" s="34" t="s">
        <v>107</v>
      </c>
      <c r="N2352" s="34" t="s">
        <v>2499</v>
      </c>
      <c r="O2352" s="34" t="s">
        <v>9377</v>
      </c>
      <c r="P2352" s="34">
        <v>40.737922699999999</v>
      </c>
      <c r="Q2352" s="34">
        <v>-73.847071799999995</v>
      </c>
      <c r="R2352" s="34">
        <v>245000</v>
      </c>
      <c r="S2352" s="34" t="str">
        <f t="shared" si="36"/>
        <v>Affordable</v>
      </c>
    </row>
    <row r="2353" spans="1:19" x14ac:dyDescent="0.35">
      <c r="A2353" s="34" t="s">
        <v>44</v>
      </c>
      <c r="B2353" s="34" t="s">
        <v>18</v>
      </c>
      <c r="C2353" s="34">
        <v>8495000</v>
      </c>
      <c r="D2353" s="34">
        <v>3</v>
      </c>
      <c r="E2353" s="34">
        <v>4</v>
      </c>
      <c r="F2353" s="34">
        <v>4781</v>
      </c>
      <c r="G2353" s="34" t="s">
        <v>9378</v>
      </c>
      <c r="H2353" s="34" t="s">
        <v>947</v>
      </c>
      <c r="I2353" s="34" t="s">
        <v>9379</v>
      </c>
      <c r="J2353" s="34" t="s">
        <v>23</v>
      </c>
      <c r="K2353" s="34" t="s">
        <v>22</v>
      </c>
      <c r="L2353" s="34" t="s">
        <v>23</v>
      </c>
      <c r="M2353" s="34" t="s">
        <v>24</v>
      </c>
      <c r="N2353" s="34" t="s">
        <v>9380</v>
      </c>
      <c r="O2353" s="34" t="s">
        <v>9381</v>
      </c>
      <c r="P2353" s="34">
        <v>40.718987300000002</v>
      </c>
      <c r="Q2353" s="34">
        <v>-74.0038646</v>
      </c>
      <c r="R2353" s="34">
        <v>8495000</v>
      </c>
      <c r="S2353" s="34" t="str">
        <f t="shared" si="36"/>
        <v>Luxury</v>
      </c>
    </row>
    <row r="2354" spans="1:19" x14ac:dyDescent="0.35">
      <c r="A2354" s="34" t="s">
        <v>28</v>
      </c>
      <c r="B2354" s="34" t="s">
        <v>18</v>
      </c>
      <c r="C2354" s="34">
        <v>12500000</v>
      </c>
      <c r="D2354" s="34">
        <v>4</v>
      </c>
      <c r="E2354" s="34">
        <v>4</v>
      </c>
      <c r="F2354" s="34">
        <v>2938</v>
      </c>
      <c r="G2354" s="34" t="s">
        <v>9382</v>
      </c>
      <c r="H2354" s="34" t="s">
        <v>684</v>
      </c>
      <c r="I2354" s="34" t="s">
        <v>9383</v>
      </c>
      <c r="J2354" s="34" t="s">
        <v>32</v>
      </c>
      <c r="K2354" s="34" t="s">
        <v>23</v>
      </c>
      <c r="L2354" s="34" t="s">
        <v>22</v>
      </c>
      <c r="M2354" s="34" t="s">
        <v>23</v>
      </c>
      <c r="N2354" s="34" t="s">
        <v>949</v>
      </c>
      <c r="O2354" s="34" t="s">
        <v>9384</v>
      </c>
      <c r="P2354" s="34">
        <v>40.714922000000001</v>
      </c>
      <c r="Q2354" s="34">
        <v>-74.007026199999999</v>
      </c>
      <c r="R2354" s="34">
        <v>12500000</v>
      </c>
      <c r="S2354" s="34" t="str">
        <f t="shared" si="36"/>
        <v>Luxury</v>
      </c>
    </row>
    <row r="2355" spans="1:19" x14ac:dyDescent="0.35">
      <c r="A2355" s="34" t="s">
        <v>282</v>
      </c>
      <c r="B2355" s="34" t="s">
        <v>36</v>
      </c>
      <c r="C2355" s="34">
        <v>849000</v>
      </c>
      <c r="D2355" s="34">
        <v>3</v>
      </c>
      <c r="E2355" s="34">
        <v>3</v>
      </c>
      <c r="F2355" s="34">
        <v>2184.2078620000002</v>
      </c>
      <c r="G2355" s="34" t="s">
        <v>9385</v>
      </c>
      <c r="H2355" s="34" t="s">
        <v>198</v>
      </c>
      <c r="I2355" s="34" t="s">
        <v>9386</v>
      </c>
      <c r="J2355" s="34">
        <v>11214</v>
      </c>
      <c r="K2355" s="34" t="s">
        <v>32</v>
      </c>
      <c r="L2355" s="34" t="s">
        <v>23</v>
      </c>
      <c r="M2355" s="34" t="s">
        <v>59</v>
      </c>
      <c r="N2355" s="34" t="s">
        <v>9387</v>
      </c>
      <c r="O2355" s="34" t="s">
        <v>9388</v>
      </c>
      <c r="P2355" s="34">
        <v>40.586812199999997</v>
      </c>
      <c r="Q2355" s="34">
        <v>-73.989028899999994</v>
      </c>
      <c r="R2355" s="34">
        <v>849000</v>
      </c>
      <c r="S2355" s="34" t="str">
        <f t="shared" si="36"/>
        <v>Mid Range</v>
      </c>
    </row>
    <row r="2356" spans="1:19" x14ac:dyDescent="0.35">
      <c r="A2356" s="34" t="s">
        <v>2585</v>
      </c>
      <c r="B2356" s="34" t="s">
        <v>18</v>
      </c>
      <c r="C2356" s="34">
        <v>500000</v>
      </c>
      <c r="D2356" s="34">
        <v>1</v>
      </c>
      <c r="E2356" s="34">
        <v>2.3738608579684302</v>
      </c>
      <c r="F2356" s="34">
        <v>2184.2078620000002</v>
      </c>
      <c r="G2356" s="34" t="s">
        <v>9389</v>
      </c>
      <c r="H2356" s="34" t="s">
        <v>3121</v>
      </c>
      <c r="I2356" s="34" t="s">
        <v>9390</v>
      </c>
      <c r="J2356" s="34" t="s">
        <v>32</v>
      </c>
      <c r="K2356" s="34" t="s">
        <v>23</v>
      </c>
      <c r="L2356" s="34" t="s">
        <v>59</v>
      </c>
      <c r="M2356" s="34" t="s">
        <v>60</v>
      </c>
      <c r="N2356" s="34" t="s">
        <v>9391</v>
      </c>
      <c r="O2356" s="34" t="s">
        <v>9392</v>
      </c>
      <c r="P2356" s="34">
        <v>40.658606399999996</v>
      </c>
      <c r="Q2356" s="34">
        <v>-73.948817500000004</v>
      </c>
      <c r="R2356" s="34">
        <v>500000</v>
      </c>
      <c r="S2356" s="34" t="str">
        <f t="shared" si="36"/>
        <v>Mid Range</v>
      </c>
    </row>
    <row r="2357" spans="1:19" x14ac:dyDescent="0.35">
      <c r="A2357" s="34" t="s">
        <v>44</v>
      </c>
      <c r="B2357" s="34" t="s">
        <v>18</v>
      </c>
      <c r="C2357" s="34">
        <v>1895000</v>
      </c>
      <c r="D2357" s="34">
        <v>3</v>
      </c>
      <c r="E2357" s="34">
        <v>2</v>
      </c>
      <c r="F2357" s="34">
        <v>1929</v>
      </c>
      <c r="G2357" s="34" t="s">
        <v>9393</v>
      </c>
      <c r="H2357" s="34" t="s">
        <v>3330</v>
      </c>
      <c r="I2357" s="34" t="s">
        <v>9394</v>
      </c>
      <c r="J2357" s="34" t="s">
        <v>23</v>
      </c>
      <c r="K2357" s="34" t="s">
        <v>22</v>
      </c>
      <c r="L2357" s="34" t="s">
        <v>23</v>
      </c>
      <c r="M2357" s="34" t="s">
        <v>24</v>
      </c>
      <c r="N2357" s="34">
        <v>416</v>
      </c>
      <c r="O2357" s="34" t="s">
        <v>9395</v>
      </c>
      <c r="P2357" s="34">
        <v>40.764790400000003</v>
      </c>
      <c r="Q2357" s="34">
        <v>-73.989081200000001</v>
      </c>
      <c r="R2357" s="34">
        <v>1895000</v>
      </c>
      <c r="S2357" s="34" t="str">
        <f t="shared" si="36"/>
        <v>Luxury</v>
      </c>
    </row>
    <row r="2358" spans="1:19" x14ac:dyDescent="0.35">
      <c r="A2358" s="34" t="s">
        <v>3142</v>
      </c>
      <c r="B2358" s="34" t="s">
        <v>75</v>
      </c>
      <c r="C2358" s="34">
        <v>189900</v>
      </c>
      <c r="D2358" s="34">
        <v>1</v>
      </c>
      <c r="E2358" s="34">
        <v>1</v>
      </c>
      <c r="F2358" s="34">
        <v>600</v>
      </c>
      <c r="G2358" s="34" t="s">
        <v>9396</v>
      </c>
      <c r="H2358" s="34" t="s">
        <v>9397</v>
      </c>
      <c r="I2358" s="34" t="s">
        <v>9398</v>
      </c>
      <c r="J2358" s="34" t="s">
        <v>23</v>
      </c>
      <c r="K2358" s="34" t="s">
        <v>59</v>
      </c>
      <c r="L2358" s="34" t="s">
        <v>60</v>
      </c>
      <c r="M2358" s="34" t="s">
        <v>2994</v>
      </c>
      <c r="N2358" s="34">
        <v>2265</v>
      </c>
      <c r="O2358" s="34" t="s">
        <v>9399</v>
      </c>
      <c r="P2358" s="34">
        <v>40.594138100000002</v>
      </c>
      <c r="Q2358" s="34">
        <v>-73.963948000000002</v>
      </c>
      <c r="R2358" s="34">
        <v>189900</v>
      </c>
      <c r="S2358" s="34" t="str">
        <f t="shared" si="36"/>
        <v>Affordable</v>
      </c>
    </row>
    <row r="2359" spans="1:19" x14ac:dyDescent="0.35">
      <c r="A2359" s="34" t="s">
        <v>49</v>
      </c>
      <c r="B2359" s="34" t="s">
        <v>75</v>
      </c>
      <c r="C2359" s="34">
        <v>5500000</v>
      </c>
      <c r="D2359" s="34">
        <v>3</v>
      </c>
      <c r="E2359" s="34">
        <v>4</v>
      </c>
      <c r="F2359" s="34">
        <v>2184.2078620000002</v>
      </c>
      <c r="G2359" s="34" t="s">
        <v>9400</v>
      </c>
      <c r="H2359" s="34" t="s">
        <v>466</v>
      </c>
      <c r="I2359" s="34" t="s">
        <v>9401</v>
      </c>
      <c r="J2359" s="34" t="s">
        <v>23</v>
      </c>
      <c r="K2359" s="34" t="s">
        <v>22</v>
      </c>
      <c r="L2359" s="34" t="s">
        <v>23</v>
      </c>
      <c r="M2359" s="34" t="s">
        <v>24</v>
      </c>
      <c r="N2359" s="34">
        <v>40</v>
      </c>
      <c r="O2359" s="34" t="s">
        <v>9402</v>
      </c>
      <c r="P2359" s="34">
        <v>40.781987399999998</v>
      </c>
      <c r="Q2359" s="34">
        <v>-73.957806700000006</v>
      </c>
      <c r="R2359" s="34">
        <v>5500000</v>
      </c>
      <c r="S2359" s="34" t="str">
        <f t="shared" si="36"/>
        <v>Luxury</v>
      </c>
    </row>
    <row r="2360" spans="1:19" x14ac:dyDescent="0.35">
      <c r="A2360" s="34" t="s">
        <v>49</v>
      </c>
      <c r="B2360" s="34" t="s">
        <v>18</v>
      </c>
      <c r="C2360" s="34">
        <v>10850000</v>
      </c>
      <c r="D2360" s="34">
        <v>4</v>
      </c>
      <c r="E2360" s="34">
        <v>2.3738608579684302</v>
      </c>
      <c r="F2360" s="34">
        <v>4372</v>
      </c>
      <c r="G2360" s="34" t="s">
        <v>9403</v>
      </c>
      <c r="H2360" s="34" t="s">
        <v>771</v>
      </c>
      <c r="I2360" s="34" t="s">
        <v>9404</v>
      </c>
      <c r="J2360" s="34" t="s">
        <v>32</v>
      </c>
      <c r="K2360" s="34" t="s">
        <v>23</v>
      </c>
      <c r="L2360" s="34" t="s">
        <v>22</v>
      </c>
      <c r="M2360" s="34" t="s">
        <v>23</v>
      </c>
      <c r="N2360" s="34" t="s">
        <v>8901</v>
      </c>
      <c r="O2360" s="34" t="s">
        <v>9405</v>
      </c>
      <c r="P2360" s="34">
        <v>40.7895088</v>
      </c>
      <c r="Q2360" s="34">
        <v>-73.977814699999996</v>
      </c>
      <c r="R2360" s="34">
        <v>10850000</v>
      </c>
      <c r="S2360" s="34" t="str">
        <f t="shared" si="36"/>
        <v>Luxury</v>
      </c>
    </row>
    <row r="2361" spans="1:19" x14ac:dyDescent="0.35">
      <c r="A2361" s="34" t="s">
        <v>2365</v>
      </c>
      <c r="B2361" s="34" t="s">
        <v>166</v>
      </c>
      <c r="C2361" s="34">
        <v>999000</v>
      </c>
      <c r="D2361" s="34">
        <v>5</v>
      </c>
      <c r="E2361" s="34">
        <v>4</v>
      </c>
      <c r="F2361" s="34">
        <v>1980</v>
      </c>
      <c r="G2361" s="34" t="s">
        <v>9406</v>
      </c>
      <c r="H2361" s="34" t="s">
        <v>168</v>
      </c>
      <c r="I2361" s="34" t="s">
        <v>9407</v>
      </c>
      <c r="J2361" s="34" t="s">
        <v>32</v>
      </c>
      <c r="K2361" s="34" t="s">
        <v>23</v>
      </c>
      <c r="L2361" s="34" t="s">
        <v>79</v>
      </c>
      <c r="M2361" s="34" t="s">
        <v>80</v>
      </c>
      <c r="N2361" s="34" t="s">
        <v>215</v>
      </c>
      <c r="O2361" s="34" t="s">
        <v>9408</v>
      </c>
      <c r="P2361" s="34">
        <v>40.8232894</v>
      </c>
      <c r="Q2361" s="34">
        <v>-73.816944300000003</v>
      </c>
      <c r="R2361" s="34">
        <v>999000</v>
      </c>
      <c r="S2361" s="34" t="str">
        <f t="shared" si="36"/>
        <v>Mid Range</v>
      </c>
    </row>
    <row r="2362" spans="1:19" x14ac:dyDescent="0.35">
      <c r="A2362" s="34" t="s">
        <v>1172</v>
      </c>
      <c r="B2362" s="34" t="s">
        <v>18</v>
      </c>
      <c r="C2362" s="34">
        <v>2195000</v>
      </c>
      <c r="D2362" s="34">
        <v>3</v>
      </c>
      <c r="E2362" s="34">
        <v>2</v>
      </c>
      <c r="F2362" s="34">
        <v>1708</v>
      </c>
      <c r="G2362" s="34" t="s">
        <v>9409</v>
      </c>
      <c r="H2362" s="34" t="s">
        <v>20</v>
      </c>
      <c r="I2362" s="34" t="s">
        <v>9410</v>
      </c>
      <c r="J2362" s="34" t="s">
        <v>23</v>
      </c>
      <c r="K2362" s="34" t="s">
        <v>22</v>
      </c>
      <c r="L2362" s="34" t="s">
        <v>23</v>
      </c>
      <c r="M2362" s="34" t="s">
        <v>24</v>
      </c>
      <c r="N2362" s="34">
        <v>500</v>
      </c>
      <c r="O2362" s="34" t="s">
        <v>9411</v>
      </c>
      <c r="P2362" s="34">
        <v>40.762960399999997</v>
      </c>
      <c r="Q2362" s="34">
        <v>-73.970545200000004</v>
      </c>
      <c r="R2362" s="34">
        <v>2195000</v>
      </c>
      <c r="S2362" s="34" t="str">
        <f t="shared" si="36"/>
        <v>Luxury</v>
      </c>
    </row>
    <row r="2363" spans="1:19" x14ac:dyDescent="0.35">
      <c r="A2363" s="34" t="s">
        <v>2090</v>
      </c>
      <c r="B2363" s="34" t="s">
        <v>166</v>
      </c>
      <c r="C2363" s="34">
        <v>1260000</v>
      </c>
      <c r="D2363" s="34">
        <v>7</v>
      </c>
      <c r="E2363" s="34">
        <v>2</v>
      </c>
      <c r="F2363" s="34">
        <v>2000</v>
      </c>
      <c r="G2363" s="34" t="s">
        <v>9412</v>
      </c>
      <c r="H2363" s="34" t="s">
        <v>268</v>
      </c>
      <c r="I2363" s="34" t="s">
        <v>9413</v>
      </c>
      <c r="J2363" s="34" t="s">
        <v>32</v>
      </c>
      <c r="K2363" s="34" t="s">
        <v>23</v>
      </c>
      <c r="L2363" s="34" t="s">
        <v>59</v>
      </c>
      <c r="M2363" s="34" t="s">
        <v>60</v>
      </c>
      <c r="N2363" s="34" t="s">
        <v>5828</v>
      </c>
      <c r="O2363" s="34" t="s">
        <v>9414</v>
      </c>
      <c r="P2363" s="34">
        <v>40.618689199999999</v>
      </c>
      <c r="Q2363" s="34">
        <v>-73.995249900000005</v>
      </c>
      <c r="R2363" s="34">
        <v>1260000</v>
      </c>
      <c r="S2363" s="34" t="str">
        <f t="shared" si="36"/>
        <v>Luxury</v>
      </c>
    </row>
    <row r="2364" spans="1:19" x14ac:dyDescent="0.35">
      <c r="A2364" s="34" t="s">
        <v>277</v>
      </c>
      <c r="B2364" s="34" t="s">
        <v>75</v>
      </c>
      <c r="C2364" s="34">
        <v>675000</v>
      </c>
      <c r="D2364" s="34">
        <v>1</v>
      </c>
      <c r="E2364" s="34">
        <v>1</v>
      </c>
      <c r="F2364" s="34">
        <v>2184.2078620000002</v>
      </c>
      <c r="G2364" s="34" t="s">
        <v>9415</v>
      </c>
      <c r="H2364" s="34" t="s">
        <v>1105</v>
      </c>
      <c r="I2364" s="34" t="s">
        <v>9416</v>
      </c>
      <c r="J2364" s="34" t="s">
        <v>23</v>
      </c>
      <c r="K2364" s="34" t="s">
        <v>22</v>
      </c>
      <c r="L2364" s="34" t="s">
        <v>23</v>
      </c>
      <c r="M2364" s="34" t="s">
        <v>24</v>
      </c>
      <c r="N2364" s="34">
        <v>160</v>
      </c>
      <c r="O2364" s="34" t="s">
        <v>9417</v>
      </c>
      <c r="P2364" s="34">
        <v>40.744365899999998</v>
      </c>
      <c r="Q2364" s="34">
        <v>-74.002591300000006</v>
      </c>
      <c r="R2364" s="34">
        <v>675000</v>
      </c>
      <c r="S2364" s="34" t="str">
        <f t="shared" si="36"/>
        <v>Mid Range</v>
      </c>
    </row>
    <row r="2365" spans="1:19" x14ac:dyDescent="0.35">
      <c r="A2365" s="34" t="s">
        <v>277</v>
      </c>
      <c r="B2365" s="34" t="s">
        <v>485</v>
      </c>
      <c r="C2365" s="34">
        <v>225000</v>
      </c>
      <c r="D2365" s="34">
        <v>2</v>
      </c>
      <c r="E2365" s="34">
        <v>1</v>
      </c>
      <c r="F2365" s="34">
        <v>600</v>
      </c>
      <c r="G2365" s="34" t="s">
        <v>9418</v>
      </c>
      <c r="H2365" s="34" t="s">
        <v>9109</v>
      </c>
      <c r="I2365" s="34" t="s">
        <v>9419</v>
      </c>
      <c r="J2365" s="34" t="s">
        <v>23</v>
      </c>
      <c r="K2365" s="34" t="s">
        <v>22</v>
      </c>
      <c r="L2365" s="34" t="s">
        <v>23</v>
      </c>
      <c r="M2365" s="34" t="s">
        <v>24</v>
      </c>
      <c r="N2365" s="34">
        <v>535</v>
      </c>
      <c r="O2365" s="34" t="s">
        <v>9420</v>
      </c>
      <c r="P2365" s="34">
        <v>40.837510299999998</v>
      </c>
      <c r="Q2365" s="34">
        <v>-73.940712300000001</v>
      </c>
      <c r="R2365" s="34">
        <v>225000</v>
      </c>
      <c r="S2365" s="34" t="str">
        <f t="shared" si="36"/>
        <v>Affordable</v>
      </c>
    </row>
    <row r="2366" spans="1:19" x14ac:dyDescent="0.35">
      <c r="A2366" s="34" t="s">
        <v>4070</v>
      </c>
      <c r="B2366" s="34" t="s">
        <v>75</v>
      </c>
      <c r="C2366" s="34">
        <v>229000</v>
      </c>
      <c r="D2366" s="34">
        <v>1</v>
      </c>
      <c r="E2366" s="34">
        <v>1</v>
      </c>
      <c r="F2366" s="34">
        <v>650</v>
      </c>
      <c r="G2366" s="34" t="s">
        <v>9421</v>
      </c>
      <c r="H2366" s="34" t="s">
        <v>136</v>
      </c>
      <c r="I2366" s="34" t="s">
        <v>9422</v>
      </c>
      <c r="J2366" s="34" t="s">
        <v>23</v>
      </c>
      <c r="K2366" s="34" t="s">
        <v>59</v>
      </c>
      <c r="L2366" s="34" t="s">
        <v>60</v>
      </c>
      <c r="M2366" s="34" t="s">
        <v>567</v>
      </c>
      <c r="N2366" s="34">
        <v>402</v>
      </c>
      <c r="O2366" s="34" t="s">
        <v>9423</v>
      </c>
      <c r="P2366" s="34">
        <v>40.6308291</v>
      </c>
      <c r="Q2366" s="34">
        <v>-74.025016500000007</v>
      </c>
      <c r="R2366" s="34">
        <v>229000</v>
      </c>
      <c r="S2366" s="34" t="str">
        <f t="shared" si="36"/>
        <v>Affordable</v>
      </c>
    </row>
    <row r="2367" spans="1:19" x14ac:dyDescent="0.35">
      <c r="A2367" s="34" t="s">
        <v>2076</v>
      </c>
      <c r="B2367" s="34" t="s">
        <v>166</v>
      </c>
      <c r="C2367" s="34">
        <v>1275000</v>
      </c>
      <c r="D2367" s="34">
        <v>6</v>
      </c>
      <c r="E2367" s="34">
        <v>5</v>
      </c>
      <c r="F2367" s="34">
        <v>2500</v>
      </c>
      <c r="G2367" s="34" t="s">
        <v>9424</v>
      </c>
      <c r="H2367" s="34" t="s">
        <v>38</v>
      </c>
      <c r="I2367" s="34" t="s">
        <v>9425</v>
      </c>
      <c r="J2367" s="34" t="s">
        <v>32</v>
      </c>
      <c r="K2367" s="34" t="s">
        <v>23</v>
      </c>
      <c r="L2367" s="34" t="s">
        <v>40</v>
      </c>
      <c r="M2367" s="34" t="s">
        <v>41</v>
      </c>
      <c r="N2367" s="34" t="s">
        <v>42</v>
      </c>
      <c r="O2367" s="34" t="s">
        <v>9426</v>
      </c>
      <c r="P2367" s="34">
        <v>40.542392300000003</v>
      </c>
      <c r="Q2367" s="34">
        <v>-74.195589900000002</v>
      </c>
      <c r="R2367" s="34">
        <v>1275000</v>
      </c>
      <c r="S2367" s="34" t="str">
        <f t="shared" si="36"/>
        <v>Luxury</v>
      </c>
    </row>
    <row r="2368" spans="1:19" x14ac:dyDescent="0.35">
      <c r="A2368" s="34" t="s">
        <v>4397</v>
      </c>
      <c r="B2368" s="34" t="s">
        <v>18</v>
      </c>
      <c r="C2368" s="34">
        <v>5495000</v>
      </c>
      <c r="D2368" s="34">
        <v>5</v>
      </c>
      <c r="E2368" s="34">
        <v>4</v>
      </c>
      <c r="F2368" s="34">
        <v>4014</v>
      </c>
      <c r="G2368" s="34" t="s">
        <v>9427</v>
      </c>
      <c r="H2368" s="34" t="s">
        <v>684</v>
      </c>
      <c r="I2368" s="34" t="s">
        <v>9428</v>
      </c>
      <c r="J2368" s="34" t="s">
        <v>23</v>
      </c>
      <c r="K2368" s="34" t="s">
        <v>22</v>
      </c>
      <c r="L2368" s="34" t="s">
        <v>23</v>
      </c>
      <c r="M2368" s="34" t="s">
        <v>24</v>
      </c>
      <c r="N2368" s="34">
        <v>270</v>
      </c>
      <c r="O2368" s="34" t="s">
        <v>9429</v>
      </c>
      <c r="P2368" s="34">
        <v>40.714119799999999</v>
      </c>
      <c r="Q2368" s="34">
        <v>-74.0066281</v>
      </c>
      <c r="R2368" s="34">
        <v>5495000</v>
      </c>
      <c r="S2368" s="34" t="str">
        <f t="shared" si="36"/>
        <v>Luxury</v>
      </c>
    </row>
    <row r="2369" spans="1:19" x14ac:dyDescent="0.35">
      <c r="A2369" s="34" t="s">
        <v>4596</v>
      </c>
      <c r="B2369" s="34" t="s">
        <v>75</v>
      </c>
      <c r="C2369" s="34">
        <v>850000</v>
      </c>
      <c r="D2369" s="34">
        <v>2</v>
      </c>
      <c r="E2369" s="34">
        <v>2</v>
      </c>
      <c r="F2369" s="34">
        <v>2184.2078620000002</v>
      </c>
      <c r="G2369" s="34" t="s">
        <v>9430</v>
      </c>
      <c r="H2369" s="34" t="s">
        <v>858</v>
      </c>
      <c r="I2369" s="34" t="s">
        <v>9431</v>
      </c>
      <c r="J2369" s="34" t="s">
        <v>23</v>
      </c>
      <c r="K2369" s="34" t="s">
        <v>59</v>
      </c>
      <c r="L2369" s="34" t="s">
        <v>60</v>
      </c>
      <c r="M2369" s="34" t="s">
        <v>2121</v>
      </c>
      <c r="N2369" s="34">
        <v>235</v>
      </c>
      <c r="O2369" s="34" t="s">
        <v>9432</v>
      </c>
      <c r="P2369" s="34">
        <v>40.696577599999998</v>
      </c>
      <c r="Q2369" s="34">
        <v>-73.988398700000005</v>
      </c>
      <c r="R2369" s="34">
        <v>850000</v>
      </c>
      <c r="S2369" s="34" t="str">
        <f t="shared" si="36"/>
        <v>Mid Range</v>
      </c>
    </row>
    <row r="2370" spans="1:19" x14ac:dyDescent="0.35">
      <c r="A2370" s="34" t="s">
        <v>6693</v>
      </c>
      <c r="B2370" s="34" t="s">
        <v>36</v>
      </c>
      <c r="C2370" s="34">
        <v>450000</v>
      </c>
      <c r="D2370" s="34">
        <v>4</v>
      </c>
      <c r="E2370" s="34">
        <v>3</v>
      </c>
      <c r="F2370" s="34">
        <v>2184.2078620000002</v>
      </c>
      <c r="G2370" s="34" t="s">
        <v>9433</v>
      </c>
      <c r="H2370" s="34" t="s">
        <v>454</v>
      </c>
      <c r="I2370" s="34" t="s">
        <v>9434</v>
      </c>
      <c r="J2370" s="34" t="s">
        <v>32</v>
      </c>
      <c r="K2370" s="34" t="s">
        <v>23</v>
      </c>
      <c r="L2370" s="34" t="s">
        <v>79</v>
      </c>
      <c r="M2370" s="34" t="s">
        <v>80</v>
      </c>
      <c r="N2370" s="34" t="s">
        <v>9435</v>
      </c>
      <c r="O2370" s="34" t="s">
        <v>9436</v>
      </c>
      <c r="P2370" s="34">
        <v>40.890490900000003</v>
      </c>
      <c r="Q2370" s="34">
        <v>-73.860617099999999</v>
      </c>
      <c r="R2370" s="34">
        <v>450000</v>
      </c>
      <c r="S2370" s="34" t="str">
        <f t="shared" si="36"/>
        <v>Affordable</v>
      </c>
    </row>
    <row r="2371" spans="1:19" x14ac:dyDescent="0.35">
      <c r="A2371" s="34" t="s">
        <v>9437</v>
      </c>
      <c r="B2371" s="34" t="s">
        <v>166</v>
      </c>
      <c r="C2371" s="34">
        <v>950000</v>
      </c>
      <c r="D2371" s="34">
        <v>3</v>
      </c>
      <c r="E2371" s="34">
        <v>2</v>
      </c>
      <c r="F2371" s="34">
        <v>2184.2078620000002</v>
      </c>
      <c r="G2371" s="34" t="s">
        <v>9438</v>
      </c>
      <c r="H2371" s="34" t="s">
        <v>895</v>
      </c>
      <c r="I2371" s="34" t="s">
        <v>9439</v>
      </c>
      <c r="J2371" s="34" t="s">
        <v>32</v>
      </c>
      <c r="K2371" s="34" t="s">
        <v>23</v>
      </c>
      <c r="L2371" s="34" t="s">
        <v>106</v>
      </c>
      <c r="M2371" s="34" t="s">
        <v>107</v>
      </c>
      <c r="N2371" s="34" t="s">
        <v>3538</v>
      </c>
      <c r="O2371" s="34" t="s">
        <v>9440</v>
      </c>
      <c r="P2371" s="34">
        <v>40.7689418</v>
      </c>
      <c r="Q2371" s="34">
        <v>-73.878545200000005</v>
      </c>
      <c r="R2371" s="34">
        <v>950000</v>
      </c>
      <c r="S2371" s="34" t="str">
        <f t="shared" ref="S2371:S2434" si="37">IF(C2371&lt;500000,"Affordable",IF(C2371&lt;=1000000,"Mid Range", "Luxury"))</f>
        <v>Mid Range</v>
      </c>
    </row>
    <row r="2372" spans="1:19" x14ac:dyDescent="0.35">
      <c r="A2372" s="34" t="s">
        <v>2139</v>
      </c>
      <c r="B2372" s="34" t="s">
        <v>36</v>
      </c>
      <c r="C2372" s="34">
        <v>730000</v>
      </c>
      <c r="D2372" s="34">
        <v>4</v>
      </c>
      <c r="E2372" s="34">
        <v>3</v>
      </c>
      <c r="F2372" s="34">
        <v>1648</v>
      </c>
      <c r="G2372" s="34" t="s">
        <v>9441</v>
      </c>
      <c r="H2372" s="34" t="s">
        <v>1658</v>
      </c>
      <c r="I2372" s="34" t="s">
        <v>9442</v>
      </c>
      <c r="J2372" s="34" t="s">
        <v>32</v>
      </c>
      <c r="K2372" s="34" t="s">
        <v>23</v>
      </c>
      <c r="L2372" s="34" t="s">
        <v>106</v>
      </c>
      <c r="M2372" s="34" t="s">
        <v>107</v>
      </c>
      <c r="N2372" s="34" t="s">
        <v>9443</v>
      </c>
      <c r="O2372" s="34" t="s">
        <v>9444</v>
      </c>
      <c r="P2372" s="34">
        <v>40.698700000000002</v>
      </c>
      <c r="Q2372" s="34">
        <v>-73.761793999999995</v>
      </c>
      <c r="R2372" s="34">
        <v>730000</v>
      </c>
      <c r="S2372" s="34" t="str">
        <f t="shared" si="37"/>
        <v>Mid Range</v>
      </c>
    </row>
    <row r="2373" spans="1:19" x14ac:dyDescent="0.35">
      <c r="A2373" s="34" t="s">
        <v>5065</v>
      </c>
      <c r="B2373" s="34" t="s">
        <v>18</v>
      </c>
      <c r="C2373" s="34">
        <v>830000</v>
      </c>
      <c r="D2373" s="34">
        <v>2</v>
      </c>
      <c r="E2373" s="34">
        <v>2</v>
      </c>
      <c r="F2373" s="34">
        <v>2184.2078620000002</v>
      </c>
      <c r="G2373" s="34" t="s">
        <v>9445</v>
      </c>
      <c r="H2373" s="34" t="s">
        <v>2266</v>
      </c>
      <c r="I2373" s="34" t="s">
        <v>9446</v>
      </c>
      <c r="J2373" s="34" t="s">
        <v>23</v>
      </c>
      <c r="K2373" s="34" t="s">
        <v>106</v>
      </c>
      <c r="L2373" s="34" t="s">
        <v>107</v>
      </c>
      <c r="M2373" s="34" t="s">
        <v>697</v>
      </c>
      <c r="N2373" s="34" t="s">
        <v>9447</v>
      </c>
      <c r="O2373" s="34" t="s">
        <v>9448</v>
      </c>
      <c r="P2373" s="34">
        <v>40.762417300000003</v>
      </c>
      <c r="Q2373" s="34">
        <v>-73.771090200000003</v>
      </c>
      <c r="R2373" s="34">
        <v>830000</v>
      </c>
      <c r="S2373" s="34" t="str">
        <f t="shared" si="37"/>
        <v>Mid Range</v>
      </c>
    </row>
    <row r="2374" spans="1:19" x14ac:dyDescent="0.35">
      <c r="A2374" s="34" t="s">
        <v>5589</v>
      </c>
      <c r="B2374" s="34" t="s">
        <v>36</v>
      </c>
      <c r="C2374" s="34">
        <v>829000</v>
      </c>
      <c r="D2374" s="34">
        <v>5</v>
      </c>
      <c r="E2374" s="34">
        <v>4</v>
      </c>
      <c r="F2374" s="34">
        <v>2184.2078620000002</v>
      </c>
      <c r="G2374" s="34" t="s">
        <v>9449</v>
      </c>
      <c r="H2374" s="34" t="s">
        <v>4417</v>
      </c>
      <c r="I2374" s="34" t="s">
        <v>9450</v>
      </c>
      <c r="J2374" s="34" t="s">
        <v>32</v>
      </c>
      <c r="K2374" s="34" t="s">
        <v>23</v>
      </c>
      <c r="L2374" s="34" t="s">
        <v>106</v>
      </c>
      <c r="M2374" s="34" t="s">
        <v>107</v>
      </c>
      <c r="N2374" s="34" t="s">
        <v>430</v>
      </c>
      <c r="O2374" s="34" t="s">
        <v>9451</v>
      </c>
      <c r="P2374" s="34">
        <v>40.693567399999999</v>
      </c>
      <c r="Q2374" s="34">
        <v>-73.785556499999998</v>
      </c>
      <c r="R2374" s="34">
        <v>829000</v>
      </c>
      <c r="S2374" s="34" t="str">
        <f t="shared" si="37"/>
        <v>Mid Range</v>
      </c>
    </row>
    <row r="2375" spans="1:19" x14ac:dyDescent="0.35">
      <c r="A2375" s="34" t="s">
        <v>599</v>
      </c>
      <c r="B2375" s="34" t="s">
        <v>18</v>
      </c>
      <c r="C2375" s="34">
        <v>555000</v>
      </c>
      <c r="D2375" s="34">
        <v>3</v>
      </c>
      <c r="E2375" s="34">
        <v>1</v>
      </c>
      <c r="F2375" s="34">
        <v>2184.2078620000002</v>
      </c>
      <c r="G2375" s="34" t="s">
        <v>9452</v>
      </c>
      <c r="H2375" s="34" t="s">
        <v>771</v>
      </c>
      <c r="I2375" s="34" t="s">
        <v>9453</v>
      </c>
      <c r="J2375" s="34" t="s">
        <v>23</v>
      </c>
      <c r="K2375" s="34" t="s">
        <v>22</v>
      </c>
      <c r="L2375" s="34" t="s">
        <v>23</v>
      </c>
      <c r="M2375" s="34" t="s">
        <v>24</v>
      </c>
      <c r="N2375" s="34">
        <v>186</v>
      </c>
      <c r="O2375" s="34" t="s">
        <v>9454</v>
      </c>
      <c r="P2375" s="34">
        <v>40.783511400000002</v>
      </c>
      <c r="Q2375" s="34">
        <v>-73.977677499999999</v>
      </c>
      <c r="R2375" s="34">
        <v>555000</v>
      </c>
      <c r="S2375" s="34" t="str">
        <f t="shared" si="37"/>
        <v>Mid Range</v>
      </c>
    </row>
    <row r="2376" spans="1:19" x14ac:dyDescent="0.35">
      <c r="A2376" s="34" t="s">
        <v>9455</v>
      </c>
      <c r="B2376" s="34" t="s">
        <v>36</v>
      </c>
      <c r="C2376" s="34">
        <v>888000</v>
      </c>
      <c r="D2376" s="34">
        <v>4</v>
      </c>
      <c r="E2376" s="34">
        <v>2</v>
      </c>
      <c r="F2376" s="34">
        <v>2184.2078620000002</v>
      </c>
      <c r="G2376" s="34" t="s">
        <v>9456</v>
      </c>
      <c r="H2376" s="34" t="s">
        <v>6604</v>
      </c>
      <c r="I2376" s="34" t="s">
        <v>9457</v>
      </c>
      <c r="J2376" s="34" t="s">
        <v>32</v>
      </c>
      <c r="K2376" s="34" t="s">
        <v>23</v>
      </c>
      <c r="L2376" s="34" t="s">
        <v>106</v>
      </c>
      <c r="M2376" s="34" t="s">
        <v>107</v>
      </c>
      <c r="N2376" s="34" t="s">
        <v>9458</v>
      </c>
      <c r="O2376" s="34" t="s">
        <v>9459</v>
      </c>
      <c r="P2376" s="34">
        <v>40.736743599999997</v>
      </c>
      <c r="Q2376" s="34">
        <v>-73.703903699999998</v>
      </c>
      <c r="R2376" s="34">
        <v>888000</v>
      </c>
      <c r="S2376" s="34" t="str">
        <f t="shared" si="37"/>
        <v>Mid Range</v>
      </c>
    </row>
    <row r="2377" spans="1:19" x14ac:dyDescent="0.35">
      <c r="A2377" s="34" t="s">
        <v>1930</v>
      </c>
      <c r="B2377" s="34" t="s">
        <v>166</v>
      </c>
      <c r="C2377" s="34">
        <v>1149000</v>
      </c>
      <c r="D2377" s="34">
        <v>6</v>
      </c>
      <c r="E2377" s="34">
        <v>3</v>
      </c>
      <c r="F2377" s="34">
        <v>2600</v>
      </c>
      <c r="G2377" s="34" t="s">
        <v>9460</v>
      </c>
      <c r="H2377" s="34" t="s">
        <v>837</v>
      </c>
      <c r="I2377" s="34" t="s">
        <v>9461</v>
      </c>
      <c r="J2377" s="34" t="s">
        <v>32</v>
      </c>
      <c r="K2377" s="34" t="s">
        <v>23</v>
      </c>
      <c r="L2377" s="34" t="s">
        <v>106</v>
      </c>
      <c r="M2377" s="34" t="s">
        <v>107</v>
      </c>
      <c r="N2377" s="34" t="s">
        <v>9462</v>
      </c>
      <c r="O2377" s="34" t="s">
        <v>9463</v>
      </c>
      <c r="P2377" s="34">
        <v>40.578124099999997</v>
      </c>
      <c r="Q2377" s="34">
        <v>-73.844994600000007</v>
      </c>
      <c r="R2377" s="34">
        <v>1149000</v>
      </c>
      <c r="S2377" s="34" t="str">
        <f t="shared" si="37"/>
        <v>Luxury</v>
      </c>
    </row>
    <row r="2378" spans="1:19" x14ac:dyDescent="0.35">
      <c r="A2378" s="34" t="s">
        <v>228</v>
      </c>
      <c r="B2378" s="34" t="s">
        <v>485</v>
      </c>
      <c r="C2378" s="34">
        <v>648000</v>
      </c>
      <c r="D2378" s="34">
        <v>3</v>
      </c>
      <c r="E2378" s="34">
        <v>2</v>
      </c>
      <c r="F2378" s="34">
        <v>2112</v>
      </c>
      <c r="G2378" s="34" t="s">
        <v>9464</v>
      </c>
      <c r="H2378" s="34" t="s">
        <v>38</v>
      </c>
      <c r="I2378" s="34" t="s">
        <v>9465</v>
      </c>
      <c r="J2378" s="34" t="s">
        <v>32</v>
      </c>
      <c r="K2378" s="34" t="s">
        <v>23</v>
      </c>
      <c r="L2378" s="34" t="s">
        <v>40</v>
      </c>
      <c r="M2378" s="34" t="s">
        <v>41</v>
      </c>
      <c r="N2378" s="34" t="s">
        <v>9466</v>
      </c>
      <c r="O2378" s="34" t="s">
        <v>9467</v>
      </c>
      <c r="P2378" s="34">
        <v>40.539557799999997</v>
      </c>
      <c r="Q2378" s="34">
        <v>-74.179580599999994</v>
      </c>
      <c r="R2378" s="34">
        <v>648000</v>
      </c>
      <c r="S2378" s="34" t="str">
        <f t="shared" si="37"/>
        <v>Mid Range</v>
      </c>
    </row>
    <row r="2379" spans="1:19" x14ac:dyDescent="0.35">
      <c r="A2379" s="34" t="s">
        <v>2658</v>
      </c>
      <c r="B2379" s="34" t="s">
        <v>18</v>
      </c>
      <c r="C2379" s="34">
        <v>499000</v>
      </c>
      <c r="D2379" s="34">
        <v>2</v>
      </c>
      <c r="E2379" s="34">
        <v>1</v>
      </c>
      <c r="F2379" s="34">
        <v>825</v>
      </c>
      <c r="G2379" s="34" t="s">
        <v>9468</v>
      </c>
      <c r="H2379" s="34" t="s">
        <v>136</v>
      </c>
      <c r="I2379" s="34" t="s">
        <v>9469</v>
      </c>
      <c r="J2379" s="34" t="s">
        <v>23</v>
      </c>
      <c r="K2379" s="34" t="s">
        <v>59</v>
      </c>
      <c r="L2379" s="34" t="s">
        <v>60</v>
      </c>
      <c r="M2379" s="34" t="s">
        <v>138</v>
      </c>
      <c r="N2379" s="34">
        <v>9201</v>
      </c>
      <c r="O2379" s="34" t="s">
        <v>9470</v>
      </c>
      <c r="P2379" s="34">
        <v>40.620502000000002</v>
      </c>
      <c r="Q2379" s="34">
        <v>-74.0396973</v>
      </c>
      <c r="R2379" s="34">
        <v>499000</v>
      </c>
      <c r="S2379" s="34" t="str">
        <f t="shared" si="37"/>
        <v>Affordable</v>
      </c>
    </row>
    <row r="2380" spans="1:19" x14ac:dyDescent="0.35">
      <c r="A2380" s="34" t="s">
        <v>9471</v>
      </c>
      <c r="B2380" s="34" t="s">
        <v>18</v>
      </c>
      <c r="C2380" s="34">
        <v>450000</v>
      </c>
      <c r="D2380" s="34">
        <v>2</v>
      </c>
      <c r="E2380" s="34">
        <v>1</v>
      </c>
      <c r="F2380" s="34">
        <v>1249</v>
      </c>
      <c r="G2380" s="34" t="s">
        <v>9472</v>
      </c>
      <c r="H2380" s="34" t="s">
        <v>4160</v>
      </c>
      <c r="I2380" s="34" t="s">
        <v>9473</v>
      </c>
      <c r="J2380" s="34" t="s">
        <v>23</v>
      </c>
      <c r="K2380" s="34" t="s">
        <v>106</v>
      </c>
      <c r="L2380" s="34" t="s">
        <v>107</v>
      </c>
      <c r="M2380" s="34" t="s">
        <v>9474</v>
      </c>
      <c r="N2380" s="34">
        <v>113</v>
      </c>
      <c r="O2380" s="34" t="s">
        <v>9475</v>
      </c>
      <c r="P2380" s="34">
        <v>40.589494600000002</v>
      </c>
      <c r="Q2380" s="34">
        <v>-73.7896353</v>
      </c>
      <c r="R2380" s="34">
        <v>450000</v>
      </c>
      <c r="S2380" s="34" t="str">
        <f t="shared" si="37"/>
        <v>Affordable</v>
      </c>
    </row>
    <row r="2381" spans="1:19" x14ac:dyDescent="0.35">
      <c r="A2381" s="34" t="s">
        <v>1806</v>
      </c>
      <c r="B2381" s="34" t="s">
        <v>166</v>
      </c>
      <c r="C2381" s="34">
        <v>3900000</v>
      </c>
      <c r="D2381" s="34">
        <v>6</v>
      </c>
      <c r="E2381" s="34">
        <v>3</v>
      </c>
      <c r="F2381" s="34">
        <v>2184.2078620000002</v>
      </c>
      <c r="G2381" s="34" t="s">
        <v>9476</v>
      </c>
      <c r="H2381" s="34" t="s">
        <v>638</v>
      </c>
      <c r="I2381" s="34" t="s">
        <v>9477</v>
      </c>
      <c r="J2381" s="34" t="s">
        <v>32</v>
      </c>
      <c r="K2381" s="34" t="s">
        <v>23</v>
      </c>
      <c r="L2381" s="34" t="s">
        <v>106</v>
      </c>
      <c r="M2381" s="34" t="s">
        <v>107</v>
      </c>
      <c r="N2381" s="34" t="s">
        <v>9478</v>
      </c>
      <c r="O2381" s="34" t="s">
        <v>9479</v>
      </c>
      <c r="P2381" s="34">
        <v>40.663241200000002</v>
      </c>
      <c r="Q2381" s="34">
        <v>-73.762529400000005</v>
      </c>
      <c r="R2381" s="34">
        <v>3900000</v>
      </c>
      <c r="S2381" s="34" t="str">
        <f t="shared" si="37"/>
        <v>Luxury</v>
      </c>
    </row>
    <row r="2382" spans="1:19" x14ac:dyDescent="0.35">
      <c r="A2382" s="34" t="s">
        <v>207</v>
      </c>
      <c r="B2382" s="34" t="s">
        <v>36</v>
      </c>
      <c r="C2382" s="34">
        <v>558000</v>
      </c>
      <c r="D2382" s="34">
        <v>3</v>
      </c>
      <c r="E2382" s="34">
        <v>2</v>
      </c>
      <c r="F2382" s="34">
        <v>1108</v>
      </c>
      <c r="G2382" s="34" t="s">
        <v>9480</v>
      </c>
      <c r="H2382" s="34" t="s">
        <v>404</v>
      </c>
      <c r="I2382" s="34" t="s">
        <v>9481</v>
      </c>
      <c r="J2382" s="34" t="s">
        <v>32</v>
      </c>
      <c r="K2382" s="34" t="s">
        <v>23</v>
      </c>
      <c r="L2382" s="34" t="s">
        <v>40</v>
      </c>
      <c r="M2382" s="34" t="s">
        <v>41</v>
      </c>
      <c r="N2382" s="34" t="s">
        <v>7633</v>
      </c>
      <c r="O2382" s="34" t="s">
        <v>9482</v>
      </c>
      <c r="P2382" s="34">
        <v>40.5463363</v>
      </c>
      <c r="Q2382" s="34">
        <v>-74.142002599999998</v>
      </c>
      <c r="R2382" s="34">
        <v>558000</v>
      </c>
      <c r="S2382" s="34" t="str">
        <f t="shared" si="37"/>
        <v>Mid Range</v>
      </c>
    </row>
    <row r="2383" spans="1:19" x14ac:dyDescent="0.35">
      <c r="A2383" s="34" t="s">
        <v>534</v>
      </c>
      <c r="B2383" s="34" t="s">
        <v>166</v>
      </c>
      <c r="C2383" s="34">
        <v>1695000</v>
      </c>
      <c r="D2383" s="34">
        <v>4</v>
      </c>
      <c r="E2383" s="34">
        <v>2</v>
      </c>
      <c r="F2383" s="34">
        <v>2184.2078620000002</v>
      </c>
      <c r="G2383" s="34" t="s">
        <v>9483</v>
      </c>
      <c r="H2383" s="34" t="s">
        <v>595</v>
      </c>
      <c r="I2383" s="34" t="s">
        <v>9484</v>
      </c>
      <c r="J2383" s="34" t="s">
        <v>32</v>
      </c>
      <c r="K2383" s="34" t="s">
        <v>23</v>
      </c>
      <c r="L2383" s="34" t="s">
        <v>59</v>
      </c>
      <c r="M2383" s="34" t="s">
        <v>60</v>
      </c>
      <c r="N2383" s="34" t="s">
        <v>5642</v>
      </c>
      <c r="O2383" s="34" t="s">
        <v>9485</v>
      </c>
      <c r="P2383" s="34">
        <v>40.676841099999997</v>
      </c>
      <c r="Q2383" s="34">
        <v>-73.986793500000005</v>
      </c>
      <c r="R2383" s="34">
        <v>1695000</v>
      </c>
      <c r="S2383" s="34" t="str">
        <f t="shared" si="37"/>
        <v>Luxury</v>
      </c>
    </row>
    <row r="2384" spans="1:19" x14ac:dyDescent="0.35">
      <c r="A2384" s="34" t="s">
        <v>1468</v>
      </c>
      <c r="B2384" s="34" t="s">
        <v>36</v>
      </c>
      <c r="C2384" s="34">
        <v>725000</v>
      </c>
      <c r="D2384" s="34">
        <v>5</v>
      </c>
      <c r="E2384" s="34">
        <v>2.3738608579684302</v>
      </c>
      <c r="F2384" s="34">
        <v>2184.2078620000002</v>
      </c>
      <c r="G2384" s="34" t="s">
        <v>9486</v>
      </c>
      <c r="H2384" s="34" t="s">
        <v>9487</v>
      </c>
      <c r="I2384" s="34" t="s">
        <v>9488</v>
      </c>
      <c r="J2384" s="34" t="s">
        <v>32</v>
      </c>
      <c r="K2384" s="34" t="s">
        <v>23</v>
      </c>
      <c r="L2384" s="34" t="s">
        <v>106</v>
      </c>
      <c r="M2384" s="34" t="s">
        <v>107</v>
      </c>
      <c r="N2384" s="34" t="s">
        <v>9489</v>
      </c>
      <c r="O2384" s="34" t="s">
        <v>9490</v>
      </c>
      <c r="P2384" s="34">
        <v>40.670249099999999</v>
      </c>
      <c r="Q2384" s="34">
        <v>-73.745418299999997</v>
      </c>
      <c r="R2384" s="34">
        <v>725000</v>
      </c>
      <c r="S2384" s="34" t="str">
        <f t="shared" si="37"/>
        <v>Mid Range</v>
      </c>
    </row>
    <row r="2385" spans="1:19" x14ac:dyDescent="0.35">
      <c r="A2385" s="34" t="s">
        <v>44</v>
      </c>
      <c r="B2385" s="34" t="s">
        <v>75</v>
      </c>
      <c r="C2385" s="34">
        <v>940000</v>
      </c>
      <c r="D2385" s="34">
        <v>3</v>
      </c>
      <c r="E2385" s="34">
        <v>2</v>
      </c>
      <c r="F2385" s="34">
        <v>2184.2078620000002</v>
      </c>
      <c r="G2385" s="34" t="s">
        <v>9491</v>
      </c>
      <c r="H2385" s="34" t="s">
        <v>191</v>
      </c>
      <c r="I2385" s="34" t="s">
        <v>9492</v>
      </c>
      <c r="J2385" s="34" t="s">
        <v>23</v>
      </c>
      <c r="K2385" s="34" t="s">
        <v>106</v>
      </c>
      <c r="L2385" s="34" t="s">
        <v>107</v>
      </c>
      <c r="M2385" s="34" t="s">
        <v>193</v>
      </c>
      <c r="N2385" s="34">
        <v>3339</v>
      </c>
      <c r="O2385" s="34" t="s">
        <v>9493</v>
      </c>
      <c r="P2385" s="34">
        <v>40.755359900000002</v>
      </c>
      <c r="Q2385" s="34">
        <v>-73.887219999999999</v>
      </c>
      <c r="R2385" s="34">
        <v>940000</v>
      </c>
      <c r="S2385" s="34" t="str">
        <f t="shared" si="37"/>
        <v>Mid Range</v>
      </c>
    </row>
    <row r="2386" spans="1:19" x14ac:dyDescent="0.35">
      <c r="A2386" s="34" t="s">
        <v>929</v>
      </c>
      <c r="B2386" s="34" t="s">
        <v>18</v>
      </c>
      <c r="C2386" s="34">
        <v>539000</v>
      </c>
      <c r="D2386" s="34">
        <v>2</v>
      </c>
      <c r="E2386" s="34">
        <v>2</v>
      </c>
      <c r="F2386" s="34">
        <v>821</v>
      </c>
      <c r="G2386" s="34" t="s">
        <v>9494</v>
      </c>
      <c r="H2386" s="34" t="s">
        <v>584</v>
      </c>
      <c r="I2386" s="34" t="s">
        <v>9495</v>
      </c>
      <c r="J2386" s="34" t="s">
        <v>23</v>
      </c>
      <c r="K2386" s="34" t="s">
        <v>59</v>
      </c>
      <c r="L2386" s="34" t="s">
        <v>60</v>
      </c>
      <c r="M2386" s="34" t="s">
        <v>89</v>
      </c>
      <c r="N2386" s="34">
        <v>1495</v>
      </c>
      <c r="O2386" s="34" t="s">
        <v>9496</v>
      </c>
      <c r="P2386" s="34">
        <v>40.614581600000001</v>
      </c>
      <c r="Q2386" s="34">
        <v>-73.946314900000004</v>
      </c>
      <c r="R2386" s="34">
        <v>539000</v>
      </c>
      <c r="S2386" s="34" t="str">
        <f t="shared" si="37"/>
        <v>Mid Range</v>
      </c>
    </row>
    <row r="2387" spans="1:19" x14ac:dyDescent="0.35">
      <c r="A2387" s="34" t="s">
        <v>1237</v>
      </c>
      <c r="B2387" s="34" t="s">
        <v>75</v>
      </c>
      <c r="C2387" s="34">
        <v>99000</v>
      </c>
      <c r="D2387" s="34">
        <v>1</v>
      </c>
      <c r="E2387" s="34">
        <v>1</v>
      </c>
      <c r="F2387" s="34">
        <v>859</v>
      </c>
      <c r="G2387" s="34" t="s">
        <v>9497</v>
      </c>
      <c r="H2387" s="34" t="s">
        <v>786</v>
      </c>
      <c r="I2387" s="34" t="s">
        <v>9498</v>
      </c>
      <c r="J2387" s="34" t="s">
        <v>23</v>
      </c>
      <c r="K2387" s="34" t="s">
        <v>79</v>
      </c>
      <c r="L2387" s="34" t="s">
        <v>80</v>
      </c>
      <c r="M2387" s="34" t="s">
        <v>788</v>
      </c>
      <c r="N2387" s="34">
        <v>1185</v>
      </c>
      <c r="O2387" s="34" t="s">
        <v>9499</v>
      </c>
      <c r="P2387" s="34">
        <v>40.8366623</v>
      </c>
      <c r="Q2387" s="34">
        <v>-73.923958600000006</v>
      </c>
      <c r="R2387" s="34">
        <v>99000</v>
      </c>
      <c r="S2387" s="34" t="str">
        <f t="shared" si="37"/>
        <v>Affordable</v>
      </c>
    </row>
    <row r="2388" spans="1:19" x14ac:dyDescent="0.35">
      <c r="A2388" s="34" t="s">
        <v>2575</v>
      </c>
      <c r="B2388" s="34" t="s">
        <v>485</v>
      </c>
      <c r="C2388" s="34">
        <v>895000</v>
      </c>
      <c r="D2388" s="34">
        <v>2</v>
      </c>
      <c r="E2388" s="34">
        <v>2</v>
      </c>
      <c r="F2388" s="34">
        <v>1111</v>
      </c>
      <c r="G2388" s="34" t="s">
        <v>9500</v>
      </c>
      <c r="H2388" s="34" t="s">
        <v>648</v>
      </c>
      <c r="I2388" s="34" t="s">
        <v>9501</v>
      </c>
      <c r="J2388" s="34" t="s">
        <v>23</v>
      </c>
      <c r="K2388" s="34" t="s">
        <v>22</v>
      </c>
      <c r="L2388" s="34" t="s">
        <v>23</v>
      </c>
      <c r="M2388" s="34" t="s">
        <v>24</v>
      </c>
      <c r="N2388" s="34">
        <v>343</v>
      </c>
      <c r="O2388" s="34" t="s">
        <v>9502</v>
      </c>
      <c r="P2388" s="34">
        <v>40.769686100000001</v>
      </c>
      <c r="Q2388" s="34">
        <v>-73.955710400000001</v>
      </c>
      <c r="R2388" s="34">
        <v>895000</v>
      </c>
      <c r="S2388" s="34" t="str">
        <f t="shared" si="37"/>
        <v>Mid Range</v>
      </c>
    </row>
    <row r="2389" spans="1:19" x14ac:dyDescent="0.35">
      <c r="A2389" s="34" t="s">
        <v>44</v>
      </c>
      <c r="B2389" s="34" t="s">
        <v>75</v>
      </c>
      <c r="C2389" s="34">
        <v>995000</v>
      </c>
      <c r="D2389" s="34">
        <v>3</v>
      </c>
      <c r="E2389" s="34">
        <v>2</v>
      </c>
      <c r="F2389" s="34">
        <v>1300</v>
      </c>
      <c r="G2389" s="34" t="s">
        <v>9503</v>
      </c>
      <c r="H2389" s="34" t="s">
        <v>4570</v>
      </c>
      <c r="I2389" s="34" t="s">
        <v>9504</v>
      </c>
      <c r="J2389" s="34" t="s">
        <v>23</v>
      </c>
      <c r="K2389" s="34" t="s">
        <v>22</v>
      </c>
      <c r="L2389" s="34" t="s">
        <v>23</v>
      </c>
      <c r="M2389" s="34" t="s">
        <v>24</v>
      </c>
      <c r="N2389" s="34">
        <v>23</v>
      </c>
      <c r="O2389" s="34" t="s">
        <v>9505</v>
      </c>
      <c r="P2389" s="34">
        <v>40.776763000000003</v>
      </c>
      <c r="Q2389" s="34">
        <v>-73.962509299999994</v>
      </c>
      <c r="R2389" s="34">
        <v>995000</v>
      </c>
      <c r="S2389" s="34" t="str">
        <f t="shared" si="37"/>
        <v>Mid Range</v>
      </c>
    </row>
    <row r="2390" spans="1:19" x14ac:dyDescent="0.35">
      <c r="A2390" s="34" t="s">
        <v>123</v>
      </c>
      <c r="B2390" s="34" t="s">
        <v>18</v>
      </c>
      <c r="C2390" s="34">
        <v>2550000</v>
      </c>
      <c r="D2390" s="34">
        <v>3</v>
      </c>
      <c r="E2390" s="34">
        <v>2</v>
      </c>
      <c r="F2390" s="34">
        <v>2400</v>
      </c>
      <c r="G2390" s="34" t="s">
        <v>9506</v>
      </c>
      <c r="H2390" s="34" t="s">
        <v>339</v>
      </c>
      <c r="I2390" s="34" t="s">
        <v>9507</v>
      </c>
      <c r="J2390" s="34" t="s">
        <v>23</v>
      </c>
      <c r="K2390" s="34" t="s">
        <v>59</v>
      </c>
      <c r="L2390" s="34" t="s">
        <v>60</v>
      </c>
      <c r="M2390" s="34" t="s">
        <v>4825</v>
      </c>
      <c r="N2390" s="34">
        <v>145</v>
      </c>
      <c r="O2390" s="34" t="s">
        <v>9508</v>
      </c>
      <c r="P2390" s="34">
        <v>40.676336599999999</v>
      </c>
      <c r="Q2390" s="34">
        <v>-74.000196599999995</v>
      </c>
      <c r="R2390" s="34">
        <v>2550000</v>
      </c>
      <c r="S2390" s="34" t="str">
        <f t="shared" si="37"/>
        <v>Luxury</v>
      </c>
    </row>
    <row r="2391" spans="1:19" x14ac:dyDescent="0.35">
      <c r="A2391" s="34" t="s">
        <v>919</v>
      </c>
      <c r="B2391" s="34" t="s">
        <v>75</v>
      </c>
      <c r="C2391" s="34">
        <v>345000</v>
      </c>
      <c r="D2391" s="34">
        <v>2</v>
      </c>
      <c r="E2391" s="34">
        <v>1</v>
      </c>
      <c r="F2391" s="34">
        <v>1000</v>
      </c>
      <c r="G2391" s="34" t="s">
        <v>9509</v>
      </c>
      <c r="H2391" s="34" t="s">
        <v>198</v>
      </c>
      <c r="I2391" s="34" t="s">
        <v>9510</v>
      </c>
      <c r="J2391" s="34" t="s">
        <v>32</v>
      </c>
      <c r="K2391" s="34" t="s">
        <v>23</v>
      </c>
      <c r="L2391" s="34" t="s">
        <v>59</v>
      </c>
      <c r="M2391" s="34" t="s">
        <v>60</v>
      </c>
      <c r="N2391" s="34">
        <v>2483</v>
      </c>
      <c r="O2391" s="34" t="s">
        <v>9511</v>
      </c>
      <c r="P2391" s="34">
        <v>40.587190700000001</v>
      </c>
      <c r="Q2391" s="34">
        <v>-73.984096500000007</v>
      </c>
      <c r="R2391" s="34">
        <v>345000</v>
      </c>
      <c r="S2391" s="34" t="str">
        <f t="shared" si="37"/>
        <v>Affordable</v>
      </c>
    </row>
    <row r="2392" spans="1:19" x14ac:dyDescent="0.35">
      <c r="A2392" s="34" t="s">
        <v>4508</v>
      </c>
      <c r="B2392" s="34" t="s">
        <v>36</v>
      </c>
      <c r="C2392" s="34">
        <v>879000</v>
      </c>
      <c r="D2392" s="34">
        <v>4</v>
      </c>
      <c r="E2392" s="34">
        <v>2</v>
      </c>
      <c r="F2392" s="34">
        <v>2240</v>
      </c>
      <c r="G2392" s="34" t="s">
        <v>9512</v>
      </c>
      <c r="H2392" s="34" t="s">
        <v>399</v>
      </c>
      <c r="I2392" s="34" t="s">
        <v>9513</v>
      </c>
      <c r="J2392" s="34" t="s">
        <v>32</v>
      </c>
      <c r="K2392" s="34" t="s">
        <v>23</v>
      </c>
      <c r="L2392" s="34" t="s">
        <v>40</v>
      </c>
      <c r="M2392" s="34" t="s">
        <v>41</v>
      </c>
      <c r="N2392" s="34" t="s">
        <v>9514</v>
      </c>
      <c r="O2392" s="34" t="s">
        <v>9515</v>
      </c>
      <c r="P2392" s="34">
        <v>40.570808900000003</v>
      </c>
      <c r="Q2392" s="34">
        <v>-74.117916899999997</v>
      </c>
      <c r="R2392" s="34">
        <v>879000</v>
      </c>
      <c r="S2392" s="34" t="str">
        <f t="shared" si="37"/>
        <v>Mid Range</v>
      </c>
    </row>
    <row r="2393" spans="1:19" x14ac:dyDescent="0.35">
      <c r="A2393" s="34" t="s">
        <v>870</v>
      </c>
      <c r="B2393" s="34" t="s">
        <v>75</v>
      </c>
      <c r="C2393" s="34">
        <v>945000</v>
      </c>
      <c r="D2393" s="34">
        <v>2</v>
      </c>
      <c r="E2393" s="34">
        <v>1</v>
      </c>
      <c r="F2393" s="34">
        <v>2184.2078620000002</v>
      </c>
      <c r="G2393" s="34" t="s">
        <v>9516</v>
      </c>
      <c r="H2393" s="34" t="s">
        <v>561</v>
      </c>
      <c r="I2393" s="34" t="s">
        <v>9517</v>
      </c>
      <c r="J2393" s="34" t="s">
        <v>23</v>
      </c>
      <c r="K2393" s="34" t="s">
        <v>22</v>
      </c>
      <c r="L2393" s="34" t="s">
        <v>23</v>
      </c>
      <c r="M2393" s="34" t="s">
        <v>24</v>
      </c>
      <c r="N2393" s="34">
        <v>250</v>
      </c>
      <c r="O2393" s="34" t="s">
        <v>9518</v>
      </c>
      <c r="P2393" s="34">
        <v>40.781379200000003</v>
      </c>
      <c r="Q2393" s="34">
        <v>-73.982497899999998</v>
      </c>
      <c r="R2393" s="34">
        <v>945000</v>
      </c>
      <c r="S2393" s="34" t="str">
        <f t="shared" si="37"/>
        <v>Mid Range</v>
      </c>
    </row>
    <row r="2394" spans="1:19" x14ac:dyDescent="0.35">
      <c r="A2394" s="34" t="s">
        <v>6784</v>
      </c>
      <c r="B2394" s="34" t="s">
        <v>36</v>
      </c>
      <c r="C2394" s="34">
        <v>939999</v>
      </c>
      <c r="D2394" s="34">
        <v>3</v>
      </c>
      <c r="E2394" s="34">
        <v>2</v>
      </c>
      <c r="F2394" s="34">
        <v>3096</v>
      </c>
      <c r="G2394" s="34" t="s">
        <v>9519</v>
      </c>
      <c r="H2394" s="34" t="s">
        <v>1581</v>
      </c>
      <c r="I2394" s="34" t="s">
        <v>9520</v>
      </c>
      <c r="J2394" s="34" t="s">
        <v>32</v>
      </c>
      <c r="K2394" s="34" t="s">
        <v>23</v>
      </c>
      <c r="L2394" s="34" t="s">
        <v>106</v>
      </c>
      <c r="M2394" s="34" t="s">
        <v>107</v>
      </c>
      <c r="N2394" s="34" t="s">
        <v>9521</v>
      </c>
      <c r="O2394" s="34" t="s">
        <v>9522</v>
      </c>
      <c r="P2394" s="34">
        <v>40.714633200000002</v>
      </c>
      <c r="Q2394" s="34">
        <v>-73.7305803</v>
      </c>
      <c r="R2394" s="34">
        <v>939999</v>
      </c>
      <c r="S2394" s="34" t="str">
        <f t="shared" si="37"/>
        <v>Mid Range</v>
      </c>
    </row>
    <row r="2395" spans="1:19" x14ac:dyDescent="0.35">
      <c r="A2395" s="34" t="s">
        <v>44</v>
      </c>
      <c r="B2395" s="34" t="s">
        <v>75</v>
      </c>
      <c r="C2395" s="34">
        <v>500000</v>
      </c>
      <c r="D2395" s="34">
        <v>3</v>
      </c>
      <c r="E2395" s="34">
        <v>2</v>
      </c>
      <c r="F2395" s="34">
        <v>1200</v>
      </c>
      <c r="G2395" s="34" t="s">
        <v>9523</v>
      </c>
      <c r="H2395" s="34" t="s">
        <v>2235</v>
      </c>
      <c r="I2395" s="34" t="s">
        <v>9524</v>
      </c>
      <c r="J2395" s="34" t="s">
        <v>32</v>
      </c>
      <c r="K2395" s="34" t="s">
        <v>23</v>
      </c>
      <c r="L2395" s="34" t="s">
        <v>106</v>
      </c>
      <c r="M2395" s="34" t="s">
        <v>107</v>
      </c>
      <c r="N2395" s="34" t="s">
        <v>9525</v>
      </c>
      <c r="O2395" s="34" t="s">
        <v>9526</v>
      </c>
      <c r="P2395" s="34">
        <v>40.732990899999997</v>
      </c>
      <c r="Q2395" s="34">
        <v>-73.858624199999994</v>
      </c>
      <c r="R2395" s="34">
        <v>500000</v>
      </c>
      <c r="S2395" s="34" t="str">
        <f t="shared" si="37"/>
        <v>Mid Range</v>
      </c>
    </row>
    <row r="2396" spans="1:19" x14ac:dyDescent="0.35">
      <c r="A2396" s="34" t="s">
        <v>1794</v>
      </c>
      <c r="B2396" s="34" t="s">
        <v>75</v>
      </c>
      <c r="C2396" s="34">
        <v>475000</v>
      </c>
      <c r="D2396" s="34">
        <v>1</v>
      </c>
      <c r="E2396" s="34">
        <v>1</v>
      </c>
      <c r="F2396" s="34">
        <v>2184.2078620000002</v>
      </c>
      <c r="G2396" s="34" t="s">
        <v>9527</v>
      </c>
      <c r="H2396" s="34" t="s">
        <v>515</v>
      </c>
      <c r="I2396" s="34" t="s">
        <v>9528</v>
      </c>
      <c r="J2396" s="34" t="s">
        <v>23</v>
      </c>
      <c r="K2396" s="34" t="s">
        <v>22</v>
      </c>
      <c r="L2396" s="34" t="s">
        <v>23</v>
      </c>
      <c r="M2396" s="34" t="s">
        <v>24</v>
      </c>
      <c r="N2396" s="34">
        <v>44</v>
      </c>
      <c r="O2396" s="34" t="s">
        <v>9529</v>
      </c>
      <c r="P2396" s="34">
        <v>40.792065700000002</v>
      </c>
      <c r="Q2396" s="34">
        <v>-73.966358700000001</v>
      </c>
      <c r="R2396" s="34">
        <v>475000</v>
      </c>
      <c r="S2396" s="34" t="str">
        <f t="shared" si="37"/>
        <v>Affordable</v>
      </c>
    </row>
    <row r="2397" spans="1:19" x14ac:dyDescent="0.35">
      <c r="A2397" s="34" t="s">
        <v>9530</v>
      </c>
      <c r="B2397" s="34" t="s">
        <v>36</v>
      </c>
      <c r="C2397" s="34">
        <v>1288000</v>
      </c>
      <c r="D2397" s="34">
        <v>3</v>
      </c>
      <c r="E2397" s="34">
        <v>4</v>
      </c>
      <c r="F2397" s="34">
        <v>2184.2078620000002</v>
      </c>
      <c r="G2397" s="34" t="s">
        <v>9531</v>
      </c>
      <c r="H2397" s="34" t="s">
        <v>8722</v>
      </c>
      <c r="I2397" s="34" t="s">
        <v>9532</v>
      </c>
      <c r="J2397" s="34" t="s">
        <v>32</v>
      </c>
      <c r="K2397" s="34" t="s">
        <v>23</v>
      </c>
      <c r="L2397" s="34" t="s">
        <v>106</v>
      </c>
      <c r="M2397" s="34" t="s">
        <v>107</v>
      </c>
      <c r="N2397" s="34" t="s">
        <v>200</v>
      </c>
      <c r="O2397" s="34" t="s">
        <v>9533</v>
      </c>
      <c r="P2397" s="34">
        <v>40.770111800000002</v>
      </c>
      <c r="Q2397" s="34">
        <v>-73.889201700000001</v>
      </c>
      <c r="R2397" s="34">
        <v>1288000</v>
      </c>
      <c r="S2397" s="34" t="str">
        <f t="shared" si="37"/>
        <v>Luxury</v>
      </c>
    </row>
    <row r="2398" spans="1:19" x14ac:dyDescent="0.35">
      <c r="A2398" s="34" t="s">
        <v>929</v>
      </c>
      <c r="B2398" s="34" t="s">
        <v>166</v>
      </c>
      <c r="C2398" s="34">
        <v>3099000</v>
      </c>
      <c r="D2398" s="34">
        <v>36</v>
      </c>
      <c r="E2398" s="34">
        <v>16</v>
      </c>
      <c r="F2398" s="34">
        <v>12460</v>
      </c>
      <c r="G2398" s="34" t="s">
        <v>9534</v>
      </c>
      <c r="H2398" s="34" t="s">
        <v>2396</v>
      </c>
      <c r="I2398" s="34" t="s">
        <v>9535</v>
      </c>
      <c r="J2398" s="34" t="s">
        <v>32</v>
      </c>
      <c r="K2398" s="34" t="s">
        <v>23</v>
      </c>
      <c r="L2398" s="34" t="s">
        <v>59</v>
      </c>
      <c r="M2398" s="34" t="s">
        <v>60</v>
      </c>
      <c r="N2398" s="34" t="s">
        <v>4687</v>
      </c>
      <c r="O2398" s="34" t="s">
        <v>9536</v>
      </c>
      <c r="P2398" s="34">
        <v>40.642652200000001</v>
      </c>
      <c r="Q2398" s="34">
        <v>-74.009674399999994</v>
      </c>
      <c r="R2398" s="34">
        <v>3099000</v>
      </c>
      <c r="S2398" s="34" t="str">
        <f t="shared" si="37"/>
        <v>Luxury</v>
      </c>
    </row>
    <row r="2399" spans="1:19" x14ac:dyDescent="0.35">
      <c r="A2399" s="34" t="s">
        <v>1144</v>
      </c>
      <c r="B2399" s="34" t="s">
        <v>50</v>
      </c>
      <c r="C2399" s="34">
        <v>1238000</v>
      </c>
      <c r="D2399" s="34">
        <v>3</v>
      </c>
      <c r="E2399" s="34">
        <v>2</v>
      </c>
      <c r="F2399" s="34">
        <v>1500</v>
      </c>
      <c r="G2399" s="34" t="s">
        <v>9537</v>
      </c>
      <c r="H2399" s="34" t="s">
        <v>161</v>
      </c>
      <c r="I2399" s="34" t="s">
        <v>9538</v>
      </c>
      <c r="J2399" s="34" t="s">
        <v>32</v>
      </c>
      <c r="K2399" s="34" t="s">
        <v>23</v>
      </c>
      <c r="L2399" s="34" t="s">
        <v>106</v>
      </c>
      <c r="M2399" s="34" t="s">
        <v>107</v>
      </c>
      <c r="N2399" s="34" t="s">
        <v>9525</v>
      </c>
      <c r="O2399" s="34" t="s">
        <v>9539</v>
      </c>
      <c r="P2399" s="34">
        <v>40.736784700000001</v>
      </c>
      <c r="Q2399" s="34">
        <v>-73.8477757</v>
      </c>
      <c r="R2399" s="34">
        <v>1238000</v>
      </c>
      <c r="S2399" s="34" t="str">
        <f t="shared" si="37"/>
        <v>Luxury</v>
      </c>
    </row>
    <row r="2400" spans="1:19" x14ac:dyDescent="0.35">
      <c r="A2400" s="34" t="s">
        <v>9540</v>
      </c>
      <c r="B2400" s="34" t="s">
        <v>75</v>
      </c>
      <c r="C2400" s="34">
        <v>1450000</v>
      </c>
      <c r="D2400" s="34">
        <v>2</v>
      </c>
      <c r="E2400" s="34">
        <v>2</v>
      </c>
      <c r="F2400" s="34">
        <v>2184.2078620000002</v>
      </c>
      <c r="G2400" s="34" t="s">
        <v>9541</v>
      </c>
      <c r="H2400" s="34" t="s">
        <v>561</v>
      </c>
      <c r="I2400" s="34" t="s">
        <v>9542</v>
      </c>
      <c r="J2400" s="34" t="s">
        <v>23</v>
      </c>
      <c r="K2400" s="34" t="s">
        <v>22</v>
      </c>
      <c r="L2400" s="34" t="s">
        <v>23</v>
      </c>
      <c r="M2400" s="34" t="s">
        <v>24</v>
      </c>
      <c r="N2400" s="34">
        <v>17</v>
      </c>
      <c r="O2400" s="34" t="s">
        <v>9543</v>
      </c>
      <c r="P2400" s="34">
        <v>40.771746700000001</v>
      </c>
      <c r="Q2400" s="34">
        <v>-73.980546599999997</v>
      </c>
      <c r="R2400" s="34">
        <v>1450000</v>
      </c>
      <c r="S2400" s="34" t="str">
        <f t="shared" si="37"/>
        <v>Luxury</v>
      </c>
    </row>
    <row r="2401" spans="1:19" x14ac:dyDescent="0.35">
      <c r="A2401" s="34" t="s">
        <v>9544</v>
      </c>
      <c r="B2401" s="34" t="s">
        <v>75</v>
      </c>
      <c r="C2401" s="34">
        <v>370000</v>
      </c>
      <c r="D2401" s="34">
        <v>2</v>
      </c>
      <c r="E2401" s="34">
        <v>1</v>
      </c>
      <c r="F2401" s="34">
        <v>800</v>
      </c>
      <c r="G2401" s="34" t="s">
        <v>9545</v>
      </c>
      <c r="H2401" s="34" t="s">
        <v>613</v>
      </c>
      <c r="I2401" s="34" t="s">
        <v>9546</v>
      </c>
      <c r="J2401" s="34" t="s">
        <v>23</v>
      </c>
      <c r="K2401" s="34" t="s">
        <v>59</v>
      </c>
      <c r="L2401" s="34" t="s">
        <v>60</v>
      </c>
      <c r="M2401" s="34" t="s">
        <v>3335</v>
      </c>
      <c r="N2401" s="34">
        <v>1065</v>
      </c>
      <c r="O2401" s="34" t="s">
        <v>9547</v>
      </c>
      <c r="P2401" s="34">
        <v>40.6033288</v>
      </c>
      <c r="Q2401" s="34">
        <v>-74.016080500000001</v>
      </c>
      <c r="R2401" s="34">
        <v>370000</v>
      </c>
      <c r="S2401" s="34" t="str">
        <f t="shared" si="37"/>
        <v>Affordable</v>
      </c>
    </row>
    <row r="2402" spans="1:19" x14ac:dyDescent="0.35">
      <c r="A2402" s="34" t="s">
        <v>44</v>
      </c>
      <c r="B2402" s="34" t="s">
        <v>18</v>
      </c>
      <c r="C2402" s="34">
        <v>595000</v>
      </c>
      <c r="D2402" s="34">
        <v>1</v>
      </c>
      <c r="E2402" s="34">
        <v>1</v>
      </c>
      <c r="F2402" s="34">
        <v>574</v>
      </c>
      <c r="G2402" s="34" t="s">
        <v>9548</v>
      </c>
      <c r="H2402" s="34" t="s">
        <v>6084</v>
      </c>
      <c r="I2402" s="34" t="s">
        <v>9549</v>
      </c>
      <c r="J2402" s="34" t="s">
        <v>32</v>
      </c>
      <c r="K2402" s="34" t="s">
        <v>23</v>
      </c>
      <c r="L2402" s="34" t="s">
        <v>22</v>
      </c>
      <c r="M2402" s="34" t="s">
        <v>23</v>
      </c>
      <c r="N2402" s="34" t="s">
        <v>9550</v>
      </c>
      <c r="O2402" s="34" t="s">
        <v>9551</v>
      </c>
      <c r="P2402" s="34">
        <v>40.8080535</v>
      </c>
      <c r="Q2402" s="34">
        <v>-73.942606600000005</v>
      </c>
      <c r="R2402" s="34">
        <v>595000</v>
      </c>
      <c r="S2402" s="34" t="str">
        <f t="shared" si="37"/>
        <v>Mid Range</v>
      </c>
    </row>
    <row r="2403" spans="1:19" x14ac:dyDescent="0.35">
      <c r="A2403" s="34" t="s">
        <v>6352</v>
      </c>
      <c r="B2403" s="34" t="s">
        <v>18</v>
      </c>
      <c r="C2403" s="34">
        <v>2799000</v>
      </c>
      <c r="D2403" s="34">
        <v>3</v>
      </c>
      <c r="E2403" s="34">
        <v>3</v>
      </c>
      <c r="F2403" s="34">
        <v>2350</v>
      </c>
      <c r="G2403" s="34" t="s">
        <v>9552</v>
      </c>
      <c r="H2403" s="34" t="s">
        <v>595</v>
      </c>
      <c r="I2403" s="34" t="s">
        <v>9553</v>
      </c>
      <c r="J2403" s="34" t="s">
        <v>32</v>
      </c>
      <c r="K2403" s="34" t="s">
        <v>23</v>
      </c>
      <c r="L2403" s="34" t="s">
        <v>59</v>
      </c>
      <c r="M2403" s="34" t="s">
        <v>60</v>
      </c>
      <c r="N2403" s="34" t="s">
        <v>9554</v>
      </c>
      <c r="O2403" s="34" t="s">
        <v>9555</v>
      </c>
      <c r="P2403" s="34">
        <v>40.6676042</v>
      </c>
      <c r="Q2403" s="34">
        <v>-73.993126500000002</v>
      </c>
      <c r="R2403" s="34">
        <v>2799000</v>
      </c>
      <c r="S2403" s="34" t="str">
        <f t="shared" si="37"/>
        <v>Luxury</v>
      </c>
    </row>
    <row r="2404" spans="1:19" x14ac:dyDescent="0.35">
      <c r="A2404" s="34" t="s">
        <v>1114</v>
      </c>
      <c r="B2404" s="34" t="s">
        <v>75</v>
      </c>
      <c r="C2404" s="34">
        <v>289000</v>
      </c>
      <c r="D2404" s="34">
        <v>1</v>
      </c>
      <c r="E2404" s="34">
        <v>1</v>
      </c>
      <c r="F2404" s="34">
        <v>520</v>
      </c>
      <c r="G2404" s="34" t="s">
        <v>9556</v>
      </c>
      <c r="H2404" s="34" t="s">
        <v>136</v>
      </c>
      <c r="I2404" s="34" t="s">
        <v>9557</v>
      </c>
      <c r="J2404" s="34" t="s">
        <v>23</v>
      </c>
      <c r="K2404" s="34" t="s">
        <v>59</v>
      </c>
      <c r="L2404" s="34" t="s">
        <v>60</v>
      </c>
      <c r="M2404" s="34" t="s">
        <v>567</v>
      </c>
      <c r="N2404" s="34">
        <v>7401</v>
      </c>
      <c r="O2404" s="34" t="s">
        <v>9558</v>
      </c>
      <c r="P2404" s="34">
        <v>40.633993699999998</v>
      </c>
      <c r="Q2404" s="34">
        <v>-74.036346600000002</v>
      </c>
      <c r="R2404" s="34">
        <v>289000</v>
      </c>
      <c r="S2404" s="34" t="str">
        <f t="shared" si="37"/>
        <v>Affordable</v>
      </c>
    </row>
    <row r="2405" spans="1:19" x14ac:dyDescent="0.35">
      <c r="A2405" s="34" t="s">
        <v>4397</v>
      </c>
      <c r="B2405" s="34" t="s">
        <v>75</v>
      </c>
      <c r="C2405" s="34">
        <v>595000</v>
      </c>
      <c r="D2405" s="34">
        <v>1</v>
      </c>
      <c r="E2405" s="34">
        <v>1</v>
      </c>
      <c r="F2405" s="34">
        <v>2184.2078620000002</v>
      </c>
      <c r="G2405" s="34" t="s">
        <v>9559</v>
      </c>
      <c r="H2405" s="34" t="s">
        <v>1812</v>
      </c>
      <c r="I2405" s="34" t="s">
        <v>9560</v>
      </c>
      <c r="J2405" s="34" t="s">
        <v>23</v>
      </c>
      <c r="K2405" s="34" t="s">
        <v>22</v>
      </c>
      <c r="L2405" s="34" t="s">
        <v>23</v>
      </c>
      <c r="M2405" s="34" t="s">
        <v>24</v>
      </c>
      <c r="N2405" s="34">
        <v>317</v>
      </c>
      <c r="O2405" s="34" t="s">
        <v>9561</v>
      </c>
      <c r="P2405" s="34">
        <v>40.721198299999998</v>
      </c>
      <c r="Q2405" s="34">
        <v>-73.978755899999996</v>
      </c>
      <c r="R2405" s="34">
        <v>595000</v>
      </c>
      <c r="S2405" s="34" t="str">
        <f t="shared" si="37"/>
        <v>Mid Range</v>
      </c>
    </row>
    <row r="2406" spans="1:19" x14ac:dyDescent="0.35">
      <c r="A2406" s="34" t="s">
        <v>9562</v>
      </c>
      <c r="B2406" s="34" t="s">
        <v>485</v>
      </c>
      <c r="C2406" s="34">
        <v>669000</v>
      </c>
      <c r="D2406" s="34">
        <v>3</v>
      </c>
      <c r="E2406" s="34">
        <v>1</v>
      </c>
      <c r="F2406" s="34">
        <v>1080</v>
      </c>
      <c r="G2406" s="34" t="s">
        <v>9563</v>
      </c>
      <c r="H2406" s="34" t="s">
        <v>2743</v>
      </c>
      <c r="I2406" s="34" t="s">
        <v>9564</v>
      </c>
      <c r="J2406" s="34" t="s">
        <v>32</v>
      </c>
      <c r="K2406" s="34" t="s">
        <v>23</v>
      </c>
      <c r="L2406" s="34" t="s">
        <v>106</v>
      </c>
      <c r="M2406" s="34" t="s">
        <v>107</v>
      </c>
      <c r="N2406" s="34" t="s">
        <v>9565</v>
      </c>
      <c r="O2406" s="34" t="s">
        <v>9566</v>
      </c>
      <c r="P2406" s="34">
        <v>40.769615899999998</v>
      </c>
      <c r="Q2406" s="34">
        <v>-73.740360499999994</v>
      </c>
      <c r="R2406" s="34">
        <v>669000</v>
      </c>
      <c r="S2406" s="34" t="str">
        <f t="shared" si="37"/>
        <v>Mid Range</v>
      </c>
    </row>
    <row r="2407" spans="1:19" x14ac:dyDescent="0.35">
      <c r="A2407" s="34" t="s">
        <v>44</v>
      </c>
      <c r="B2407" s="34" t="s">
        <v>50</v>
      </c>
      <c r="C2407" s="34">
        <v>13995000</v>
      </c>
      <c r="D2407" s="34">
        <v>5</v>
      </c>
      <c r="E2407" s="34">
        <v>2.3738608579684302</v>
      </c>
      <c r="F2407" s="34">
        <v>6815</v>
      </c>
      <c r="G2407" s="34" t="s">
        <v>9567</v>
      </c>
      <c r="H2407" s="34" t="s">
        <v>753</v>
      </c>
      <c r="I2407" s="34" t="s">
        <v>9568</v>
      </c>
      <c r="J2407" s="34" t="s">
        <v>32</v>
      </c>
      <c r="K2407" s="34" t="s">
        <v>23</v>
      </c>
      <c r="L2407" s="34" t="s">
        <v>22</v>
      </c>
      <c r="M2407" s="34" t="s">
        <v>23</v>
      </c>
      <c r="N2407" s="34" t="s">
        <v>9569</v>
      </c>
      <c r="O2407" s="34" t="s">
        <v>9570</v>
      </c>
      <c r="P2407" s="34">
        <v>40.781383599999998</v>
      </c>
      <c r="Q2407" s="34">
        <v>-73.977693700000003</v>
      </c>
      <c r="R2407" s="34">
        <v>13995000</v>
      </c>
      <c r="S2407" s="34" t="str">
        <f t="shared" si="37"/>
        <v>Luxury</v>
      </c>
    </row>
    <row r="2408" spans="1:19" x14ac:dyDescent="0.35">
      <c r="A2408" s="34" t="s">
        <v>9571</v>
      </c>
      <c r="B2408" s="34" t="s">
        <v>75</v>
      </c>
      <c r="C2408" s="34">
        <v>2095000</v>
      </c>
      <c r="D2408" s="34">
        <v>4</v>
      </c>
      <c r="E2408" s="34">
        <v>4</v>
      </c>
      <c r="F2408" s="34">
        <v>2184.2078620000002</v>
      </c>
      <c r="G2408" s="34" t="s">
        <v>9572</v>
      </c>
      <c r="H2408" s="34" t="s">
        <v>20</v>
      </c>
      <c r="I2408" s="34" t="s">
        <v>9573</v>
      </c>
      <c r="J2408" s="34" t="s">
        <v>32</v>
      </c>
      <c r="K2408" s="34" t="s">
        <v>23</v>
      </c>
      <c r="L2408" s="34" t="s">
        <v>22</v>
      </c>
      <c r="M2408" s="34" t="s">
        <v>23</v>
      </c>
      <c r="N2408" s="34" t="s">
        <v>4856</v>
      </c>
      <c r="O2408" s="34" t="s">
        <v>9574</v>
      </c>
      <c r="P2408" s="34">
        <v>40.757967700000002</v>
      </c>
      <c r="Q2408" s="34">
        <v>-73.963675699999996</v>
      </c>
      <c r="R2408" s="34">
        <v>2095000</v>
      </c>
      <c r="S2408" s="34" t="str">
        <f t="shared" si="37"/>
        <v>Luxury</v>
      </c>
    </row>
    <row r="2409" spans="1:19" x14ac:dyDescent="0.35">
      <c r="A2409" s="34" t="s">
        <v>9575</v>
      </c>
      <c r="B2409" s="34" t="s">
        <v>75</v>
      </c>
      <c r="C2409" s="34">
        <v>585000</v>
      </c>
      <c r="D2409" s="34">
        <v>3</v>
      </c>
      <c r="E2409" s="34">
        <v>1</v>
      </c>
      <c r="F2409" s="34">
        <v>1050</v>
      </c>
      <c r="G2409" s="34" t="s">
        <v>9576</v>
      </c>
      <c r="H2409" s="34" t="s">
        <v>104</v>
      </c>
      <c r="I2409" s="34" t="s">
        <v>9577</v>
      </c>
      <c r="J2409" s="34" t="s">
        <v>32</v>
      </c>
      <c r="K2409" s="34" t="s">
        <v>23</v>
      </c>
      <c r="L2409" s="34" t="s">
        <v>106</v>
      </c>
      <c r="M2409" s="34" t="s">
        <v>107</v>
      </c>
      <c r="N2409" s="34" t="s">
        <v>2939</v>
      </c>
      <c r="O2409" s="34" t="s">
        <v>2940</v>
      </c>
      <c r="P2409" s="34">
        <v>40.751250499999998</v>
      </c>
      <c r="Q2409" s="34">
        <v>-73.881443300000001</v>
      </c>
      <c r="R2409" s="34">
        <v>585000</v>
      </c>
      <c r="S2409" s="34" t="str">
        <f t="shared" si="37"/>
        <v>Mid Range</v>
      </c>
    </row>
    <row r="2410" spans="1:19" x14ac:dyDescent="0.35">
      <c r="A2410" s="34" t="s">
        <v>4041</v>
      </c>
      <c r="B2410" s="34" t="s">
        <v>36</v>
      </c>
      <c r="C2410" s="34">
        <v>699000</v>
      </c>
      <c r="D2410" s="34">
        <v>3</v>
      </c>
      <c r="E2410" s="34">
        <v>2</v>
      </c>
      <c r="F2410" s="34">
        <v>1538</v>
      </c>
      <c r="G2410" s="34" t="s">
        <v>9578</v>
      </c>
      <c r="H2410" s="34" t="s">
        <v>9579</v>
      </c>
      <c r="I2410" s="34" t="s">
        <v>9580</v>
      </c>
      <c r="J2410" s="34" t="s">
        <v>32</v>
      </c>
      <c r="K2410" s="34" t="s">
        <v>23</v>
      </c>
      <c r="L2410" s="34" t="s">
        <v>40</v>
      </c>
      <c r="M2410" s="34" t="s">
        <v>41</v>
      </c>
      <c r="N2410" s="34" t="s">
        <v>5981</v>
      </c>
      <c r="O2410" s="34" t="s">
        <v>9581</v>
      </c>
      <c r="P2410" s="34">
        <v>40.605960899999999</v>
      </c>
      <c r="Q2410" s="34">
        <v>-74.164479900000003</v>
      </c>
      <c r="R2410" s="34">
        <v>699000</v>
      </c>
      <c r="S2410" s="34" t="str">
        <f t="shared" si="37"/>
        <v>Mid Range</v>
      </c>
    </row>
    <row r="2411" spans="1:19" x14ac:dyDescent="0.35">
      <c r="A2411" s="34" t="s">
        <v>343</v>
      </c>
      <c r="B2411" s="34" t="s">
        <v>18</v>
      </c>
      <c r="C2411" s="34">
        <v>340000</v>
      </c>
      <c r="D2411" s="34">
        <v>1</v>
      </c>
      <c r="E2411" s="34">
        <v>1</v>
      </c>
      <c r="F2411" s="34">
        <v>850</v>
      </c>
      <c r="G2411" s="34" t="s">
        <v>9582</v>
      </c>
      <c r="H2411" s="34" t="s">
        <v>828</v>
      </c>
      <c r="I2411" s="34" t="s">
        <v>9583</v>
      </c>
      <c r="J2411" s="34" t="s">
        <v>23</v>
      </c>
      <c r="K2411" s="34" t="s">
        <v>59</v>
      </c>
      <c r="L2411" s="34" t="s">
        <v>60</v>
      </c>
      <c r="M2411" s="34" t="s">
        <v>3513</v>
      </c>
      <c r="N2411" s="34">
        <v>2925</v>
      </c>
      <c r="O2411" s="34" t="s">
        <v>9584</v>
      </c>
      <c r="P2411" s="34">
        <v>40.577769099999998</v>
      </c>
      <c r="Q2411" s="34">
        <v>-73.971986599999994</v>
      </c>
      <c r="R2411" s="34">
        <v>340000</v>
      </c>
      <c r="S2411" s="34" t="str">
        <f t="shared" si="37"/>
        <v>Affordable</v>
      </c>
    </row>
    <row r="2412" spans="1:19" x14ac:dyDescent="0.35">
      <c r="A2412" s="34" t="s">
        <v>277</v>
      </c>
      <c r="B2412" s="34" t="s">
        <v>18</v>
      </c>
      <c r="C2412" s="34">
        <v>15500000</v>
      </c>
      <c r="D2412" s="34">
        <v>5</v>
      </c>
      <c r="E2412" s="34">
        <v>5</v>
      </c>
      <c r="F2412" s="34">
        <v>4193</v>
      </c>
      <c r="G2412" s="34" t="s">
        <v>9585</v>
      </c>
      <c r="H2412" s="34" t="s">
        <v>4570</v>
      </c>
      <c r="I2412" s="34" t="s">
        <v>9586</v>
      </c>
      <c r="J2412" s="34" t="s">
        <v>23</v>
      </c>
      <c r="K2412" s="34" t="s">
        <v>22</v>
      </c>
      <c r="L2412" s="34" t="s">
        <v>23</v>
      </c>
      <c r="M2412" s="34" t="s">
        <v>24</v>
      </c>
      <c r="N2412" s="34">
        <v>1045</v>
      </c>
      <c r="O2412" s="34" t="s">
        <v>9587</v>
      </c>
      <c r="P2412" s="34">
        <v>40.7766637</v>
      </c>
      <c r="Q2412" s="34">
        <v>-73.961594700000006</v>
      </c>
      <c r="R2412" s="34">
        <v>15500000</v>
      </c>
      <c r="S2412" s="34" t="str">
        <f t="shared" si="37"/>
        <v>Luxury</v>
      </c>
    </row>
    <row r="2413" spans="1:19" x14ac:dyDescent="0.35">
      <c r="A2413" s="34" t="s">
        <v>4070</v>
      </c>
      <c r="B2413" s="34" t="s">
        <v>75</v>
      </c>
      <c r="C2413" s="34">
        <v>199999</v>
      </c>
      <c r="D2413" s="34">
        <v>1</v>
      </c>
      <c r="E2413" s="34">
        <v>1</v>
      </c>
      <c r="F2413" s="34">
        <v>550</v>
      </c>
      <c r="G2413" s="34" t="s">
        <v>9588</v>
      </c>
      <c r="H2413" s="34" t="s">
        <v>584</v>
      </c>
      <c r="I2413" s="34" t="s">
        <v>9589</v>
      </c>
      <c r="J2413" s="34" t="s">
        <v>23</v>
      </c>
      <c r="K2413" s="34" t="s">
        <v>59</v>
      </c>
      <c r="L2413" s="34" t="s">
        <v>60</v>
      </c>
      <c r="M2413" s="34" t="s">
        <v>3683</v>
      </c>
      <c r="N2413" s="34">
        <v>1717</v>
      </c>
      <c r="O2413" s="34" t="s">
        <v>9590</v>
      </c>
      <c r="P2413" s="34">
        <v>40.607961899999999</v>
      </c>
      <c r="Q2413" s="34">
        <v>-73.954942599999995</v>
      </c>
      <c r="R2413" s="34">
        <v>199999</v>
      </c>
      <c r="S2413" s="34" t="str">
        <f t="shared" si="37"/>
        <v>Affordable</v>
      </c>
    </row>
    <row r="2414" spans="1:19" x14ac:dyDescent="0.35">
      <c r="A2414" s="34" t="s">
        <v>6447</v>
      </c>
      <c r="B2414" s="34" t="s">
        <v>485</v>
      </c>
      <c r="C2414" s="34">
        <v>2495000</v>
      </c>
      <c r="D2414" s="34">
        <v>5</v>
      </c>
      <c r="E2414" s="34">
        <v>4</v>
      </c>
      <c r="F2414" s="34">
        <v>4230</v>
      </c>
      <c r="G2414" s="34" t="s">
        <v>9591</v>
      </c>
      <c r="H2414" s="34" t="s">
        <v>65</v>
      </c>
      <c r="I2414" s="34" t="s">
        <v>9592</v>
      </c>
      <c r="J2414" s="34" t="s">
        <v>32</v>
      </c>
      <c r="K2414" s="34" t="s">
        <v>23</v>
      </c>
      <c r="L2414" s="34" t="s">
        <v>22</v>
      </c>
      <c r="M2414" s="34" t="s">
        <v>23</v>
      </c>
      <c r="N2414" s="34" t="s">
        <v>9593</v>
      </c>
      <c r="O2414" s="34" t="s">
        <v>9594</v>
      </c>
      <c r="P2414" s="34">
        <v>40.807580999999999</v>
      </c>
      <c r="Q2414" s="34">
        <v>-73.9505281</v>
      </c>
      <c r="R2414" s="34">
        <v>2495000</v>
      </c>
      <c r="S2414" s="34" t="str">
        <f t="shared" si="37"/>
        <v>Luxury</v>
      </c>
    </row>
    <row r="2415" spans="1:19" x14ac:dyDescent="0.35">
      <c r="A2415" s="34" t="s">
        <v>2400</v>
      </c>
      <c r="B2415" s="34" t="s">
        <v>75</v>
      </c>
      <c r="C2415" s="34">
        <v>799000</v>
      </c>
      <c r="D2415" s="34">
        <v>2</v>
      </c>
      <c r="E2415" s="34">
        <v>2</v>
      </c>
      <c r="F2415" s="34">
        <v>1043</v>
      </c>
      <c r="G2415" s="34" t="s">
        <v>9595</v>
      </c>
      <c r="H2415" s="34" t="s">
        <v>858</v>
      </c>
      <c r="I2415" s="34" t="s">
        <v>9596</v>
      </c>
      <c r="J2415" s="34" t="s">
        <v>23</v>
      </c>
      <c r="K2415" s="34" t="s">
        <v>59</v>
      </c>
      <c r="L2415" s="34" t="s">
        <v>60</v>
      </c>
      <c r="M2415" s="34" t="s">
        <v>2121</v>
      </c>
      <c r="N2415" s="34">
        <v>175</v>
      </c>
      <c r="O2415" s="34" t="s">
        <v>9597</v>
      </c>
      <c r="P2415" s="34">
        <v>40.698571399999999</v>
      </c>
      <c r="Q2415" s="34">
        <v>-73.988191099999995</v>
      </c>
      <c r="R2415" s="34">
        <v>799000</v>
      </c>
      <c r="S2415" s="34" t="str">
        <f t="shared" si="37"/>
        <v>Mid Range</v>
      </c>
    </row>
    <row r="2416" spans="1:19" x14ac:dyDescent="0.35">
      <c r="A2416" s="34" t="s">
        <v>3646</v>
      </c>
      <c r="B2416" s="34" t="s">
        <v>36</v>
      </c>
      <c r="C2416" s="34">
        <v>888888</v>
      </c>
      <c r="D2416" s="34">
        <v>4</v>
      </c>
      <c r="E2416" s="34">
        <v>3</v>
      </c>
      <c r="F2416" s="34">
        <v>2088</v>
      </c>
      <c r="G2416" s="34" t="s">
        <v>9598</v>
      </c>
      <c r="H2416" s="34" t="s">
        <v>404</v>
      </c>
      <c r="I2416" s="34" t="s">
        <v>9599</v>
      </c>
      <c r="J2416" s="34" t="s">
        <v>32</v>
      </c>
      <c r="K2416" s="34" t="s">
        <v>23</v>
      </c>
      <c r="L2416" s="34" t="s">
        <v>40</v>
      </c>
      <c r="M2416" s="34" t="s">
        <v>41</v>
      </c>
      <c r="N2416" s="34" t="s">
        <v>9600</v>
      </c>
      <c r="O2416" s="34" t="s">
        <v>9601</v>
      </c>
      <c r="P2416" s="34">
        <v>40.5469948</v>
      </c>
      <c r="Q2416" s="34">
        <v>-74.141376399999999</v>
      </c>
      <c r="R2416" s="34">
        <v>888888</v>
      </c>
      <c r="S2416" s="34" t="str">
        <f t="shared" si="37"/>
        <v>Mid Range</v>
      </c>
    </row>
    <row r="2417" spans="1:19" x14ac:dyDescent="0.35">
      <c r="A2417" s="34" t="s">
        <v>1920</v>
      </c>
      <c r="B2417" s="34" t="s">
        <v>36</v>
      </c>
      <c r="C2417" s="34">
        <v>1690000</v>
      </c>
      <c r="D2417" s="34">
        <v>3</v>
      </c>
      <c r="E2417" s="34">
        <v>2</v>
      </c>
      <c r="F2417" s="34">
        <v>1536</v>
      </c>
      <c r="G2417" s="34" t="s">
        <v>9602</v>
      </c>
      <c r="H2417" s="34" t="s">
        <v>584</v>
      </c>
      <c r="I2417" s="34" t="s">
        <v>9603</v>
      </c>
      <c r="J2417" s="34" t="s">
        <v>32</v>
      </c>
      <c r="K2417" s="34" t="s">
        <v>23</v>
      </c>
      <c r="L2417" s="34" t="s">
        <v>59</v>
      </c>
      <c r="M2417" s="34" t="s">
        <v>60</v>
      </c>
      <c r="N2417" s="34" t="s">
        <v>7862</v>
      </c>
      <c r="O2417" s="34" t="s">
        <v>9604</v>
      </c>
      <c r="P2417" s="34">
        <v>40.604218199999998</v>
      </c>
      <c r="Q2417" s="34">
        <v>-73.946797000000004</v>
      </c>
      <c r="R2417" s="34">
        <v>1690000</v>
      </c>
      <c r="S2417" s="34" t="str">
        <f t="shared" si="37"/>
        <v>Luxury</v>
      </c>
    </row>
    <row r="2418" spans="1:19" x14ac:dyDescent="0.35">
      <c r="A2418" s="34" t="s">
        <v>2585</v>
      </c>
      <c r="B2418" s="34" t="s">
        <v>18</v>
      </c>
      <c r="C2418" s="34">
        <v>8950000</v>
      </c>
      <c r="D2418" s="34">
        <v>2</v>
      </c>
      <c r="E2418" s="34">
        <v>2</v>
      </c>
      <c r="F2418" s="34">
        <v>2270</v>
      </c>
      <c r="G2418" s="34" t="s">
        <v>9605</v>
      </c>
      <c r="H2418" s="34" t="s">
        <v>2131</v>
      </c>
      <c r="I2418" s="34" t="s">
        <v>9606</v>
      </c>
      <c r="J2418" s="34" t="s">
        <v>23</v>
      </c>
      <c r="K2418" s="34" t="s">
        <v>22</v>
      </c>
      <c r="L2418" s="34" t="s">
        <v>23</v>
      </c>
      <c r="M2418" s="34" t="s">
        <v>24</v>
      </c>
      <c r="N2418" s="34">
        <v>212</v>
      </c>
      <c r="O2418" s="34" t="s">
        <v>9607</v>
      </c>
      <c r="P2418" s="34">
        <v>40.741226699999999</v>
      </c>
      <c r="Q2418" s="34">
        <v>-73.998774100000006</v>
      </c>
      <c r="R2418" s="34">
        <v>8950000</v>
      </c>
      <c r="S2418" s="34" t="str">
        <f t="shared" si="37"/>
        <v>Luxury</v>
      </c>
    </row>
    <row r="2419" spans="1:19" x14ac:dyDescent="0.35">
      <c r="A2419" s="34" t="s">
        <v>668</v>
      </c>
      <c r="B2419" s="34" t="s">
        <v>36</v>
      </c>
      <c r="C2419" s="34">
        <v>1449000</v>
      </c>
      <c r="D2419" s="34">
        <v>3</v>
      </c>
      <c r="E2419" s="34">
        <v>4</v>
      </c>
      <c r="F2419" s="34">
        <v>3600</v>
      </c>
      <c r="G2419" s="34" t="s">
        <v>9608</v>
      </c>
      <c r="H2419" s="34" t="s">
        <v>155</v>
      </c>
      <c r="I2419" s="34" t="s">
        <v>9609</v>
      </c>
      <c r="J2419" s="34" t="s">
        <v>32</v>
      </c>
      <c r="K2419" s="34" t="s">
        <v>23</v>
      </c>
      <c r="L2419" s="34" t="s">
        <v>40</v>
      </c>
      <c r="M2419" s="34" t="s">
        <v>41</v>
      </c>
      <c r="N2419" s="34" t="s">
        <v>2809</v>
      </c>
      <c r="O2419" s="34" t="s">
        <v>9610</v>
      </c>
      <c r="P2419" s="34">
        <v>40.613152999999997</v>
      </c>
      <c r="Q2419" s="34">
        <v>-74.107639399999996</v>
      </c>
      <c r="R2419" s="34">
        <v>1449000</v>
      </c>
      <c r="S2419" s="34" t="str">
        <f t="shared" si="37"/>
        <v>Luxury</v>
      </c>
    </row>
    <row r="2420" spans="1:19" x14ac:dyDescent="0.35">
      <c r="A2420" s="34" t="s">
        <v>646</v>
      </c>
      <c r="B2420" s="34" t="s">
        <v>18</v>
      </c>
      <c r="C2420" s="34">
        <v>1295000</v>
      </c>
      <c r="D2420" s="34">
        <v>2</v>
      </c>
      <c r="E2420" s="34">
        <v>2</v>
      </c>
      <c r="F2420" s="34">
        <v>1160</v>
      </c>
      <c r="G2420" s="34" t="s">
        <v>9611</v>
      </c>
      <c r="H2420" s="34" t="s">
        <v>466</v>
      </c>
      <c r="I2420" s="34" t="s">
        <v>9612</v>
      </c>
      <c r="J2420" s="34" t="s">
        <v>23</v>
      </c>
      <c r="K2420" s="34" t="s">
        <v>22</v>
      </c>
      <c r="L2420" s="34" t="s">
        <v>23</v>
      </c>
      <c r="M2420" s="34" t="s">
        <v>24</v>
      </c>
      <c r="N2420" s="34">
        <v>1641</v>
      </c>
      <c r="O2420" s="34" t="s">
        <v>9613</v>
      </c>
      <c r="P2420" s="34">
        <v>40.782223500000001</v>
      </c>
      <c r="Q2420" s="34">
        <v>-73.9509367</v>
      </c>
      <c r="R2420" s="34">
        <v>1295000</v>
      </c>
      <c r="S2420" s="34" t="str">
        <f t="shared" si="37"/>
        <v>Luxury</v>
      </c>
    </row>
    <row r="2421" spans="1:19" x14ac:dyDescent="0.35">
      <c r="A2421" s="34" t="s">
        <v>277</v>
      </c>
      <c r="B2421" s="34" t="s">
        <v>75</v>
      </c>
      <c r="C2421" s="34">
        <v>599000</v>
      </c>
      <c r="D2421" s="34">
        <v>1</v>
      </c>
      <c r="E2421" s="34">
        <v>1</v>
      </c>
      <c r="F2421" s="34">
        <v>800</v>
      </c>
      <c r="G2421" s="34" t="s">
        <v>9614</v>
      </c>
      <c r="H2421" s="34" t="s">
        <v>9615</v>
      </c>
      <c r="I2421" s="34" t="s">
        <v>9616</v>
      </c>
      <c r="J2421" s="34" t="s">
        <v>23</v>
      </c>
      <c r="K2421" s="34" t="s">
        <v>22</v>
      </c>
      <c r="L2421" s="34" t="s">
        <v>23</v>
      </c>
      <c r="M2421" s="34" t="s">
        <v>24</v>
      </c>
      <c r="N2421" s="34">
        <v>568</v>
      </c>
      <c r="O2421" s="34" t="s">
        <v>9617</v>
      </c>
      <c r="P2421" s="34">
        <v>40.7142822</v>
      </c>
      <c r="Q2421" s="34">
        <v>-73.979218299999999</v>
      </c>
      <c r="R2421" s="34">
        <v>599000</v>
      </c>
      <c r="S2421" s="34" t="str">
        <f t="shared" si="37"/>
        <v>Mid Range</v>
      </c>
    </row>
    <row r="2422" spans="1:19" x14ac:dyDescent="0.35">
      <c r="A2422" s="34" t="s">
        <v>3979</v>
      </c>
      <c r="B2422" s="34" t="s">
        <v>36</v>
      </c>
      <c r="C2422" s="34">
        <v>628000</v>
      </c>
      <c r="D2422" s="34">
        <v>3</v>
      </c>
      <c r="E2422" s="34">
        <v>2</v>
      </c>
      <c r="F2422" s="34">
        <v>960</v>
      </c>
      <c r="G2422" s="34" t="s">
        <v>9618</v>
      </c>
      <c r="H2422" s="34" t="s">
        <v>434</v>
      </c>
      <c r="I2422" s="34" t="s">
        <v>9619</v>
      </c>
      <c r="J2422" s="34" t="s">
        <v>32</v>
      </c>
      <c r="K2422" s="34" t="s">
        <v>23</v>
      </c>
      <c r="L2422" s="34" t="s">
        <v>40</v>
      </c>
      <c r="M2422" s="34" t="s">
        <v>41</v>
      </c>
      <c r="N2422" s="34" t="s">
        <v>9620</v>
      </c>
      <c r="O2422" s="34" t="s">
        <v>9621</v>
      </c>
      <c r="P2422" s="34">
        <v>40.588303799999998</v>
      </c>
      <c r="Q2422" s="34">
        <v>-74.092875899999996</v>
      </c>
      <c r="R2422" s="34">
        <v>628000</v>
      </c>
      <c r="S2422" s="34" t="str">
        <f t="shared" si="37"/>
        <v>Mid Range</v>
      </c>
    </row>
    <row r="2423" spans="1:19" x14ac:dyDescent="0.35">
      <c r="A2423" s="34" t="s">
        <v>308</v>
      </c>
      <c r="B2423" s="34" t="s">
        <v>18</v>
      </c>
      <c r="C2423" s="34">
        <v>593000</v>
      </c>
      <c r="D2423" s="34">
        <v>2</v>
      </c>
      <c r="E2423" s="34">
        <v>2</v>
      </c>
      <c r="F2423" s="34">
        <v>1312</v>
      </c>
      <c r="G2423" s="34" t="s">
        <v>9622</v>
      </c>
      <c r="H2423" s="34" t="s">
        <v>434</v>
      </c>
      <c r="I2423" s="34" t="s">
        <v>9623</v>
      </c>
      <c r="J2423" s="34" t="s">
        <v>23</v>
      </c>
      <c r="K2423" s="34" t="s">
        <v>40</v>
      </c>
      <c r="L2423" s="34" t="s">
        <v>41</v>
      </c>
      <c r="M2423" s="34" t="s">
        <v>5712</v>
      </c>
      <c r="N2423" s="34">
        <v>31</v>
      </c>
      <c r="O2423" s="34" t="s">
        <v>9624</v>
      </c>
      <c r="P2423" s="34">
        <v>40.615184900000003</v>
      </c>
      <c r="Q2423" s="34">
        <v>-74.064635899999999</v>
      </c>
      <c r="R2423" s="34">
        <v>593000</v>
      </c>
      <c r="S2423" s="34" t="str">
        <f t="shared" si="37"/>
        <v>Mid Range</v>
      </c>
    </row>
    <row r="2424" spans="1:19" x14ac:dyDescent="0.35">
      <c r="A2424" s="34" t="s">
        <v>2894</v>
      </c>
      <c r="B2424" s="34" t="s">
        <v>36</v>
      </c>
      <c r="C2424" s="34">
        <v>634900</v>
      </c>
      <c r="D2424" s="34">
        <v>2</v>
      </c>
      <c r="E2424" s="34">
        <v>2</v>
      </c>
      <c r="F2424" s="34">
        <v>2184.2078620000002</v>
      </c>
      <c r="G2424" s="34" t="s">
        <v>9625</v>
      </c>
      <c r="H2424" s="34" t="s">
        <v>1581</v>
      </c>
      <c r="I2424" s="34" t="s">
        <v>9626</v>
      </c>
      <c r="J2424" s="34" t="s">
        <v>32</v>
      </c>
      <c r="K2424" s="34" t="s">
        <v>23</v>
      </c>
      <c r="L2424" s="34" t="s">
        <v>106</v>
      </c>
      <c r="M2424" s="34" t="s">
        <v>107</v>
      </c>
      <c r="N2424" s="34" t="s">
        <v>9627</v>
      </c>
      <c r="O2424" s="34" t="s">
        <v>9628</v>
      </c>
      <c r="P2424" s="34">
        <v>40.712364800000003</v>
      </c>
      <c r="Q2424" s="34">
        <v>-73.753051400000004</v>
      </c>
      <c r="R2424" s="34">
        <v>634900</v>
      </c>
      <c r="S2424" s="34" t="str">
        <f t="shared" si="37"/>
        <v>Mid Range</v>
      </c>
    </row>
    <row r="2425" spans="1:19" x14ac:dyDescent="0.35">
      <c r="A2425" s="34" t="s">
        <v>9629</v>
      </c>
      <c r="B2425" s="34" t="s">
        <v>18</v>
      </c>
      <c r="C2425" s="34">
        <v>499900</v>
      </c>
      <c r="D2425" s="34">
        <v>2</v>
      </c>
      <c r="E2425" s="34">
        <v>2</v>
      </c>
      <c r="F2425" s="34">
        <v>960</v>
      </c>
      <c r="G2425" s="34" t="s">
        <v>9630</v>
      </c>
      <c r="H2425" s="34" t="s">
        <v>399</v>
      </c>
      <c r="I2425" s="34" t="s">
        <v>9631</v>
      </c>
      <c r="J2425" s="34" t="s">
        <v>32</v>
      </c>
      <c r="K2425" s="34" t="s">
        <v>23</v>
      </c>
      <c r="L2425" s="34" t="s">
        <v>40</v>
      </c>
      <c r="M2425" s="34" t="s">
        <v>41</v>
      </c>
      <c r="N2425" s="34" t="s">
        <v>9632</v>
      </c>
      <c r="O2425" s="34" t="s">
        <v>9633</v>
      </c>
      <c r="P2425" s="34">
        <v>40.5741868</v>
      </c>
      <c r="Q2425" s="34">
        <v>-74.096019200000001</v>
      </c>
      <c r="R2425" s="34">
        <v>499900</v>
      </c>
      <c r="S2425" s="34" t="str">
        <f t="shared" si="37"/>
        <v>Affordable</v>
      </c>
    </row>
    <row r="2426" spans="1:19" x14ac:dyDescent="0.35">
      <c r="A2426" s="34" t="s">
        <v>3153</v>
      </c>
      <c r="B2426" s="34" t="s">
        <v>18</v>
      </c>
      <c r="C2426" s="34">
        <v>540000</v>
      </c>
      <c r="D2426" s="34">
        <v>3</v>
      </c>
      <c r="E2426" s="34">
        <v>1</v>
      </c>
      <c r="F2426" s="34">
        <v>509</v>
      </c>
      <c r="G2426" s="34" t="s">
        <v>9634</v>
      </c>
      <c r="H2426" s="34" t="s">
        <v>1110</v>
      </c>
      <c r="I2426" s="34" t="s">
        <v>9635</v>
      </c>
      <c r="J2426" s="34" t="s">
        <v>23</v>
      </c>
      <c r="K2426" s="34" t="s">
        <v>22</v>
      </c>
      <c r="L2426" s="34" t="s">
        <v>23</v>
      </c>
      <c r="M2426" s="34" t="s">
        <v>24</v>
      </c>
      <c r="N2426" s="34">
        <v>150</v>
      </c>
      <c r="O2426" s="34" t="s">
        <v>9636</v>
      </c>
      <c r="P2426" s="34">
        <v>40.747848699999999</v>
      </c>
      <c r="Q2426" s="34">
        <v>-73.977590300000003</v>
      </c>
      <c r="R2426" s="34">
        <v>540000</v>
      </c>
      <c r="S2426" s="34" t="str">
        <f t="shared" si="37"/>
        <v>Mid Range</v>
      </c>
    </row>
    <row r="2427" spans="1:19" x14ac:dyDescent="0.35">
      <c r="A2427" s="34" t="s">
        <v>282</v>
      </c>
      <c r="B2427" s="34" t="s">
        <v>36</v>
      </c>
      <c r="C2427" s="34">
        <v>1950000</v>
      </c>
      <c r="D2427" s="34">
        <v>3</v>
      </c>
      <c r="E2427" s="34">
        <v>2</v>
      </c>
      <c r="F2427" s="34">
        <v>2184.2078620000002</v>
      </c>
      <c r="G2427" s="34" t="s">
        <v>9637</v>
      </c>
      <c r="H2427" s="34" t="s">
        <v>1903</v>
      </c>
      <c r="I2427" s="34" t="s">
        <v>9638</v>
      </c>
      <c r="J2427" s="34" t="s">
        <v>32</v>
      </c>
      <c r="K2427" s="34" t="s">
        <v>23</v>
      </c>
      <c r="L2427" s="34" t="s">
        <v>106</v>
      </c>
      <c r="M2427" s="34" t="s">
        <v>107</v>
      </c>
      <c r="N2427" s="34" t="s">
        <v>9639</v>
      </c>
      <c r="O2427" s="34" t="s">
        <v>9640</v>
      </c>
      <c r="P2427" s="34">
        <v>40.721482000000002</v>
      </c>
      <c r="Q2427" s="34">
        <v>-73.788321800000006</v>
      </c>
      <c r="R2427" s="34">
        <v>1950000</v>
      </c>
      <c r="S2427" s="34" t="str">
        <f t="shared" si="37"/>
        <v>Luxury</v>
      </c>
    </row>
    <row r="2428" spans="1:19" x14ac:dyDescent="0.35">
      <c r="A2428" s="34" t="s">
        <v>3134</v>
      </c>
      <c r="B2428" s="34" t="s">
        <v>75</v>
      </c>
      <c r="C2428" s="34">
        <v>379000</v>
      </c>
      <c r="D2428" s="34">
        <v>2</v>
      </c>
      <c r="E2428" s="34">
        <v>1</v>
      </c>
      <c r="F2428" s="34">
        <v>2184.2078620000002</v>
      </c>
      <c r="G2428" s="34" t="s">
        <v>9641</v>
      </c>
      <c r="H2428" s="34" t="s">
        <v>148</v>
      </c>
      <c r="I2428" s="34" t="s">
        <v>9642</v>
      </c>
      <c r="J2428" s="34" t="s">
        <v>23</v>
      </c>
      <c r="K2428" s="34" t="s">
        <v>106</v>
      </c>
      <c r="L2428" s="34" t="s">
        <v>107</v>
      </c>
      <c r="M2428" s="34" t="s">
        <v>150</v>
      </c>
      <c r="N2428" s="34">
        <v>6400</v>
      </c>
      <c r="O2428" s="34" t="s">
        <v>9643</v>
      </c>
      <c r="P2428" s="34">
        <v>40.7286188</v>
      </c>
      <c r="Q2428" s="34">
        <v>-73.861662300000006</v>
      </c>
      <c r="R2428" s="34">
        <v>379000</v>
      </c>
      <c r="S2428" s="34" t="str">
        <f t="shared" si="37"/>
        <v>Affordable</v>
      </c>
    </row>
    <row r="2429" spans="1:19" x14ac:dyDescent="0.35">
      <c r="A2429" s="34" t="s">
        <v>2071</v>
      </c>
      <c r="B2429" s="34" t="s">
        <v>75</v>
      </c>
      <c r="C2429" s="34">
        <v>299000</v>
      </c>
      <c r="D2429" s="34">
        <v>1</v>
      </c>
      <c r="E2429" s="34">
        <v>1</v>
      </c>
      <c r="F2429" s="34">
        <v>800</v>
      </c>
      <c r="G2429" s="34" t="s">
        <v>9644</v>
      </c>
      <c r="H2429" s="34" t="s">
        <v>113</v>
      </c>
      <c r="I2429" s="34" t="s">
        <v>9645</v>
      </c>
      <c r="J2429" s="34" t="s">
        <v>23</v>
      </c>
      <c r="K2429" s="34" t="s">
        <v>106</v>
      </c>
      <c r="L2429" s="34" t="s">
        <v>107</v>
      </c>
      <c r="M2429" s="34" t="s">
        <v>115</v>
      </c>
      <c r="N2429" s="34" t="s">
        <v>9646</v>
      </c>
      <c r="O2429" s="34" t="s">
        <v>9647</v>
      </c>
      <c r="P2429" s="34">
        <v>40.736515799999999</v>
      </c>
      <c r="Q2429" s="34">
        <v>-73.868796399999994</v>
      </c>
      <c r="R2429" s="34">
        <v>299000</v>
      </c>
      <c r="S2429" s="34" t="str">
        <f t="shared" si="37"/>
        <v>Affordable</v>
      </c>
    </row>
    <row r="2430" spans="1:19" x14ac:dyDescent="0.35">
      <c r="A2430" s="34" t="s">
        <v>9648</v>
      </c>
      <c r="B2430" s="34" t="s">
        <v>166</v>
      </c>
      <c r="C2430" s="34">
        <v>850000</v>
      </c>
      <c r="D2430" s="34">
        <v>6</v>
      </c>
      <c r="E2430" s="34">
        <v>3</v>
      </c>
      <c r="F2430" s="34">
        <v>2230</v>
      </c>
      <c r="G2430" s="34" t="s">
        <v>9649</v>
      </c>
      <c r="H2430" s="34" t="s">
        <v>545</v>
      </c>
      <c r="I2430" s="34" t="s">
        <v>9650</v>
      </c>
      <c r="J2430" s="34" t="s">
        <v>32</v>
      </c>
      <c r="K2430" s="34" t="s">
        <v>23</v>
      </c>
      <c r="L2430" s="34" t="s">
        <v>79</v>
      </c>
      <c r="M2430" s="34" t="s">
        <v>80</v>
      </c>
      <c r="N2430" s="34" t="s">
        <v>9651</v>
      </c>
      <c r="O2430" s="34" t="s">
        <v>9652</v>
      </c>
      <c r="P2430" s="34">
        <v>40.876098300000002</v>
      </c>
      <c r="Q2430" s="34">
        <v>-73.902119299999995</v>
      </c>
      <c r="R2430" s="34">
        <v>850000</v>
      </c>
      <c r="S2430" s="34" t="str">
        <f t="shared" si="37"/>
        <v>Mid Range</v>
      </c>
    </row>
    <row r="2431" spans="1:19" x14ac:dyDescent="0.35">
      <c r="A2431" s="34" t="s">
        <v>9653</v>
      </c>
      <c r="B2431" s="34" t="s">
        <v>485</v>
      </c>
      <c r="C2431" s="34">
        <v>199999</v>
      </c>
      <c r="D2431" s="34">
        <v>9</v>
      </c>
      <c r="E2431" s="34">
        <v>3</v>
      </c>
      <c r="F2431" s="34">
        <v>2184.2078620000002</v>
      </c>
      <c r="G2431" s="34" t="s">
        <v>9654</v>
      </c>
      <c r="H2431" s="34" t="s">
        <v>230</v>
      </c>
      <c r="I2431" s="34" t="s">
        <v>9655</v>
      </c>
      <c r="J2431" s="34" t="s">
        <v>32</v>
      </c>
      <c r="K2431" s="34" t="s">
        <v>23</v>
      </c>
      <c r="L2431" s="34" t="s">
        <v>59</v>
      </c>
      <c r="M2431" s="34" t="s">
        <v>60</v>
      </c>
      <c r="N2431" s="34" t="s">
        <v>9656</v>
      </c>
      <c r="O2431" s="34" t="s">
        <v>9657</v>
      </c>
      <c r="P2431" s="34">
        <v>40.666792000000001</v>
      </c>
      <c r="Q2431" s="34">
        <v>-73.894204999999999</v>
      </c>
      <c r="R2431" s="34">
        <v>199999</v>
      </c>
      <c r="S2431" s="34" t="str">
        <f t="shared" si="37"/>
        <v>Affordable</v>
      </c>
    </row>
    <row r="2432" spans="1:19" x14ac:dyDescent="0.35">
      <c r="A2432" s="34" t="s">
        <v>9658</v>
      </c>
      <c r="B2432" s="34" t="s">
        <v>166</v>
      </c>
      <c r="C2432" s="34">
        <v>899000</v>
      </c>
      <c r="D2432" s="34">
        <v>4</v>
      </c>
      <c r="E2432" s="34">
        <v>3</v>
      </c>
      <c r="F2432" s="34">
        <v>1892</v>
      </c>
      <c r="G2432" s="34" t="s">
        <v>9659</v>
      </c>
      <c r="H2432" s="34" t="s">
        <v>1388</v>
      </c>
      <c r="I2432" s="34" t="s">
        <v>9660</v>
      </c>
      <c r="J2432" s="34" t="s">
        <v>32</v>
      </c>
      <c r="K2432" s="34" t="s">
        <v>23</v>
      </c>
      <c r="L2432" s="34" t="s">
        <v>59</v>
      </c>
      <c r="M2432" s="34" t="s">
        <v>60</v>
      </c>
      <c r="N2432" s="34" t="s">
        <v>9661</v>
      </c>
      <c r="O2432" s="34" t="s">
        <v>9662</v>
      </c>
      <c r="P2432" s="34">
        <v>40.634461299999998</v>
      </c>
      <c r="Q2432" s="34">
        <v>-73.9042326</v>
      </c>
      <c r="R2432" s="34">
        <v>899000</v>
      </c>
      <c r="S2432" s="34" t="str">
        <f t="shared" si="37"/>
        <v>Mid Range</v>
      </c>
    </row>
    <row r="2433" spans="1:19" x14ac:dyDescent="0.35">
      <c r="A2433" s="34" t="s">
        <v>6914</v>
      </c>
      <c r="B2433" s="34" t="s">
        <v>166</v>
      </c>
      <c r="C2433" s="34">
        <v>1299000</v>
      </c>
      <c r="D2433" s="34">
        <v>10</v>
      </c>
      <c r="E2433" s="34">
        <v>6</v>
      </c>
      <c r="F2433" s="34">
        <v>4500</v>
      </c>
      <c r="G2433" s="34" t="s">
        <v>9663</v>
      </c>
      <c r="H2433" s="34" t="s">
        <v>2396</v>
      </c>
      <c r="I2433" s="34" t="s">
        <v>9664</v>
      </c>
      <c r="J2433" s="34" t="s">
        <v>32</v>
      </c>
      <c r="K2433" s="34" t="s">
        <v>23</v>
      </c>
      <c r="L2433" s="34" t="s">
        <v>59</v>
      </c>
      <c r="M2433" s="34" t="s">
        <v>60</v>
      </c>
      <c r="N2433" s="34" t="s">
        <v>9665</v>
      </c>
      <c r="O2433" s="34" t="s">
        <v>9666</v>
      </c>
      <c r="P2433" s="34">
        <v>40.637813600000001</v>
      </c>
      <c r="Q2433" s="34">
        <v>-74.026617599999994</v>
      </c>
      <c r="R2433" s="34">
        <v>1299000</v>
      </c>
      <c r="S2433" s="34" t="str">
        <f t="shared" si="37"/>
        <v>Luxury</v>
      </c>
    </row>
    <row r="2434" spans="1:19" x14ac:dyDescent="0.35">
      <c r="A2434" s="34" t="s">
        <v>3208</v>
      </c>
      <c r="B2434" s="34" t="s">
        <v>36</v>
      </c>
      <c r="C2434" s="34">
        <v>699000</v>
      </c>
      <c r="D2434" s="34">
        <v>3</v>
      </c>
      <c r="E2434" s="34">
        <v>3</v>
      </c>
      <c r="F2434" s="34">
        <v>2184.2078620000002</v>
      </c>
      <c r="G2434" s="34" t="s">
        <v>9667</v>
      </c>
      <c r="H2434" s="34" t="s">
        <v>77</v>
      </c>
      <c r="I2434" s="34" t="s">
        <v>9668</v>
      </c>
      <c r="J2434" s="34" t="s">
        <v>32</v>
      </c>
      <c r="K2434" s="34" t="s">
        <v>23</v>
      </c>
      <c r="L2434" s="34" t="s">
        <v>79</v>
      </c>
      <c r="M2434" s="34" t="s">
        <v>80</v>
      </c>
      <c r="N2434" s="34" t="s">
        <v>9669</v>
      </c>
      <c r="O2434" s="34" t="s">
        <v>9670</v>
      </c>
      <c r="P2434" s="34">
        <v>40.816388400000001</v>
      </c>
      <c r="Q2434" s="34">
        <v>-73.846125299999997</v>
      </c>
      <c r="R2434" s="34">
        <v>699000</v>
      </c>
      <c r="S2434" s="34" t="str">
        <f t="shared" si="37"/>
        <v>Mid Range</v>
      </c>
    </row>
    <row r="2435" spans="1:19" x14ac:dyDescent="0.35">
      <c r="A2435" s="34" t="s">
        <v>244</v>
      </c>
      <c r="B2435" s="34" t="s">
        <v>18</v>
      </c>
      <c r="C2435" s="34">
        <v>579000</v>
      </c>
      <c r="D2435" s="34">
        <v>2</v>
      </c>
      <c r="E2435" s="34">
        <v>2</v>
      </c>
      <c r="F2435" s="34">
        <v>750</v>
      </c>
      <c r="G2435" s="34" t="s">
        <v>9671</v>
      </c>
      <c r="H2435" s="34" t="s">
        <v>246</v>
      </c>
      <c r="I2435" s="34" t="s">
        <v>9672</v>
      </c>
      <c r="J2435" s="34" t="s">
        <v>23</v>
      </c>
      <c r="K2435" s="34" t="s">
        <v>106</v>
      </c>
      <c r="L2435" s="34" t="s">
        <v>107</v>
      </c>
      <c r="M2435" s="34" t="s">
        <v>108</v>
      </c>
      <c r="N2435" s="34" t="s">
        <v>9673</v>
      </c>
      <c r="O2435" s="34" t="s">
        <v>9674</v>
      </c>
      <c r="P2435" s="34">
        <v>40.754669999999997</v>
      </c>
      <c r="Q2435" s="34">
        <v>-73.821995999999999</v>
      </c>
      <c r="R2435" s="34">
        <v>579000</v>
      </c>
      <c r="S2435" s="34" t="str">
        <f t="shared" ref="S2435:S2498" si="38">IF(C2435&lt;500000,"Affordable",IF(C2435&lt;=1000000,"Mid Range", "Luxury"))</f>
        <v>Mid Range</v>
      </c>
    </row>
    <row r="2436" spans="1:19" x14ac:dyDescent="0.35">
      <c r="A2436" s="34" t="s">
        <v>919</v>
      </c>
      <c r="B2436" s="34" t="s">
        <v>36</v>
      </c>
      <c r="C2436" s="34">
        <v>585000</v>
      </c>
      <c r="D2436" s="34">
        <v>3</v>
      </c>
      <c r="E2436" s="34">
        <v>2</v>
      </c>
      <c r="F2436" s="34">
        <v>1008</v>
      </c>
      <c r="G2436" s="34" t="s">
        <v>9675</v>
      </c>
      <c r="H2436" s="34" t="s">
        <v>1073</v>
      </c>
      <c r="I2436" s="34" t="s">
        <v>9676</v>
      </c>
      <c r="J2436" s="34" t="s">
        <v>32</v>
      </c>
      <c r="K2436" s="34" t="s">
        <v>23</v>
      </c>
      <c r="L2436" s="34" t="s">
        <v>40</v>
      </c>
      <c r="M2436" s="34" t="s">
        <v>41</v>
      </c>
      <c r="N2436" s="34" t="s">
        <v>9677</v>
      </c>
      <c r="O2436" s="34" t="s">
        <v>9678</v>
      </c>
      <c r="P2436" s="34">
        <v>40.630230400000002</v>
      </c>
      <c r="Q2436" s="34">
        <v>-74.142966000000001</v>
      </c>
      <c r="R2436" s="34">
        <v>585000</v>
      </c>
      <c r="S2436" s="34" t="str">
        <f t="shared" si="38"/>
        <v>Mid Range</v>
      </c>
    </row>
    <row r="2437" spans="1:19" x14ac:dyDescent="0.35">
      <c r="A2437" s="34" t="s">
        <v>44</v>
      </c>
      <c r="B2437" s="34" t="s">
        <v>75</v>
      </c>
      <c r="C2437" s="34">
        <v>579000</v>
      </c>
      <c r="D2437" s="34">
        <v>2</v>
      </c>
      <c r="E2437" s="34">
        <v>1</v>
      </c>
      <c r="F2437" s="34">
        <v>2184.2078620000002</v>
      </c>
      <c r="G2437" s="34" t="s">
        <v>9679</v>
      </c>
      <c r="H2437" s="34" t="s">
        <v>104</v>
      </c>
      <c r="I2437" s="34" t="s">
        <v>9680</v>
      </c>
      <c r="J2437" s="34" t="s">
        <v>23</v>
      </c>
      <c r="K2437" s="34" t="s">
        <v>106</v>
      </c>
      <c r="L2437" s="34" t="s">
        <v>107</v>
      </c>
      <c r="M2437" s="34" t="s">
        <v>108</v>
      </c>
      <c r="N2437" s="34" t="s">
        <v>109</v>
      </c>
      <c r="O2437" s="34" t="s">
        <v>1129</v>
      </c>
      <c r="P2437" s="34">
        <v>40.753119099999999</v>
      </c>
      <c r="Q2437" s="34">
        <v>-73.881875699999995</v>
      </c>
      <c r="R2437" s="34">
        <v>579000</v>
      </c>
      <c r="S2437" s="34" t="str">
        <f t="shared" si="38"/>
        <v>Mid Range</v>
      </c>
    </row>
    <row r="2438" spans="1:19" x14ac:dyDescent="0.35">
      <c r="A2438" s="34" t="s">
        <v>9241</v>
      </c>
      <c r="B2438" s="34" t="s">
        <v>166</v>
      </c>
      <c r="C2438" s="34">
        <v>499000</v>
      </c>
      <c r="D2438" s="34">
        <v>3</v>
      </c>
      <c r="E2438" s="34">
        <v>3</v>
      </c>
      <c r="F2438" s="34">
        <v>2184.2078620000002</v>
      </c>
      <c r="G2438" s="34" t="s">
        <v>9681</v>
      </c>
      <c r="H2438" s="34" t="s">
        <v>1388</v>
      </c>
      <c r="I2438" s="34" t="s">
        <v>9682</v>
      </c>
      <c r="J2438" s="34" t="s">
        <v>32</v>
      </c>
      <c r="K2438" s="34" t="s">
        <v>23</v>
      </c>
      <c r="L2438" s="34" t="s">
        <v>59</v>
      </c>
      <c r="M2438" s="34" t="s">
        <v>60</v>
      </c>
      <c r="N2438" s="34" t="s">
        <v>3857</v>
      </c>
      <c r="O2438" s="34" t="s">
        <v>9683</v>
      </c>
      <c r="P2438" s="34">
        <v>40.6370243</v>
      </c>
      <c r="Q2438" s="34">
        <v>-73.909612999999993</v>
      </c>
      <c r="R2438" s="34">
        <v>499000</v>
      </c>
      <c r="S2438" s="34" t="str">
        <f t="shared" si="38"/>
        <v>Affordable</v>
      </c>
    </row>
    <row r="2439" spans="1:19" x14ac:dyDescent="0.35">
      <c r="A2439" s="34" t="s">
        <v>6663</v>
      </c>
      <c r="B2439" s="34" t="s">
        <v>397</v>
      </c>
      <c r="C2439" s="34">
        <v>350000</v>
      </c>
      <c r="D2439" s="34">
        <v>3</v>
      </c>
      <c r="E2439" s="34">
        <v>2</v>
      </c>
      <c r="F2439" s="34">
        <v>1137</v>
      </c>
      <c r="G2439" s="34" t="s">
        <v>9684</v>
      </c>
      <c r="H2439" s="34" t="s">
        <v>399</v>
      </c>
      <c r="I2439" s="34" t="s">
        <v>9685</v>
      </c>
      <c r="J2439" s="34" t="s">
        <v>23</v>
      </c>
      <c r="K2439" s="34" t="s">
        <v>40</v>
      </c>
      <c r="L2439" s="34" t="s">
        <v>41</v>
      </c>
      <c r="M2439" s="34" t="s">
        <v>9686</v>
      </c>
      <c r="N2439" s="34">
        <v>145</v>
      </c>
      <c r="O2439" s="34" t="s">
        <v>9687</v>
      </c>
      <c r="P2439" s="34">
        <v>40.579062</v>
      </c>
      <c r="Q2439" s="34">
        <v>-74.107616500000006</v>
      </c>
      <c r="R2439" s="34">
        <v>350000</v>
      </c>
      <c r="S2439" s="34" t="str">
        <f t="shared" si="38"/>
        <v>Affordable</v>
      </c>
    </row>
    <row r="2440" spans="1:19" x14ac:dyDescent="0.35">
      <c r="A2440" s="34" t="s">
        <v>44</v>
      </c>
      <c r="B2440" s="34" t="s">
        <v>36</v>
      </c>
      <c r="C2440" s="34">
        <v>1250000</v>
      </c>
      <c r="D2440" s="34">
        <v>3</v>
      </c>
      <c r="E2440" s="34">
        <v>2</v>
      </c>
      <c r="F2440" s="34">
        <v>2072</v>
      </c>
      <c r="G2440" s="34" t="s">
        <v>9688</v>
      </c>
      <c r="H2440" s="34" t="s">
        <v>70</v>
      </c>
      <c r="I2440" s="34" t="s">
        <v>9689</v>
      </c>
      <c r="J2440" s="34" t="s">
        <v>32</v>
      </c>
      <c r="K2440" s="34" t="s">
        <v>23</v>
      </c>
      <c r="L2440" s="34" t="s">
        <v>40</v>
      </c>
      <c r="M2440" s="34" t="s">
        <v>41</v>
      </c>
      <c r="N2440" s="34" t="s">
        <v>9690</v>
      </c>
      <c r="O2440" s="34" t="s">
        <v>9691</v>
      </c>
      <c r="P2440" s="34">
        <v>40.6321382</v>
      </c>
      <c r="Q2440" s="34">
        <v>-74.080612299999999</v>
      </c>
      <c r="R2440" s="34">
        <v>1250000</v>
      </c>
      <c r="S2440" s="34" t="str">
        <f t="shared" si="38"/>
        <v>Luxury</v>
      </c>
    </row>
    <row r="2441" spans="1:19" x14ac:dyDescent="0.35">
      <c r="A2441" s="34" t="s">
        <v>282</v>
      </c>
      <c r="B2441" s="34" t="s">
        <v>166</v>
      </c>
      <c r="C2441" s="34">
        <v>899000</v>
      </c>
      <c r="D2441" s="34">
        <v>4</v>
      </c>
      <c r="E2441" s="34">
        <v>3</v>
      </c>
      <c r="F2441" s="34">
        <v>2184.2078620000002</v>
      </c>
      <c r="G2441" s="34" t="s">
        <v>9692</v>
      </c>
      <c r="H2441" s="34" t="s">
        <v>1078</v>
      </c>
      <c r="I2441" s="34" t="s">
        <v>9693</v>
      </c>
      <c r="J2441" s="34" t="s">
        <v>32</v>
      </c>
      <c r="K2441" s="34" t="s">
        <v>23</v>
      </c>
      <c r="L2441" s="34" t="s">
        <v>106</v>
      </c>
      <c r="M2441" s="34" t="s">
        <v>107</v>
      </c>
      <c r="N2441" s="34" t="s">
        <v>9694</v>
      </c>
      <c r="O2441" s="34" t="s">
        <v>9695</v>
      </c>
      <c r="P2441" s="34">
        <v>40.7431111</v>
      </c>
      <c r="Q2441" s="34">
        <v>-73.857424100000003</v>
      </c>
      <c r="R2441" s="34">
        <v>899000</v>
      </c>
      <c r="S2441" s="34" t="str">
        <f t="shared" si="38"/>
        <v>Mid Range</v>
      </c>
    </row>
    <row r="2442" spans="1:19" x14ac:dyDescent="0.35">
      <c r="A2442" s="34" t="s">
        <v>44</v>
      </c>
      <c r="B2442" s="34" t="s">
        <v>50</v>
      </c>
      <c r="C2442" s="34">
        <v>1979000</v>
      </c>
      <c r="D2442" s="34">
        <v>5</v>
      </c>
      <c r="E2442" s="34">
        <v>2.3738608579684302</v>
      </c>
      <c r="F2442" s="34">
        <v>3150</v>
      </c>
      <c r="G2442" s="34" t="s">
        <v>9696</v>
      </c>
      <c r="H2442" s="34" t="s">
        <v>414</v>
      </c>
      <c r="I2442" s="34" t="s">
        <v>9697</v>
      </c>
      <c r="J2442" s="34" t="s">
        <v>32</v>
      </c>
      <c r="K2442" s="34" t="s">
        <v>23</v>
      </c>
      <c r="L2442" s="34" t="s">
        <v>59</v>
      </c>
      <c r="M2442" s="34" t="s">
        <v>60</v>
      </c>
      <c r="N2442" s="34" t="s">
        <v>9698</v>
      </c>
      <c r="O2442" s="34" t="s">
        <v>9699</v>
      </c>
      <c r="P2442" s="34">
        <v>40.690842199999999</v>
      </c>
      <c r="Q2442" s="34">
        <v>-73.911709599999995</v>
      </c>
      <c r="R2442" s="34">
        <v>1979000</v>
      </c>
      <c r="S2442" s="34" t="str">
        <f t="shared" si="38"/>
        <v>Luxury</v>
      </c>
    </row>
    <row r="2443" spans="1:19" x14ac:dyDescent="0.35">
      <c r="A2443" s="34" t="s">
        <v>1398</v>
      </c>
      <c r="B2443" s="34" t="s">
        <v>36</v>
      </c>
      <c r="C2443" s="34">
        <v>599000</v>
      </c>
      <c r="D2443" s="34">
        <v>3</v>
      </c>
      <c r="E2443" s="34">
        <v>2</v>
      </c>
      <c r="F2443" s="34">
        <v>780</v>
      </c>
      <c r="G2443" s="34" t="s">
        <v>9700</v>
      </c>
      <c r="H2443" s="34" t="s">
        <v>434</v>
      </c>
      <c r="I2443" s="34" t="s">
        <v>9701</v>
      </c>
      <c r="J2443" s="34" t="s">
        <v>32</v>
      </c>
      <c r="K2443" s="34" t="s">
        <v>23</v>
      </c>
      <c r="L2443" s="34" t="s">
        <v>40</v>
      </c>
      <c r="M2443" s="34" t="s">
        <v>41</v>
      </c>
      <c r="N2443" s="34" t="s">
        <v>9702</v>
      </c>
      <c r="O2443" s="34" t="s">
        <v>9703</v>
      </c>
      <c r="P2443" s="34">
        <v>40.588053799999997</v>
      </c>
      <c r="Q2443" s="34">
        <v>-74.085878100000002</v>
      </c>
      <c r="R2443" s="34">
        <v>599000</v>
      </c>
      <c r="S2443" s="34" t="str">
        <f t="shared" si="38"/>
        <v>Mid Range</v>
      </c>
    </row>
    <row r="2444" spans="1:19" x14ac:dyDescent="0.35">
      <c r="A2444" s="34" t="s">
        <v>955</v>
      </c>
      <c r="B2444" s="34" t="s">
        <v>36</v>
      </c>
      <c r="C2444" s="34">
        <v>779000</v>
      </c>
      <c r="D2444" s="34">
        <v>4</v>
      </c>
      <c r="E2444" s="34">
        <v>2</v>
      </c>
      <c r="F2444" s="34">
        <v>2188</v>
      </c>
      <c r="G2444" s="34" t="s">
        <v>9704</v>
      </c>
      <c r="H2444" s="34" t="s">
        <v>155</v>
      </c>
      <c r="I2444" s="34" t="s">
        <v>9705</v>
      </c>
      <c r="J2444" s="34" t="s">
        <v>32</v>
      </c>
      <c r="K2444" s="34" t="s">
        <v>23</v>
      </c>
      <c r="L2444" s="34" t="s">
        <v>40</v>
      </c>
      <c r="M2444" s="34" t="s">
        <v>41</v>
      </c>
      <c r="N2444" s="34" t="s">
        <v>9706</v>
      </c>
      <c r="O2444" s="34" t="s">
        <v>9707</v>
      </c>
      <c r="P2444" s="34">
        <v>40.644504499999996</v>
      </c>
      <c r="Q2444" s="34">
        <v>-74.0818972</v>
      </c>
      <c r="R2444" s="34">
        <v>779000</v>
      </c>
      <c r="S2444" s="34" t="str">
        <f t="shared" si="38"/>
        <v>Mid Range</v>
      </c>
    </row>
    <row r="2445" spans="1:19" x14ac:dyDescent="0.35">
      <c r="A2445" s="34" t="s">
        <v>1172</v>
      </c>
      <c r="B2445" s="34" t="s">
        <v>50</v>
      </c>
      <c r="C2445" s="34">
        <v>25000000</v>
      </c>
      <c r="D2445" s="34">
        <v>6</v>
      </c>
      <c r="E2445" s="34">
        <v>6</v>
      </c>
      <c r="F2445" s="34">
        <v>2184.2078620000002</v>
      </c>
      <c r="G2445" s="34" t="s">
        <v>9708</v>
      </c>
      <c r="H2445" s="34" t="s">
        <v>52</v>
      </c>
      <c r="I2445" s="34" t="s">
        <v>9709</v>
      </c>
      <c r="J2445" s="34" t="s">
        <v>32</v>
      </c>
      <c r="K2445" s="34" t="s">
        <v>23</v>
      </c>
      <c r="L2445" s="34" t="s">
        <v>22</v>
      </c>
      <c r="M2445" s="34" t="s">
        <v>23</v>
      </c>
      <c r="N2445" s="34" t="s">
        <v>3894</v>
      </c>
      <c r="O2445" s="34" t="s">
        <v>9710</v>
      </c>
      <c r="P2445" s="34">
        <v>40.765980900000002</v>
      </c>
      <c r="Q2445" s="34">
        <v>-73.968983899999998</v>
      </c>
      <c r="R2445" s="34">
        <v>25000000</v>
      </c>
      <c r="S2445" s="34" t="str">
        <f t="shared" si="38"/>
        <v>Luxury</v>
      </c>
    </row>
    <row r="2446" spans="1:19" x14ac:dyDescent="0.35">
      <c r="A2446" s="34" t="s">
        <v>646</v>
      </c>
      <c r="B2446" s="34" t="s">
        <v>75</v>
      </c>
      <c r="C2446" s="34">
        <v>1195000</v>
      </c>
      <c r="D2446" s="34">
        <v>2</v>
      </c>
      <c r="E2446" s="34">
        <v>2</v>
      </c>
      <c r="F2446" s="34">
        <v>2184.2078620000002</v>
      </c>
      <c r="G2446" s="34" t="s">
        <v>9711</v>
      </c>
      <c r="H2446" s="34" t="s">
        <v>771</v>
      </c>
      <c r="I2446" s="34" t="s">
        <v>9712</v>
      </c>
      <c r="J2446" s="34" t="s">
        <v>23</v>
      </c>
      <c r="K2446" s="34" t="s">
        <v>22</v>
      </c>
      <c r="L2446" s="34" t="s">
        <v>23</v>
      </c>
      <c r="M2446" s="34" t="s">
        <v>24</v>
      </c>
      <c r="N2446" s="34">
        <v>24</v>
      </c>
      <c r="O2446" s="34" t="s">
        <v>9713</v>
      </c>
      <c r="P2446" s="34">
        <v>40.783636999999999</v>
      </c>
      <c r="Q2446" s="34">
        <v>-73.971914600000005</v>
      </c>
      <c r="R2446" s="34">
        <v>1195000</v>
      </c>
      <c r="S2446" s="34" t="str">
        <f t="shared" si="38"/>
        <v>Luxury</v>
      </c>
    </row>
    <row r="2447" spans="1:19" x14ac:dyDescent="0.35">
      <c r="A2447" s="34" t="s">
        <v>44</v>
      </c>
      <c r="B2447" s="34" t="s">
        <v>18</v>
      </c>
      <c r="C2447" s="34">
        <v>1995000</v>
      </c>
      <c r="D2447" s="34">
        <v>2</v>
      </c>
      <c r="E2447" s="34">
        <v>3</v>
      </c>
      <c r="F2447" s="34">
        <v>1838</v>
      </c>
      <c r="G2447" s="34" t="s">
        <v>9714</v>
      </c>
      <c r="H2447" s="34" t="s">
        <v>9715</v>
      </c>
      <c r="I2447" s="34" t="s">
        <v>9716</v>
      </c>
      <c r="J2447" s="34" t="s">
        <v>23</v>
      </c>
      <c r="K2447" s="34" t="s">
        <v>22</v>
      </c>
      <c r="L2447" s="34" t="s">
        <v>23</v>
      </c>
      <c r="M2447" s="34" t="s">
        <v>24</v>
      </c>
      <c r="N2447" s="34">
        <v>298</v>
      </c>
      <c r="O2447" s="34" t="s">
        <v>9717</v>
      </c>
      <c r="P2447" s="34">
        <v>40.720539000000002</v>
      </c>
      <c r="Q2447" s="34">
        <v>-73.979335000000006</v>
      </c>
      <c r="R2447" s="34">
        <v>1995000</v>
      </c>
      <c r="S2447" s="34" t="str">
        <f t="shared" si="38"/>
        <v>Luxury</v>
      </c>
    </row>
    <row r="2448" spans="1:19" x14ac:dyDescent="0.35">
      <c r="A2448" s="34" t="s">
        <v>5037</v>
      </c>
      <c r="B2448" s="34" t="s">
        <v>75</v>
      </c>
      <c r="C2448" s="34">
        <v>564900</v>
      </c>
      <c r="D2448" s="34">
        <v>1</v>
      </c>
      <c r="E2448" s="34">
        <v>1</v>
      </c>
      <c r="F2448" s="34">
        <v>769</v>
      </c>
      <c r="G2448" s="34" t="s">
        <v>9718</v>
      </c>
      <c r="H2448" s="34" t="s">
        <v>858</v>
      </c>
      <c r="I2448" s="34" t="s">
        <v>9719</v>
      </c>
      <c r="J2448" s="34" t="s">
        <v>23</v>
      </c>
      <c r="K2448" s="34" t="s">
        <v>59</v>
      </c>
      <c r="L2448" s="34" t="s">
        <v>60</v>
      </c>
      <c r="M2448" s="34" t="s">
        <v>2121</v>
      </c>
      <c r="N2448" s="34">
        <v>215</v>
      </c>
      <c r="O2448" s="34" t="s">
        <v>9720</v>
      </c>
      <c r="P2448" s="34">
        <v>40.697477999999997</v>
      </c>
      <c r="Q2448" s="34">
        <v>-73.988335000000006</v>
      </c>
      <c r="R2448" s="34">
        <v>564900</v>
      </c>
      <c r="S2448" s="34" t="str">
        <f t="shared" si="38"/>
        <v>Mid Range</v>
      </c>
    </row>
    <row r="2449" spans="1:19" x14ac:dyDescent="0.35">
      <c r="A2449" s="34" t="s">
        <v>870</v>
      </c>
      <c r="B2449" s="34" t="s">
        <v>166</v>
      </c>
      <c r="C2449" s="34">
        <v>1250000</v>
      </c>
      <c r="D2449" s="34">
        <v>6</v>
      </c>
      <c r="E2449" s="34">
        <v>4</v>
      </c>
      <c r="F2449" s="34">
        <v>2184.2078620000002</v>
      </c>
      <c r="G2449" s="34" t="s">
        <v>9721</v>
      </c>
      <c r="H2449" s="34" t="s">
        <v>230</v>
      </c>
      <c r="I2449" s="34" t="s">
        <v>9722</v>
      </c>
      <c r="J2449" s="34" t="s">
        <v>32</v>
      </c>
      <c r="K2449" s="34" t="s">
        <v>23</v>
      </c>
      <c r="L2449" s="34" t="s">
        <v>59</v>
      </c>
      <c r="M2449" s="34" t="s">
        <v>60</v>
      </c>
      <c r="N2449" s="34" t="s">
        <v>711</v>
      </c>
      <c r="O2449" s="34" t="s">
        <v>9723</v>
      </c>
      <c r="P2449" s="34">
        <v>40.680039800000003</v>
      </c>
      <c r="Q2449" s="34">
        <v>-73.891499300000007</v>
      </c>
      <c r="R2449" s="34">
        <v>1250000</v>
      </c>
      <c r="S2449" s="34" t="str">
        <f t="shared" si="38"/>
        <v>Luxury</v>
      </c>
    </row>
    <row r="2450" spans="1:19" x14ac:dyDescent="0.35">
      <c r="A2450" s="34" t="s">
        <v>118</v>
      </c>
      <c r="B2450" s="34" t="s">
        <v>18</v>
      </c>
      <c r="C2450" s="34">
        <v>15000000</v>
      </c>
      <c r="D2450" s="34">
        <v>4</v>
      </c>
      <c r="E2450" s="34">
        <v>4</v>
      </c>
      <c r="F2450" s="34">
        <v>2184.2078620000002</v>
      </c>
      <c r="G2450" s="34" t="s">
        <v>9724</v>
      </c>
      <c r="H2450" s="34" t="s">
        <v>1326</v>
      </c>
      <c r="I2450" s="34" t="s">
        <v>9725</v>
      </c>
      <c r="J2450" s="34" t="s">
        <v>23</v>
      </c>
      <c r="K2450" s="34" t="s">
        <v>22</v>
      </c>
      <c r="L2450" s="34" t="s">
        <v>23</v>
      </c>
      <c r="M2450" s="34" t="s">
        <v>24</v>
      </c>
      <c r="N2450" s="34">
        <v>70</v>
      </c>
      <c r="O2450" s="34" t="s">
        <v>9726</v>
      </c>
      <c r="P2450" s="34">
        <v>40.756337799999997</v>
      </c>
      <c r="Q2450" s="34">
        <v>-73.982217000000006</v>
      </c>
      <c r="R2450" s="34">
        <v>15000000</v>
      </c>
      <c r="S2450" s="34" t="str">
        <f t="shared" si="38"/>
        <v>Luxury</v>
      </c>
    </row>
    <row r="2451" spans="1:19" x14ac:dyDescent="0.35">
      <c r="A2451" s="34" t="s">
        <v>4377</v>
      </c>
      <c r="B2451" s="34" t="s">
        <v>166</v>
      </c>
      <c r="C2451" s="34">
        <v>1399000</v>
      </c>
      <c r="D2451" s="34">
        <v>4</v>
      </c>
      <c r="E2451" s="34">
        <v>3</v>
      </c>
      <c r="F2451" s="34">
        <v>2283</v>
      </c>
      <c r="G2451" s="34" t="s">
        <v>9727</v>
      </c>
      <c r="H2451" s="34" t="s">
        <v>719</v>
      </c>
      <c r="I2451" s="34" t="s">
        <v>9728</v>
      </c>
      <c r="J2451" s="34" t="s">
        <v>32</v>
      </c>
      <c r="K2451" s="34" t="s">
        <v>23</v>
      </c>
      <c r="L2451" s="34" t="s">
        <v>106</v>
      </c>
      <c r="M2451" s="34" t="s">
        <v>107</v>
      </c>
      <c r="N2451" s="34" t="s">
        <v>9041</v>
      </c>
      <c r="O2451" s="34" t="s">
        <v>9729</v>
      </c>
      <c r="P2451" s="34">
        <v>40.758019699999998</v>
      </c>
      <c r="Q2451" s="34">
        <v>-73.914021500000004</v>
      </c>
      <c r="R2451" s="34">
        <v>1399000</v>
      </c>
      <c r="S2451" s="34" t="str">
        <f t="shared" si="38"/>
        <v>Luxury</v>
      </c>
    </row>
    <row r="2452" spans="1:19" x14ac:dyDescent="0.35">
      <c r="A2452" s="34" t="s">
        <v>2076</v>
      </c>
      <c r="B2452" s="34" t="s">
        <v>36</v>
      </c>
      <c r="C2452" s="34">
        <v>1250000</v>
      </c>
      <c r="D2452" s="34">
        <v>4</v>
      </c>
      <c r="E2452" s="34">
        <v>2</v>
      </c>
      <c r="F2452" s="34">
        <v>3160</v>
      </c>
      <c r="G2452" s="34" t="s">
        <v>9730</v>
      </c>
      <c r="H2452" s="34" t="s">
        <v>399</v>
      </c>
      <c r="I2452" s="34" t="s">
        <v>9731</v>
      </c>
      <c r="J2452" s="34" t="s">
        <v>32</v>
      </c>
      <c r="K2452" s="34" t="s">
        <v>23</v>
      </c>
      <c r="L2452" s="34" t="s">
        <v>40</v>
      </c>
      <c r="M2452" s="34" t="s">
        <v>41</v>
      </c>
      <c r="N2452" s="34" t="s">
        <v>2703</v>
      </c>
      <c r="O2452" s="34" t="s">
        <v>9732</v>
      </c>
      <c r="P2452" s="34">
        <v>40.585661000000002</v>
      </c>
      <c r="Q2452" s="34">
        <v>-74.105941700000002</v>
      </c>
      <c r="R2452" s="34">
        <v>1250000</v>
      </c>
      <c r="S2452" s="34" t="str">
        <f t="shared" si="38"/>
        <v>Luxury</v>
      </c>
    </row>
    <row r="2453" spans="1:19" x14ac:dyDescent="0.35">
      <c r="A2453" s="34" t="s">
        <v>9733</v>
      </c>
      <c r="B2453" s="34" t="s">
        <v>75</v>
      </c>
      <c r="C2453" s="34">
        <v>335000</v>
      </c>
      <c r="D2453" s="34">
        <v>1</v>
      </c>
      <c r="E2453" s="34">
        <v>1</v>
      </c>
      <c r="F2453" s="34">
        <v>2184.2078620000002</v>
      </c>
      <c r="G2453" s="34" t="s">
        <v>9734</v>
      </c>
      <c r="H2453" s="34" t="s">
        <v>191</v>
      </c>
      <c r="I2453" s="34" t="s">
        <v>9735</v>
      </c>
      <c r="J2453" s="34" t="s">
        <v>32</v>
      </c>
      <c r="K2453" s="34" t="s">
        <v>23</v>
      </c>
      <c r="L2453" s="34" t="s">
        <v>106</v>
      </c>
      <c r="M2453" s="34" t="s">
        <v>107</v>
      </c>
      <c r="N2453" s="34" t="s">
        <v>200</v>
      </c>
      <c r="O2453" s="34" t="s">
        <v>9736</v>
      </c>
      <c r="P2453" s="34">
        <v>40.754728200000002</v>
      </c>
      <c r="Q2453" s="34">
        <v>-73.885970599999993</v>
      </c>
      <c r="R2453" s="34">
        <v>335000</v>
      </c>
      <c r="S2453" s="34" t="str">
        <f t="shared" si="38"/>
        <v>Affordable</v>
      </c>
    </row>
    <row r="2454" spans="1:19" x14ac:dyDescent="0.35">
      <c r="A2454" s="34" t="s">
        <v>261</v>
      </c>
      <c r="B2454" s="34" t="s">
        <v>166</v>
      </c>
      <c r="C2454" s="34">
        <v>685000</v>
      </c>
      <c r="D2454" s="34">
        <v>4</v>
      </c>
      <c r="E2454" s="34">
        <v>2</v>
      </c>
      <c r="F2454" s="34">
        <v>2000</v>
      </c>
      <c r="G2454" s="34" t="s">
        <v>9737</v>
      </c>
      <c r="H2454" s="34" t="s">
        <v>4475</v>
      </c>
      <c r="I2454" s="34" t="s">
        <v>9738</v>
      </c>
      <c r="J2454" s="34" t="s">
        <v>32</v>
      </c>
      <c r="K2454" s="34" t="s">
        <v>23</v>
      </c>
      <c r="L2454" s="34" t="s">
        <v>79</v>
      </c>
      <c r="M2454" s="34" t="s">
        <v>80</v>
      </c>
      <c r="N2454" s="34" t="s">
        <v>9739</v>
      </c>
      <c r="O2454" s="34" t="s">
        <v>9740</v>
      </c>
      <c r="P2454" s="34">
        <v>40.819451299999997</v>
      </c>
      <c r="Q2454" s="34">
        <v>-73.900179199999997</v>
      </c>
      <c r="R2454" s="34">
        <v>685000</v>
      </c>
      <c r="S2454" s="34" t="str">
        <f t="shared" si="38"/>
        <v>Mid Range</v>
      </c>
    </row>
    <row r="2455" spans="1:19" x14ac:dyDescent="0.35">
      <c r="A2455" s="34" t="s">
        <v>9741</v>
      </c>
      <c r="B2455" s="34" t="s">
        <v>75</v>
      </c>
      <c r="C2455" s="34">
        <v>279999</v>
      </c>
      <c r="D2455" s="34">
        <v>2</v>
      </c>
      <c r="E2455" s="34">
        <v>1</v>
      </c>
      <c r="F2455" s="34">
        <v>666</v>
      </c>
      <c r="G2455" s="34" t="s">
        <v>9742</v>
      </c>
      <c r="H2455" s="34" t="s">
        <v>369</v>
      </c>
      <c r="I2455" s="34" t="s">
        <v>9743</v>
      </c>
      <c r="J2455" s="34" t="s">
        <v>23</v>
      </c>
      <c r="K2455" s="34" t="s">
        <v>59</v>
      </c>
      <c r="L2455" s="34" t="s">
        <v>60</v>
      </c>
      <c r="M2455" s="34" t="s">
        <v>809</v>
      </c>
      <c r="N2455" s="34">
        <v>3235</v>
      </c>
      <c r="O2455" s="34" t="s">
        <v>9744</v>
      </c>
      <c r="P2455" s="34">
        <v>40.5844399</v>
      </c>
      <c r="Q2455" s="34">
        <v>-73.931611599999997</v>
      </c>
      <c r="R2455" s="34">
        <v>279999</v>
      </c>
      <c r="S2455" s="34" t="str">
        <f t="shared" si="38"/>
        <v>Affordable</v>
      </c>
    </row>
    <row r="2456" spans="1:19" x14ac:dyDescent="0.35">
      <c r="A2456" s="34" t="s">
        <v>484</v>
      </c>
      <c r="B2456" s="34" t="s">
        <v>75</v>
      </c>
      <c r="C2456" s="34">
        <v>418000</v>
      </c>
      <c r="D2456" s="34">
        <v>2</v>
      </c>
      <c r="E2456" s="34">
        <v>1</v>
      </c>
      <c r="F2456" s="34">
        <v>2184.2078620000002</v>
      </c>
      <c r="G2456" s="34" t="s">
        <v>9745</v>
      </c>
      <c r="H2456" s="34" t="s">
        <v>161</v>
      </c>
      <c r="I2456" s="34" t="s">
        <v>9746</v>
      </c>
      <c r="J2456" s="34" t="s">
        <v>23</v>
      </c>
      <c r="K2456" s="34" t="s">
        <v>106</v>
      </c>
      <c r="L2456" s="34" t="s">
        <v>107</v>
      </c>
      <c r="M2456" s="34" t="s">
        <v>163</v>
      </c>
      <c r="N2456" s="34">
        <v>9411</v>
      </c>
      <c r="O2456" s="34" t="s">
        <v>9747</v>
      </c>
      <c r="P2456" s="34">
        <v>40.715519899999997</v>
      </c>
      <c r="Q2456" s="34">
        <v>-73.853019900000007</v>
      </c>
      <c r="R2456" s="34">
        <v>418000</v>
      </c>
      <c r="S2456" s="34" t="str">
        <f t="shared" si="38"/>
        <v>Affordable</v>
      </c>
    </row>
    <row r="2457" spans="1:19" x14ac:dyDescent="0.35">
      <c r="A2457" s="34" t="s">
        <v>2741</v>
      </c>
      <c r="B2457" s="34" t="s">
        <v>166</v>
      </c>
      <c r="C2457" s="34">
        <v>1780000</v>
      </c>
      <c r="D2457" s="34">
        <v>10</v>
      </c>
      <c r="E2457" s="34">
        <v>7</v>
      </c>
      <c r="F2457" s="34">
        <v>2184.2078620000002</v>
      </c>
      <c r="G2457" s="34" t="s">
        <v>9748</v>
      </c>
      <c r="H2457" s="34" t="s">
        <v>130</v>
      </c>
      <c r="I2457" s="34" t="s">
        <v>9749</v>
      </c>
      <c r="J2457" s="34" t="s">
        <v>32</v>
      </c>
      <c r="K2457" s="34" t="s">
        <v>23</v>
      </c>
      <c r="L2457" s="34" t="s">
        <v>106</v>
      </c>
      <c r="M2457" s="34" t="s">
        <v>107</v>
      </c>
      <c r="N2457" s="34" t="s">
        <v>9750</v>
      </c>
      <c r="O2457" s="34" t="s">
        <v>9751</v>
      </c>
      <c r="P2457" s="34">
        <v>40.742982599999998</v>
      </c>
      <c r="Q2457" s="34">
        <v>-73.894546199999994</v>
      </c>
      <c r="R2457" s="34">
        <v>1780000</v>
      </c>
      <c r="S2457" s="34" t="str">
        <f t="shared" si="38"/>
        <v>Luxury</v>
      </c>
    </row>
    <row r="2458" spans="1:19" x14ac:dyDescent="0.35">
      <c r="A2458" s="34" t="s">
        <v>1378</v>
      </c>
      <c r="B2458" s="34" t="s">
        <v>18</v>
      </c>
      <c r="C2458" s="34">
        <v>520000</v>
      </c>
      <c r="D2458" s="34">
        <v>2</v>
      </c>
      <c r="E2458" s="34">
        <v>1</v>
      </c>
      <c r="F2458" s="34">
        <v>741</v>
      </c>
      <c r="G2458" s="34" t="s">
        <v>9752</v>
      </c>
      <c r="H2458" s="34" t="s">
        <v>1380</v>
      </c>
      <c r="I2458" s="34" t="s">
        <v>9753</v>
      </c>
      <c r="J2458" s="34" t="s">
        <v>23</v>
      </c>
      <c r="K2458" s="34" t="s">
        <v>22</v>
      </c>
      <c r="L2458" s="34" t="s">
        <v>23</v>
      </c>
      <c r="M2458" s="34" t="s">
        <v>24</v>
      </c>
      <c r="N2458" s="34">
        <v>105</v>
      </c>
      <c r="O2458" s="34" t="s">
        <v>9754</v>
      </c>
      <c r="P2458" s="34">
        <v>40.8536742</v>
      </c>
      <c r="Q2458" s="34">
        <v>-73.934727499999994</v>
      </c>
      <c r="R2458" s="34">
        <v>520000</v>
      </c>
      <c r="S2458" s="34" t="str">
        <f t="shared" si="38"/>
        <v>Mid Range</v>
      </c>
    </row>
    <row r="2459" spans="1:19" x14ac:dyDescent="0.35">
      <c r="A2459" s="34" t="s">
        <v>1878</v>
      </c>
      <c r="B2459" s="34" t="s">
        <v>36</v>
      </c>
      <c r="C2459" s="34">
        <v>599900</v>
      </c>
      <c r="D2459" s="34">
        <v>3</v>
      </c>
      <c r="E2459" s="34">
        <v>2</v>
      </c>
      <c r="F2459" s="34">
        <v>1248</v>
      </c>
      <c r="G2459" s="34" t="s">
        <v>9755</v>
      </c>
      <c r="H2459" s="34" t="s">
        <v>219</v>
      </c>
      <c r="I2459" s="34" t="s">
        <v>9756</v>
      </c>
      <c r="J2459" s="34" t="s">
        <v>32</v>
      </c>
      <c r="K2459" s="34" t="s">
        <v>23</v>
      </c>
      <c r="L2459" s="34" t="s">
        <v>40</v>
      </c>
      <c r="M2459" s="34" t="s">
        <v>41</v>
      </c>
      <c r="N2459" s="34" t="s">
        <v>9757</v>
      </c>
      <c r="O2459" s="34" t="s">
        <v>9758</v>
      </c>
      <c r="P2459" s="34">
        <v>40.592225800000001</v>
      </c>
      <c r="Q2459" s="34">
        <v>-74.150832199999996</v>
      </c>
      <c r="R2459" s="34">
        <v>599900</v>
      </c>
      <c r="S2459" s="34" t="str">
        <f t="shared" si="38"/>
        <v>Mid Range</v>
      </c>
    </row>
    <row r="2460" spans="1:19" x14ac:dyDescent="0.35">
      <c r="A2460" s="34" t="s">
        <v>543</v>
      </c>
      <c r="B2460" s="34" t="s">
        <v>166</v>
      </c>
      <c r="C2460" s="34">
        <v>885000</v>
      </c>
      <c r="D2460" s="34">
        <v>6</v>
      </c>
      <c r="E2460" s="34">
        <v>5</v>
      </c>
      <c r="F2460" s="34">
        <v>2680</v>
      </c>
      <c r="G2460" s="34" t="s">
        <v>9759</v>
      </c>
      <c r="H2460" s="34" t="s">
        <v>77</v>
      </c>
      <c r="I2460" s="34" t="s">
        <v>9760</v>
      </c>
      <c r="J2460" s="34" t="s">
        <v>32</v>
      </c>
      <c r="K2460" s="34" t="s">
        <v>23</v>
      </c>
      <c r="L2460" s="34" t="s">
        <v>79</v>
      </c>
      <c r="M2460" s="34" t="s">
        <v>80</v>
      </c>
      <c r="N2460" s="34" t="s">
        <v>1578</v>
      </c>
      <c r="O2460" s="34" t="s">
        <v>9761</v>
      </c>
      <c r="P2460" s="34">
        <v>40.823678299999997</v>
      </c>
      <c r="Q2460" s="34">
        <v>-73.870522199999996</v>
      </c>
      <c r="R2460" s="34">
        <v>885000</v>
      </c>
      <c r="S2460" s="34" t="str">
        <f t="shared" si="38"/>
        <v>Mid Range</v>
      </c>
    </row>
    <row r="2461" spans="1:19" x14ac:dyDescent="0.35">
      <c r="A2461" s="34" t="s">
        <v>9762</v>
      </c>
      <c r="B2461" s="34" t="s">
        <v>75</v>
      </c>
      <c r="C2461" s="34">
        <v>258000</v>
      </c>
      <c r="D2461" s="34">
        <v>1</v>
      </c>
      <c r="E2461" s="34">
        <v>1</v>
      </c>
      <c r="F2461" s="34">
        <v>650</v>
      </c>
      <c r="G2461" s="34" t="s">
        <v>9763</v>
      </c>
      <c r="H2461" s="34" t="s">
        <v>369</v>
      </c>
      <c r="I2461" s="34" t="s">
        <v>9764</v>
      </c>
      <c r="J2461" s="34" t="s">
        <v>23</v>
      </c>
      <c r="K2461" s="34" t="s">
        <v>59</v>
      </c>
      <c r="L2461" s="34" t="s">
        <v>60</v>
      </c>
      <c r="M2461" s="34" t="s">
        <v>371</v>
      </c>
      <c r="N2461" s="34">
        <v>601</v>
      </c>
      <c r="O2461" s="34" t="s">
        <v>9765</v>
      </c>
      <c r="P2461" s="34">
        <v>40.575998599999998</v>
      </c>
      <c r="Q2461" s="34">
        <v>-73.960785000000001</v>
      </c>
      <c r="R2461" s="34">
        <v>258000</v>
      </c>
      <c r="S2461" s="34" t="str">
        <f t="shared" si="38"/>
        <v>Affordable</v>
      </c>
    </row>
    <row r="2462" spans="1:19" x14ac:dyDescent="0.35">
      <c r="A2462" s="34" t="s">
        <v>2451</v>
      </c>
      <c r="B2462" s="34" t="s">
        <v>18</v>
      </c>
      <c r="C2462" s="34">
        <v>700000</v>
      </c>
      <c r="D2462" s="34">
        <v>2</v>
      </c>
      <c r="E2462" s="34">
        <v>2</v>
      </c>
      <c r="F2462" s="34">
        <v>1124</v>
      </c>
      <c r="G2462" s="34" t="s">
        <v>9766</v>
      </c>
      <c r="H2462" s="34" t="s">
        <v>428</v>
      </c>
      <c r="I2462" s="34" t="s">
        <v>9767</v>
      </c>
      <c r="J2462" s="34" t="s">
        <v>23</v>
      </c>
      <c r="K2462" s="34" t="s">
        <v>106</v>
      </c>
      <c r="L2462" s="34" t="s">
        <v>107</v>
      </c>
      <c r="M2462" s="34" t="s">
        <v>5660</v>
      </c>
      <c r="N2462" s="34">
        <v>16803</v>
      </c>
      <c r="O2462" s="34" t="s">
        <v>9768</v>
      </c>
      <c r="P2462" s="34">
        <v>40.794225500000003</v>
      </c>
      <c r="Q2462" s="34">
        <v>-73.795067799999998</v>
      </c>
      <c r="R2462" s="34">
        <v>700000</v>
      </c>
      <c r="S2462" s="34" t="str">
        <f t="shared" si="38"/>
        <v>Mid Range</v>
      </c>
    </row>
    <row r="2463" spans="1:19" x14ac:dyDescent="0.35">
      <c r="A2463" s="34" t="s">
        <v>63</v>
      </c>
      <c r="B2463" s="34" t="s">
        <v>166</v>
      </c>
      <c r="C2463" s="34">
        <v>25750000</v>
      </c>
      <c r="D2463" s="34">
        <v>6</v>
      </c>
      <c r="E2463" s="34">
        <v>6</v>
      </c>
      <c r="F2463" s="34">
        <v>2184.2078620000002</v>
      </c>
      <c r="G2463" s="34" t="s">
        <v>9769</v>
      </c>
      <c r="H2463" s="34" t="s">
        <v>648</v>
      </c>
      <c r="I2463" s="34" t="s">
        <v>9770</v>
      </c>
      <c r="J2463" s="34" t="s">
        <v>32</v>
      </c>
      <c r="K2463" s="34" t="s">
        <v>23</v>
      </c>
      <c r="L2463" s="34" t="s">
        <v>22</v>
      </c>
      <c r="M2463" s="34" t="s">
        <v>23</v>
      </c>
      <c r="N2463" s="34" t="s">
        <v>9771</v>
      </c>
      <c r="O2463" s="34" t="s">
        <v>9772</v>
      </c>
      <c r="P2463" s="34">
        <v>40.774781699999998</v>
      </c>
      <c r="Q2463" s="34">
        <v>-73.963959500000001</v>
      </c>
      <c r="R2463" s="34">
        <v>25750000</v>
      </c>
      <c r="S2463" s="34" t="str">
        <f t="shared" si="38"/>
        <v>Luxury</v>
      </c>
    </row>
    <row r="2464" spans="1:19" x14ac:dyDescent="0.35">
      <c r="A2464" s="34" t="s">
        <v>484</v>
      </c>
      <c r="B2464" s="34" t="s">
        <v>36</v>
      </c>
      <c r="C2464" s="34">
        <v>999000</v>
      </c>
      <c r="D2464" s="34">
        <v>4</v>
      </c>
      <c r="E2464" s="34">
        <v>3</v>
      </c>
      <c r="F2464" s="34">
        <v>2184.2078620000002</v>
      </c>
      <c r="G2464" s="34" t="s">
        <v>9773</v>
      </c>
      <c r="H2464" s="34" t="s">
        <v>3739</v>
      </c>
      <c r="I2464" s="34" t="s">
        <v>9774</v>
      </c>
      <c r="J2464" s="34" t="s">
        <v>32</v>
      </c>
      <c r="K2464" s="34" t="s">
        <v>23</v>
      </c>
      <c r="L2464" s="34" t="s">
        <v>106</v>
      </c>
      <c r="M2464" s="34" t="s">
        <v>107</v>
      </c>
      <c r="N2464" s="34" t="s">
        <v>6439</v>
      </c>
      <c r="O2464" s="34" t="s">
        <v>9775</v>
      </c>
      <c r="P2464" s="34">
        <v>40.749203600000001</v>
      </c>
      <c r="Q2464" s="34">
        <v>-73.704508099999998</v>
      </c>
      <c r="R2464" s="34">
        <v>999000</v>
      </c>
      <c r="S2464" s="34" t="str">
        <f t="shared" si="38"/>
        <v>Mid Range</v>
      </c>
    </row>
    <row r="2465" spans="1:19" x14ac:dyDescent="0.35">
      <c r="A2465" s="34" t="s">
        <v>9776</v>
      </c>
      <c r="B2465" s="34" t="s">
        <v>397</v>
      </c>
      <c r="C2465" s="34">
        <v>898000</v>
      </c>
      <c r="D2465" s="34">
        <v>3</v>
      </c>
      <c r="E2465" s="34">
        <v>1</v>
      </c>
      <c r="F2465" s="34">
        <v>2744</v>
      </c>
      <c r="G2465" s="34" t="s">
        <v>9777</v>
      </c>
      <c r="H2465" s="34" t="s">
        <v>399</v>
      </c>
      <c r="I2465" s="34" t="s">
        <v>9778</v>
      </c>
      <c r="J2465" s="34" t="s">
        <v>32</v>
      </c>
      <c r="K2465" s="34" t="s">
        <v>23</v>
      </c>
      <c r="L2465" s="34" t="s">
        <v>40</v>
      </c>
      <c r="M2465" s="34" t="s">
        <v>41</v>
      </c>
      <c r="N2465" s="34" t="s">
        <v>3198</v>
      </c>
      <c r="O2465" s="34" t="s">
        <v>9779</v>
      </c>
      <c r="P2465" s="34">
        <v>40.578955299999997</v>
      </c>
      <c r="Q2465" s="34">
        <v>-74.113879400000002</v>
      </c>
      <c r="R2465" s="34">
        <v>898000</v>
      </c>
      <c r="S2465" s="34" t="str">
        <f t="shared" si="38"/>
        <v>Mid Range</v>
      </c>
    </row>
    <row r="2466" spans="1:19" x14ac:dyDescent="0.35">
      <c r="A2466" s="34" t="s">
        <v>44</v>
      </c>
      <c r="B2466" s="34" t="s">
        <v>18</v>
      </c>
      <c r="C2466" s="34">
        <v>500000</v>
      </c>
      <c r="D2466" s="34">
        <v>1</v>
      </c>
      <c r="E2466" s="34">
        <v>1</v>
      </c>
      <c r="F2466" s="34">
        <v>720</v>
      </c>
      <c r="G2466" s="34" t="s">
        <v>9780</v>
      </c>
      <c r="H2466" s="34" t="s">
        <v>4934</v>
      </c>
      <c r="I2466" s="34" t="s">
        <v>9781</v>
      </c>
      <c r="J2466" s="34" t="s">
        <v>23</v>
      </c>
      <c r="K2466" s="34" t="s">
        <v>22</v>
      </c>
      <c r="L2466" s="34" t="s">
        <v>23</v>
      </c>
      <c r="M2466" s="34" t="s">
        <v>24</v>
      </c>
      <c r="N2466" s="34">
        <v>232</v>
      </c>
      <c r="O2466" s="34" t="s">
        <v>9782</v>
      </c>
      <c r="P2466" s="34">
        <v>40.798388299999999</v>
      </c>
      <c r="Q2466" s="34">
        <v>-73.937888000000001</v>
      </c>
      <c r="R2466" s="34">
        <v>500000</v>
      </c>
      <c r="S2466" s="34" t="str">
        <f t="shared" si="38"/>
        <v>Mid Range</v>
      </c>
    </row>
    <row r="2467" spans="1:19" x14ac:dyDescent="0.35">
      <c r="A2467" s="34" t="s">
        <v>1468</v>
      </c>
      <c r="B2467" s="34" t="s">
        <v>36</v>
      </c>
      <c r="C2467" s="34">
        <v>695000</v>
      </c>
      <c r="D2467" s="34">
        <v>3</v>
      </c>
      <c r="E2467" s="34">
        <v>2</v>
      </c>
      <c r="F2467" s="34">
        <v>1926</v>
      </c>
      <c r="G2467" s="34" t="s">
        <v>9783</v>
      </c>
      <c r="H2467" s="34" t="s">
        <v>628</v>
      </c>
      <c r="I2467" s="34" t="s">
        <v>9784</v>
      </c>
      <c r="J2467" s="34" t="s">
        <v>32</v>
      </c>
      <c r="K2467" s="34" t="s">
        <v>23</v>
      </c>
      <c r="L2467" s="34" t="s">
        <v>59</v>
      </c>
      <c r="M2467" s="34" t="s">
        <v>60</v>
      </c>
      <c r="N2467" s="34" t="s">
        <v>9785</v>
      </c>
      <c r="O2467" s="34" t="s">
        <v>9786</v>
      </c>
      <c r="P2467" s="34">
        <v>40.671364099999998</v>
      </c>
      <c r="Q2467" s="34">
        <v>-73.867347499999994</v>
      </c>
      <c r="R2467" s="34">
        <v>695000</v>
      </c>
      <c r="S2467" s="34" t="str">
        <f t="shared" si="38"/>
        <v>Mid Range</v>
      </c>
    </row>
    <row r="2468" spans="1:19" x14ac:dyDescent="0.35">
      <c r="A2468" s="34" t="s">
        <v>9787</v>
      </c>
      <c r="B2468" s="34" t="s">
        <v>75</v>
      </c>
      <c r="C2468" s="34">
        <v>215000</v>
      </c>
      <c r="D2468" s="34">
        <v>3</v>
      </c>
      <c r="E2468" s="34">
        <v>1</v>
      </c>
      <c r="F2468" s="34">
        <v>2184.2078620000002</v>
      </c>
      <c r="G2468" s="34" t="s">
        <v>9788</v>
      </c>
      <c r="H2468" s="34" t="s">
        <v>148</v>
      </c>
      <c r="I2468" s="34" t="s">
        <v>9789</v>
      </c>
      <c r="J2468" s="34" t="s">
        <v>32</v>
      </c>
      <c r="K2468" s="34" t="s">
        <v>23</v>
      </c>
      <c r="L2468" s="34" t="s">
        <v>106</v>
      </c>
      <c r="M2468" s="34" t="s">
        <v>107</v>
      </c>
      <c r="N2468" s="34" t="s">
        <v>2196</v>
      </c>
      <c r="O2468" s="34" t="s">
        <v>9790</v>
      </c>
      <c r="P2468" s="34">
        <v>40.733796499999997</v>
      </c>
      <c r="Q2468" s="34">
        <v>-73.862083699999999</v>
      </c>
      <c r="R2468" s="34">
        <v>215000</v>
      </c>
      <c r="S2468" s="34" t="str">
        <f t="shared" si="38"/>
        <v>Affordable</v>
      </c>
    </row>
    <row r="2469" spans="1:19" x14ac:dyDescent="0.35">
      <c r="A2469" s="34" t="s">
        <v>790</v>
      </c>
      <c r="B2469" s="34" t="s">
        <v>36</v>
      </c>
      <c r="C2469" s="34">
        <v>759000</v>
      </c>
      <c r="D2469" s="34">
        <v>3</v>
      </c>
      <c r="E2469" s="34">
        <v>1</v>
      </c>
      <c r="F2469" s="34">
        <v>2184.2078620000002</v>
      </c>
      <c r="G2469" s="34" t="s">
        <v>9791</v>
      </c>
      <c r="H2469" s="34" t="s">
        <v>1648</v>
      </c>
      <c r="I2469" s="34" t="s">
        <v>9792</v>
      </c>
      <c r="J2469" s="34" t="s">
        <v>32</v>
      </c>
      <c r="K2469" s="34" t="s">
        <v>23</v>
      </c>
      <c r="L2469" s="34" t="s">
        <v>106</v>
      </c>
      <c r="M2469" s="34" t="s">
        <v>107</v>
      </c>
      <c r="N2469" s="34" t="s">
        <v>9793</v>
      </c>
      <c r="O2469" s="34" t="s">
        <v>9794</v>
      </c>
      <c r="P2469" s="34">
        <v>40.714247299999997</v>
      </c>
      <c r="Q2469" s="34">
        <v>-73.883047099999999</v>
      </c>
      <c r="R2469" s="34">
        <v>759000</v>
      </c>
      <c r="S2469" s="34" t="str">
        <f t="shared" si="38"/>
        <v>Mid Range</v>
      </c>
    </row>
    <row r="2470" spans="1:19" x14ac:dyDescent="0.35">
      <c r="A2470" s="34" t="s">
        <v>28</v>
      </c>
      <c r="B2470" s="34" t="s">
        <v>75</v>
      </c>
      <c r="C2470" s="34">
        <v>375000</v>
      </c>
      <c r="D2470" s="34">
        <v>1</v>
      </c>
      <c r="E2470" s="34">
        <v>1</v>
      </c>
      <c r="F2470" s="34">
        <v>1185</v>
      </c>
      <c r="G2470" s="34" t="s">
        <v>9795</v>
      </c>
      <c r="H2470" s="34" t="s">
        <v>155</v>
      </c>
      <c r="I2470" s="34" t="s">
        <v>9796</v>
      </c>
      <c r="J2470" s="34" t="s">
        <v>23</v>
      </c>
      <c r="K2470" s="34" t="s">
        <v>40</v>
      </c>
      <c r="L2470" s="34" t="s">
        <v>41</v>
      </c>
      <c r="M2470" s="34" t="s">
        <v>306</v>
      </c>
      <c r="N2470" s="34">
        <v>10</v>
      </c>
      <c r="O2470" s="34" t="s">
        <v>9797</v>
      </c>
      <c r="P2470" s="34">
        <v>40.638117999999999</v>
      </c>
      <c r="Q2470" s="34">
        <v>-74.073964000000004</v>
      </c>
      <c r="R2470" s="34">
        <v>375000</v>
      </c>
      <c r="S2470" s="34" t="str">
        <f t="shared" si="38"/>
        <v>Affordable</v>
      </c>
    </row>
    <row r="2471" spans="1:19" x14ac:dyDescent="0.35">
      <c r="A2471" s="34" t="s">
        <v>1432</v>
      </c>
      <c r="B2471" s="34" t="s">
        <v>166</v>
      </c>
      <c r="C2471" s="34">
        <v>2700000</v>
      </c>
      <c r="D2471" s="34">
        <v>24</v>
      </c>
      <c r="E2471" s="34">
        <v>24</v>
      </c>
      <c r="F2471" s="34">
        <v>18936</v>
      </c>
      <c r="G2471" s="34" t="s">
        <v>9798</v>
      </c>
      <c r="H2471" s="34" t="s">
        <v>1296</v>
      </c>
      <c r="I2471" s="34" t="s">
        <v>9799</v>
      </c>
      <c r="J2471" s="34" t="s">
        <v>23</v>
      </c>
      <c r="K2471" s="34" t="s">
        <v>59</v>
      </c>
      <c r="L2471" s="34" t="s">
        <v>60</v>
      </c>
      <c r="M2471" s="34" t="s">
        <v>1492</v>
      </c>
      <c r="N2471" s="34">
        <v>3520</v>
      </c>
      <c r="O2471" s="34" t="s">
        <v>9800</v>
      </c>
      <c r="P2471" s="34">
        <v>40.640180600000001</v>
      </c>
      <c r="Q2471" s="34">
        <v>-73.942939499999994</v>
      </c>
      <c r="R2471" s="34">
        <v>2700000</v>
      </c>
      <c r="S2471" s="34" t="str">
        <f t="shared" si="38"/>
        <v>Luxury</v>
      </c>
    </row>
    <row r="2472" spans="1:19" x14ac:dyDescent="0.35">
      <c r="A2472" s="34" t="s">
        <v>380</v>
      </c>
      <c r="B2472" s="34" t="s">
        <v>485</v>
      </c>
      <c r="C2472" s="34">
        <v>2100000</v>
      </c>
      <c r="D2472" s="34">
        <v>3</v>
      </c>
      <c r="E2472" s="34">
        <v>2</v>
      </c>
      <c r="F2472" s="34">
        <v>1902</v>
      </c>
      <c r="G2472" s="34" t="s">
        <v>9801</v>
      </c>
      <c r="H2472" s="34" t="s">
        <v>2387</v>
      </c>
      <c r="I2472" s="34" t="s">
        <v>9802</v>
      </c>
      <c r="J2472" s="34" t="s">
        <v>32</v>
      </c>
      <c r="K2472" s="34" t="s">
        <v>23</v>
      </c>
      <c r="L2472" s="34" t="s">
        <v>59</v>
      </c>
      <c r="M2472" s="34" t="s">
        <v>60</v>
      </c>
      <c r="N2472" s="34" t="s">
        <v>9803</v>
      </c>
      <c r="O2472" s="34" t="s">
        <v>9804</v>
      </c>
      <c r="P2472" s="34">
        <v>40.711883200000003</v>
      </c>
      <c r="Q2472" s="34">
        <v>-73.947991000000002</v>
      </c>
      <c r="R2472" s="34">
        <v>2100000</v>
      </c>
      <c r="S2472" s="34" t="str">
        <f t="shared" si="38"/>
        <v>Luxury</v>
      </c>
    </row>
    <row r="2473" spans="1:19" x14ac:dyDescent="0.35">
      <c r="A2473" s="34" t="s">
        <v>261</v>
      </c>
      <c r="B2473" s="34" t="s">
        <v>75</v>
      </c>
      <c r="C2473" s="34">
        <v>389888</v>
      </c>
      <c r="D2473" s="34">
        <v>1</v>
      </c>
      <c r="E2473" s="34">
        <v>1</v>
      </c>
      <c r="F2473" s="34">
        <v>730</v>
      </c>
      <c r="G2473" s="34" t="s">
        <v>9805</v>
      </c>
      <c r="H2473" s="34" t="s">
        <v>104</v>
      </c>
      <c r="I2473" s="34" t="s">
        <v>9806</v>
      </c>
      <c r="J2473" s="34" t="s">
        <v>32</v>
      </c>
      <c r="K2473" s="34" t="s">
        <v>23</v>
      </c>
      <c r="L2473" s="34" t="s">
        <v>106</v>
      </c>
      <c r="M2473" s="34" t="s">
        <v>107</v>
      </c>
      <c r="N2473" s="34" t="s">
        <v>5044</v>
      </c>
      <c r="O2473" s="34" t="s">
        <v>9807</v>
      </c>
      <c r="P2473" s="34">
        <v>40.747955599999997</v>
      </c>
      <c r="Q2473" s="34">
        <v>-73.892948799999999</v>
      </c>
      <c r="R2473" s="34">
        <v>389888</v>
      </c>
      <c r="S2473" s="34" t="str">
        <f t="shared" si="38"/>
        <v>Affordable</v>
      </c>
    </row>
    <row r="2474" spans="1:19" x14ac:dyDescent="0.35">
      <c r="A2474" s="34" t="s">
        <v>228</v>
      </c>
      <c r="B2474" s="34" t="s">
        <v>75</v>
      </c>
      <c r="C2474" s="34">
        <v>285000</v>
      </c>
      <c r="D2474" s="34">
        <v>1</v>
      </c>
      <c r="E2474" s="34">
        <v>1</v>
      </c>
      <c r="F2474" s="34">
        <v>900</v>
      </c>
      <c r="G2474" s="34" t="s">
        <v>9808</v>
      </c>
      <c r="H2474" s="34" t="s">
        <v>369</v>
      </c>
      <c r="I2474" s="34" t="s">
        <v>9809</v>
      </c>
      <c r="J2474" s="34" t="s">
        <v>23</v>
      </c>
      <c r="K2474" s="34" t="s">
        <v>59</v>
      </c>
      <c r="L2474" s="34" t="s">
        <v>60</v>
      </c>
      <c r="M2474" s="34" t="s">
        <v>371</v>
      </c>
      <c r="N2474" s="34">
        <v>2815</v>
      </c>
      <c r="O2474" s="34" t="s">
        <v>9810</v>
      </c>
      <c r="P2474" s="34">
        <v>40.581106200000001</v>
      </c>
      <c r="Q2474" s="34">
        <v>-73.966748999999993</v>
      </c>
      <c r="R2474" s="34">
        <v>285000</v>
      </c>
      <c r="S2474" s="34" t="str">
        <f t="shared" si="38"/>
        <v>Affordable</v>
      </c>
    </row>
    <row r="2475" spans="1:19" x14ac:dyDescent="0.35">
      <c r="A2475" s="34" t="s">
        <v>277</v>
      </c>
      <c r="B2475" s="34" t="s">
        <v>75</v>
      </c>
      <c r="C2475" s="34">
        <v>2795000</v>
      </c>
      <c r="D2475" s="34">
        <v>4</v>
      </c>
      <c r="E2475" s="34">
        <v>2</v>
      </c>
      <c r="F2475" s="34">
        <v>2184.2078620000002</v>
      </c>
      <c r="G2475" s="34" t="s">
        <v>9811</v>
      </c>
      <c r="H2475" s="34" t="s">
        <v>1245</v>
      </c>
      <c r="I2475" s="34" t="s">
        <v>9812</v>
      </c>
      <c r="J2475" s="34" t="s">
        <v>23</v>
      </c>
      <c r="K2475" s="34" t="s">
        <v>22</v>
      </c>
      <c r="L2475" s="34" t="s">
        <v>23</v>
      </c>
      <c r="M2475" s="34" t="s">
        <v>24</v>
      </c>
      <c r="N2475" s="34">
        <v>801</v>
      </c>
      <c r="O2475" s="34" t="s">
        <v>9813</v>
      </c>
      <c r="P2475" s="34">
        <v>40.797564899999998</v>
      </c>
      <c r="Q2475" s="34">
        <v>-73.972038400000002</v>
      </c>
      <c r="R2475" s="34">
        <v>2795000</v>
      </c>
      <c r="S2475" s="34" t="str">
        <f t="shared" si="38"/>
        <v>Luxury</v>
      </c>
    </row>
    <row r="2476" spans="1:19" x14ac:dyDescent="0.35">
      <c r="A2476" s="34" t="s">
        <v>2941</v>
      </c>
      <c r="B2476" s="34" t="s">
        <v>18</v>
      </c>
      <c r="C2476" s="34">
        <v>674999</v>
      </c>
      <c r="D2476" s="34">
        <v>3</v>
      </c>
      <c r="E2476" s="34">
        <v>1</v>
      </c>
      <c r="F2476" s="34">
        <v>1299</v>
      </c>
      <c r="G2476" s="34" t="s">
        <v>9814</v>
      </c>
      <c r="H2476" s="34" t="s">
        <v>155</v>
      </c>
      <c r="I2476" s="34" t="s">
        <v>9815</v>
      </c>
      <c r="J2476" s="34" t="s">
        <v>23</v>
      </c>
      <c r="K2476" s="34" t="s">
        <v>40</v>
      </c>
      <c r="L2476" s="34" t="s">
        <v>41</v>
      </c>
      <c r="M2476" s="34" t="s">
        <v>306</v>
      </c>
      <c r="N2476" s="34">
        <v>90</v>
      </c>
      <c r="O2476" s="34" t="s">
        <v>9816</v>
      </c>
      <c r="P2476" s="34">
        <v>40.640365600000003</v>
      </c>
      <c r="Q2476" s="34">
        <v>-74.073757400000005</v>
      </c>
      <c r="R2476" s="34">
        <v>674999</v>
      </c>
      <c r="S2476" s="34" t="str">
        <f t="shared" si="38"/>
        <v>Mid Range</v>
      </c>
    </row>
    <row r="2477" spans="1:19" x14ac:dyDescent="0.35">
      <c r="A2477" s="34" t="s">
        <v>28</v>
      </c>
      <c r="B2477" s="34" t="s">
        <v>50</v>
      </c>
      <c r="C2477" s="34">
        <v>12995000</v>
      </c>
      <c r="D2477" s="34">
        <v>4</v>
      </c>
      <c r="E2477" s="34">
        <v>4</v>
      </c>
      <c r="F2477" s="34">
        <v>5608</v>
      </c>
      <c r="G2477" s="34" t="s">
        <v>9817</v>
      </c>
      <c r="H2477" s="34" t="s">
        <v>648</v>
      </c>
      <c r="I2477" s="34" t="s">
        <v>9818</v>
      </c>
      <c r="J2477" s="34" t="s">
        <v>32</v>
      </c>
      <c r="K2477" s="34" t="s">
        <v>23</v>
      </c>
      <c r="L2477" s="34" t="s">
        <v>22</v>
      </c>
      <c r="M2477" s="34" t="s">
        <v>23</v>
      </c>
      <c r="N2477" s="34" t="s">
        <v>6627</v>
      </c>
      <c r="O2477" s="34" t="s">
        <v>9819</v>
      </c>
      <c r="P2477" s="34">
        <v>40.769448699999998</v>
      </c>
      <c r="Q2477" s="34">
        <v>-73.963462500000006</v>
      </c>
      <c r="R2477" s="34">
        <v>12995000</v>
      </c>
      <c r="S2477" s="34" t="str">
        <f t="shared" si="38"/>
        <v>Luxury</v>
      </c>
    </row>
    <row r="2478" spans="1:19" x14ac:dyDescent="0.35">
      <c r="A2478" s="34" t="s">
        <v>3142</v>
      </c>
      <c r="B2478" s="34" t="s">
        <v>36</v>
      </c>
      <c r="C2478" s="34">
        <v>759000</v>
      </c>
      <c r="D2478" s="34">
        <v>3</v>
      </c>
      <c r="E2478" s="34">
        <v>2</v>
      </c>
      <c r="F2478" s="34">
        <v>1260</v>
      </c>
      <c r="G2478" s="34" t="s">
        <v>9820</v>
      </c>
      <c r="H2478" s="34" t="s">
        <v>504</v>
      </c>
      <c r="I2478" s="34" t="s">
        <v>9821</v>
      </c>
      <c r="J2478" s="34" t="s">
        <v>32</v>
      </c>
      <c r="K2478" s="34" t="s">
        <v>23</v>
      </c>
      <c r="L2478" s="34" t="s">
        <v>59</v>
      </c>
      <c r="M2478" s="34" t="s">
        <v>60</v>
      </c>
      <c r="N2478" s="34" t="s">
        <v>9822</v>
      </c>
      <c r="O2478" s="34" t="s">
        <v>9823</v>
      </c>
      <c r="P2478" s="34">
        <v>40.618434700000002</v>
      </c>
      <c r="Q2478" s="34">
        <v>-73.911342099999999</v>
      </c>
      <c r="R2478" s="34">
        <v>759000</v>
      </c>
      <c r="S2478" s="34" t="str">
        <f t="shared" si="38"/>
        <v>Mid Range</v>
      </c>
    </row>
    <row r="2479" spans="1:19" x14ac:dyDescent="0.35">
      <c r="A2479" s="34" t="s">
        <v>277</v>
      </c>
      <c r="B2479" s="34" t="s">
        <v>18</v>
      </c>
      <c r="C2479" s="34">
        <v>995000</v>
      </c>
      <c r="D2479" s="34">
        <v>2</v>
      </c>
      <c r="E2479" s="34">
        <v>2</v>
      </c>
      <c r="F2479" s="34">
        <v>1030</v>
      </c>
      <c r="G2479" s="34" t="s">
        <v>9824</v>
      </c>
      <c r="H2479" s="34" t="s">
        <v>595</v>
      </c>
      <c r="I2479" s="34" t="s">
        <v>9825</v>
      </c>
      <c r="J2479" s="34" t="s">
        <v>23</v>
      </c>
      <c r="K2479" s="34" t="s">
        <v>59</v>
      </c>
      <c r="L2479" s="34" t="s">
        <v>60</v>
      </c>
      <c r="M2479" s="34" t="s">
        <v>360</v>
      </c>
      <c r="N2479" s="34">
        <v>575</v>
      </c>
      <c r="O2479" s="34" t="s">
        <v>9826</v>
      </c>
      <c r="P2479" s="34">
        <v>40.665551299999997</v>
      </c>
      <c r="Q2479" s="34">
        <v>-73.992217100000005</v>
      </c>
      <c r="R2479" s="34">
        <v>995000</v>
      </c>
      <c r="S2479" s="34" t="str">
        <f t="shared" si="38"/>
        <v>Mid Range</v>
      </c>
    </row>
    <row r="2480" spans="1:19" x14ac:dyDescent="0.35">
      <c r="A2480" s="34" t="s">
        <v>9827</v>
      </c>
      <c r="B2480" s="34" t="s">
        <v>75</v>
      </c>
      <c r="C2480" s="34">
        <v>229000</v>
      </c>
      <c r="D2480" s="34">
        <v>1</v>
      </c>
      <c r="E2480" s="34">
        <v>1</v>
      </c>
      <c r="F2480" s="34">
        <v>2184.2078620000002</v>
      </c>
      <c r="G2480" s="34" t="s">
        <v>9828</v>
      </c>
      <c r="H2480" s="34" t="s">
        <v>369</v>
      </c>
      <c r="I2480" s="34" t="s">
        <v>9829</v>
      </c>
      <c r="J2480" s="34" t="s">
        <v>23</v>
      </c>
      <c r="K2480" s="34" t="s">
        <v>59</v>
      </c>
      <c r="L2480" s="34" t="s">
        <v>60</v>
      </c>
      <c r="M2480" s="34" t="s">
        <v>809</v>
      </c>
      <c r="N2480" s="34">
        <v>3025</v>
      </c>
      <c r="O2480" s="34" t="s">
        <v>9830</v>
      </c>
      <c r="P2480" s="34">
        <v>40.587424900000002</v>
      </c>
      <c r="Q2480" s="34">
        <v>-73.948798699999998</v>
      </c>
      <c r="R2480" s="34">
        <v>229000</v>
      </c>
      <c r="S2480" s="34" t="str">
        <f t="shared" si="38"/>
        <v>Affordable</v>
      </c>
    </row>
    <row r="2481" spans="1:19" x14ac:dyDescent="0.35">
      <c r="A2481" s="34" t="s">
        <v>1766</v>
      </c>
      <c r="B2481" s="34" t="s">
        <v>75</v>
      </c>
      <c r="C2481" s="34">
        <v>239000</v>
      </c>
      <c r="D2481" s="34">
        <v>1</v>
      </c>
      <c r="E2481" s="34">
        <v>1</v>
      </c>
      <c r="F2481" s="34">
        <v>800</v>
      </c>
      <c r="G2481" s="34" t="s">
        <v>9831</v>
      </c>
      <c r="H2481" s="34" t="s">
        <v>545</v>
      </c>
      <c r="I2481" s="34" t="s">
        <v>9832</v>
      </c>
      <c r="J2481" s="34" t="s">
        <v>23</v>
      </c>
      <c r="K2481" s="34" t="s">
        <v>79</v>
      </c>
      <c r="L2481" s="34" t="s">
        <v>80</v>
      </c>
      <c r="M2481" s="34" t="s">
        <v>547</v>
      </c>
      <c r="N2481" s="34">
        <v>3017</v>
      </c>
      <c r="O2481" s="34" t="s">
        <v>9833</v>
      </c>
      <c r="P2481" s="34">
        <v>40.880985000000003</v>
      </c>
      <c r="Q2481" s="34">
        <v>-73.910232899999997</v>
      </c>
      <c r="R2481" s="34">
        <v>239000</v>
      </c>
      <c r="S2481" s="34" t="str">
        <f t="shared" si="38"/>
        <v>Affordable</v>
      </c>
    </row>
    <row r="2482" spans="1:19" x14ac:dyDescent="0.35">
      <c r="A2482" s="34" t="s">
        <v>44</v>
      </c>
      <c r="B2482" s="34" t="s">
        <v>75</v>
      </c>
      <c r="C2482" s="34">
        <v>315000</v>
      </c>
      <c r="D2482" s="34">
        <v>2</v>
      </c>
      <c r="E2482" s="34">
        <v>1</v>
      </c>
      <c r="F2482" s="34">
        <v>2184.2078620000002</v>
      </c>
      <c r="G2482" s="34" t="s">
        <v>9834</v>
      </c>
      <c r="H2482" s="34" t="s">
        <v>4899</v>
      </c>
      <c r="I2482" s="34" t="s">
        <v>9835</v>
      </c>
      <c r="J2482" s="34" t="s">
        <v>23</v>
      </c>
      <c r="K2482" s="34" t="s">
        <v>22</v>
      </c>
      <c r="L2482" s="34" t="s">
        <v>23</v>
      </c>
      <c r="M2482" s="34" t="s">
        <v>24</v>
      </c>
      <c r="N2482" s="34">
        <v>5</v>
      </c>
      <c r="O2482" s="34" t="s">
        <v>9836</v>
      </c>
      <c r="P2482" s="34">
        <v>40.810163299999999</v>
      </c>
      <c r="Q2482" s="34">
        <v>-73.938797199999996</v>
      </c>
      <c r="R2482" s="34">
        <v>315000</v>
      </c>
      <c r="S2482" s="34" t="str">
        <f t="shared" si="38"/>
        <v>Affordable</v>
      </c>
    </row>
    <row r="2483" spans="1:19" x14ac:dyDescent="0.35">
      <c r="A2483" s="34" t="s">
        <v>9837</v>
      </c>
      <c r="B2483" s="34" t="s">
        <v>36</v>
      </c>
      <c r="C2483" s="34">
        <v>1100000</v>
      </c>
      <c r="D2483" s="34">
        <v>5</v>
      </c>
      <c r="E2483" s="34">
        <v>3</v>
      </c>
      <c r="F2483" s="34">
        <v>2192</v>
      </c>
      <c r="G2483" s="34" t="s">
        <v>9838</v>
      </c>
      <c r="H2483" s="34" t="s">
        <v>792</v>
      </c>
      <c r="I2483" s="34" t="s">
        <v>9839</v>
      </c>
      <c r="J2483" s="34" t="s">
        <v>32</v>
      </c>
      <c r="K2483" s="34" t="s">
        <v>23</v>
      </c>
      <c r="L2483" s="34" t="s">
        <v>106</v>
      </c>
      <c r="M2483" s="34" t="s">
        <v>107</v>
      </c>
      <c r="N2483" s="34" t="s">
        <v>5428</v>
      </c>
      <c r="O2483" s="34" t="s">
        <v>9840</v>
      </c>
      <c r="P2483" s="34">
        <v>40.650022200000002</v>
      </c>
      <c r="Q2483" s="34">
        <v>-73.844778000000005</v>
      </c>
      <c r="R2483" s="34">
        <v>1100000</v>
      </c>
      <c r="S2483" s="34" t="str">
        <f t="shared" si="38"/>
        <v>Luxury</v>
      </c>
    </row>
    <row r="2484" spans="1:19" x14ac:dyDescent="0.35">
      <c r="A2484" s="34" t="s">
        <v>9841</v>
      </c>
      <c r="B2484" s="34" t="s">
        <v>75</v>
      </c>
      <c r="C2484" s="34">
        <v>225000</v>
      </c>
      <c r="D2484" s="34">
        <v>1</v>
      </c>
      <c r="E2484" s="34">
        <v>1</v>
      </c>
      <c r="F2484" s="34">
        <v>2184.2078620000002</v>
      </c>
      <c r="G2484" s="34" t="s">
        <v>9842</v>
      </c>
      <c r="H2484" s="34" t="s">
        <v>3836</v>
      </c>
      <c r="I2484" s="34" t="s">
        <v>9843</v>
      </c>
      <c r="J2484" s="34" t="s">
        <v>23</v>
      </c>
      <c r="K2484" s="34" t="s">
        <v>106</v>
      </c>
      <c r="L2484" s="34" t="s">
        <v>107</v>
      </c>
      <c r="M2484" s="34" t="s">
        <v>3838</v>
      </c>
      <c r="N2484" s="34" t="s">
        <v>9844</v>
      </c>
      <c r="O2484" s="34" t="s">
        <v>9845</v>
      </c>
      <c r="P2484" s="34">
        <v>40.775357200000002</v>
      </c>
      <c r="Q2484" s="34">
        <v>-73.908548199999998</v>
      </c>
      <c r="R2484" s="34">
        <v>225000</v>
      </c>
      <c r="S2484" s="34" t="str">
        <f t="shared" si="38"/>
        <v>Affordable</v>
      </c>
    </row>
    <row r="2485" spans="1:19" x14ac:dyDescent="0.35">
      <c r="A2485" s="34" t="s">
        <v>9846</v>
      </c>
      <c r="B2485" s="34" t="s">
        <v>36</v>
      </c>
      <c r="C2485" s="34">
        <v>868000</v>
      </c>
      <c r="D2485" s="34">
        <v>3</v>
      </c>
      <c r="E2485" s="34">
        <v>2</v>
      </c>
      <c r="F2485" s="34">
        <v>1484</v>
      </c>
      <c r="G2485" s="34" t="s">
        <v>9847</v>
      </c>
      <c r="H2485" s="34" t="s">
        <v>399</v>
      </c>
      <c r="I2485" s="34" t="s">
        <v>9848</v>
      </c>
      <c r="J2485" s="34" t="s">
        <v>32</v>
      </c>
      <c r="K2485" s="34" t="s">
        <v>23</v>
      </c>
      <c r="L2485" s="34" t="s">
        <v>40</v>
      </c>
      <c r="M2485" s="34" t="s">
        <v>41</v>
      </c>
      <c r="N2485" s="34" t="s">
        <v>9849</v>
      </c>
      <c r="O2485" s="34" t="s">
        <v>9850</v>
      </c>
      <c r="P2485" s="34">
        <v>40.5802397</v>
      </c>
      <c r="Q2485" s="34">
        <v>-74.101812199999998</v>
      </c>
      <c r="R2485" s="34">
        <v>868000</v>
      </c>
      <c r="S2485" s="34" t="str">
        <f t="shared" si="38"/>
        <v>Mid Range</v>
      </c>
    </row>
    <row r="2486" spans="1:19" x14ac:dyDescent="0.35">
      <c r="A2486" s="34" t="s">
        <v>2741</v>
      </c>
      <c r="B2486" s="34" t="s">
        <v>166</v>
      </c>
      <c r="C2486" s="34">
        <v>1380000</v>
      </c>
      <c r="D2486" s="34">
        <v>5</v>
      </c>
      <c r="E2486" s="34">
        <v>3</v>
      </c>
      <c r="F2486" s="34">
        <v>2184.2078620000002</v>
      </c>
      <c r="G2486" s="34" t="s">
        <v>9851</v>
      </c>
      <c r="H2486" s="34" t="s">
        <v>895</v>
      </c>
      <c r="I2486" s="34" t="s">
        <v>9852</v>
      </c>
      <c r="J2486" s="34" t="s">
        <v>32</v>
      </c>
      <c r="K2486" s="34" t="s">
        <v>23</v>
      </c>
      <c r="L2486" s="34" t="s">
        <v>106</v>
      </c>
      <c r="M2486" s="34" t="s">
        <v>107</v>
      </c>
      <c r="N2486" s="34" t="s">
        <v>6749</v>
      </c>
      <c r="O2486" s="34" t="s">
        <v>9853</v>
      </c>
      <c r="P2486" s="34">
        <v>40.760036599999999</v>
      </c>
      <c r="Q2486" s="34">
        <v>-73.869208099999994</v>
      </c>
      <c r="R2486" s="34">
        <v>1380000</v>
      </c>
      <c r="S2486" s="34" t="str">
        <f t="shared" si="38"/>
        <v>Luxury</v>
      </c>
    </row>
    <row r="2487" spans="1:19" x14ac:dyDescent="0.35">
      <c r="A2487" s="34" t="s">
        <v>9854</v>
      </c>
      <c r="B2487" s="34" t="s">
        <v>36</v>
      </c>
      <c r="C2487" s="34">
        <v>1100000</v>
      </c>
      <c r="D2487" s="34">
        <v>4</v>
      </c>
      <c r="E2487" s="34">
        <v>2</v>
      </c>
      <c r="F2487" s="34">
        <v>1800</v>
      </c>
      <c r="G2487" s="34" t="s">
        <v>9855</v>
      </c>
      <c r="H2487" s="34" t="s">
        <v>179</v>
      </c>
      <c r="I2487" s="34" t="s">
        <v>9856</v>
      </c>
      <c r="J2487" s="34" t="s">
        <v>32</v>
      </c>
      <c r="K2487" s="34" t="s">
        <v>23</v>
      </c>
      <c r="L2487" s="34" t="s">
        <v>40</v>
      </c>
      <c r="M2487" s="34" t="s">
        <v>41</v>
      </c>
      <c r="N2487" s="34" t="s">
        <v>1448</v>
      </c>
      <c r="O2487" s="34" t="s">
        <v>9857</v>
      </c>
      <c r="P2487" s="34">
        <v>40.510336899999999</v>
      </c>
      <c r="Q2487" s="34">
        <v>-74.242486700000001</v>
      </c>
      <c r="R2487" s="34">
        <v>1100000</v>
      </c>
      <c r="S2487" s="34" t="str">
        <f t="shared" si="38"/>
        <v>Luxury</v>
      </c>
    </row>
    <row r="2488" spans="1:19" x14ac:dyDescent="0.35">
      <c r="A2488" s="34" t="s">
        <v>44</v>
      </c>
      <c r="B2488" s="34" t="s">
        <v>75</v>
      </c>
      <c r="C2488" s="34">
        <v>865000</v>
      </c>
      <c r="D2488" s="34">
        <v>1</v>
      </c>
      <c r="E2488" s="34">
        <v>1</v>
      </c>
      <c r="F2488" s="34">
        <v>2184.2078620000002</v>
      </c>
      <c r="G2488" s="34" t="s">
        <v>9858</v>
      </c>
      <c r="H2488" s="34" t="s">
        <v>8556</v>
      </c>
      <c r="I2488" s="34" t="s">
        <v>9859</v>
      </c>
      <c r="J2488" s="34" t="s">
        <v>23</v>
      </c>
      <c r="K2488" s="34" t="s">
        <v>22</v>
      </c>
      <c r="L2488" s="34" t="s">
        <v>23</v>
      </c>
      <c r="M2488" s="34" t="s">
        <v>24</v>
      </c>
      <c r="N2488" s="34">
        <v>407</v>
      </c>
      <c r="O2488" s="34" t="s">
        <v>9860</v>
      </c>
      <c r="P2488" s="34">
        <v>40.743372999999998</v>
      </c>
      <c r="Q2488" s="34">
        <v>-73.983626000000001</v>
      </c>
      <c r="R2488" s="34">
        <v>865000</v>
      </c>
      <c r="S2488" s="34" t="str">
        <f t="shared" si="38"/>
        <v>Mid Range</v>
      </c>
    </row>
    <row r="2489" spans="1:19" x14ac:dyDescent="0.35">
      <c r="A2489" s="34" t="s">
        <v>44</v>
      </c>
      <c r="B2489" s="34" t="s">
        <v>485</v>
      </c>
      <c r="C2489" s="34">
        <v>1895000</v>
      </c>
      <c r="D2489" s="34">
        <v>3</v>
      </c>
      <c r="E2489" s="34">
        <v>2</v>
      </c>
      <c r="F2489" s="34">
        <v>1230</v>
      </c>
      <c r="G2489" s="34" t="s">
        <v>9861</v>
      </c>
      <c r="H2489" s="34" t="s">
        <v>858</v>
      </c>
      <c r="I2489" s="34" t="s">
        <v>9862</v>
      </c>
      <c r="J2489" s="34" t="s">
        <v>23</v>
      </c>
      <c r="K2489" s="34" t="s">
        <v>59</v>
      </c>
      <c r="L2489" s="34" t="s">
        <v>60</v>
      </c>
      <c r="M2489" s="34" t="s">
        <v>9863</v>
      </c>
      <c r="N2489" s="34">
        <v>47</v>
      </c>
      <c r="O2489" s="34" t="s">
        <v>9864</v>
      </c>
      <c r="P2489" s="34">
        <v>40.703213099999999</v>
      </c>
      <c r="Q2489" s="34">
        <v>-73.984534499999995</v>
      </c>
      <c r="R2489" s="34">
        <v>1895000</v>
      </c>
      <c r="S2489" s="34" t="str">
        <f t="shared" si="38"/>
        <v>Luxury</v>
      </c>
    </row>
    <row r="2490" spans="1:19" x14ac:dyDescent="0.35">
      <c r="A2490" s="34" t="s">
        <v>9865</v>
      </c>
      <c r="B2490" s="34" t="s">
        <v>36</v>
      </c>
      <c r="C2490" s="34">
        <v>749000</v>
      </c>
      <c r="D2490" s="34">
        <v>3</v>
      </c>
      <c r="E2490" s="34">
        <v>2</v>
      </c>
      <c r="F2490" s="34">
        <v>1800</v>
      </c>
      <c r="G2490" s="34" t="s">
        <v>9866</v>
      </c>
      <c r="H2490" s="34" t="s">
        <v>219</v>
      </c>
      <c r="I2490" s="34" t="s">
        <v>9867</v>
      </c>
      <c r="J2490" s="34" t="s">
        <v>32</v>
      </c>
      <c r="K2490" s="34" t="s">
        <v>23</v>
      </c>
      <c r="L2490" s="34" t="s">
        <v>40</v>
      </c>
      <c r="M2490" s="34" t="s">
        <v>41</v>
      </c>
      <c r="N2490" s="34" t="s">
        <v>9868</v>
      </c>
      <c r="O2490" s="34" t="s">
        <v>9869</v>
      </c>
      <c r="P2490" s="34">
        <v>40.610564799999999</v>
      </c>
      <c r="Q2490" s="34">
        <v>-74.123799099999999</v>
      </c>
      <c r="R2490" s="34">
        <v>749000</v>
      </c>
      <c r="S2490" s="34" t="str">
        <f t="shared" si="38"/>
        <v>Mid Range</v>
      </c>
    </row>
    <row r="2491" spans="1:19" x14ac:dyDescent="0.35">
      <c r="A2491" s="34" t="s">
        <v>1228</v>
      </c>
      <c r="B2491" s="34" t="s">
        <v>166</v>
      </c>
      <c r="C2491" s="34">
        <v>775000</v>
      </c>
      <c r="D2491" s="34">
        <v>5</v>
      </c>
      <c r="E2491" s="34">
        <v>2</v>
      </c>
      <c r="F2491" s="34">
        <v>1600</v>
      </c>
      <c r="G2491" s="34" t="s">
        <v>9870</v>
      </c>
      <c r="H2491" s="34" t="s">
        <v>168</v>
      </c>
      <c r="I2491" s="34" t="s">
        <v>9871</v>
      </c>
      <c r="J2491" s="34" t="s">
        <v>32</v>
      </c>
      <c r="K2491" s="34" t="s">
        <v>23</v>
      </c>
      <c r="L2491" s="34" t="s">
        <v>79</v>
      </c>
      <c r="M2491" s="34" t="s">
        <v>80</v>
      </c>
      <c r="N2491" s="34" t="s">
        <v>9872</v>
      </c>
      <c r="O2491" s="34" t="s">
        <v>9873</v>
      </c>
      <c r="P2491" s="34">
        <v>40.816662200000003</v>
      </c>
      <c r="Q2491" s="34">
        <v>-73.813944800000002</v>
      </c>
      <c r="R2491" s="34">
        <v>775000</v>
      </c>
      <c r="S2491" s="34" t="str">
        <f t="shared" si="38"/>
        <v>Mid Range</v>
      </c>
    </row>
    <row r="2492" spans="1:19" x14ac:dyDescent="0.35">
      <c r="A2492" s="34" t="s">
        <v>870</v>
      </c>
      <c r="B2492" s="34" t="s">
        <v>75</v>
      </c>
      <c r="C2492" s="34">
        <v>2395000</v>
      </c>
      <c r="D2492" s="34">
        <v>2</v>
      </c>
      <c r="E2492" s="34">
        <v>2</v>
      </c>
      <c r="F2492" s="34">
        <v>1650</v>
      </c>
      <c r="G2492" s="34" t="s">
        <v>9874</v>
      </c>
      <c r="H2492" s="34" t="s">
        <v>20</v>
      </c>
      <c r="I2492" s="34" t="s">
        <v>9875</v>
      </c>
      <c r="J2492" s="34" t="s">
        <v>32</v>
      </c>
      <c r="K2492" s="34" t="s">
        <v>23</v>
      </c>
      <c r="L2492" s="34" t="s">
        <v>22</v>
      </c>
      <c r="M2492" s="34" t="s">
        <v>23</v>
      </c>
      <c r="N2492" s="34" t="s">
        <v>3946</v>
      </c>
      <c r="O2492" s="34" t="s">
        <v>9876</v>
      </c>
      <c r="P2492" s="34">
        <v>40.758808100000003</v>
      </c>
      <c r="Q2492" s="34">
        <v>-73.964705699999996</v>
      </c>
      <c r="R2492" s="34">
        <v>2395000</v>
      </c>
      <c r="S2492" s="34" t="str">
        <f t="shared" si="38"/>
        <v>Luxury</v>
      </c>
    </row>
    <row r="2493" spans="1:19" x14ac:dyDescent="0.35">
      <c r="A2493" s="34" t="s">
        <v>929</v>
      </c>
      <c r="B2493" s="34" t="s">
        <v>166</v>
      </c>
      <c r="C2493" s="34">
        <v>2300000</v>
      </c>
      <c r="D2493" s="34">
        <v>8</v>
      </c>
      <c r="E2493" s="34">
        <v>6</v>
      </c>
      <c r="F2493" s="34">
        <v>4000</v>
      </c>
      <c r="G2493" s="34" t="s">
        <v>9877</v>
      </c>
      <c r="H2493" s="34" t="s">
        <v>613</v>
      </c>
      <c r="I2493" s="34" t="s">
        <v>9878</v>
      </c>
      <c r="J2493" s="34" t="s">
        <v>32</v>
      </c>
      <c r="K2493" s="34" t="s">
        <v>23</v>
      </c>
      <c r="L2493" s="34" t="s">
        <v>59</v>
      </c>
      <c r="M2493" s="34" t="s">
        <v>60</v>
      </c>
      <c r="N2493" s="34" t="s">
        <v>6113</v>
      </c>
      <c r="O2493" s="34" t="s">
        <v>9879</v>
      </c>
      <c r="P2493" s="34">
        <v>40.608367000000001</v>
      </c>
      <c r="Q2493" s="34">
        <v>-74.011214499999994</v>
      </c>
      <c r="R2493" s="34">
        <v>2300000</v>
      </c>
      <c r="S2493" s="34" t="str">
        <f t="shared" si="38"/>
        <v>Luxury</v>
      </c>
    </row>
    <row r="2494" spans="1:19" x14ac:dyDescent="0.35">
      <c r="A2494" s="34" t="s">
        <v>1378</v>
      </c>
      <c r="B2494" s="34" t="s">
        <v>18</v>
      </c>
      <c r="C2494" s="34">
        <v>700000</v>
      </c>
      <c r="D2494" s="34">
        <v>1</v>
      </c>
      <c r="E2494" s="34">
        <v>2</v>
      </c>
      <c r="F2494" s="34">
        <v>900</v>
      </c>
      <c r="G2494" s="34" t="s">
        <v>9880</v>
      </c>
      <c r="H2494" s="34" t="s">
        <v>1874</v>
      </c>
      <c r="I2494" s="34" t="s">
        <v>9881</v>
      </c>
      <c r="J2494" s="34" t="s">
        <v>23</v>
      </c>
      <c r="K2494" s="34" t="s">
        <v>22</v>
      </c>
      <c r="L2494" s="34" t="s">
        <v>23</v>
      </c>
      <c r="M2494" s="34" t="s">
        <v>24</v>
      </c>
      <c r="N2494" s="34">
        <v>138</v>
      </c>
      <c r="O2494" s="34" t="s">
        <v>9882</v>
      </c>
      <c r="P2494" s="34">
        <v>40.821158199999999</v>
      </c>
      <c r="Q2494" s="34">
        <v>-73.944547499999999</v>
      </c>
      <c r="R2494" s="34">
        <v>700000</v>
      </c>
      <c r="S2494" s="34" t="str">
        <f t="shared" si="38"/>
        <v>Mid Range</v>
      </c>
    </row>
    <row r="2495" spans="1:19" x14ac:dyDescent="0.35">
      <c r="A2495" s="34" t="s">
        <v>250</v>
      </c>
      <c r="B2495" s="34" t="s">
        <v>18</v>
      </c>
      <c r="C2495" s="34">
        <v>450000</v>
      </c>
      <c r="D2495" s="34">
        <v>3</v>
      </c>
      <c r="E2495" s="34">
        <v>1</v>
      </c>
      <c r="F2495" s="34">
        <v>494</v>
      </c>
      <c r="G2495" s="34" t="s">
        <v>9883</v>
      </c>
      <c r="H2495" s="34" t="s">
        <v>2396</v>
      </c>
      <c r="I2495" s="34" t="s">
        <v>9884</v>
      </c>
      <c r="J2495" s="34" t="s">
        <v>23</v>
      </c>
      <c r="K2495" s="34" t="s">
        <v>59</v>
      </c>
      <c r="L2495" s="34" t="s">
        <v>60</v>
      </c>
      <c r="M2495" s="34" t="s">
        <v>3750</v>
      </c>
      <c r="N2495" s="34">
        <v>4907</v>
      </c>
      <c r="O2495" s="34" t="s">
        <v>9885</v>
      </c>
      <c r="P2495" s="34">
        <v>40.646642999999997</v>
      </c>
      <c r="Q2495" s="34">
        <v>-74.011966000000001</v>
      </c>
      <c r="R2495" s="34">
        <v>450000</v>
      </c>
      <c r="S2495" s="34" t="str">
        <f t="shared" si="38"/>
        <v>Affordable</v>
      </c>
    </row>
    <row r="2496" spans="1:19" x14ac:dyDescent="0.35">
      <c r="A2496" s="34" t="s">
        <v>44</v>
      </c>
      <c r="B2496" s="34" t="s">
        <v>75</v>
      </c>
      <c r="C2496" s="34">
        <v>280000</v>
      </c>
      <c r="D2496" s="34">
        <v>3</v>
      </c>
      <c r="E2496" s="34">
        <v>1</v>
      </c>
      <c r="F2496" s="34">
        <v>2184.2078620000002</v>
      </c>
      <c r="G2496" s="34" t="s">
        <v>9886</v>
      </c>
      <c r="H2496" s="34" t="s">
        <v>4960</v>
      </c>
      <c r="I2496" s="34" t="s">
        <v>9887</v>
      </c>
      <c r="J2496" s="34" t="s">
        <v>23</v>
      </c>
      <c r="K2496" s="34" t="s">
        <v>22</v>
      </c>
      <c r="L2496" s="34" t="s">
        <v>23</v>
      </c>
      <c r="M2496" s="34" t="s">
        <v>24</v>
      </c>
      <c r="N2496" s="34">
        <v>431</v>
      </c>
      <c r="O2496" s="34" t="s">
        <v>9888</v>
      </c>
      <c r="P2496" s="34">
        <v>40.7737792</v>
      </c>
      <c r="Q2496" s="34">
        <v>-73.949586699999998</v>
      </c>
      <c r="R2496" s="34">
        <v>280000</v>
      </c>
      <c r="S2496" s="34" t="str">
        <f t="shared" si="38"/>
        <v>Affordable</v>
      </c>
    </row>
    <row r="2497" spans="1:19" x14ac:dyDescent="0.35">
      <c r="A2497" s="34" t="s">
        <v>28</v>
      </c>
      <c r="B2497" s="34" t="s">
        <v>18</v>
      </c>
      <c r="C2497" s="34">
        <v>3890000</v>
      </c>
      <c r="D2497" s="34">
        <v>3</v>
      </c>
      <c r="E2497" s="34">
        <v>4</v>
      </c>
      <c r="F2497" s="34">
        <v>2446</v>
      </c>
      <c r="G2497" s="34" t="s">
        <v>9889</v>
      </c>
      <c r="H2497" s="34" t="s">
        <v>1368</v>
      </c>
      <c r="I2497" s="34" t="s">
        <v>9890</v>
      </c>
      <c r="J2497" s="34" t="s">
        <v>23</v>
      </c>
      <c r="K2497" s="34" t="s">
        <v>22</v>
      </c>
      <c r="L2497" s="34" t="s">
        <v>23</v>
      </c>
      <c r="M2497" s="34" t="s">
        <v>24</v>
      </c>
      <c r="N2497" s="34">
        <v>219</v>
      </c>
      <c r="O2497" s="34" t="s">
        <v>9891</v>
      </c>
      <c r="P2497" s="34">
        <v>40.7518502</v>
      </c>
      <c r="Q2497" s="34">
        <v>-73.972516799999994</v>
      </c>
      <c r="R2497" s="34">
        <v>3890000</v>
      </c>
      <c r="S2497" s="34" t="str">
        <f t="shared" si="38"/>
        <v>Luxury</v>
      </c>
    </row>
    <row r="2498" spans="1:19" x14ac:dyDescent="0.35">
      <c r="A2498" s="34" t="s">
        <v>6960</v>
      </c>
      <c r="B2498" s="34" t="s">
        <v>485</v>
      </c>
      <c r="C2498" s="34">
        <v>560000</v>
      </c>
      <c r="D2498" s="34">
        <v>2</v>
      </c>
      <c r="E2498" s="34">
        <v>1</v>
      </c>
      <c r="F2498" s="34">
        <v>2184.2078620000002</v>
      </c>
      <c r="G2498" s="34" t="s">
        <v>9892</v>
      </c>
      <c r="H2498" s="34" t="s">
        <v>2387</v>
      </c>
      <c r="I2498" s="34" t="s">
        <v>9893</v>
      </c>
      <c r="J2498" s="34" t="s">
        <v>23</v>
      </c>
      <c r="K2498" s="34" t="s">
        <v>59</v>
      </c>
      <c r="L2498" s="34" t="s">
        <v>60</v>
      </c>
      <c r="M2498" s="34" t="s">
        <v>254</v>
      </c>
      <c r="N2498" s="34">
        <v>345</v>
      </c>
      <c r="O2498" s="34" t="s">
        <v>9894</v>
      </c>
      <c r="P2498" s="34">
        <v>40.712114700000001</v>
      </c>
      <c r="Q2498" s="34">
        <v>-73.962687099999997</v>
      </c>
      <c r="R2498" s="34">
        <v>560000</v>
      </c>
      <c r="S2498" s="34" t="str">
        <f t="shared" si="38"/>
        <v>Mid Range</v>
      </c>
    </row>
    <row r="2499" spans="1:19" x14ac:dyDescent="0.35">
      <c r="A2499" s="34" t="s">
        <v>1459</v>
      </c>
      <c r="B2499" s="34" t="s">
        <v>75</v>
      </c>
      <c r="C2499" s="34">
        <v>198000</v>
      </c>
      <c r="D2499" s="34">
        <v>1</v>
      </c>
      <c r="E2499" s="34">
        <v>1</v>
      </c>
      <c r="F2499" s="34">
        <v>2184.2078620000002</v>
      </c>
      <c r="G2499" s="34" t="s">
        <v>9895</v>
      </c>
      <c r="H2499" s="34" t="s">
        <v>148</v>
      </c>
      <c r="I2499" s="34" t="s">
        <v>9896</v>
      </c>
      <c r="J2499" s="34" t="s">
        <v>23</v>
      </c>
      <c r="K2499" s="34" t="s">
        <v>106</v>
      </c>
      <c r="L2499" s="34" t="s">
        <v>107</v>
      </c>
      <c r="M2499" s="34" t="s">
        <v>150</v>
      </c>
      <c r="N2499" s="34" t="s">
        <v>5505</v>
      </c>
      <c r="O2499" s="34" t="s">
        <v>9897</v>
      </c>
      <c r="P2499" s="34">
        <v>40.720846999999999</v>
      </c>
      <c r="Q2499" s="34">
        <v>-73.858929000000003</v>
      </c>
      <c r="R2499" s="34">
        <v>198000</v>
      </c>
      <c r="S2499" s="34" t="str">
        <f t="shared" ref="S2499:S2562" si="39">IF(C2499&lt;500000,"Affordable",IF(C2499&lt;=1000000,"Mid Range", "Luxury"))</f>
        <v>Affordable</v>
      </c>
    </row>
    <row r="2500" spans="1:19" x14ac:dyDescent="0.35">
      <c r="A2500" s="34" t="s">
        <v>924</v>
      </c>
      <c r="B2500" s="34" t="s">
        <v>36</v>
      </c>
      <c r="C2500" s="34">
        <v>1099000</v>
      </c>
      <c r="D2500" s="34">
        <v>3</v>
      </c>
      <c r="E2500" s="34">
        <v>2</v>
      </c>
      <c r="F2500" s="34">
        <v>1092</v>
      </c>
      <c r="G2500" s="34" t="s">
        <v>9898</v>
      </c>
      <c r="H2500" s="34" t="s">
        <v>434</v>
      </c>
      <c r="I2500" s="34" t="s">
        <v>9899</v>
      </c>
      <c r="J2500" s="34" t="s">
        <v>32</v>
      </c>
      <c r="K2500" s="34" t="s">
        <v>23</v>
      </c>
      <c r="L2500" s="34" t="s">
        <v>40</v>
      </c>
      <c r="M2500" s="34" t="s">
        <v>41</v>
      </c>
      <c r="N2500" s="34" t="s">
        <v>4669</v>
      </c>
      <c r="O2500" s="34" t="s">
        <v>9900</v>
      </c>
      <c r="P2500" s="34">
        <v>40.603874400000002</v>
      </c>
      <c r="Q2500" s="34">
        <v>-74.073912300000003</v>
      </c>
      <c r="R2500" s="34">
        <v>1099000</v>
      </c>
      <c r="S2500" s="34" t="str">
        <f t="shared" si="39"/>
        <v>Luxury</v>
      </c>
    </row>
    <row r="2501" spans="1:19" x14ac:dyDescent="0.35">
      <c r="A2501" s="34" t="s">
        <v>9901</v>
      </c>
      <c r="B2501" s="34" t="s">
        <v>75</v>
      </c>
      <c r="C2501" s="34">
        <v>779000</v>
      </c>
      <c r="D2501" s="34">
        <v>1</v>
      </c>
      <c r="E2501" s="34">
        <v>1</v>
      </c>
      <c r="F2501" s="34">
        <v>800</v>
      </c>
      <c r="G2501" s="34" t="s">
        <v>9902</v>
      </c>
      <c r="H2501" s="34" t="s">
        <v>771</v>
      </c>
      <c r="I2501" s="34" t="s">
        <v>9903</v>
      </c>
      <c r="J2501" s="34" t="s">
        <v>23</v>
      </c>
      <c r="K2501" s="34" t="s">
        <v>22</v>
      </c>
      <c r="L2501" s="34" t="s">
        <v>23</v>
      </c>
      <c r="M2501" s="34" t="s">
        <v>24</v>
      </c>
      <c r="N2501" s="34">
        <v>321</v>
      </c>
      <c r="O2501" s="34" t="s">
        <v>9904</v>
      </c>
      <c r="P2501" s="34">
        <v>40.792003999999999</v>
      </c>
      <c r="Q2501" s="34">
        <v>-73.976781599999995</v>
      </c>
      <c r="R2501" s="34">
        <v>779000</v>
      </c>
      <c r="S2501" s="34" t="str">
        <f t="shared" si="39"/>
        <v>Mid Range</v>
      </c>
    </row>
    <row r="2502" spans="1:19" x14ac:dyDescent="0.35">
      <c r="A2502" s="34" t="s">
        <v>929</v>
      </c>
      <c r="B2502" s="34" t="s">
        <v>166</v>
      </c>
      <c r="C2502" s="34">
        <v>1880000</v>
      </c>
      <c r="D2502" s="34">
        <v>5</v>
      </c>
      <c r="E2502" s="34">
        <v>2</v>
      </c>
      <c r="F2502" s="34">
        <v>1850</v>
      </c>
      <c r="G2502" s="34" t="s">
        <v>9905</v>
      </c>
      <c r="H2502" s="34" t="s">
        <v>268</v>
      </c>
      <c r="I2502" s="34" t="s">
        <v>9906</v>
      </c>
      <c r="J2502" s="34" t="s">
        <v>32</v>
      </c>
      <c r="K2502" s="34" t="s">
        <v>23</v>
      </c>
      <c r="L2502" s="34" t="s">
        <v>59</v>
      </c>
      <c r="M2502" s="34" t="s">
        <v>60</v>
      </c>
      <c r="N2502" s="34" t="s">
        <v>8584</v>
      </c>
      <c r="O2502" s="34" t="s">
        <v>9907</v>
      </c>
      <c r="P2502" s="34">
        <v>40.618454700000001</v>
      </c>
      <c r="Q2502" s="34">
        <v>-73.994924400000002</v>
      </c>
      <c r="R2502" s="34">
        <v>1880000</v>
      </c>
      <c r="S2502" s="34" t="str">
        <f t="shared" si="39"/>
        <v>Luxury</v>
      </c>
    </row>
    <row r="2503" spans="1:19" x14ac:dyDescent="0.35">
      <c r="A2503" s="34" t="s">
        <v>5225</v>
      </c>
      <c r="B2503" s="34" t="s">
        <v>36</v>
      </c>
      <c r="C2503" s="34">
        <v>509000</v>
      </c>
      <c r="D2503" s="34">
        <v>3</v>
      </c>
      <c r="E2503" s="34">
        <v>1</v>
      </c>
      <c r="F2503" s="34">
        <v>1100</v>
      </c>
      <c r="G2503" s="34" t="s">
        <v>9908</v>
      </c>
      <c r="H2503" s="34" t="s">
        <v>168</v>
      </c>
      <c r="I2503" s="34" t="s">
        <v>9909</v>
      </c>
      <c r="J2503" s="34" t="s">
        <v>32</v>
      </c>
      <c r="K2503" s="34" t="s">
        <v>23</v>
      </c>
      <c r="L2503" s="34" t="s">
        <v>79</v>
      </c>
      <c r="M2503" s="34" t="s">
        <v>80</v>
      </c>
      <c r="N2503" s="34" t="s">
        <v>9910</v>
      </c>
      <c r="O2503" s="34" t="s">
        <v>9911</v>
      </c>
      <c r="P2503" s="34">
        <v>40.818142700000003</v>
      </c>
      <c r="Q2503" s="34">
        <v>-73.810545399999995</v>
      </c>
      <c r="R2503" s="34">
        <v>509000</v>
      </c>
      <c r="S2503" s="34" t="str">
        <f t="shared" si="39"/>
        <v>Mid Range</v>
      </c>
    </row>
    <row r="2504" spans="1:19" x14ac:dyDescent="0.35">
      <c r="A2504" s="34" t="s">
        <v>2585</v>
      </c>
      <c r="B2504" s="34" t="s">
        <v>18</v>
      </c>
      <c r="C2504" s="34">
        <v>499000</v>
      </c>
      <c r="D2504" s="34">
        <v>1</v>
      </c>
      <c r="E2504" s="34">
        <v>1</v>
      </c>
      <c r="F2504" s="34">
        <v>845</v>
      </c>
      <c r="G2504" s="34" t="s">
        <v>9912</v>
      </c>
      <c r="H2504" s="34" t="s">
        <v>87</v>
      </c>
      <c r="I2504" s="34" t="s">
        <v>9913</v>
      </c>
      <c r="J2504" s="34" t="s">
        <v>23</v>
      </c>
      <c r="K2504" s="34" t="s">
        <v>59</v>
      </c>
      <c r="L2504" s="34" t="s">
        <v>60</v>
      </c>
      <c r="M2504" s="34" t="s">
        <v>89</v>
      </c>
      <c r="N2504" s="34">
        <v>2068</v>
      </c>
      <c r="O2504" s="34" t="s">
        <v>9914</v>
      </c>
      <c r="P2504" s="34">
        <v>40.611469</v>
      </c>
      <c r="Q2504" s="34">
        <v>-73.954103000000003</v>
      </c>
      <c r="R2504" s="34">
        <v>499000</v>
      </c>
      <c r="S2504" s="34" t="str">
        <f t="shared" si="39"/>
        <v>Affordable</v>
      </c>
    </row>
    <row r="2505" spans="1:19" x14ac:dyDescent="0.35">
      <c r="A2505" s="34" t="s">
        <v>5780</v>
      </c>
      <c r="B2505" s="34" t="s">
        <v>75</v>
      </c>
      <c r="C2505" s="34">
        <v>204888</v>
      </c>
      <c r="D2505" s="34">
        <v>3</v>
      </c>
      <c r="E2505" s="34">
        <v>1</v>
      </c>
      <c r="F2505" s="34">
        <v>2184.2078620000002</v>
      </c>
      <c r="G2505" s="34" t="s">
        <v>9915</v>
      </c>
      <c r="H2505" s="34" t="s">
        <v>161</v>
      </c>
      <c r="I2505" s="34" t="s">
        <v>9916</v>
      </c>
      <c r="J2505" s="34" t="s">
        <v>23</v>
      </c>
      <c r="K2505" s="34" t="s">
        <v>106</v>
      </c>
      <c r="L2505" s="34" t="s">
        <v>107</v>
      </c>
      <c r="M2505" s="34" t="s">
        <v>163</v>
      </c>
      <c r="N2505" s="34">
        <v>6712</v>
      </c>
      <c r="O2505" s="34" t="s">
        <v>9917</v>
      </c>
      <c r="P2505" s="34">
        <v>40.728449900000001</v>
      </c>
      <c r="Q2505" s="34">
        <v>-73.849239900000001</v>
      </c>
      <c r="R2505" s="34">
        <v>204888</v>
      </c>
      <c r="S2505" s="34" t="str">
        <f t="shared" si="39"/>
        <v>Affordable</v>
      </c>
    </row>
    <row r="2506" spans="1:19" x14ac:dyDescent="0.35">
      <c r="A2506" s="34" t="s">
        <v>9918</v>
      </c>
      <c r="B2506" s="34" t="s">
        <v>166</v>
      </c>
      <c r="C2506" s="34">
        <v>1499000</v>
      </c>
      <c r="D2506" s="34">
        <v>8</v>
      </c>
      <c r="E2506" s="34">
        <v>3</v>
      </c>
      <c r="F2506" s="34">
        <v>3300</v>
      </c>
      <c r="G2506" s="34" t="s">
        <v>9919</v>
      </c>
      <c r="H2506" s="34" t="s">
        <v>454</v>
      </c>
      <c r="I2506" s="34" t="s">
        <v>9920</v>
      </c>
      <c r="J2506" s="34" t="s">
        <v>32</v>
      </c>
      <c r="K2506" s="34" t="s">
        <v>23</v>
      </c>
      <c r="L2506" s="34" t="s">
        <v>79</v>
      </c>
      <c r="M2506" s="34" t="s">
        <v>80</v>
      </c>
      <c r="N2506" s="34" t="s">
        <v>9921</v>
      </c>
      <c r="O2506" s="34" t="s">
        <v>9922</v>
      </c>
      <c r="P2506" s="34">
        <v>40.899861799999996</v>
      </c>
      <c r="Q2506" s="34">
        <v>-73.852221</v>
      </c>
      <c r="R2506" s="34">
        <v>1499000</v>
      </c>
      <c r="S2506" s="34" t="str">
        <f t="shared" si="39"/>
        <v>Luxury</v>
      </c>
    </row>
    <row r="2507" spans="1:19" x14ac:dyDescent="0.35">
      <c r="A2507" s="34" t="s">
        <v>367</v>
      </c>
      <c r="B2507" s="34" t="s">
        <v>36</v>
      </c>
      <c r="C2507" s="34">
        <v>1295000</v>
      </c>
      <c r="D2507" s="34">
        <v>8</v>
      </c>
      <c r="E2507" s="34">
        <v>3</v>
      </c>
      <c r="F2507" s="34">
        <v>3050</v>
      </c>
      <c r="G2507" s="34" t="s">
        <v>9923</v>
      </c>
      <c r="H2507" s="34" t="s">
        <v>369</v>
      </c>
      <c r="I2507" s="34" t="s">
        <v>9924</v>
      </c>
      <c r="J2507" s="34" t="s">
        <v>32</v>
      </c>
      <c r="K2507" s="34" t="s">
        <v>23</v>
      </c>
      <c r="L2507" s="34" t="s">
        <v>59</v>
      </c>
      <c r="M2507" s="34" t="s">
        <v>60</v>
      </c>
      <c r="N2507" s="34" t="s">
        <v>9925</v>
      </c>
      <c r="O2507" s="34" t="s">
        <v>9926</v>
      </c>
      <c r="P2507" s="34">
        <v>40.578698000000003</v>
      </c>
      <c r="Q2507" s="34">
        <v>-73.955156599999995</v>
      </c>
      <c r="R2507" s="34">
        <v>1295000</v>
      </c>
      <c r="S2507" s="34" t="str">
        <f t="shared" si="39"/>
        <v>Luxury</v>
      </c>
    </row>
    <row r="2508" spans="1:19" x14ac:dyDescent="0.35">
      <c r="A2508" s="34" t="s">
        <v>44</v>
      </c>
      <c r="B2508" s="34" t="s">
        <v>75</v>
      </c>
      <c r="C2508" s="34">
        <v>7500000</v>
      </c>
      <c r="D2508" s="34">
        <v>3</v>
      </c>
      <c r="E2508" s="34">
        <v>2.3738608579684302</v>
      </c>
      <c r="F2508" s="34">
        <v>6000</v>
      </c>
      <c r="G2508" s="34" t="s">
        <v>9927</v>
      </c>
      <c r="H2508" s="34" t="s">
        <v>294</v>
      </c>
      <c r="I2508" s="34" t="s">
        <v>9928</v>
      </c>
      <c r="J2508" s="34" t="s">
        <v>23</v>
      </c>
      <c r="K2508" s="34" t="s">
        <v>22</v>
      </c>
      <c r="L2508" s="34" t="s">
        <v>23</v>
      </c>
      <c r="M2508" s="34" t="s">
        <v>24</v>
      </c>
      <c r="N2508" s="34">
        <v>515</v>
      </c>
      <c r="O2508" s="34" t="s">
        <v>9929</v>
      </c>
      <c r="P2508" s="34">
        <v>40.722714799999999</v>
      </c>
      <c r="Q2508" s="34">
        <v>-73.999367800000002</v>
      </c>
      <c r="R2508" s="34">
        <v>7500000</v>
      </c>
      <c r="S2508" s="34" t="str">
        <f t="shared" si="39"/>
        <v>Luxury</v>
      </c>
    </row>
    <row r="2509" spans="1:19" x14ac:dyDescent="0.35">
      <c r="A2509" s="34" t="s">
        <v>9930</v>
      </c>
      <c r="B2509" s="34" t="s">
        <v>18</v>
      </c>
      <c r="C2509" s="34">
        <v>395000</v>
      </c>
      <c r="D2509" s="34">
        <v>1</v>
      </c>
      <c r="E2509" s="34">
        <v>1</v>
      </c>
      <c r="F2509" s="34">
        <v>519</v>
      </c>
      <c r="G2509" s="34" t="s">
        <v>9931</v>
      </c>
      <c r="H2509" s="34" t="s">
        <v>9932</v>
      </c>
      <c r="I2509" s="34" t="s">
        <v>9933</v>
      </c>
      <c r="J2509" s="34" t="s">
        <v>32</v>
      </c>
      <c r="K2509" s="34" t="s">
        <v>23</v>
      </c>
      <c r="L2509" s="34" t="s">
        <v>106</v>
      </c>
      <c r="M2509" s="34" t="s">
        <v>107</v>
      </c>
      <c r="N2509" s="34" t="s">
        <v>9934</v>
      </c>
      <c r="O2509" s="34" t="s">
        <v>9935</v>
      </c>
      <c r="P2509" s="34">
        <v>40.726761600000003</v>
      </c>
      <c r="Q2509" s="34">
        <v>-73.829460900000001</v>
      </c>
      <c r="R2509" s="34">
        <v>395000</v>
      </c>
      <c r="S2509" s="34" t="str">
        <f t="shared" si="39"/>
        <v>Affordable</v>
      </c>
    </row>
    <row r="2510" spans="1:19" x14ac:dyDescent="0.35">
      <c r="A2510" s="34" t="s">
        <v>9936</v>
      </c>
      <c r="B2510" s="34" t="s">
        <v>166</v>
      </c>
      <c r="C2510" s="34">
        <v>760000</v>
      </c>
      <c r="D2510" s="34">
        <v>4</v>
      </c>
      <c r="E2510" s="34">
        <v>2</v>
      </c>
      <c r="F2510" s="34">
        <v>1490</v>
      </c>
      <c r="G2510" s="34" t="s">
        <v>9937</v>
      </c>
      <c r="H2510" s="34" t="s">
        <v>434</v>
      </c>
      <c r="I2510" s="34" t="s">
        <v>9938</v>
      </c>
      <c r="J2510" s="34" t="s">
        <v>32</v>
      </c>
      <c r="K2510" s="34" t="s">
        <v>23</v>
      </c>
      <c r="L2510" s="34" t="s">
        <v>40</v>
      </c>
      <c r="M2510" s="34" t="s">
        <v>41</v>
      </c>
      <c r="N2510" s="34" t="s">
        <v>9939</v>
      </c>
      <c r="O2510" s="34" t="s">
        <v>9940</v>
      </c>
      <c r="P2510" s="34">
        <v>40.6100159</v>
      </c>
      <c r="Q2510" s="34">
        <v>-74.075472599999998</v>
      </c>
      <c r="R2510" s="34">
        <v>760000</v>
      </c>
      <c r="S2510" s="34" t="str">
        <f t="shared" si="39"/>
        <v>Mid Range</v>
      </c>
    </row>
    <row r="2511" spans="1:19" x14ac:dyDescent="0.35">
      <c r="A2511" s="34" t="s">
        <v>111</v>
      </c>
      <c r="B2511" s="34" t="s">
        <v>36</v>
      </c>
      <c r="C2511" s="34">
        <v>988000</v>
      </c>
      <c r="D2511" s="34">
        <v>4</v>
      </c>
      <c r="E2511" s="34">
        <v>3</v>
      </c>
      <c r="F2511" s="34">
        <v>1552</v>
      </c>
      <c r="G2511" s="34" t="s">
        <v>9941</v>
      </c>
      <c r="H2511" s="34" t="s">
        <v>9942</v>
      </c>
      <c r="I2511" s="34" t="s">
        <v>9943</v>
      </c>
      <c r="J2511" s="34" t="s">
        <v>32</v>
      </c>
      <c r="K2511" s="34" t="s">
        <v>23</v>
      </c>
      <c r="L2511" s="34" t="s">
        <v>106</v>
      </c>
      <c r="M2511" s="34" t="s">
        <v>107</v>
      </c>
      <c r="N2511" s="34" t="s">
        <v>9944</v>
      </c>
      <c r="O2511" s="34" t="s">
        <v>9945</v>
      </c>
      <c r="P2511" s="34">
        <v>40.726477899999999</v>
      </c>
      <c r="Q2511" s="34">
        <v>-73.809351399999997</v>
      </c>
      <c r="R2511" s="34">
        <v>988000</v>
      </c>
      <c r="S2511" s="34" t="str">
        <f t="shared" si="39"/>
        <v>Mid Range</v>
      </c>
    </row>
    <row r="2512" spans="1:19" x14ac:dyDescent="0.35">
      <c r="A2512" s="34" t="s">
        <v>2334</v>
      </c>
      <c r="B2512" s="34" t="s">
        <v>18</v>
      </c>
      <c r="C2512" s="34">
        <v>528000</v>
      </c>
      <c r="D2512" s="34">
        <v>2</v>
      </c>
      <c r="E2512" s="34">
        <v>1</v>
      </c>
      <c r="F2512" s="34">
        <v>753</v>
      </c>
      <c r="G2512" s="34" t="s">
        <v>9946</v>
      </c>
      <c r="H2512" s="34" t="s">
        <v>2753</v>
      </c>
      <c r="I2512" s="34" t="s">
        <v>9947</v>
      </c>
      <c r="J2512" s="34" t="s">
        <v>32</v>
      </c>
      <c r="K2512" s="34" t="s">
        <v>23</v>
      </c>
      <c r="L2512" s="34" t="s">
        <v>106</v>
      </c>
      <c r="M2512" s="34" t="s">
        <v>107</v>
      </c>
      <c r="N2512" s="34" t="s">
        <v>9253</v>
      </c>
      <c r="O2512" s="34" t="s">
        <v>9948</v>
      </c>
      <c r="P2512" s="34">
        <v>40.726761600000003</v>
      </c>
      <c r="Q2512" s="34">
        <v>-73.829460900000001</v>
      </c>
      <c r="R2512" s="34">
        <v>528000</v>
      </c>
      <c r="S2512" s="34" t="str">
        <f t="shared" si="39"/>
        <v>Mid Range</v>
      </c>
    </row>
    <row r="2513" spans="1:19" x14ac:dyDescent="0.35">
      <c r="A2513" s="34" t="s">
        <v>228</v>
      </c>
      <c r="B2513" s="34" t="s">
        <v>166</v>
      </c>
      <c r="C2513" s="34">
        <v>949000</v>
      </c>
      <c r="D2513" s="34">
        <v>5</v>
      </c>
      <c r="E2513" s="34">
        <v>4</v>
      </c>
      <c r="F2513" s="34">
        <v>2184.2078620000002</v>
      </c>
      <c r="G2513" s="34" t="s">
        <v>9949</v>
      </c>
      <c r="H2513" s="34" t="s">
        <v>230</v>
      </c>
      <c r="I2513" s="34" t="s">
        <v>9950</v>
      </c>
      <c r="J2513" s="34" t="s">
        <v>32</v>
      </c>
      <c r="K2513" s="34" t="s">
        <v>23</v>
      </c>
      <c r="L2513" s="34" t="s">
        <v>59</v>
      </c>
      <c r="M2513" s="34" t="s">
        <v>60</v>
      </c>
      <c r="N2513" s="34" t="s">
        <v>1956</v>
      </c>
      <c r="O2513" s="34" t="s">
        <v>9951</v>
      </c>
      <c r="P2513" s="34">
        <v>40.665160800000002</v>
      </c>
      <c r="Q2513" s="34">
        <v>-73.888157500000005</v>
      </c>
      <c r="R2513" s="34">
        <v>949000</v>
      </c>
      <c r="S2513" s="34" t="str">
        <f t="shared" si="39"/>
        <v>Mid Range</v>
      </c>
    </row>
    <row r="2514" spans="1:19" x14ac:dyDescent="0.35">
      <c r="A2514" s="34" t="s">
        <v>4390</v>
      </c>
      <c r="B2514" s="34" t="s">
        <v>18</v>
      </c>
      <c r="C2514" s="34">
        <v>420000</v>
      </c>
      <c r="D2514" s="34">
        <v>2</v>
      </c>
      <c r="E2514" s="34">
        <v>1</v>
      </c>
      <c r="F2514" s="34">
        <v>840</v>
      </c>
      <c r="G2514" s="34" t="s">
        <v>9952</v>
      </c>
      <c r="H2514" s="34" t="s">
        <v>219</v>
      </c>
      <c r="I2514" s="34" t="s">
        <v>9953</v>
      </c>
      <c r="J2514" s="34" t="s">
        <v>23</v>
      </c>
      <c r="K2514" s="34" t="s">
        <v>40</v>
      </c>
      <c r="L2514" s="34" t="s">
        <v>41</v>
      </c>
      <c r="M2514" s="34" t="s">
        <v>4023</v>
      </c>
      <c r="N2514" s="34">
        <v>1286</v>
      </c>
      <c r="O2514" s="34" t="s">
        <v>9954</v>
      </c>
      <c r="P2514" s="34">
        <v>40.594560899999998</v>
      </c>
      <c r="Q2514" s="34">
        <v>-74.159663499999994</v>
      </c>
      <c r="R2514" s="34">
        <v>420000</v>
      </c>
      <c r="S2514" s="34" t="str">
        <f t="shared" si="39"/>
        <v>Affordable</v>
      </c>
    </row>
    <row r="2515" spans="1:19" x14ac:dyDescent="0.35">
      <c r="A2515" s="34" t="s">
        <v>111</v>
      </c>
      <c r="B2515" s="34" t="s">
        <v>485</v>
      </c>
      <c r="C2515" s="34">
        <v>1380000</v>
      </c>
      <c r="D2515" s="34">
        <v>6</v>
      </c>
      <c r="E2515" s="34">
        <v>4</v>
      </c>
      <c r="F2515" s="34">
        <v>2184.2078620000002</v>
      </c>
      <c r="G2515" s="34" t="s">
        <v>9955</v>
      </c>
      <c r="H2515" s="34" t="s">
        <v>246</v>
      </c>
      <c r="I2515" s="34" t="s">
        <v>9956</v>
      </c>
      <c r="J2515" s="34" t="s">
        <v>32</v>
      </c>
      <c r="K2515" s="34" t="s">
        <v>23</v>
      </c>
      <c r="L2515" s="34" t="s">
        <v>106</v>
      </c>
      <c r="M2515" s="34" t="s">
        <v>107</v>
      </c>
      <c r="N2515" s="34" t="s">
        <v>1527</v>
      </c>
      <c r="O2515" s="34" t="s">
        <v>9957</v>
      </c>
      <c r="P2515" s="34">
        <v>40.741666500000001</v>
      </c>
      <c r="Q2515" s="34">
        <v>-73.817392400000003</v>
      </c>
      <c r="R2515" s="34">
        <v>1380000</v>
      </c>
      <c r="S2515" s="34" t="str">
        <f t="shared" si="39"/>
        <v>Luxury</v>
      </c>
    </row>
    <row r="2516" spans="1:19" x14ac:dyDescent="0.35">
      <c r="A2516" s="34" t="s">
        <v>49</v>
      </c>
      <c r="B2516" s="34" t="s">
        <v>18</v>
      </c>
      <c r="C2516" s="34">
        <v>1750000</v>
      </c>
      <c r="D2516" s="34">
        <v>3</v>
      </c>
      <c r="E2516" s="34">
        <v>2</v>
      </c>
      <c r="F2516" s="34">
        <v>1494</v>
      </c>
      <c r="G2516" s="34" t="s">
        <v>9958</v>
      </c>
      <c r="H2516" s="34" t="s">
        <v>771</v>
      </c>
      <c r="I2516" s="34" t="s">
        <v>9959</v>
      </c>
      <c r="J2516" s="34" t="s">
        <v>23</v>
      </c>
      <c r="K2516" s="34" t="s">
        <v>22</v>
      </c>
      <c r="L2516" s="34" t="s">
        <v>23</v>
      </c>
      <c r="M2516" s="34" t="s">
        <v>24</v>
      </c>
      <c r="N2516" s="34">
        <v>203</v>
      </c>
      <c r="O2516" s="34" t="s">
        <v>9960</v>
      </c>
      <c r="P2516" s="34">
        <v>40.784779299999997</v>
      </c>
      <c r="Q2516" s="34">
        <v>-73.977852799999994</v>
      </c>
      <c r="R2516" s="34">
        <v>1750000</v>
      </c>
      <c r="S2516" s="34" t="str">
        <f t="shared" si="39"/>
        <v>Luxury</v>
      </c>
    </row>
    <row r="2517" spans="1:19" x14ac:dyDescent="0.35">
      <c r="A2517" s="34" t="s">
        <v>7949</v>
      </c>
      <c r="B2517" s="34" t="s">
        <v>75</v>
      </c>
      <c r="C2517" s="34">
        <v>268000</v>
      </c>
      <c r="D2517" s="34">
        <v>1</v>
      </c>
      <c r="E2517" s="34">
        <v>1</v>
      </c>
      <c r="F2517" s="34">
        <v>850</v>
      </c>
      <c r="G2517" s="34" t="s">
        <v>9961</v>
      </c>
      <c r="H2517" s="34" t="s">
        <v>915</v>
      </c>
      <c r="I2517" s="34" t="s">
        <v>9962</v>
      </c>
      <c r="J2517" s="34" t="s">
        <v>23</v>
      </c>
      <c r="K2517" s="34" t="s">
        <v>106</v>
      </c>
      <c r="L2517" s="34" t="s">
        <v>107</v>
      </c>
      <c r="M2517" s="34" t="s">
        <v>108</v>
      </c>
      <c r="N2517" s="34">
        <v>14220</v>
      </c>
      <c r="O2517" s="34" t="s">
        <v>9963</v>
      </c>
      <c r="P2517" s="34">
        <v>40.774197800000003</v>
      </c>
      <c r="Q2517" s="34">
        <v>-73.825667600000003</v>
      </c>
      <c r="R2517" s="34">
        <v>268000</v>
      </c>
      <c r="S2517" s="34" t="str">
        <f t="shared" si="39"/>
        <v>Affordable</v>
      </c>
    </row>
    <row r="2518" spans="1:19" x14ac:dyDescent="0.35">
      <c r="A2518" s="34" t="s">
        <v>985</v>
      </c>
      <c r="B2518" s="34" t="s">
        <v>36</v>
      </c>
      <c r="C2518" s="34">
        <v>849000</v>
      </c>
      <c r="D2518" s="34">
        <v>3</v>
      </c>
      <c r="E2518" s="34">
        <v>2</v>
      </c>
      <c r="F2518" s="34">
        <v>2184.2078620000002</v>
      </c>
      <c r="G2518" s="34" t="s">
        <v>9964</v>
      </c>
      <c r="H2518" s="34" t="s">
        <v>1078</v>
      </c>
      <c r="I2518" s="34" t="s">
        <v>9965</v>
      </c>
      <c r="J2518" s="34" t="s">
        <v>32</v>
      </c>
      <c r="K2518" s="34" t="s">
        <v>23</v>
      </c>
      <c r="L2518" s="34" t="s">
        <v>106</v>
      </c>
      <c r="M2518" s="34" t="s">
        <v>107</v>
      </c>
      <c r="N2518" s="34" t="s">
        <v>9966</v>
      </c>
      <c r="O2518" s="34" t="s">
        <v>9967</v>
      </c>
      <c r="P2518" s="34">
        <v>40.739887299999999</v>
      </c>
      <c r="Q2518" s="34">
        <v>-73.8506134</v>
      </c>
      <c r="R2518" s="34">
        <v>849000</v>
      </c>
      <c r="S2518" s="34" t="str">
        <f t="shared" si="39"/>
        <v>Mid Range</v>
      </c>
    </row>
    <row r="2519" spans="1:19" x14ac:dyDescent="0.35">
      <c r="A2519" s="34" t="s">
        <v>9968</v>
      </c>
      <c r="B2519" s="34" t="s">
        <v>166</v>
      </c>
      <c r="C2519" s="34">
        <v>1095000</v>
      </c>
      <c r="D2519" s="34">
        <v>3</v>
      </c>
      <c r="E2519" s="34">
        <v>2</v>
      </c>
      <c r="F2519" s="34">
        <v>2184.2078620000002</v>
      </c>
      <c r="G2519" s="34" t="s">
        <v>9969</v>
      </c>
      <c r="H2519" s="34" t="s">
        <v>719</v>
      </c>
      <c r="I2519" s="34" t="s">
        <v>9970</v>
      </c>
      <c r="J2519" s="34" t="s">
        <v>32</v>
      </c>
      <c r="K2519" s="34" t="s">
        <v>23</v>
      </c>
      <c r="L2519" s="34" t="s">
        <v>106</v>
      </c>
      <c r="M2519" s="34" t="s">
        <v>107</v>
      </c>
      <c r="N2519" s="34" t="s">
        <v>721</v>
      </c>
      <c r="O2519" s="34" t="s">
        <v>9971</v>
      </c>
      <c r="P2519" s="34">
        <v>40.757489</v>
      </c>
      <c r="Q2519" s="34">
        <v>-73.911606199999994</v>
      </c>
      <c r="R2519" s="34">
        <v>1095000</v>
      </c>
      <c r="S2519" s="34" t="str">
        <f t="shared" si="39"/>
        <v>Luxury</v>
      </c>
    </row>
    <row r="2520" spans="1:19" x14ac:dyDescent="0.35">
      <c r="A2520" s="34" t="s">
        <v>870</v>
      </c>
      <c r="B2520" s="34" t="s">
        <v>18</v>
      </c>
      <c r="C2520" s="34">
        <v>4295000</v>
      </c>
      <c r="D2520" s="34">
        <v>3</v>
      </c>
      <c r="E2520" s="34">
        <v>2</v>
      </c>
      <c r="F2520" s="34">
        <v>2615</v>
      </c>
      <c r="G2520" s="34" t="s">
        <v>9972</v>
      </c>
      <c r="H2520" s="34" t="s">
        <v>30</v>
      </c>
      <c r="I2520" s="34" t="s">
        <v>9973</v>
      </c>
      <c r="J2520" s="34" t="s">
        <v>23</v>
      </c>
      <c r="K2520" s="34" t="s">
        <v>22</v>
      </c>
      <c r="L2520" s="34" t="s">
        <v>23</v>
      </c>
      <c r="M2520" s="34" t="s">
        <v>24</v>
      </c>
      <c r="N2520" s="34">
        <v>426</v>
      </c>
      <c r="O2520" s="34" t="s">
        <v>9974</v>
      </c>
      <c r="P2520" s="34">
        <v>40.768804500000002</v>
      </c>
      <c r="Q2520" s="34">
        <v>-73.9862514</v>
      </c>
      <c r="R2520" s="34">
        <v>4295000</v>
      </c>
      <c r="S2520" s="34" t="str">
        <f t="shared" si="39"/>
        <v>Luxury</v>
      </c>
    </row>
    <row r="2521" spans="1:19" x14ac:dyDescent="0.35">
      <c r="A2521" s="34" t="s">
        <v>9975</v>
      </c>
      <c r="B2521" s="34" t="s">
        <v>166</v>
      </c>
      <c r="C2521" s="34">
        <v>720000</v>
      </c>
      <c r="D2521" s="34">
        <v>3</v>
      </c>
      <c r="E2521" s="34">
        <v>2</v>
      </c>
      <c r="F2521" s="34">
        <v>2184.2078620000002</v>
      </c>
      <c r="G2521" s="34" t="s">
        <v>9976</v>
      </c>
      <c r="H2521" s="34" t="s">
        <v>1643</v>
      </c>
      <c r="I2521" s="34" t="s">
        <v>9977</v>
      </c>
      <c r="J2521" s="34" t="s">
        <v>32</v>
      </c>
      <c r="K2521" s="34" t="s">
        <v>23</v>
      </c>
      <c r="L2521" s="34" t="s">
        <v>106</v>
      </c>
      <c r="M2521" s="34" t="s">
        <v>107</v>
      </c>
      <c r="N2521" s="34" t="s">
        <v>9978</v>
      </c>
      <c r="O2521" s="34" t="s">
        <v>9979</v>
      </c>
      <c r="P2521" s="34">
        <v>40.689981400000001</v>
      </c>
      <c r="Q2521" s="34">
        <v>-73.818529699999999</v>
      </c>
      <c r="R2521" s="34">
        <v>720000</v>
      </c>
      <c r="S2521" s="34" t="str">
        <f t="shared" si="39"/>
        <v>Mid Range</v>
      </c>
    </row>
    <row r="2522" spans="1:19" x14ac:dyDescent="0.35">
      <c r="A2522" s="34" t="s">
        <v>9980</v>
      </c>
      <c r="B2522" s="34" t="s">
        <v>166</v>
      </c>
      <c r="C2522" s="34">
        <v>1900000</v>
      </c>
      <c r="D2522" s="34">
        <v>3</v>
      </c>
      <c r="E2522" s="34">
        <v>2.3738608579684302</v>
      </c>
      <c r="F2522" s="34">
        <v>3500</v>
      </c>
      <c r="G2522" s="34" t="s">
        <v>9981</v>
      </c>
      <c r="H2522" s="34" t="s">
        <v>1123</v>
      </c>
      <c r="I2522" s="34" t="s">
        <v>9982</v>
      </c>
      <c r="J2522" s="34" t="s">
        <v>32</v>
      </c>
      <c r="K2522" s="34" t="s">
        <v>23</v>
      </c>
      <c r="L2522" s="34" t="s">
        <v>79</v>
      </c>
      <c r="M2522" s="34" t="s">
        <v>80</v>
      </c>
      <c r="N2522" s="34" t="s">
        <v>9983</v>
      </c>
      <c r="O2522" s="34" t="s">
        <v>9984</v>
      </c>
      <c r="P2522" s="34">
        <v>40.846252300000003</v>
      </c>
      <c r="Q2522" s="34">
        <v>-73.867152300000001</v>
      </c>
      <c r="R2522" s="34">
        <v>1900000</v>
      </c>
      <c r="S2522" s="34" t="str">
        <f t="shared" si="39"/>
        <v>Luxury</v>
      </c>
    </row>
    <row r="2523" spans="1:19" x14ac:dyDescent="0.35">
      <c r="A2523" s="34" t="s">
        <v>3174</v>
      </c>
      <c r="B2523" s="34" t="s">
        <v>36</v>
      </c>
      <c r="C2523" s="34">
        <v>729999</v>
      </c>
      <c r="D2523" s="34">
        <v>3</v>
      </c>
      <c r="E2523" s="34">
        <v>2</v>
      </c>
      <c r="F2523" s="34">
        <v>1056</v>
      </c>
      <c r="G2523" s="34" t="s">
        <v>9985</v>
      </c>
      <c r="H2523" s="34" t="s">
        <v>480</v>
      </c>
      <c r="I2523" s="34" t="s">
        <v>9986</v>
      </c>
      <c r="J2523" s="34" t="s">
        <v>32</v>
      </c>
      <c r="K2523" s="34" t="s">
        <v>23</v>
      </c>
      <c r="L2523" s="34" t="s">
        <v>106</v>
      </c>
      <c r="M2523" s="34" t="s">
        <v>107</v>
      </c>
      <c r="N2523" s="34" t="s">
        <v>6058</v>
      </c>
      <c r="O2523" s="34" t="s">
        <v>9987</v>
      </c>
      <c r="P2523" s="34">
        <v>40.676242799999997</v>
      </c>
      <c r="Q2523" s="34">
        <v>-73.794518400000001</v>
      </c>
      <c r="R2523" s="34">
        <v>729999</v>
      </c>
      <c r="S2523" s="34" t="str">
        <f t="shared" si="39"/>
        <v>Mid Range</v>
      </c>
    </row>
    <row r="2524" spans="1:19" x14ac:dyDescent="0.35">
      <c r="A2524" s="34" t="s">
        <v>1794</v>
      </c>
      <c r="B2524" s="34" t="s">
        <v>75</v>
      </c>
      <c r="C2524" s="34">
        <v>425000</v>
      </c>
      <c r="D2524" s="34">
        <v>3</v>
      </c>
      <c r="E2524" s="34">
        <v>1</v>
      </c>
      <c r="F2524" s="34">
        <v>2184.2078620000002</v>
      </c>
      <c r="G2524" s="34" t="s">
        <v>9988</v>
      </c>
      <c r="H2524" s="34" t="s">
        <v>515</v>
      </c>
      <c r="I2524" s="34" t="s">
        <v>9989</v>
      </c>
      <c r="J2524" s="34" t="s">
        <v>23</v>
      </c>
      <c r="K2524" s="34" t="s">
        <v>22</v>
      </c>
      <c r="L2524" s="34" t="s">
        <v>23</v>
      </c>
      <c r="M2524" s="34" t="s">
        <v>24</v>
      </c>
      <c r="N2524" s="34">
        <v>207</v>
      </c>
      <c r="O2524" s="34" t="s">
        <v>9990</v>
      </c>
      <c r="P2524" s="34">
        <v>40.795743600000002</v>
      </c>
      <c r="Q2524" s="34">
        <v>-73.9699861</v>
      </c>
      <c r="R2524" s="34">
        <v>425000</v>
      </c>
      <c r="S2524" s="34" t="str">
        <f t="shared" si="39"/>
        <v>Affordable</v>
      </c>
    </row>
    <row r="2525" spans="1:19" x14ac:dyDescent="0.35">
      <c r="A2525" s="34" t="s">
        <v>196</v>
      </c>
      <c r="B2525" s="34" t="s">
        <v>36</v>
      </c>
      <c r="C2525" s="34">
        <v>848000</v>
      </c>
      <c r="D2525" s="34">
        <v>3</v>
      </c>
      <c r="E2525" s="34">
        <v>3</v>
      </c>
      <c r="F2525" s="34">
        <v>1080</v>
      </c>
      <c r="G2525" s="34" t="s">
        <v>9991</v>
      </c>
      <c r="H2525" s="34" t="s">
        <v>268</v>
      </c>
      <c r="I2525" s="34" t="s">
        <v>9992</v>
      </c>
      <c r="J2525" s="34" t="s">
        <v>32</v>
      </c>
      <c r="K2525" s="34" t="s">
        <v>23</v>
      </c>
      <c r="L2525" s="34" t="s">
        <v>59</v>
      </c>
      <c r="M2525" s="34" t="s">
        <v>60</v>
      </c>
      <c r="N2525" s="34" t="s">
        <v>3266</v>
      </c>
      <c r="O2525" s="34" t="s">
        <v>9993</v>
      </c>
      <c r="P2525" s="34">
        <v>40.618024300000002</v>
      </c>
      <c r="Q2525" s="34">
        <v>-73.997109199999997</v>
      </c>
      <c r="R2525" s="34">
        <v>848000</v>
      </c>
      <c r="S2525" s="34" t="str">
        <f t="shared" si="39"/>
        <v>Mid Range</v>
      </c>
    </row>
    <row r="2526" spans="1:19" x14ac:dyDescent="0.35">
      <c r="A2526" s="34" t="s">
        <v>9994</v>
      </c>
      <c r="B2526" s="34" t="s">
        <v>75</v>
      </c>
      <c r="C2526" s="34">
        <v>213000</v>
      </c>
      <c r="D2526" s="34">
        <v>3</v>
      </c>
      <c r="E2526" s="34">
        <v>1</v>
      </c>
      <c r="F2526" s="34">
        <v>430</v>
      </c>
      <c r="G2526" s="34" t="s">
        <v>9995</v>
      </c>
      <c r="H2526" s="34" t="s">
        <v>87</v>
      </c>
      <c r="I2526" s="34" t="s">
        <v>9996</v>
      </c>
      <c r="J2526" s="34" t="s">
        <v>23</v>
      </c>
      <c r="K2526" s="34" t="s">
        <v>59</v>
      </c>
      <c r="L2526" s="34" t="s">
        <v>60</v>
      </c>
      <c r="M2526" s="34" t="s">
        <v>1514</v>
      </c>
      <c r="N2526" s="34">
        <v>345</v>
      </c>
      <c r="O2526" s="34" t="s">
        <v>9997</v>
      </c>
      <c r="P2526" s="34">
        <v>40.633991399999999</v>
      </c>
      <c r="Q2526" s="34">
        <v>-73.968907099999996</v>
      </c>
      <c r="R2526" s="34">
        <v>213000</v>
      </c>
      <c r="S2526" s="34" t="str">
        <f t="shared" si="39"/>
        <v>Affordable</v>
      </c>
    </row>
    <row r="2527" spans="1:19" x14ac:dyDescent="0.35">
      <c r="A2527" s="34" t="s">
        <v>9998</v>
      </c>
      <c r="B2527" s="34" t="s">
        <v>166</v>
      </c>
      <c r="C2527" s="34">
        <v>795000</v>
      </c>
      <c r="D2527" s="34">
        <v>3</v>
      </c>
      <c r="E2527" s="34">
        <v>2</v>
      </c>
      <c r="F2527" s="34">
        <v>1725</v>
      </c>
      <c r="G2527" s="34" t="s">
        <v>9999</v>
      </c>
      <c r="H2527" s="34" t="s">
        <v>2307</v>
      </c>
      <c r="I2527" s="34" t="s">
        <v>10000</v>
      </c>
      <c r="J2527" s="34" t="s">
        <v>32</v>
      </c>
      <c r="K2527" s="34" t="s">
        <v>23</v>
      </c>
      <c r="L2527" s="34" t="s">
        <v>59</v>
      </c>
      <c r="M2527" s="34" t="s">
        <v>60</v>
      </c>
      <c r="N2527" s="34" t="s">
        <v>2309</v>
      </c>
      <c r="O2527" s="34" t="s">
        <v>10001</v>
      </c>
      <c r="P2527" s="34">
        <v>40.678164500000001</v>
      </c>
      <c r="Q2527" s="34">
        <v>-73.918508399999993</v>
      </c>
      <c r="R2527" s="34">
        <v>795000</v>
      </c>
      <c r="S2527" s="34" t="str">
        <f t="shared" si="39"/>
        <v>Mid Range</v>
      </c>
    </row>
    <row r="2528" spans="1:19" x14ac:dyDescent="0.35">
      <c r="A2528" s="34" t="s">
        <v>10002</v>
      </c>
      <c r="B2528" s="34" t="s">
        <v>485</v>
      </c>
      <c r="C2528" s="34">
        <v>749000</v>
      </c>
      <c r="D2528" s="34">
        <v>3</v>
      </c>
      <c r="E2528" s="34">
        <v>1</v>
      </c>
      <c r="F2528" s="34">
        <v>2184.2078620000002</v>
      </c>
      <c r="G2528" s="34" t="s">
        <v>10003</v>
      </c>
      <c r="H2528" s="34" t="s">
        <v>904</v>
      </c>
      <c r="I2528" s="34" t="s">
        <v>10004</v>
      </c>
      <c r="J2528" s="34" t="s">
        <v>32</v>
      </c>
      <c r="K2528" s="34" t="s">
        <v>23</v>
      </c>
      <c r="L2528" s="34" t="s">
        <v>106</v>
      </c>
      <c r="M2528" s="34" t="s">
        <v>107</v>
      </c>
      <c r="N2528" s="34" t="s">
        <v>10005</v>
      </c>
      <c r="O2528" s="34" t="s">
        <v>10006</v>
      </c>
      <c r="P2528" s="34">
        <v>40.771403499999998</v>
      </c>
      <c r="Q2528" s="34">
        <v>-73.733393000000007</v>
      </c>
      <c r="R2528" s="34">
        <v>749000</v>
      </c>
      <c r="S2528" s="34" t="str">
        <f t="shared" si="39"/>
        <v>Mid Range</v>
      </c>
    </row>
    <row r="2529" spans="1:19" x14ac:dyDescent="0.35">
      <c r="A2529" s="34" t="s">
        <v>2585</v>
      </c>
      <c r="B2529" s="34" t="s">
        <v>18</v>
      </c>
      <c r="C2529" s="34">
        <v>1350000</v>
      </c>
      <c r="D2529" s="34">
        <v>2</v>
      </c>
      <c r="E2529" s="34">
        <v>1</v>
      </c>
      <c r="F2529" s="34">
        <v>2184.2078620000002</v>
      </c>
      <c r="G2529" s="34" t="s">
        <v>10007</v>
      </c>
      <c r="H2529" s="34" t="s">
        <v>358</v>
      </c>
      <c r="I2529" s="34" t="s">
        <v>10008</v>
      </c>
      <c r="J2529" s="34" t="s">
        <v>32</v>
      </c>
      <c r="K2529" s="34" t="s">
        <v>23</v>
      </c>
      <c r="L2529" s="34" t="s">
        <v>59</v>
      </c>
      <c r="M2529" s="34" t="s">
        <v>60</v>
      </c>
      <c r="N2529" s="34" t="s">
        <v>10009</v>
      </c>
      <c r="O2529" s="34" t="s">
        <v>10010</v>
      </c>
      <c r="P2529" s="34">
        <v>40.679976199999999</v>
      </c>
      <c r="Q2529" s="34">
        <v>-73.978790399999994</v>
      </c>
      <c r="R2529" s="34">
        <v>1350000</v>
      </c>
      <c r="S2529" s="34" t="str">
        <f t="shared" si="39"/>
        <v>Luxury</v>
      </c>
    </row>
    <row r="2530" spans="1:19" x14ac:dyDescent="0.35">
      <c r="A2530" s="34" t="s">
        <v>2496</v>
      </c>
      <c r="B2530" s="34" t="s">
        <v>75</v>
      </c>
      <c r="C2530" s="34">
        <v>649000</v>
      </c>
      <c r="D2530" s="34">
        <v>2</v>
      </c>
      <c r="E2530" s="34">
        <v>2</v>
      </c>
      <c r="F2530" s="34">
        <v>1500</v>
      </c>
      <c r="G2530" s="34" t="s">
        <v>10011</v>
      </c>
      <c r="H2530" s="34" t="s">
        <v>730</v>
      </c>
      <c r="I2530" s="34" t="s">
        <v>10012</v>
      </c>
      <c r="J2530" s="34" t="s">
        <v>23</v>
      </c>
      <c r="K2530" s="34" t="s">
        <v>106</v>
      </c>
      <c r="L2530" s="34" t="s">
        <v>107</v>
      </c>
      <c r="M2530" s="34" t="s">
        <v>10013</v>
      </c>
      <c r="N2530" s="34" t="s">
        <v>10014</v>
      </c>
      <c r="O2530" s="34" t="s">
        <v>10015</v>
      </c>
      <c r="P2530" s="34">
        <v>40.756833700000001</v>
      </c>
      <c r="Q2530" s="34">
        <v>-73.715193999999997</v>
      </c>
      <c r="R2530" s="34">
        <v>649000</v>
      </c>
      <c r="S2530" s="34" t="str">
        <f t="shared" si="39"/>
        <v>Mid Range</v>
      </c>
    </row>
    <row r="2531" spans="1:19" x14ac:dyDescent="0.35">
      <c r="A2531" s="34" t="s">
        <v>146</v>
      </c>
      <c r="B2531" s="34" t="s">
        <v>75</v>
      </c>
      <c r="C2531" s="34">
        <v>439000</v>
      </c>
      <c r="D2531" s="34">
        <v>2</v>
      </c>
      <c r="E2531" s="34">
        <v>1</v>
      </c>
      <c r="F2531" s="34">
        <v>900</v>
      </c>
      <c r="G2531" s="34" t="s">
        <v>10016</v>
      </c>
      <c r="H2531" s="34" t="s">
        <v>695</v>
      </c>
      <c r="I2531" s="34" t="s">
        <v>10017</v>
      </c>
      <c r="J2531" s="34" t="s">
        <v>23</v>
      </c>
      <c r="K2531" s="34" t="s">
        <v>106</v>
      </c>
      <c r="L2531" s="34" t="s">
        <v>107</v>
      </c>
      <c r="M2531" s="34" t="s">
        <v>697</v>
      </c>
      <c r="N2531" s="34" t="s">
        <v>10018</v>
      </c>
      <c r="O2531" s="34" t="s">
        <v>10019</v>
      </c>
      <c r="P2531" s="34">
        <v>40.787746499999997</v>
      </c>
      <c r="Q2531" s="34">
        <v>-73.781070799999995</v>
      </c>
      <c r="R2531" s="34">
        <v>439000</v>
      </c>
      <c r="S2531" s="34" t="str">
        <f t="shared" si="39"/>
        <v>Affordable</v>
      </c>
    </row>
    <row r="2532" spans="1:19" x14ac:dyDescent="0.35">
      <c r="A2532" s="34" t="s">
        <v>734</v>
      </c>
      <c r="B2532" s="34" t="s">
        <v>166</v>
      </c>
      <c r="C2532" s="34">
        <v>1699000</v>
      </c>
      <c r="D2532" s="34">
        <v>5</v>
      </c>
      <c r="E2532" s="34">
        <v>5</v>
      </c>
      <c r="F2532" s="34">
        <v>2184.2078620000002</v>
      </c>
      <c r="G2532" s="34" t="s">
        <v>10020</v>
      </c>
      <c r="H2532" s="34" t="s">
        <v>3836</v>
      </c>
      <c r="I2532" s="34" t="s">
        <v>10021</v>
      </c>
      <c r="J2532" s="34" t="s">
        <v>32</v>
      </c>
      <c r="K2532" s="34" t="s">
        <v>23</v>
      </c>
      <c r="L2532" s="34" t="s">
        <v>106</v>
      </c>
      <c r="M2532" s="34" t="s">
        <v>107</v>
      </c>
      <c r="N2532" s="34" t="s">
        <v>10022</v>
      </c>
      <c r="O2532" s="34" t="s">
        <v>10023</v>
      </c>
      <c r="P2532" s="34">
        <v>40.769148399999999</v>
      </c>
      <c r="Q2532" s="34">
        <v>-73.907370299999997</v>
      </c>
      <c r="R2532" s="34">
        <v>1699000</v>
      </c>
      <c r="S2532" s="34" t="str">
        <f t="shared" si="39"/>
        <v>Luxury</v>
      </c>
    </row>
    <row r="2533" spans="1:19" x14ac:dyDescent="0.35">
      <c r="A2533" s="34" t="s">
        <v>2585</v>
      </c>
      <c r="B2533" s="34" t="s">
        <v>18</v>
      </c>
      <c r="C2533" s="34">
        <v>2375000</v>
      </c>
      <c r="D2533" s="34">
        <v>2</v>
      </c>
      <c r="E2533" s="34">
        <v>2</v>
      </c>
      <c r="F2533" s="34">
        <v>986</v>
      </c>
      <c r="G2533" s="34" t="s">
        <v>10024</v>
      </c>
      <c r="H2533" s="34" t="s">
        <v>10025</v>
      </c>
      <c r="I2533" s="34" t="s">
        <v>10026</v>
      </c>
      <c r="J2533" s="34" t="s">
        <v>32</v>
      </c>
      <c r="K2533" s="34" t="s">
        <v>23</v>
      </c>
      <c r="L2533" s="34" t="s">
        <v>106</v>
      </c>
      <c r="M2533" s="34" t="s">
        <v>107</v>
      </c>
      <c r="N2533" s="34" t="s">
        <v>10027</v>
      </c>
      <c r="O2533" s="34" t="s">
        <v>10028</v>
      </c>
      <c r="P2533" s="34">
        <v>40.747878499999999</v>
      </c>
      <c r="Q2533" s="34">
        <v>-73.944475499999996</v>
      </c>
      <c r="R2533" s="34">
        <v>2375000</v>
      </c>
      <c r="S2533" s="34" t="str">
        <f t="shared" si="39"/>
        <v>Luxury</v>
      </c>
    </row>
    <row r="2534" spans="1:19" x14ac:dyDescent="0.35">
      <c r="A2534" s="34" t="s">
        <v>10029</v>
      </c>
      <c r="B2534" s="34" t="s">
        <v>75</v>
      </c>
      <c r="C2534" s="34">
        <v>349999</v>
      </c>
      <c r="D2534" s="34">
        <v>1</v>
      </c>
      <c r="E2534" s="34">
        <v>1</v>
      </c>
      <c r="F2534" s="34">
        <v>2184.2078620000002</v>
      </c>
      <c r="G2534" s="34" t="s">
        <v>10030</v>
      </c>
      <c r="H2534" s="34" t="s">
        <v>148</v>
      </c>
      <c r="I2534" s="34" t="s">
        <v>10031</v>
      </c>
      <c r="J2534" s="34" t="s">
        <v>23</v>
      </c>
      <c r="K2534" s="34" t="s">
        <v>106</v>
      </c>
      <c r="L2534" s="34" t="s">
        <v>107</v>
      </c>
      <c r="M2534" s="34" t="s">
        <v>150</v>
      </c>
      <c r="N2534" s="34" t="s">
        <v>4923</v>
      </c>
      <c r="O2534" s="34" t="s">
        <v>10032</v>
      </c>
      <c r="P2534" s="34">
        <v>40.731895799999997</v>
      </c>
      <c r="Q2534" s="34">
        <v>-73.859964500000004</v>
      </c>
      <c r="R2534" s="34">
        <v>349999</v>
      </c>
      <c r="S2534" s="34" t="str">
        <f t="shared" si="39"/>
        <v>Affordable</v>
      </c>
    </row>
    <row r="2535" spans="1:19" x14ac:dyDescent="0.35">
      <c r="A2535" s="34" t="s">
        <v>10033</v>
      </c>
      <c r="B2535" s="34" t="s">
        <v>36</v>
      </c>
      <c r="C2535" s="34">
        <v>425000</v>
      </c>
      <c r="D2535" s="34">
        <v>2</v>
      </c>
      <c r="E2535" s="34">
        <v>1</v>
      </c>
      <c r="F2535" s="34">
        <v>2184.2078620000002</v>
      </c>
      <c r="G2535" s="34" t="s">
        <v>10034</v>
      </c>
      <c r="H2535" s="34" t="s">
        <v>480</v>
      </c>
      <c r="I2535" s="34" t="s">
        <v>10035</v>
      </c>
      <c r="J2535" s="34" t="s">
        <v>32</v>
      </c>
      <c r="K2535" s="34" t="s">
        <v>23</v>
      </c>
      <c r="L2535" s="34" t="s">
        <v>106</v>
      </c>
      <c r="M2535" s="34" t="s">
        <v>107</v>
      </c>
      <c r="N2535" s="34" t="s">
        <v>5232</v>
      </c>
      <c r="O2535" s="34" t="s">
        <v>10036</v>
      </c>
      <c r="P2535" s="34">
        <v>40.677903499999999</v>
      </c>
      <c r="Q2535" s="34">
        <v>-73.799284</v>
      </c>
      <c r="R2535" s="34">
        <v>425000</v>
      </c>
      <c r="S2535" s="34" t="str">
        <f t="shared" si="39"/>
        <v>Affordable</v>
      </c>
    </row>
    <row r="2536" spans="1:19" x14ac:dyDescent="0.35">
      <c r="A2536" s="34" t="s">
        <v>10037</v>
      </c>
      <c r="B2536" s="34" t="s">
        <v>36</v>
      </c>
      <c r="C2536" s="34">
        <v>1650000</v>
      </c>
      <c r="D2536" s="34">
        <v>3</v>
      </c>
      <c r="E2536" s="34">
        <v>4</v>
      </c>
      <c r="F2536" s="34">
        <v>2272</v>
      </c>
      <c r="G2536" s="34" t="s">
        <v>10038</v>
      </c>
      <c r="H2536" s="34" t="s">
        <v>369</v>
      </c>
      <c r="I2536" s="34" t="s">
        <v>10039</v>
      </c>
      <c r="J2536" s="34" t="s">
        <v>32</v>
      </c>
      <c r="K2536" s="34" t="s">
        <v>23</v>
      </c>
      <c r="L2536" s="34" t="s">
        <v>59</v>
      </c>
      <c r="M2536" s="34" t="s">
        <v>60</v>
      </c>
      <c r="N2536" s="34" t="s">
        <v>10040</v>
      </c>
      <c r="O2536" s="34" t="s">
        <v>10041</v>
      </c>
      <c r="P2536" s="34">
        <v>40.579953500000002</v>
      </c>
      <c r="Q2536" s="34">
        <v>-73.938347199999995</v>
      </c>
      <c r="R2536" s="34">
        <v>1650000</v>
      </c>
      <c r="S2536" s="34" t="str">
        <f t="shared" si="39"/>
        <v>Luxury</v>
      </c>
    </row>
    <row r="2537" spans="1:19" x14ac:dyDescent="0.35">
      <c r="A2537" s="34" t="s">
        <v>44</v>
      </c>
      <c r="B2537" s="34" t="s">
        <v>485</v>
      </c>
      <c r="C2537" s="34">
        <v>1225000</v>
      </c>
      <c r="D2537" s="34">
        <v>4</v>
      </c>
      <c r="E2537" s="34">
        <v>2</v>
      </c>
      <c r="F2537" s="34">
        <v>2184.2078620000002</v>
      </c>
      <c r="G2537" s="34" t="s">
        <v>10042</v>
      </c>
      <c r="H2537" s="34" t="s">
        <v>191</v>
      </c>
      <c r="I2537" s="34" t="s">
        <v>10043</v>
      </c>
      <c r="J2537" s="34" t="s">
        <v>23</v>
      </c>
      <c r="K2537" s="34" t="s">
        <v>106</v>
      </c>
      <c r="L2537" s="34" t="s">
        <v>107</v>
      </c>
      <c r="M2537" s="34" t="s">
        <v>193</v>
      </c>
      <c r="N2537" s="34">
        <v>3447</v>
      </c>
      <c r="O2537" s="34" t="s">
        <v>10044</v>
      </c>
      <c r="P2537" s="34">
        <v>40.7535399</v>
      </c>
      <c r="Q2537" s="34">
        <v>-73.8868899</v>
      </c>
      <c r="R2537" s="34">
        <v>1225000</v>
      </c>
      <c r="S2537" s="34" t="str">
        <f t="shared" si="39"/>
        <v>Luxury</v>
      </c>
    </row>
    <row r="2538" spans="1:19" x14ac:dyDescent="0.35">
      <c r="A2538" s="34" t="s">
        <v>2106</v>
      </c>
      <c r="B2538" s="34" t="s">
        <v>36</v>
      </c>
      <c r="C2538" s="34">
        <v>699000</v>
      </c>
      <c r="D2538" s="34">
        <v>3</v>
      </c>
      <c r="E2538" s="34">
        <v>2.3738608579684302</v>
      </c>
      <c r="F2538" s="34">
        <v>2184.2078620000002</v>
      </c>
      <c r="G2538" s="34" t="s">
        <v>10045</v>
      </c>
      <c r="H2538" s="34" t="s">
        <v>1388</v>
      </c>
      <c r="I2538" s="34" t="s">
        <v>10046</v>
      </c>
      <c r="J2538" s="34" t="s">
        <v>32</v>
      </c>
      <c r="K2538" s="34" t="s">
        <v>23</v>
      </c>
      <c r="L2538" s="34" t="s">
        <v>59</v>
      </c>
      <c r="M2538" s="34" t="s">
        <v>60</v>
      </c>
      <c r="N2538" s="34" t="s">
        <v>6265</v>
      </c>
      <c r="O2538" s="34" t="s">
        <v>10047</v>
      </c>
      <c r="P2538" s="34">
        <v>40.645389999999999</v>
      </c>
      <c r="Q2538" s="34">
        <v>-73.889765199999999</v>
      </c>
      <c r="R2538" s="34">
        <v>699000</v>
      </c>
      <c r="S2538" s="34" t="str">
        <f t="shared" si="39"/>
        <v>Mid Range</v>
      </c>
    </row>
    <row r="2539" spans="1:19" x14ac:dyDescent="0.35">
      <c r="A2539" s="34" t="s">
        <v>63</v>
      </c>
      <c r="B2539" s="34" t="s">
        <v>75</v>
      </c>
      <c r="C2539" s="34">
        <v>1150000</v>
      </c>
      <c r="D2539" s="34">
        <v>1</v>
      </c>
      <c r="E2539" s="34">
        <v>1</v>
      </c>
      <c r="F2539" s="34">
        <v>984</v>
      </c>
      <c r="G2539" s="34" t="s">
        <v>10048</v>
      </c>
      <c r="H2539" s="34" t="s">
        <v>858</v>
      </c>
      <c r="I2539" s="34" t="s">
        <v>10049</v>
      </c>
      <c r="J2539" s="34" t="s">
        <v>23</v>
      </c>
      <c r="K2539" s="34" t="s">
        <v>59</v>
      </c>
      <c r="L2539" s="34" t="s">
        <v>60</v>
      </c>
      <c r="M2539" s="34" t="s">
        <v>1471</v>
      </c>
      <c r="N2539" s="34">
        <v>40</v>
      </c>
      <c r="O2539" s="34" t="s">
        <v>10050</v>
      </c>
      <c r="P2539" s="34">
        <v>40.694622099999997</v>
      </c>
      <c r="Q2539" s="34">
        <v>-73.9969945</v>
      </c>
      <c r="R2539" s="34">
        <v>1150000</v>
      </c>
      <c r="S2539" s="34" t="str">
        <f t="shared" si="39"/>
        <v>Luxury</v>
      </c>
    </row>
    <row r="2540" spans="1:19" x14ac:dyDescent="0.35">
      <c r="A2540" s="34" t="s">
        <v>228</v>
      </c>
      <c r="B2540" s="34" t="s">
        <v>36</v>
      </c>
      <c r="C2540" s="34">
        <v>2399000</v>
      </c>
      <c r="D2540" s="34">
        <v>5</v>
      </c>
      <c r="E2540" s="34">
        <v>5</v>
      </c>
      <c r="F2540" s="34">
        <v>2184.2078620000002</v>
      </c>
      <c r="G2540" s="34" t="s">
        <v>10051</v>
      </c>
      <c r="H2540" s="34" t="s">
        <v>504</v>
      </c>
      <c r="I2540" s="34" t="s">
        <v>10052</v>
      </c>
      <c r="J2540" s="34" t="s">
        <v>32</v>
      </c>
      <c r="K2540" s="34" t="s">
        <v>23</v>
      </c>
      <c r="L2540" s="34" t="s">
        <v>59</v>
      </c>
      <c r="M2540" s="34" t="s">
        <v>60</v>
      </c>
      <c r="N2540" s="34" t="s">
        <v>10053</v>
      </c>
      <c r="O2540" s="34" t="s">
        <v>10054</v>
      </c>
      <c r="P2540" s="34">
        <v>40.6115517</v>
      </c>
      <c r="Q2540" s="34">
        <v>-73.906197899999995</v>
      </c>
      <c r="R2540" s="34">
        <v>2399000</v>
      </c>
      <c r="S2540" s="34" t="str">
        <f t="shared" si="39"/>
        <v>Luxury</v>
      </c>
    </row>
    <row r="2541" spans="1:19" x14ac:dyDescent="0.35">
      <c r="A2541" s="34" t="s">
        <v>1228</v>
      </c>
      <c r="B2541" s="34" t="s">
        <v>166</v>
      </c>
      <c r="C2541" s="34">
        <v>989000</v>
      </c>
      <c r="D2541" s="34">
        <v>8</v>
      </c>
      <c r="E2541" s="34">
        <v>5</v>
      </c>
      <c r="F2541" s="34">
        <v>3252</v>
      </c>
      <c r="G2541" s="34" t="s">
        <v>10055</v>
      </c>
      <c r="H2541" s="34" t="s">
        <v>454</v>
      </c>
      <c r="I2541" s="34" t="s">
        <v>10056</v>
      </c>
      <c r="J2541" s="34" t="s">
        <v>32</v>
      </c>
      <c r="K2541" s="34" t="s">
        <v>23</v>
      </c>
      <c r="L2541" s="34" t="s">
        <v>79</v>
      </c>
      <c r="M2541" s="34" t="s">
        <v>80</v>
      </c>
      <c r="N2541" s="34" t="s">
        <v>10057</v>
      </c>
      <c r="O2541" s="34" t="s">
        <v>10058</v>
      </c>
      <c r="P2541" s="34">
        <v>40.885044100000002</v>
      </c>
      <c r="Q2541" s="34">
        <v>-73.856299899999996</v>
      </c>
      <c r="R2541" s="34">
        <v>989000</v>
      </c>
      <c r="S2541" s="34" t="str">
        <f t="shared" si="39"/>
        <v>Mid Range</v>
      </c>
    </row>
    <row r="2542" spans="1:19" x14ac:dyDescent="0.35">
      <c r="A2542" s="34" t="s">
        <v>3046</v>
      </c>
      <c r="B2542" s="34" t="s">
        <v>75</v>
      </c>
      <c r="C2542" s="34">
        <v>318888</v>
      </c>
      <c r="D2542" s="34">
        <v>1</v>
      </c>
      <c r="E2542" s="34">
        <v>1</v>
      </c>
      <c r="F2542" s="34">
        <v>875</v>
      </c>
      <c r="G2542" s="34" t="s">
        <v>10059</v>
      </c>
      <c r="H2542" s="34" t="s">
        <v>1078</v>
      </c>
      <c r="I2542" s="34" t="s">
        <v>10060</v>
      </c>
      <c r="J2542" s="34" t="s">
        <v>23</v>
      </c>
      <c r="K2542" s="34" t="s">
        <v>106</v>
      </c>
      <c r="L2542" s="34" t="s">
        <v>107</v>
      </c>
      <c r="M2542" s="34" t="s">
        <v>4322</v>
      </c>
      <c r="N2542" s="34" t="s">
        <v>10061</v>
      </c>
      <c r="O2542" s="34" t="s">
        <v>10062</v>
      </c>
      <c r="P2542" s="34">
        <v>40.736925999999997</v>
      </c>
      <c r="Q2542" s="34">
        <v>-73.857761400000001</v>
      </c>
      <c r="R2542" s="34">
        <v>318888</v>
      </c>
      <c r="S2542" s="34" t="str">
        <f t="shared" si="39"/>
        <v>Affordable</v>
      </c>
    </row>
    <row r="2543" spans="1:19" x14ac:dyDescent="0.35">
      <c r="A2543" s="34" t="s">
        <v>728</v>
      </c>
      <c r="B2543" s="34" t="s">
        <v>75</v>
      </c>
      <c r="C2543" s="34">
        <v>799000</v>
      </c>
      <c r="D2543" s="34">
        <v>2</v>
      </c>
      <c r="E2543" s="34">
        <v>2</v>
      </c>
      <c r="F2543" s="34">
        <v>1549</v>
      </c>
      <c r="G2543" s="34" t="s">
        <v>10063</v>
      </c>
      <c r="H2543" s="34" t="s">
        <v>730</v>
      </c>
      <c r="I2543" s="34" t="s">
        <v>10064</v>
      </c>
      <c r="J2543" s="34" t="s">
        <v>23</v>
      </c>
      <c r="K2543" s="34" t="s">
        <v>106</v>
      </c>
      <c r="L2543" s="34" t="s">
        <v>107</v>
      </c>
      <c r="M2543" s="34" t="s">
        <v>10013</v>
      </c>
      <c r="N2543" s="34" t="s">
        <v>10014</v>
      </c>
      <c r="O2543" s="34" t="s">
        <v>10065</v>
      </c>
      <c r="P2543" s="34">
        <v>40.756833700000001</v>
      </c>
      <c r="Q2543" s="34">
        <v>-73.715193999999997</v>
      </c>
      <c r="R2543" s="34">
        <v>799000</v>
      </c>
      <c r="S2543" s="34" t="str">
        <f t="shared" si="39"/>
        <v>Mid Range</v>
      </c>
    </row>
    <row r="2544" spans="1:19" x14ac:dyDescent="0.35">
      <c r="A2544" s="34" t="s">
        <v>919</v>
      </c>
      <c r="B2544" s="34" t="s">
        <v>75</v>
      </c>
      <c r="C2544" s="34">
        <v>489000</v>
      </c>
      <c r="D2544" s="34">
        <v>2</v>
      </c>
      <c r="E2544" s="34">
        <v>1</v>
      </c>
      <c r="F2544" s="34">
        <v>950</v>
      </c>
      <c r="G2544" s="34" t="s">
        <v>10066</v>
      </c>
      <c r="H2544" s="34" t="s">
        <v>136</v>
      </c>
      <c r="I2544" s="34" t="s">
        <v>10067</v>
      </c>
      <c r="J2544" s="34" t="s">
        <v>23</v>
      </c>
      <c r="K2544" s="34" t="s">
        <v>59</v>
      </c>
      <c r="L2544" s="34" t="s">
        <v>60</v>
      </c>
      <c r="M2544" s="34" t="s">
        <v>138</v>
      </c>
      <c r="N2544" s="34">
        <v>9201</v>
      </c>
      <c r="O2544" s="34" t="s">
        <v>10068</v>
      </c>
      <c r="P2544" s="34">
        <v>40.620502000000002</v>
      </c>
      <c r="Q2544" s="34">
        <v>-74.0396973</v>
      </c>
      <c r="R2544" s="34">
        <v>489000</v>
      </c>
      <c r="S2544" s="34" t="str">
        <f t="shared" si="39"/>
        <v>Affordable</v>
      </c>
    </row>
    <row r="2545" spans="1:19" x14ac:dyDescent="0.35">
      <c r="A2545" s="34" t="s">
        <v>134</v>
      </c>
      <c r="B2545" s="34" t="s">
        <v>75</v>
      </c>
      <c r="C2545" s="34">
        <v>398000</v>
      </c>
      <c r="D2545" s="34">
        <v>2</v>
      </c>
      <c r="E2545" s="34">
        <v>1</v>
      </c>
      <c r="F2545" s="34">
        <v>900</v>
      </c>
      <c r="G2545" s="34" t="s">
        <v>10069</v>
      </c>
      <c r="H2545" s="34" t="s">
        <v>136</v>
      </c>
      <c r="I2545" s="34" t="s">
        <v>10070</v>
      </c>
      <c r="J2545" s="34" t="s">
        <v>23</v>
      </c>
      <c r="K2545" s="34" t="s">
        <v>59</v>
      </c>
      <c r="L2545" s="34" t="s">
        <v>60</v>
      </c>
      <c r="M2545" s="34" t="s">
        <v>567</v>
      </c>
      <c r="N2545" s="34">
        <v>181</v>
      </c>
      <c r="O2545" s="34" t="s">
        <v>10071</v>
      </c>
      <c r="P2545" s="34">
        <v>40.633767900000002</v>
      </c>
      <c r="Q2545" s="34">
        <v>-74.030547100000007</v>
      </c>
      <c r="R2545" s="34">
        <v>398000</v>
      </c>
      <c r="S2545" s="34" t="str">
        <f t="shared" si="39"/>
        <v>Affordable</v>
      </c>
    </row>
    <row r="2546" spans="1:19" x14ac:dyDescent="0.35">
      <c r="A2546" s="34" t="s">
        <v>10072</v>
      </c>
      <c r="B2546" s="34" t="s">
        <v>36</v>
      </c>
      <c r="C2546" s="34">
        <v>1190000</v>
      </c>
      <c r="D2546" s="34">
        <v>3</v>
      </c>
      <c r="E2546" s="34">
        <v>2</v>
      </c>
      <c r="F2546" s="34">
        <v>1088</v>
      </c>
      <c r="G2546" s="34" t="s">
        <v>10073</v>
      </c>
      <c r="H2546" s="34" t="s">
        <v>369</v>
      </c>
      <c r="I2546" s="34" t="s">
        <v>10074</v>
      </c>
      <c r="J2546" s="34" t="s">
        <v>32</v>
      </c>
      <c r="K2546" s="34" t="s">
        <v>23</v>
      </c>
      <c r="L2546" s="34" t="s">
        <v>59</v>
      </c>
      <c r="M2546" s="34" t="s">
        <v>60</v>
      </c>
      <c r="N2546" s="34" t="s">
        <v>10075</v>
      </c>
      <c r="O2546" s="34" t="s">
        <v>10076</v>
      </c>
      <c r="P2546" s="34">
        <v>40.578774699999997</v>
      </c>
      <c r="Q2546" s="34">
        <v>-73.940195599999996</v>
      </c>
      <c r="R2546" s="34">
        <v>1190000</v>
      </c>
      <c r="S2546" s="34" t="str">
        <f t="shared" si="39"/>
        <v>Luxury</v>
      </c>
    </row>
    <row r="2547" spans="1:19" x14ac:dyDescent="0.35">
      <c r="A2547" s="34" t="s">
        <v>599</v>
      </c>
      <c r="B2547" s="34" t="s">
        <v>50</v>
      </c>
      <c r="C2547" s="34">
        <v>795000</v>
      </c>
      <c r="D2547" s="34">
        <v>5</v>
      </c>
      <c r="E2547" s="34">
        <v>2</v>
      </c>
      <c r="F2547" s="34">
        <v>2184.2078620000002</v>
      </c>
      <c r="G2547" s="34" t="s">
        <v>10077</v>
      </c>
      <c r="H2547" s="34" t="s">
        <v>628</v>
      </c>
      <c r="I2547" s="34" t="s">
        <v>10078</v>
      </c>
      <c r="J2547" s="34" t="s">
        <v>32</v>
      </c>
      <c r="K2547" s="34" t="s">
        <v>23</v>
      </c>
      <c r="L2547" s="34" t="s">
        <v>59</v>
      </c>
      <c r="M2547" s="34" t="s">
        <v>60</v>
      </c>
      <c r="N2547" s="34" t="s">
        <v>10079</v>
      </c>
      <c r="O2547" s="34" t="s">
        <v>10080</v>
      </c>
      <c r="P2547" s="34">
        <v>40.667808600000001</v>
      </c>
      <c r="Q2547" s="34">
        <v>-73.873962899999995</v>
      </c>
      <c r="R2547" s="34">
        <v>795000</v>
      </c>
      <c r="S2547" s="34" t="str">
        <f t="shared" si="39"/>
        <v>Mid Range</v>
      </c>
    </row>
    <row r="2548" spans="1:19" x14ac:dyDescent="0.35">
      <c r="A2548" s="34" t="s">
        <v>1606</v>
      </c>
      <c r="B2548" s="34" t="s">
        <v>166</v>
      </c>
      <c r="C2548" s="34">
        <v>750000</v>
      </c>
      <c r="D2548" s="34">
        <v>3</v>
      </c>
      <c r="E2548" s="34">
        <v>4</v>
      </c>
      <c r="F2548" s="34">
        <v>2184.2078620000002</v>
      </c>
      <c r="G2548" s="34" t="s">
        <v>10081</v>
      </c>
      <c r="H2548" s="34" t="s">
        <v>1296</v>
      </c>
      <c r="I2548" s="34" t="s">
        <v>10082</v>
      </c>
      <c r="J2548" s="34" t="s">
        <v>32</v>
      </c>
      <c r="K2548" s="34" t="s">
        <v>23</v>
      </c>
      <c r="L2548" s="34" t="s">
        <v>59</v>
      </c>
      <c r="M2548" s="34" t="s">
        <v>60</v>
      </c>
      <c r="N2548" s="34" t="s">
        <v>10083</v>
      </c>
      <c r="O2548" s="34" t="s">
        <v>10084</v>
      </c>
      <c r="P2548" s="34">
        <v>40.6463635</v>
      </c>
      <c r="Q2548" s="34">
        <v>-73.932526300000006</v>
      </c>
      <c r="R2548" s="34">
        <v>750000</v>
      </c>
      <c r="S2548" s="34" t="str">
        <f t="shared" si="39"/>
        <v>Mid Range</v>
      </c>
    </row>
    <row r="2549" spans="1:19" x14ac:dyDescent="0.35">
      <c r="A2549" s="34" t="s">
        <v>529</v>
      </c>
      <c r="B2549" s="34" t="s">
        <v>18</v>
      </c>
      <c r="C2549" s="34">
        <v>899999</v>
      </c>
      <c r="D2549" s="34">
        <v>3</v>
      </c>
      <c r="E2549" s="34">
        <v>3</v>
      </c>
      <c r="F2549" s="34">
        <v>1750</v>
      </c>
      <c r="G2549" s="34" t="s">
        <v>10085</v>
      </c>
      <c r="H2549" s="34" t="s">
        <v>915</v>
      </c>
      <c r="I2549" s="34" t="s">
        <v>10086</v>
      </c>
      <c r="J2549" s="34" t="s">
        <v>23</v>
      </c>
      <c r="K2549" s="34" t="s">
        <v>106</v>
      </c>
      <c r="L2549" s="34" t="s">
        <v>107</v>
      </c>
      <c r="M2549" s="34" t="s">
        <v>108</v>
      </c>
      <c r="N2549" s="34" t="s">
        <v>10087</v>
      </c>
      <c r="O2549" s="34" t="s">
        <v>10088</v>
      </c>
      <c r="P2549" s="34">
        <v>40.765481399999999</v>
      </c>
      <c r="Q2549" s="34">
        <v>-73.8178731</v>
      </c>
      <c r="R2549" s="34">
        <v>899999</v>
      </c>
      <c r="S2549" s="34" t="str">
        <f t="shared" si="39"/>
        <v>Mid Range</v>
      </c>
    </row>
    <row r="2550" spans="1:19" x14ac:dyDescent="0.35">
      <c r="A2550" s="34" t="s">
        <v>44</v>
      </c>
      <c r="B2550" s="34" t="s">
        <v>18</v>
      </c>
      <c r="C2550" s="34">
        <v>1325000</v>
      </c>
      <c r="D2550" s="34">
        <v>3</v>
      </c>
      <c r="E2550" s="34">
        <v>2</v>
      </c>
      <c r="F2550" s="34">
        <v>1597</v>
      </c>
      <c r="G2550" s="34" t="s">
        <v>10089</v>
      </c>
      <c r="H2550" s="34" t="s">
        <v>136</v>
      </c>
      <c r="I2550" s="34" t="s">
        <v>10090</v>
      </c>
      <c r="J2550" s="34" t="s">
        <v>23</v>
      </c>
      <c r="K2550" s="34" t="s">
        <v>59</v>
      </c>
      <c r="L2550" s="34" t="s">
        <v>60</v>
      </c>
      <c r="M2550" s="34" t="s">
        <v>138</v>
      </c>
      <c r="N2550" s="34">
        <v>9511</v>
      </c>
      <c r="O2550" s="34" t="s">
        <v>10091</v>
      </c>
      <c r="P2550" s="34">
        <v>40.616343399999998</v>
      </c>
      <c r="Q2550" s="34">
        <v>-74.037788899999995</v>
      </c>
      <c r="R2550" s="34">
        <v>1325000</v>
      </c>
      <c r="S2550" s="34" t="str">
        <f t="shared" si="39"/>
        <v>Luxury</v>
      </c>
    </row>
    <row r="2551" spans="1:19" x14ac:dyDescent="0.35">
      <c r="A2551" s="34" t="s">
        <v>1468</v>
      </c>
      <c r="B2551" s="34" t="s">
        <v>50</v>
      </c>
      <c r="C2551" s="34">
        <v>595000</v>
      </c>
      <c r="D2551" s="34">
        <v>1</v>
      </c>
      <c r="E2551" s="34">
        <v>2</v>
      </c>
      <c r="F2551" s="34">
        <v>846</v>
      </c>
      <c r="G2551" s="34" t="s">
        <v>10092</v>
      </c>
      <c r="H2551" s="34" t="s">
        <v>4631</v>
      </c>
      <c r="I2551" s="34" t="s">
        <v>10093</v>
      </c>
      <c r="J2551" s="34" t="s">
        <v>23</v>
      </c>
      <c r="K2551" s="34" t="s">
        <v>59</v>
      </c>
      <c r="L2551" s="34" t="s">
        <v>60</v>
      </c>
      <c r="M2551" s="34" t="s">
        <v>2625</v>
      </c>
      <c r="N2551" s="34">
        <v>943</v>
      </c>
      <c r="O2551" s="34" t="s">
        <v>10094</v>
      </c>
      <c r="P2551" s="34">
        <v>40.674962800000003</v>
      </c>
      <c r="Q2551" s="34">
        <v>-73.940184099999996</v>
      </c>
      <c r="R2551" s="34">
        <v>595000</v>
      </c>
      <c r="S2551" s="34" t="str">
        <f t="shared" si="39"/>
        <v>Mid Range</v>
      </c>
    </row>
    <row r="2552" spans="1:19" x14ac:dyDescent="0.35">
      <c r="A2552" s="34" t="s">
        <v>4436</v>
      </c>
      <c r="B2552" s="34" t="s">
        <v>166</v>
      </c>
      <c r="C2552" s="34">
        <v>10700000</v>
      </c>
      <c r="D2552" s="34">
        <v>42</v>
      </c>
      <c r="E2552" s="34">
        <v>43</v>
      </c>
      <c r="F2552" s="34">
        <v>27152</v>
      </c>
      <c r="G2552" s="34" t="s">
        <v>10095</v>
      </c>
      <c r="H2552" s="34" t="s">
        <v>1073</v>
      </c>
      <c r="I2552" s="34" t="s">
        <v>10096</v>
      </c>
      <c r="J2552" s="34" t="s">
        <v>32</v>
      </c>
      <c r="K2552" s="34" t="s">
        <v>23</v>
      </c>
      <c r="L2552" s="34" t="s">
        <v>40</v>
      </c>
      <c r="M2552" s="34" t="s">
        <v>41</v>
      </c>
      <c r="N2552" s="34" t="s">
        <v>10097</v>
      </c>
      <c r="O2552" s="34" t="s">
        <v>10098</v>
      </c>
      <c r="P2552" s="34">
        <v>40.627671300000003</v>
      </c>
      <c r="Q2552" s="34">
        <v>-74.1423518</v>
      </c>
      <c r="R2552" s="34">
        <v>10700000</v>
      </c>
      <c r="S2552" s="34" t="str">
        <f t="shared" si="39"/>
        <v>Luxury</v>
      </c>
    </row>
    <row r="2553" spans="1:19" x14ac:dyDescent="0.35">
      <c r="A2553" s="34" t="s">
        <v>10099</v>
      </c>
      <c r="B2553" s="34" t="s">
        <v>18</v>
      </c>
      <c r="C2553" s="34">
        <v>330000</v>
      </c>
      <c r="D2553" s="34">
        <v>1</v>
      </c>
      <c r="E2553" s="34">
        <v>1</v>
      </c>
      <c r="F2553" s="34">
        <v>726</v>
      </c>
      <c r="G2553" s="34" t="s">
        <v>10100</v>
      </c>
      <c r="H2553" s="34" t="s">
        <v>155</v>
      </c>
      <c r="I2553" s="34" t="s">
        <v>10101</v>
      </c>
      <c r="J2553" s="34" t="s">
        <v>23</v>
      </c>
      <c r="K2553" s="34" t="s">
        <v>40</v>
      </c>
      <c r="L2553" s="34" t="s">
        <v>41</v>
      </c>
      <c r="M2553" s="34" t="s">
        <v>10102</v>
      </c>
      <c r="N2553" s="34">
        <v>215</v>
      </c>
      <c r="O2553" s="34" t="s">
        <v>10103</v>
      </c>
      <c r="P2553" s="34">
        <v>40.6299335</v>
      </c>
      <c r="Q2553" s="34">
        <v>-74.099924299999998</v>
      </c>
      <c r="R2553" s="34">
        <v>330000</v>
      </c>
      <c r="S2553" s="34" t="str">
        <f t="shared" si="39"/>
        <v>Affordable</v>
      </c>
    </row>
    <row r="2554" spans="1:19" x14ac:dyDescent="0.35">
      <c r="A2554" s="34" t="s">
        <v>44</v>
      </c>
      <c r="B2554" s="34" t="s">
        <v>18</v>
      </c>
      <c r="C2554" s="34">
        <v>2998000</v>
      </c>
      <c r="D2554" s="34">
        <v>3</v>
      </c>
      <c r="E2554" s="34">
        <v>3</v>
      </c>
      <c r="F2554" s="34">
        <v>1763</v>
      </c>
      <c r="G2554" s="34" t="s">
        <v>10104</v>
      </c>
      <c r="H2554" s="34" t="s">
        <v>10105</v>
      </c>
      <c r="I2554" s="34" t="s">
        <v>10106</v>
      </c>
      <c r="J2554" s="34" t="s">
        <v>32</v>
      </c>
      <c r="K2554" s="34" t="s">
        <v>23</v>
      </c>
      <c r="L2554" s="34" t="s">
        <v>106</v>
      </c>
      <c r="M2554" s="34" t="s">
        <v>107</v>
      </c>
      <c r="N2554" s="34" t="s">
        <v>10107</v>
      </c>
      <c r="O2554" s="34" t="s">
        <v>10108</v>
      </c>
      <c r="P2554" s="34">
        <v>40.746575800000002</v>
      </c>
      <c r="Q2554" s="34">
        <v>-73.956974399999993</v>
      </c>
      <c r="R2554" s="34">
        <v>2998000</v>
      </c>
      <c r="S2554" s="34" t="str">
        <f t="shared" si="39"/>
        <v>Luxury</v>
      </c>
    </row>
    <row r="2555" spans="1:19" x14ac:dyDescent="0.35">
      <c r="A2555" s="34" t="s">
        <v>662</v>
      </c>
      <c r="B2555" s="34" t="s">
        <v>75</v>
      </c>
      <c r="C2555" s="34">
        <v>425000</v>
      </c>
      <c r="D2555" s="34">
        <v>2</v>
      </c>
      <c r="E2555" s="34">
        <v>1</v>
      </c>
      <c r="F2555" s="34">
        <v>2184.2078620000002</v>
      </c>
      <c r="G2555" s="34" t="s">
        <v>10109</v>
      </c>
      <c r="H2555" s="34" t="s">
        <v>10110</v>
      </c>
      <c r="I2555" s="34" t="s">
        <v>10111</v>
      </c>
      <c r="J2555" s="34" t="s">
        <v>23</v>
      </c>
      <c r="K2555" s="34" t="s">
        <v>59</v>
      </c>
      <c r="L2555" s="34" t="s">
        <v>60</v>
      </c>
      <c r="M2555" s="34" t="s">
        <v>1053</v>
      </c>
      <c r="N2555" s="34">
        <v>86</v>
      </c>
      <c r="O2555" s="34" t="s">
        <v>10112</v>
      </c>
      <c r="P2555" s="34">
        <v>40.699914</v>
      </c>
      <c r="Q2555" s="34">
        <v>-73.936622</v>
      </c>
      <c r="R2555" s="34">
        <v>425000</v>
      </c>
      <c r="S2555" s="34" t="str">
        <f t="shared" si="39"/>
        <v>Affordable</v>
      </c>
    </row>
    <row r="2556" spans="1:19" x14ac:dyDescent="0.35">
      <c r="A2556" s="34" t="s">
        <v>747</v>
      </c>
      <c r="B2556" s="34" t="s">
        <v>75</v>
      </c>
      <c r="C2556" s="34">
        <v>345000</v>
      </c>
      <c r="D2556" s="34">
        <v>2</v>
      </c>
      <c r="E2556" s="34">
        <v>1</v>
      </c>
      <c r="F2556" s="34">
        <v>1000</v>
      </c>
      <c r="G2556" s="34" t="s">
        <v>10113</v>
      </c>
      <c r="H2556" s="34" t="s">
        <v>545</v>
      </c>
      <c r="I2556" s="34" t="s">
        <v>10114</v>
      </c>
      <c r="J2556" s="34" t="s">
        <v>23</v>
      </c>
      <c r="K2556" s="34" t="s">
        <v>79</v>
      </c>
      <c r="L2556" s="34" t="s">
        <v>80</v>
      </c>
      <c r="M2556" s="34" t="s">
        <v>547</v>
      </c>
      <c r="N2556" s="34">
        <v>2711</v>
      </c>
      <c r="O2556" s="34" t="s">
        <v>10115</v>
      </c>
      <c r="P2556" s="34">
        <v>40.881927300000001</v>
      </c>
      <c r="Q2556" s="34">
        <v>-73.917282200000002</v>
      </c>
      <c r="R2556" s="34">
        <v>345000</v>
      </c>
      <c r="S2556" s="34" t="str">
        <f t="shared" si="39"/>
        <v>Affordable</v>
      </c>
    </row>
    <row r="2557" spans="1:19" x14ac:dyDescent="0.35">
      <c r="A2557" s="34" t="s">
        <v>212</v>
      </c>
      <c r="B2557" s="34" t="s">
        <v>18</v>
      </c>
      <c r="C2557" s="34">
        <v>999000</v>
      </c>
      <c r="D2557" s="34">
        <v>2</v>
      </c>
      <c r="E2557" s="34">
        <v>2</v>
      </c>
      <c r="F2557" s="34">
        <v>1187</v>
      </c>
      <c r="G2557" s="34" t="s">
        <v>10116</v>
      </c>
      <c r="H2557" s="34" t="s">
        <v>246</v>
      </c>
      <c r="I2557" s="34" t="s">
        <v>10117</v>
      </c>
      <c r="J2557" s="34" t="s">
        <v>23</v>
      </c>
      <c r="K2557" s="34" t="s">
        <v>106</v>
      </c>
      <c r="L2557" s="34" t="s">
        <v>107</v>
      </c>
      <c r="M2557" s="34" t="s">
        <v>108</v>
      </c>
      <c r="N2557" s="34">
        <v>13338</v>
      </c>
      <c r="O2557" s="34" t="s">
        <v>10118</v>
      </c>
      <c r="P2557" s="34">
        <v>40.756000100000001</v>
      </c>
      <c r="Q2557" s="34">
        <v>-73.829300200000006</v>
      </c>
      <c r="R2557" s="34">
        <v>999000</v>
      </c>
      <c r="S2557" s="34" t="str">
        <f t="shared" si="39"/>
        <v>Mid Range</v>
      </c>
    </row>
    <row r="2558" spans="1:19" x14ac:dyDescent="0.35">
      <c r="A2558" s="34" t="s">
        <v>1967</v>
      </c>
      <c r="B2558" s="34" t="s">
        <v>36</v>
      </c>
      <c r="C2558" s="34">
        <v>450000</v>
      </c>
      <c r="D2558" s="34">
        <v>3</v>
      </c>
      <c r="E2558" s="34">
        <v>2.3738608579684302</v>
      </c>
      <c r="F2558" s="34">
        <v>2184.2078620000002</v>
      </c>
      <c r="G2558" s="34" t="s">
        <v>10119</v>
      </c>
      <c r="H2558" s="34" t="s">
        <v>9487</v>
      </c>
      <c r="I2558" s="34" t="s">
        <v>10120</v>
      </c>
      <c r="J2558" s="34" t="s">
        <v>32</v>
      </c>
      <c r="K2558" s="34" t="s">
        <v>23</v>
      </c>
      <c r="L2558" s="34" t="s">
        <v>106</v>
      </c>
      <c r="M2558" s="34" t="s">
        <v>107</v>
      </c>
      <c r="N2558" s="34" t="s">
        <v>10121</v>
      </c>
      <c r="O2558" s="34" t="s">
        <v>10122</v>
      </c>
      <c r="P2558" s="34">
        <v>40.681047</v>
      </c>
      <c r="Q2558" s="34">
        <v>-73.754428000000004</v>
      </c>
      <c r="R2558" s="34">
        <v>450000</v>
      </c>
      <c r="S2558" s="34" t="str">
        <f t="shared" si="39"/>
        <v>Affordable</v>
      </c>
    </row>
    <row r="2559" spans="1:19" x14ac:dyDescent="0.35">
      <c r="A2559" s="34" t="s">
        <v>2611</v>
      </c>
      <c r="B2559" s="34" t="s">
        <v>75</v>
      </c>
      <c r="C2559" s="34">
        <v>135000</v>
      </c>
      <c r="D2559" s="34">
        <v>2</v>
      </c>
      <c r="E2559" s="34">
        <v>1</v>
      </c>
      <c r="F2559" s="34">
        <v>750</v>
      </c>
      <c r="G2559" s="34" t="s">
        <v>10123</v>
      </c>
      <c r="H2559" s="34" t="s">
        <v>4475</v>
      </c>
      <c r="I2559" s="34" t="s">
        <v>10124</v>
      </c>
      <c r="J2559" s="34" t="s">
        <v>23</v>
      </c>
      <c r="K2559" s="34" t="s">
        <v>79</v>
      </c>
      <c r="L2559" s="34" t="s">
        <v>80</v>
      </c>
      <c r="M2559" s="34" t="s">
        <v>7605</v>
      </c>
      <c r="N2559" s="34">
        <v>950</v>
      </c>
      <c r="O2559" s="34" t="s">
        <v>10125</v>
      </c>
      <c r="P2559" s="34">
        <v>40.8224272</v>
      </c>
      <c r="Q2559" s="34">
        <v>-73.890039700000003</v>
      </c>
      <c r="R2559" s="34">
        <v>135000</v>
      </c>
      <c r="S2559" s="34" t="str">
        <f t="shared" si="39"/>
        <v>Affordable</v>
      </c>
    </row>
    <row r="2560" spans="1:19" x14ac:dyDescent="0.35">
      <c r="A2560" s="34" t="s">
        <v>10126</v>
      </c>
      <c r="B2560" s="34" t="s">
        <v>18</v>
      </c>
      <c r="C2560" s="34">
        <v>261250</v>
      </c>
      <c r="D2560" s="34">
        <v>2</v>
      </c>
      <c r="E2560" s="34">
        <v>1</v>
      </c>
      <c r="F2560" s="34">
        <v>857</v>
      </c>
      <c r="G2560" s="34" t="s">
        <v>10127</v>
      </c>
      <c r="H2560" s="34" t="s">
        <v>4475</v>
      </c>
      <c r="I2560" s="34" t="s">
        <v>10128</v>
      </c>
      <c r="J2560" s="34" t="s">
        <v>23</v>
      </c>
      <c r="K2560" s="34" t="s">
        <v>79</v>
      </c>
      <c r="L2560" s="34" t="s">
        <v>80</v>
      </c>
      <c r="M2560" s="34" t="s">
        <v>7605</v>
      </c>
      <c r="N2560" s="34">
        <v>1017</v>
      </c>
      <c r="O2560" s="34" t="s">
        <v>10129</v>
      </c>
      <c r="P2560" s="34">
        <v>40.824596800000002</v>
      </c>
      <c r="Q2560" s="34">
        <v>-73.889840300000003</v>
      </c>
      <c r="R2560" s="34">
        <v>261250</v>
      </c>
      <c r="S2560" s="34" t="str">
        <f t="shared" si="39"/>
        <v>Affordable</v>
      </c>
    </row>
    <row r="2561" spans="1:19" x14ac:dyDescent="0.35">
      <c r="A2561" s="34" t="s">
        <v>9097</v>
      </c>
      <c r="B2561" s="34" t="s">
        <v>18</v>
      </c>
      <c r="C2561" s="34">
        <v>728000</v>
      </c>
      <c r="D2561" s="34">
        <v>3</v>
      </c>
      <c r="E2561" s="34">
        <v>2</v>
      </c>
      <c r="F2561" s="34">
        <v>1450</v>
      </c>
      <c r="G2561" s="34" t="s">
        <v>10130</v>
      </c>
      <c r="H2561" s="34" t="s">
        <v>130</v>
      </c>
      <c r="I2561" s="34" t="s">
        <v>10131</v>
      </c>
      <c r="J2561" s="34" t="s">
        <v>23</v>
      </c>
      <c r="K2561" s="34" t="s">
        <v>106</v>
      </c>
      <c r="L2561" s="34" t="s">
        <v>107</v>
      </c>
      <c r="M2561" s="34" t="s">
        <v>3725</v>
      </c>
      <c r="N2561" s="34" t="s">
        <v>10132</v>
      </c>
      <c r="O2561" s="34" t="s">
        <v>10133</v>
      </c>
      <c r="P2561" s="34">
        <v>40.743679200000003</v>
      </c>
      <c r="Q2561" s="34">
        <v>-73.898320200000001</v>
      </c>
      <c r="R2561" s="34">
        <v>728000</v>
      </c>
      <c r="S2561" s="34" t="str">
        <f t="shared" si="39"/>
        <v>Mid Range</v>
      </c>
    </row>
    <row r="2562" spans="1:19" x14ac:dyDescent="0.35">
      <c r="A2562" s="34" t="s">
        <v>5261</v>
      </c>
      <c r="B2562" s="34" t="s">
        <v>485</v>
      </c>
      <c r="C2562" s="34">
        <v>199000</v>
      </c>
      <c r="D2562" s="34">
        <v>3</v>
      </c>
      <c r="E2562" s="34">
        <v>2</v>
      </c>
      <c r="F2562" s="34">
        <v>1100</v>
      </c>
      <c r="G2562" s="34" t="s">
        <v>10134</v>
      </c>
      <c r="H2562" s="34" t="s">
        <v>4464</v>
      </c>
      <c r="I2562" s="34" t="s">
        <v>10135</v>
      </c>
      <c r="J2562" s="34" t="s">
        <v>23</v>
      </c>
      <c r="K2562" s="34" t="s">
        <v>79</v>
      </c>
      <c r="L2562" s="34" t="s">
        <v>80</v>
      </c>
      <c r="M2562" s="34" t="s">
        <v>95</v>
      </c>
      <c r="N2562" s="34">
        <v>1259</v>
      </c>
      <c r="O2562" s="34" t="s">
        <v>10136</v>
      </c>
      <c r="P2562" s="34">
        <v>40.8344217</v>
      </c>
      <c r="Q2562" s="34">
        <v>-73.914717999999993</v>
      </c>
      <c r="R2562" s="34">
        <v>199000</v>
      </c>
      <c r="S2562" s="34" t="str">
        <f t="shared" si="39"/>
        <v>Affordable</v>
      </c>
    </row>
    <row r="2563" spans="1:19" x14ac:dyDescent="0.35">
      <c r="A2563" s="34" t="s">
        <v>1575</v>
      </c>
      <c r="B2563" s="34" t="s">
        <v>166</v>
      </c>
      <c r="C2563" s="34">
        <v>3200000</v>
      </c>
      <c r="D2563" s="34">
        <v>3</v>
      </c>
      <c r="E2563" s="34">
        <v>2.3738608579684302</v>
      </c>
      <c r="F2563" s="34">
        <v>3735</v>
      </c>
      <c r="G2563" s="34" t="s">
        <v>10137</v>
      </c>
      <c r="H2563" s="34" t="s">
        <v>3669</v>
      </c>
      <c r="I2563" s="34" t="s">
        <v>10138</v>
      </c>
      <c r="J2563" s="34" t="s">
        <v>32</v>
      </c>
      <c r="K2563" s="34" t="s">
        <v>23</v>
      </c>
      <c r="L2563" s="34" t="s">
        <v>22</v>
      </c>
      <c r="M2563" s="34" t="s">
        <v>23</v>
      </c>
      <c r="N2563" s="34" t="s">
        <v>3671</v>
      </c>
      <c r="O2563" s="34" t="s">
        <v>10139</v>
      </c>
      <c r="P2563" s="34">
        <v>40.809349500000003</v>
      </c>
      <c r="Q2563" s="34">
        <v>-73.939862700000006</v>
      </c>
      <c r="R2563" s="34">
        <v>3200000</v>
      </c>
      <c r="S2563" s="34" t="str">
        <f t="shared" ref="S2563:S2626" si="40">IF(C2563&lt;500000,"Affordable",IF(C2563&lt;=1000000,"Mid Range", "Luxury"))</f>
        <v>Luxury</v>
      </c>
    </row>
    <row r="2564" spans="1:19" x14ac:dyDescent="0.35">
      <c r="A2564" s="34" t="s">
        <v>44</v>
      </c>
      <c r="B2564" s="34" t="s">
        <v>18</v>
      </c>
      <c r="C2564" s="34">
        <v>1950000</v>
      </c>
      <c r="D2564" s="34">
        <v>3</v>
      </c>
      <c r="E2564" s="34">
        <v>3</v>
      </c>
      <c r="F2564" s="34">
        <v>1300</v>
      </c>
      <c r="G2564" s="34" t="s">
        <v>10140</v>
      </c>
      <c r="H2564" s="34" t="s">
        <v>4960</v>
      </c>
      <c r="I2564" s="34" t="s">
        <v>10141</v>
      </c>
      <c r="J2564" s="34" t="s">
        <v>23</v>
      </c>
      <c r="K2564" s="34" t="s">
        <v>22</v>
      </c>
      <c r="L2564" s="34" t="s">
        <v>23</v>
      </c>
      <c r="M2564" s="34" t="s">
        <v>24</v>
      </c>
      <c r="N2564" s="34">
        <v>300</v>
      </c>
      <c r="O2564" s="34" t="s">
        <v>10142</v>
      </c>
      <c r="P2564" s="34">
        <v>40.777063400000003</v>
      </c>
      <c r="Q2564" s="34">
        <v>-73.952299800000006</v>
      </c>
      <c r="R2564" s="34">
        <v>1950000</v>
      </c>
      <c r="S2564" s="34" t="str">
        <f t="shared" si="40"/>
        <v>Luxury</v>
      </c>
    </row>
    <row r="2565" spans="1:19" x14ac:dyDescent="0.35">
      <c r="A2565" s="34" t="s">
        <v>10143</v>
      </c>
      <c r="B2565" s="34" t="s">
        <v>75</v>
      </c>
      <c r="C2565" s="34">
        <v>600000</v>
      </c>
      <c r="D2565" s="34">
        <v>2</v>
      </c>
      <c r="E2565" s="34">
        <v>2</v>
      </c>
      <c r="F2565" s="34">
        <v>900</v>
      </c>
      <c r="G2565" s="34" t="s">
        <v>10144</v>
      </c>
      <c r="H2565" s="34" t="s">
        <v>1380</v>
      </c>
      <c r="I2565" s="34" t="s">
        <v>10145</v>
      </c>
      <c r="J2565" s="34" t="s">
        <v>23</v>
      </c>
      <c r="K2565" s="34" t="s">
        <v>22</v>
      </c>
      <c r="L2565" s="34" t="s">
        <v>23</v>
      </c>
      <c r="M2565" s="34" t="s">
        <v>24</v>
      </c>
      <c r="N2565" s="34">
        <v>736</v>
      </c>
      <c r="O2565" s="34" t="s">
        <v>10146</v>
      </c>
      <c r="P2565" s="34">
        <v>40.853591100000003</v>
      </c>
      <c r="Q2565" s="34">
        <v>-73.935960100000003</v>
      </c>
      <c r="R2565" s="34">
        <v>600000</v>
      </c>
      <c r="S2565" s="34" t="str">
        <f t="shared" si="40"/>
        <v>Mid Range</v>
      </c>
    </row>
    <row r="2566" spans="1:19" x14ac:dyDescent="0.35">
      <c r="A2566" s="34" t="s">
        <v>8194</v>
      </c>
      <c r="B2566" s="34" t="s">
        <v>18</v>
      </c>
      <c r="C2566" s="34">
        <v>569000</v>
      </c>
      <c r="D2566" s="34">
        <v>1</v>
      </c>
      <c r="E2566" s="34">
        <v>1</v>
      </c>
      <c r="F2566" s="34">
        <v>739</v>
      </c>
      <c r="G2566" s="34" t="s">
        <v>10147</v>
      </c>
      <c r="H2566" s="34" t="s">
        <v>1091</v>
      </c>
      <c r="I2566" s="34" t="s">
        <v>10148</v>
      </c>
      <c r="J2566" s="34" t="s">
        <v>23</v>
      </c>
      <c r="K2566" s="34" t="s">
        <v>59</v>
      </c>
      <c r="L2566" s="34" t="s">
        <v>60</v>
      </c>
      <c r="M2566" s="34" t="s">
        <v>2994</v>
      </c>
      <c r="N2566" s="34">
        <v>390</v>
      </c>
      <c r="O2566" s="34" t="s">
        <v>10149</v>
      </c>
      <c r="P2566" s="34">
        <v>40.604365000000001</v>
      </c>
      <c r="Q2566" s="34">
        <v>-73.975748499999995</v>
      </c>
      <c r="R2566" s="34">
        <v>569000</v>
      </c>
      <c r="S2566" s="34" t="str">
        <f t="shared" si="40"/>
        <v>Mid Range</v>
      </c>
    </row>
    <row r="2567" spans="1:19" x14ac:dyDescent="0.35">
      <c r="A2567" s="34" t="s">
        <v>44</v>
      </c>
      <c r="B2567" s="34" t="s">
        <v>75</v>
      </c>
      <c r="C2567" s="34">
        <v>749000</v>
      </c>
      <c r="D2567" s="34">
        <v>1</v>
      </c>
      <c r="E2567" s="34">
        <v>1</v>
      </c>
      <c r="F2567" s="34">
        <v>2184.2078620000002</v>
      </c>
      <c r="G2567" s="34" t="s">
        <v>10150</v>
      </c>
      <c r="H2567" s="34" t="s">
        <v>294</v>
      </c>
      <c r="I2567" s="34" t="s">
        <v>10151</v>
      </c>
      <c r="J2567" s="34" t="s">
        <v>23</v>
      </c>
      <c r="K2567" s="34" t="s">
        <v>22</v>
      </c>
      <c r="L2567" s="34" t="s">
        <v>23</v>
      </c>
      <c r="M2567" s="34" t="s">
        <v>24</v>
      </c>
      <c r="N2567" s="34">
        <v>57</v>
      </c>
      <c r="O2567" s="34" t="s">
        <v>10152</v>
      </c>
      <c r="P2567" s="34">
        <v>40.724104400000002</v>
      </c>
      <c r="Q2567" s="34">
        <v>-74.003552900000003</v>
      </c>
      <c r="R2567" s="34">
        <v>749000</v>
      </c>
      <c r="S2567" s="34" t="str">
        <f t="shared" si="40"/>
        <v>Mid Range</v>
      </c>
    </row>
    <row r="2568" spans="1:19" x14ac:dyDescent="0.35">
      <c r="A2568" s="34" t="s">
        <v>2894</v>
      </c>
      <c r="B2568" s="34" t="s">
        <v>36</v>
      </c>
      <c r="C2568" s="34">
        <v>2488000</v>
      </c>
      <c r="D2568" s="34">
        <v>4</v>
      </c>
      <c r="E2568" s="34">
        <v>2.3738608579684302</v>
      </c>
      <c r="F2568" s="34">
        <v>3850</v>
      </c>
      <c r="G2568" s="34" t="s">
        <v>10153</v>
      </c>
      <c r="H2568" s="34" t="s">
        <v>369</v>
      </c>
      <c r="I2568" s="34" t="s">
        <v>10154</v>
      </c>
      <c r="J2568" s="34" t="s">
        <v>32</v>
      </c>
      <c r="K2568" s="34" t="s">
        <v>23</v>
      </c>
      <c r="L2568" s="34" t="s">
        <v>59</v>
      </c>
      <c r="M2568" s="34" t="s">
        <v>60</v>
      </c>
      <c r="N2568" s="34" t="s">
        <v>10155</v>
      </c>
      <c r="O2568" s="34" t="s">
        <v>10156</v>
      </c>
      <c r="P2568" s="34">
        <v>40.576233700000003</v>
      </c>
      <c r="Q2568" s="34">
        <v>-73.951113599999999</v>
      </c>
      <c r="R2568" s="34">
        <v>2488000</v>
      </c>
      <c r="S2568" s="34" t="str">
        <f t="shared" si="40"/>
        <v>Luxury</v>
      </c>
    </row>
    <row r="2569" spans="1:19" x14ac:dyDescent="0.35">
      <c r="A2569" s="34" t="s">
        <v>244</v>
      </c>
      <c r="B2569" s="34" t="s">
        <v>166</v>
      </c>
      <c r="C2569" s="34">
        <v>1138000</v>
      </c>
      <c r="D2569" s="34">
        <v>5</v>
      </c>
      <c r="E2569" s="34">
        <v>3</v>
      </c>
      <c r="F2569" s="34">
        <v>1026</v>
      </c>
      <c r="G2569" s="34" t="s">
        <v>10157</v>
      </c>
      <c r="H2569" s="34" t="s">
        <v>240</v>
      </c>
      <c r="I2569" s="34" t="s">
        <v>10158</v>
      </c>
      <c r="J2569" s="34" t="s">
        <v>32</v>
      </c>
      <c r="K2569" s="34" t="s">
        <v>23</v>
      </c>
      <c r="L2569" s="34" t="s">
        <v>59</v>
      </c>
      <c r="M2569" s="34" t="s">
        <v>60</v>
      </c>
      <c r="N2569" s="34" t="s">
        <v>270</v>
      </c>
      <c r="O2569" s="34" t="s">
        <v>10159</v>
      </c>
      <c r="P2569" s="34">
        <v>40.624031500000001</v>
      </c>
      <c r="Q2569" s="34">
        <v>-73.995411799999999</v>
      </c>
      <c r="R2569" s="34">
        <v>1138000</v>
      </c>
      <c r="S2569" s="34" t="str">
        <f t="shared" si="40"/>
        <v>Luxury</v>
      </c>
    </row>
    <row r="2570" spans="1:19" x14ac:dyDescent="0.35">
      <c r="A2570" s="34" t="s">
        <v>10160</v>
      </c>
      <c r="B2570" s="34" t="s">
        <v>166</v>
      </c>
      <c r="C2570" s="34">
        <v>1359000</v>
      </c>
      <c r="D2570" s="34">
        <v>11</v>
      </c>
      <c r="E2570" s="34">
        <v>6</v>
      </c>
      <c r="F2570" s="34">
        <v>2240</v>
      </c>
      <c r="G2570" s="34" t="s">
        <v>10161</v>
      </c>
      <c r="H2570" s="34" t="s">
        <v>414</v>
      </c>
      <c r="I2570" s="34" t="s">
        <v>10162</v>
      </c>
      <c r="J2570" s="34" t="s">
        <v>32</v>
      </c>
      <c r="K2570" s="34" t="s">
        <v>23</v>
      </c>
      <c r="L2570" s="34" t="s">
        <v>59</v>
      </c>
      <c r="M2570" s="34" t="s">
        <v>60</v>
      </c>
      <c r="N2570" s="34" t="s">
        <v>999</v>
      </c>
      <c r="O2570" s="34" t="s">
        <v>10163</v>
      </c>
      <c r="P2570" s="34">
        <v>40.694191500000002</v>
      </c>
      <c r="Q2570" s="34">
        <v>-73.913053000000005</v>
      </c>
      <c r="R2570" s="34">
        <v>1359000</v>
      </c>
      <c r="S2570" s="34" t="str">
        <f t="shared" si="40"/>
        <v>Luxury</v>
      </c>
    </row>
    <row r="2571" spans="1:19" x14ac:dyDescent="0.35">
      <c r="A2571" s="34" t="s">
        <v>44</v>
      </c>
      <c r="B2571" s="34" t="s">
        <v>166</v>
      </c>
      <c r="C2571" s="34">
        <v>3720000</v>
      </c>
      <c r="D2571" s="34">
        <v>8</v>
      </c>
      <c r="E2571" s="34">
        <v>8</v>
      </c>
      <c r="F2571" s="34">
        <v>5500</v>
      </c>
      <c r="G2571" s="34" t="s">
        <v>10164</v>
      </c>
      <c r="H2571" s="34" t="s">
        <v>9615</v>
      </c>
      <c r="I2571" s="34" t="s">
        <v>10165</v>
      </c>
      <c r="J2571" s="34" t="s">
        <v>32</v>
      </c>
      <c r="K2571" s="34" t="s">
        <v>23</v>
      </c>
      <c r="L2571" s="34" t="s">
        <v>22</v>
      </c>
      <c r="M2571" s="34" t="s">
        <v>23</v>
      </c>
      <c r="N2571" s="34" t="s">
        <v>7242</v>
      </c>
      <c r="O2571" s="34" t="s">
        <v>10166</v>
      </c>
      <c r="P2571" s="34">
        <v>40.7158959</v>
      </c>
      <c r="Q2571" s="34">
        <v>-73.989795999999998</v>
      </c>
      <c r="R2571" s="34">
        <v>3720000</v>
      </c>
      <c r="S2571" s="34" t="str">
        <f t="shared" si="40"/>
        <v>Luxury</v>
      </c>
    </row>
    <row r="2572" spans="1:19" x14ac:dyDescent="0.35">
      <c r="A2572" s="34" t="s">
        <v>4309</v>
      </c>
      <c r="B2572" s="34" t="s">
        <v>166</v>
      </c>
      <c r="C2572" s="34">
        <v>974998</v>
      </c>
      <c r="D2572" s="34">
        <v>7</v>
      </c>
      <c r="E2572" s="34">
        <v>2</v>
      </c>
      <c r="F2572" s="34">
        <v>2184.2078620000002</v>
      </c>
      <c r="G2572" s="34" t="s">
        <v>10167</v>
      </c>
      <c r="H2572" s="34" t="s">
        <v>628</v>
      </c>
      <c r="I2572" s="34" t="s">
        <v>10168</v>
      </c>
      <c r="J2572" s="34" t="s">
        <v>32</v>
      </c>
      <c r="K2572" s="34" t="s">
        <v>23</v>
      </c>
      <c r="L2572" s="34" t="s">
        <v>59</v>
      </c>
      <c r="M2572" s="34" t="s">
        <v>60</v>
      </c>
      <c r="N2572" s="34" t="s">
        <v>2484</v>
      </c>
      <c r="O2572" s="34" t="s">
        <v>10169</v>
      </c>
      <c r="P2572" s="34">
        <v>40.675443999999999</v>
      </c>
      <c r="Q2572" s="34">
        <v>-73.882312099999993</v>
      </c>
      <c r="R2572" s="34">
        <v>974998</v>
      </c>
      <c r="S2572" s="34" t="str">
        <f t="shared" si="40"/>
        <v>Mid Range</v>
      </c>
    </row>
    <row r="2573" spans="1:19" x14ac:dyDescent="0.35">
      <c r="A2573" s="34" t="s">
        <v>44</v>
      </c>
      <c r="B2573" s="34" t="s">
        <v>75</v>
      </c>
      <c r="C2573" s="34">
        <v>300000</v>
      </c>
      <c r="D2573" s="34">
        <v>3</v>
      </c>
      <c r="E2573" s="34">
        <v>1</v>
      </c>
      <c r="F2573" s="34">
        <v>600</v>
      </c>
      <c r="G2573" s="34" t="s">
        <v>10170</v>
      </c>
      <c r="H2573" s="34" t="s">
        <v>382</v>
      </c>
      <c r="I2573" s="34" t="s">
        <v>10171</v>
      </c>
      <c r="J2573" s="34" t="s">
        <v>23</v>
      </c>
      <c r="K2573" s="34" t="s">
        <v>59</v>
      </c>
      <c r="L2573" s="34" t="s">
        <v>60</v>
      </c>
      <c r="M2573" s="34" t="s">
        <v>1514</v>
      </c>
      <c r="N2573" s="34">
        <v>599</v>
      </c>
      <c r="O2573" s="34" t="s">
        <v>10172</v>
      </c>
      <c r="P2573" s="34">
        <v>40.637269500000002</v>
      </c>
      <c r="Q2573" s="34">
        <v>-73.971294700000001</v>
      </c>
      <c r="R2573" s="34">
        <v>300000</v>
      </c>
      <c r="S2573" s="34" t="str">
        <f t="shared" si="40"/>
        <v>Affordable</v>
      </c>
    </row>
    <row r="2574" spans="1:19" x14ac:dyDescent="0.35">
      <c r="A2574" s="34" t="s">
        <v>10173</v>
      </c>
      <c r="B2574" s="34" t="s">
        <v>36</v>
      </c>
      <c r="C2574" s="34">
        <v>729000</v>
      </c>
      <c r="D2574" s="34">
        <v>3</v>
      </c>
      <c r="E2574" s="34">
        <v>3</v>
      </c>
      <c r="F2574" s="34">
        <v>2184.2078620000002</v>
      </c>
      <c r="G2574" s="34" t="s">
        <v>10174</v>
      </c>
      <c r="H2574" s="34" t="s">
        <v>1658</v>
      </c>
      <c r="I2574" s="34" t="s">
        <v>10175</v>
      </c>
      <c r="J2574" s="34" t="s">
        <v>32</v>
      </c>
      <c r="K2574" s="34" t="s">
        <v>23</v>
      </c>
      <c r="L2574" s="34" t="s">
        <v>106</v>
      </c>
      <c r="M2574" s="34" t="s">
        <v>107</v>
      </c>
      <c r="N2574" s="34" t="s">
        <v>4741</v>
      </c>
      <c r="O2574" s="34" t="s">
        <v>10176</v>
      </c>
      <c r="P2574" s="34">
        <v>40.705222300000003</v>
      </c>
      <c r="Q2574" s="34">
        <v>-73.758300599999998</v>
      </c>
      <c r="R2574" s="34">
        <v>729000</v>
      </c>
      <c r="S2574" s="34" t="str">
        <f t="shared" si="40"/>
        <v>Mid Range</v>
      </c>
    </row>
    <row r="2575" spans="1:19" x14ac:dyDescent="0.35">
      <c r="A2575" s="34" t="s">
        <v>49</v>
      </c>
      <c r="B2575" s="34" t="s">
        <v>75</v>
      </c>
      <c r="C2575" s="34">
        <v>750000</v>
      </c>
      <c r="D2575" s="34">
        <v>2</v>
      </c>
      <c r="E2575" s="34">
        <v>2</v>
      </c>
      <c r="F2575" s="34">
        <v>2184.2078620000002</v>
      </c>
      <c r="G2575" s="34" t="s">
        <v>10177</v>
      </c>
      <c r="H2575" s="34" t="s">
        <v>52</v>
      </c>
      <c r="I2575" s="34" t="s">
        <v>10178</v>
      </c>
      <c r="J2575" s="34" t="s">
        <v>23</v>
      </c>
      <c r="K2575" s="34" t="s">
        <v>22</v>
      </c>
      <c r="L2575" s="34" t="s">
        <v>23</v>
      </c>
      <c r="M2575" s="34" t="s">
        <v>24</v>
      </c>
      <c r="N2575" s="34">
        <v>575</v>
      </c>
      <c r="O2575" s="34" t="s">
        <v>10179</v>
      </c>
      <c r="P2575" s="34">
        <v>40.765171600000002</v>
      </c>
      <c r="Q2575" s="34">
        <v>-73.967871900000006</v>
      </c>
      <c r="R2575" s="34">
        <v>750000</v>
      </c>
      <c r="S2575" s="34" t="str">
        <f t="shared" si="40"/>
        <v>Mid Range</v>
      </c>
    </row>
    <row r="2576" spans="1:19" x14ac:dyDescent="0.35">
      <c r="A2576" s="34" t="s">
        <v>678</v>
      </c>
      <c r="B2576" s="34" t="s">
        <v>36</v>
      </c>
      <c r="C2576" s="34">
        <v>599000</v>
      </c>
      <c r="D2576" s="34">
        <v>3</v>
      </c>
      <c r="E2576" s="34">
        <v>2</v>
      </c>
      <c r="F2576" s="34">
        <v>1120</v>
      </c>
      <c r="G2576" s="34" t="s">
        <v>10180</v>
      </c>
      <c r="H2576" s="34" t="s">
        <v>219</v>
      </c>
      <c r="I2576" s="34" t="s">
        <v>10181</v>
      </c>
      <c r="J2576" s="34" t="s">
        <v>32</v>
      </c>
      <c r="K2576" s="34" t="s">
        <v>23</v>
      </c>
      <c r="L2576" s="34" t="s">
        <v>40</v>
      </c>
      <c r="M2576" s="34" t="s">
        <v>41</v>
      </c>
      <c r="N2576" s="34" t="s">
        <v>10182</v>
      </c>
      <c r="O2576" s="34" t="s">
        <v>10183</v>
      </c>
      <c r="P2576" s="34">
        <v>40.586374900000003</v>
      </c>
      <c r="Q2576" s="34">
        <v>-74.147060300000007</v>
      </c>
      <c r="R2576" s="34">
        <v>599000</v>
      </c>
      <c r="S2576" s="34" t="str">
        <f t="shared" si="40"/>
        <v>Mid Range</v>
      </c>
    </row>
    <row r="2577" spans="1:19" x14ac:dyDescent="0.35">
      <c r="A2577" s="34" t="s">
        <v>49</v>
      </c>
      <c r="B2577" s="34" t="s">
        <v>50</v>
      </c>
      <c r="C2577" s="34">
        <v>11950000</v>
      </c>
      <c r="D2577" s="34">
        <v>6</v>
      </c>
      <c r="E2577" s="34">
        <v>5</v>
      </c>
      <c r="F2577" s="34">
        <v>5336</v>
      </c>
      <c r="G2577" s="34" t="s">
        <v>10184</v>
      </c>
      <c r="H2577" s="34" t="s">
        <v>648</v>
      </c>
      <c r="I2577" s="34" t="s">
        <v>10185</v>
      </c>
      <c r="J2577" s="34" t="s">
        <v>32</v>
      </c>
      <c r="K2577" s="34" t="s">
        <v>23</v>
      </c>
      <c r="L2577" s="34" t="s">
        <v>22</v>
      </c>
      <c r="M2577" s="34" t="s">
        <v>23</v>
      </c>
      <c r="N2577" s="34" t="s">
        <v>3579</v>
      </c>
      <c r="O2577" s="34" t="s">
        <v>10186</v>
      </c>
      <c r="P2577" s="34">
        <v>40.772751</v>
      </c>
      <c r="Q2577" s="34">
        <v>-73.965088399999999</v>
      </c>
      <c r="R2577" s="34">
        <v>11950000</v>
      </c>
      <c r="S2577" s="34" t="str">
        <f t="shared" si="40"/>
        <v>Luxury</v>
      </c>
    </row>
    <row r="2578" spans="1:19" x14ac:dyDescent="0.35">
      <c r="A2578" s="34" t="s">
        <v>870</v>
      </c>
      <c r="B2578" s="34" t="s">
        <v>75</v>
      </c>
      <c r="C2578" s="34">
        <v>825000</v>
      </c>
      <c r="D2578" s="34">
        <v>1</v>
      </c>
      <c r="E2578" s="34">
        <v>2</v>
      </c>
      <c r="F2578" s="34">
        <v>1100</v>
      </c>
      <c r="G2578" s="34" t="s">
        <v>10187</v>
      </c>
      <c r="H2578" s="34" t="s">
        <v>466</v>
      </c>
      <c r="I2578" s="34" t="s">
        <v>10188</v>
      </c>
      <c r="J2578" s="34" t="s">
        <v>23</v>
      </c>
      <c r="K2578" s="34" t="s">
        <v>22</v>
      </c>
      <c r="L2578" s="34" t="s">
        <v>23</v>
      </c>
      <c r="M2578" s="34" t="s">
        <v>24</v>
      </c>
      <c r="N2578" s="34">
        <v>180</v>
      </c>
      <c r="O2578" s="34" t="s">
        <v>10189</v>
      </c>
      <c r="P2578" s="34">
        <v>40.7766673</v>
      </c>
      <c r="Q2578" s="34">
        <v>-73.943926899999994</v>
      </c>
      <c r="R2578" s="34">
        <v>825000</v>
      </c>
      <c r="S2578" s="34" t="str">
        <f t="shared" si="40"/>
        <v>Mid Range</v>
      </c>
    </row>
    <row r="2579" spans="1:19" x14ac:dyDescent="0.35">
      <c r="A2579" s="34" t="s">
        <v>1967</v>
      </c>
      <c r="B2579" s="34" t="s">
        <v>36</v>
      </c>
      <c r="C2579" s="34">
        <v>800000</v>
      </c>
      <c r="D2579" s="34">
        <v>3</v>
      </c>
      <c r="E2579" s="34">
        <v>2.3738608579684302</v>
      </c>
      <c r="F2579" s="34">
        <v>2184.2078620000002</v>
      </c>
      <c r="G2579" s="34" t="s">
        <v>10190</v>
      </c>
      <c r="H2579" s="34" t="s">
        <v>414</v>
      </c>
      <c r="I2579" s="34" t="s">
        <v>10191</v>
      </c>
      <c r="J2579" s="34" t="s">
        <v>32</v>
      </c>
      <c r="K2579" s="34" t="s">
        <v>23</v>
      </c>
      <c r="L2579" s="34" t="s">
        <v>59</v>
      </c>
      <c r="M2579" s="34" t="s">
        <v>60</v>
      </c>
      <c r="N2579" s="34" t="s">
        <v>8153</v>
      </c>
      <c r="O2579" s="34" t="s">
        <v>10192</v>
      </c>
      <c r="P2579" s="34">
        <v>40.689936500000002</v>
      </c>
      <c r="Q2579" s="34">
        <v>-73.929482800000002</v>
      </c>
      <c r="R2579" s="34">
        <v>800000</v>
      </c>
      <c r="S2579" s="34" t="str">
        <f t="shared" si="40"/>
        <v>Mid Range</v>
      </c>
    </row>
    <row r="2580" spans="1:19" x14ac:dyDescent="0.35">
      <c r="A2580" s="34" t="s">
        <v>277</v>
      </c>
      <c r="B2580" s="34" t="s">
        <v>75</v>
      </c>
      <c r="C2580" s="34">
        <v>289000</v>
      </c>
      <c r="D2580" s="34">
        <v>3</v>
      </c>
      <c r="E2580" s="34">
        <v>1</v>
      </c>
      <c r="F2580" s="34">
        <v>2184.2078620000002</v>
      </c>
      <c r="G2580" s="34" t="s">
        <v>10193</v>
      </c>
      <c r="H2580" s="34" t="s">
        <v>382</v>
      </c>
      <c r="I2580" s="34" t="s">
        <v>10194</v>
      </c>
      <c r="J2580" s="34" t="s">
        <v>23</v>
      </c>
      <c r="K2580" s="34" t="s">
        <v>59</v>
      </c>
      <c r="L2580" s="34" t="s">
        <v>60</v>
      </c>
      <c r="M2580" s="34" t="s">
        <v>1514</v>
      </c>
      <c r="N2580" s="34">
        <v>36</v>
      </c>
      <c r="O2580" s="34" t="s">
        <v>10195</v>
      </c>
      <c r="P2580" s="34">
        <v>40.646115999999999</v>
      </c>
      <c r="Q2580" s="34">
        <v>-73.981340000000003</v>
      </c>
      <c r="R2580" s="34">
        <v>289000</v>
      </c>
      <c r="S2580" s="34" t="str">
        <f t="shared" si="40"/>
        <v>Affordable</v>
      </c>
    </row>
    <row r="2581" spans="1:19" x14ac:dyDescent="0.35">
      <c r="A2581" s="34" t="s">
        <v>63</v>
      </c>
      <c r="B2581" s="34" t="s">
        <v>18</v>
      </c>
      <c r="C2581" s="34">
        <v>4750000</v>
      </c>
      <c r="D2581" s="34">
        <v>4</v>
      </c>
      <c r="E2581" s="34">
        <v>4</v>
      </c>
      <c r="F2581" s="34">
        <v>4100</v>
      </c>
      <c r="G2581" s="34" t="s">
        <v>10196</v>
      </c>
      <c r="H2581" s="34" t="s">
        <v>2131</v>
      </c>
      <c r="I2581" s="34" t="s">
        <v>10197</v>
      </c>
      <c r="J2581" s="34" t="s">
        <v>23</v>
      </c>
      <c r="K2581" s="34" t="s">
        <v>22</v>
      </c>
      <c r="L2581" s="34" t="s">
        <v>23</v>
      </c>
      <c r="M2581" s="34" t="s">
        <v>24</v>
      </c>
      <c r="N2581" s="34">
        <v>116</v>
      </c>
      <c r="O2581" s="34" t="s">
        <v>10198</v>
      </c>
      <c r="P2581" s="34">
        <v>40.7375173</v>
      </c>
      <c r="Q2581" s="34">
        <v>-73.9979625</v>
      </c>
      <c r="R2581" s="34">
        <v>4750000</v>
      </c>
      <c r="S2581" s="34" t="str">
        <f t="shared" si="40"/>
        <v>Luxury</v>
      </c>
    </row>
    <row r="2582" spans="1:19" x14ac:dyDescent="0.35">
      <c r="A2582" s="34" t="s">
        <v>17</v>
      </c>
      <c r="B2582" s="34" t="s">
        <v>75</v>
      </c>
      <c r="C2582" s="34">
        <v>899999</v>
      </c>
      <c r="D2582" s="34">
        <v>2</v>
      </c>
      <c r="E2582" s="34">
        <v>1</v>
      </c>
      <c r="F2582" s="34">
        <v>2184.2078620000002</v>
      </c>
      <c r="G2582" s="34" t="s">
        <v>10199</v>
      </c>
      <c r="H2582" s="34" t="s">
        <v>1548</v>
      </c>
      <c r="I2582" s="34" t="s">
        <v>10200</v>
      </c>
      <c r="J2582" s="34" t="s">
        <v>23</v>
      </c>
      <c r="K2582" s="34" t="s">
        <v>22</v>
      </c>
      <c r="L2582" s="34" t="s">
        <v>23</v>
      </c>
      <c r="M2582" s="34" t="s">
        <v>24</v>
      </c>
      <c r="N2582" s="34">
        <v>224</v>
      </c>
      <c r="O2582" s="34" t="s">
        <v>10201</v>
      </c>
      <c r="P2582" s="34">
        <v>40.730857100000001</v>
      </c>
      <c r="Q2582" s="34">
        <v>-73.987859599999993</v>
      </c>
      <c r="R2582" s="34">
        <v>899999</v>
      </c>
      <c r="S2582" s="34" t="str">
        <f t="shared" si="40"/>
        <v>Mid Range</v>
      </c>
    </row>
    <row r="2583" spans="1:19" x14ac:dyDescent="0.35">
      <c r="A2583" s="34" t="s">
        <v>7733</v>
      </c>
      <c r="B2583" s="34" t="s">
        <v>50</v>
      </c>
      <c r="C2583" s="34">
        <v>868000</v>
      </c>
      <c r="D2583" s="34">
        <v>2</v>
      </c>
      <c r="E2583" s="34">
        <v>2</v>
      </c>
      <c r="F2583" s="34">
        <v>1152</v>
      </c>
      <c r="G2583" s="34" t="s">
        <v>10202</v>
      </c>
      <c r="H2583" s="34" t="s">
        <v>1648</v>
      </c>
      <c r="I2583" s="34" t="s">
        <v>10203</v>
      </c>
      <c r="J2583" s="34" t="s">
        <v>32</v>
      </c>
      <c r="K2583" s="34" t="s">
        <v>23</v>
      </c>
      <c r="L2583" s="34" t="s">
        <v>106</v>
      </c>
      <c r="M2583" s="34" t="s">
        <v>107</v>
      </c>
      <c r="N2583" s="34" t="s">
        <v>8485</v>
      </c>
      <c r="O2583" s="34" t="s">
        <v>10204</v>
      </c>
      <c r="P2583" s="34">
        <v>40.725920299999999</v>
      </c>
      <c r="Q2583" s="34">
        <v>-73.881429600000004</v>
      </c>
      <c r="R2583" s="34">
        <v>868000</v>
      </c>
      <c r="S2583" s="34" t="str">
        <f t="shared" si="40"/>
        <v>Mid Range</v>
      </c>
    </row>
    <row r="2584" spans="1:19" x14ac:dyDescent="0.35">
      <c r="A2584" s="34" t="s">
        <v>44</v>
      </c>
      <c r="B2584" s="34" t="s">
        <v>18</v>
      </c>
      <c r="C2584" s="34">
        <v>3995000</v>
      </c>
      <c r="D2584" s="34">
        <v>3</v>
      </c>
      <c r="E2584" s="34">
        <v>3</v>
      </c>
      <c r="F2584" s="34">
        <v>1637</v>
      </c>
      <c r="G2584" s="34" t="s">
        <v>10205</v>
      </c>
      <c r="H2584" s="34" t="s">
        <v>1105</v>
      </c>
      <c r="I2584" s="34" t="s">
        <v>10206</v>
      </c>
      <c r="J2584" s="34" t="s">
        <v>23</v>
      </c>
      <c r="K2584" s="34" t="s">
        <v>22</v>
      </c>
      <c r="L2584" s="34" t="s">
        <v>23</v>
      </c>
      <c r="M2584" s="34" t="s">
        <v>24</v>
      </c>
      <c r="N2584" s="34">
        <v>450</v>
      </c>
      <c r="O2584" s="34" t="s">
        <v>10207</v>
      </c>
      <c r="P2584" s="34">
        <v>40.743561300000003</v>
      </c>
      <c r="Q2584" s="34">
        <v>-74.006333600000005</v>
      </c>
      <c r="R2584" s="34">
        <v>3995000</v>
      </c>
      <c r="S2584" s="34" t="str">
        <f t="shared" si="40"/>
        <v>Luxury</v>
      </c>
    </row>
    <row r="2585" spans="1:19" x14ac:dyDescent="0.35">
      <c r="A2585" s="34" t="s">
        <v>10208</v>
      </c>
      <c r="B2585" s="34" t="s">
        <v>36</v>
      </c>
      <c r="C2585" s="34">
        <v>1500000</v>
      </c>
      <c r="D2585" s="34">
        <v>3</v>
      </c>
      <c r="E2585" s="34">
        <v>2</v>
      </c>
      <c r="F2585" s="34">
        <v>1240</v>
      </c>
      <c r="G2585" s="34" t="s">
        <v>10209</v>
      </c>
      <c r="H2585" s="34" t="s">
        <v>198</v>
      </c>
      <c r="I2585" s="34" t="s">
        <v>10210</v>
      </c>
      <c r="J2585" s="34" t="s">
        <v>32</v>
      </c>
      <c r="K2585" s="34" t="s">
        <v>23</v>
      </c>
      <c r="L2585" s="34" t="s">
        <v>59</v>
      </c>
      <c r="M2585" s="34" t="s">
        <v>60</v>
      </c>
      <c r="N2585" s="34" t="s">
        <v>10211</v>
      </c>
      <c r="O2585" s="34" t="s">
        <v>10212</v>
      </c>
      <c r="P2585" s="34">
        <v>40.604560599999999</v>
      </c>
      <c r="Q2585" s="34">
        <v>-74.011455499999997</v>
      </c>
      <c r="R2585" s="34">
        <v>1500000</v>
      </c>
      <c r="S2585" s="34" t="str">
        <f t="shared" si="40"/>
        <v>Luxury</v>
      </c>
    </row>
    <row r="2586" spans="1:19" x14ac:dyDescent="0.35">
      <c r="A2586" s="34" t="s">
        <v>10213</v>
      </c>
      <c r="B2586" s="34" t="s">
        <v>36</v>
      </c>
      <c r="C2586" s="34">
        <v>625000</v>
      </c>
      <c r="D2586" s="34">
        <v>4</v>
      </c>
      <c r="E2586" s="34">
        <v>2</v>
      </c>
      <c r="F2586" s="34">
        <v>2184.2078620000002</v>
      </c>
      <c r="G2586" s="34" t="s">
        <v>10214</v>
      </c>
      <c r="H2586" s="34" t="s">
        <v>504</v>
      </c>
      <c r="I2586" s="34" t="s">
        <v>10215</v>
      </c>
      <c r="J2586" s="34" t="s">
        <v>32</v>
      </c>
      <c r="K2586" s="34" t="s">
        <v>23</v>
      </c>
      <c r="L2586" s="34" t="s">
        <v>59</v>
      </c>
      <c r="M2586" s="34" t="s">
        <v>60</v>
      </c>
      <c r="N2586" s="34" t="s">
        <v>4201</v>
      </c>
      <c r="O2586" s="34" t="s">
        <v>10216</v>
      </c>
      <c r="P2586" s="34">
        <v>40.628398900000001</v>
      </c>
      <c r="Q2586" s="34">
        <v>-73.933444800000004</v>
      </c>
      <c r="R2586" s="34">
        <v>625000</v>
      </c>
      <c r="S2586" s="34" t="str">
        <f t="shared" si="40"/>
        <v>Mid Range</v>
      </c>
    </row>
    <row r="2587" spans="1:19" x14ac:dyDescent="0.35">
      <c r="A2587" s="34" t="s">
        <v>44</v>
      </c>
      <c r="B2587" s="34" t="s">
        <v>485</v>
      </c>
      <c r="C2587" s="34">
        <v>749000</v>
      </c>
      <c r="D2587" s="34">
        <v>1</v>
      </c>
      <c r="E2587" s="34">
        <v>1</v>
      </c>
      <c r="F2587" s="34">
        <v>2184.2078620000002</v>
      </c>
      <c r="G2587" s="34" t="s">
        <v>10217</v>
      </c>
      <c r="H2587" s="34" t="s">
        <v>470</v>
      </c>
      <c r="I2587" s="34" t="s">
        <v>10218</v>
      </c>
      <c r="J2587" s="34" t="s">
        <v>23</v>
      </c>
      <c r="K2587" s="34" t="s">
        <v>22</v>
      </c>
      <c r="L2587" s="34" t="s">
        <v>23</v>
      </c>
      <c r="M2587" s="34" t="s">
        <v>24</v>
      </c>
      <c r="N2587" s="34">
        <v>88</v>
      </c>
      <c r="O2587" s="34" t="s">
        <v>10219</v>
      </c>
      <c r="P2587" s="34">
        <v>40.7345653</v>
      </c>
      <c r="Q2587" s="34">
        <v>-74.004173199999997</v>
      </c>
      <c r="R2587" s="34">
        <v>749000</v>
      </c>
      <c r="S2587" s="34" t="str">
        <f t="shared" si="40"/>
        <v>Mid Range</v>
      </c>
    </row>
    <row r="2588" spans="1:19" x14ac:dyDescent="0.35">
      <c r="A2588" s="34" t="s">
        <v>261</v>
      </c>
      <c r="B2588" s="34" t="s">
        <v>36</v>
      </c>
      <c r="C2588" s="34">
        <v>520000</v>
      </c>
      <c r="D2588" s="34">
        <v>3</v>
      </c>
      <c r="E2588" s="34">
        <v>2.3738608579684302</v>
      </c>
      <c r="F2588" s="34">
        <v>1705</v>
      </c>
      <c r="G2588" s="34" t="s">
        <v>10220</v>
      </c>
      <c r="H2588" s="34" t="s">
        <v>1936</v>
      </c>
      <c r="I2588" s="34" t="s">
        <v>10221</v>
      </c>
      <c r="J2588" s="34" t="s">
        <v>32</v>
      </c>
      <c r="K2588" s="34" t="s">
        <v>23</v>
      </c>
      <c r="L2588" s="34" t="s">
        <v>79</v>
      </c>
      <c r="M2588" s="34" t="s">
        <v>80</v>
      </c>
      <c r="N2588" s="34" t="s">
        <v>10222</v>
      </c>
      <c r="O2588" s="34" t="s">
        <v>10223</v>
      </c>
      <c r="P2588" s="34">
        <v>40.853612900000002</v>
      </c>
      <c r="Q2588" s="34">
        <v>-73.8933593</v>
      </c>
      <c r="R2588" s="34">
        <v>520000</v>
      </c>
      <c r="S2588" s="34" t="str">
        <f t="shared" si="40"/>
        <v>Mid Range</v>
      </c>
    </row>
    <row r="2589" spans="1:19" x14ac:dyDescent="0.35">
      <c r="A2589" s="34" t="s">
        <v>2251</v>
      </c>
      <c r="B2589" s="34" t="s">
        <v>166</v>
      </c>
      <c r="C2589" s="34">
        <v>749900</v>
      </c>
      <c r="D2589" s="34">
        <v>5</v>
      </c>
      <c r="E2589" s="34">
        <v>2</v>
      </c>
      <c r="F2589" s="34">
        <v>1400</v>
      </c>
      <c r="G2589" s="34" t="s">
        <v>10224</v>
      </c>
      <c r="H2589" s="34" t="s">
        <v>628</v>
      </c>
      <c r="I2589" s="34" t="s">
        <v>10225</v>
      </c>
      <c r="J2589" s="34" t="s">
        <v>32</v>
      </c>
      <c r="K2589" s="34" t="s">
        <v>23</v>
      </c>
      <c r="L2589" s="34" t="s">
        <v>59</v>
      </c>
      <c r="M2589" s="34" t="s">
        <v>60</v>
      </c>
      <c r="N2589" s="34" t="s">
        <v>3163</v>
      </c>
      <c r="O2589" s="34" t="s">
        <v>10226</v>
      </c>
      <c r="P2589" s="34">
        <v>40.675466399999998</v>
      </c>
      <c r="Q2589" s="34">
        <v>-73.878074400000003</v>
      </c>
      <c r="R2589" s="34">
        <v>749900</v>
      </c>
      <c r="S2589" s="34" t="str">
        <f t="shared" si="40"/>
        <v>Mid Range</v>
      </c>
    </row>
    <row r="2590" spans="1:19" x14ac:dyDescent="0.35">
      <c r="A2590" s="34" t="s">
        <v>1228</v>
      </c>
      <c r="B2590" s="34" t="s">
        <v>166</v>
      </c>
      <c r="C2590" s="34">
        <v>799000</v>
      </c>
      <c r="D2590" s="34">
        <v>6</v>
      </c>
      <c r="E2590" s="34">
        <v>4</v>
      </c>
      <c r="F2590" s="34">
        <v>2310</v>
      </c>
      <c r="G2590" s="34" t="s">
        <v>10227</v>
      </c>
      <c r="H2590" s="34" t="s">
        <v>454</v>
      </c>
      <c r="I2590" s="34" t="s">
        <v>10228</v>
      </c>
      <c r="J2590" s="34" t="s">
        <v>32</v>
      </c>
      <c r="K2590" s="34" t="s">
        <v>23</v>
      </c>
      <c r="L2590" s="34" t="s">
        <v>79</v>
      </c>
      <c r="M2590" s="34" t="s">
        <v>80</v>
      </c>
      <c r="N2590" s="34" t="s">
        <v>10229</v>
      </c>
      <c r="O2590" s="34" t="s">
        <v>10230</v>
      </c>
      <c r="P2590" s="34">
        <v>40.897885000000002</v>
      </c>
      <c r="Q2590" s="34">
        <v>-73.856219899999999</v>
      </c>
      <c r="R2590" s="34">
        <v>799000</v>
      </c>
      <c r="S2590" s="34" t="str">
        <f t="shared" si="40"/>
        <v>Mid Range</v>
      </c>
    </row>
    <row r="2591" spans="1:19" x14ac:dyDescent="0.35">
      <c r="A2591" s="34" t="s">
        <v>728</v>
      </c>
      <c r="B2591" s="34" t="s">
        <v>75</v>
      </c>
      <c r="C2591" s="34">
        <v>959000</v>
      </c>
      <c r="D2591" s="34">
        <v>3</v>
      </c>
      <c r="E2591" s="34">
        <v>4</v>
      </c>
      <c r="F2591" s="34">
        <v>1993</v>
      </c>
      <c r="G2591" s="34" t="s">
        <v>10231</v>
      </c>
      <c r="H2591" s="34" t="s">
        <v>730</v>
      </c>
      <c r="I2591" s="34" t="s">
        <v>10232</v>
      </c>
      <c r="J2591" s="34" t="s">
        <v>23</v>
      </c>
      <c r="K2591" s="34" t="s">
        <v>106</v>
      </c>
      <c r="L2591" s="34" t="s">
        <v>107</v>
      </c>
      <c r="M2591" s="34" t="s">
        <v>3828</v>
      </c>
      <c r="N2591" s="34">
        <v>27110</v>
      </c>
      <c r="O2591" s="34" t="s">
        <v>10233</v>
      </c>
      <c r="P2591" s="34">
        <v>40.7564761</v>
      </c>
      <c r="Q2591" s="34">
        <v>-73.721200800000005</v>
      </c>
      <c r="R2591" s="34">
        <v>959000</v>
      </c>
      <c r="S2591" s="34" t="str">
        <f t="shared" si="40"/>
        <v>Mid Range</v>
      </c>
    </row>
    <row r="2592" spans="1:19" x14ac:dyDescent="0.35">
      <c r="A2592" s="34" t="s">
        <v>4620</v>
      </c>
      <c r="B2592" s="34" t="s">
        <v>166</v>
      </c>
      <c r="C2592" s="34">
        <v>888000</v>
      </c>
      <c r="D2592" s="34">
        <v>5</v>
      </c>
      <c r="E2592" s="34">
        <v>3</v>
      </c>
      <c r="F2592" s="34">
        <v>2980</v>
      </c>
      <c r="G2592" s="34" t="s">
        <v>10234</v>
      </c>
      <c r="H2592" s="34" t="s">
        <v>10235</v>
      </c>
      <c r="I2592" s="34" t="s">
        <v>10236</v>
      </c>
      <c r="J2592" s="34" t="s">
        <v>32</v>
      </c>
      <c r="K2592" s="34" t="s">
        <v>23</v>
      </c>
      <c r="L2592" s="34" t="s">
        <v>59</v>
      </c>
      <c r="M2592" s="34" t="s">
        <v>60</v>
      </c>
      <c r="N2592" s="34" t="s">
        <v>10237</v>
      </c>
      <c r="O2592" s="34" t="s">
        <v>10238</v>
      </c>
      <c r="P2592" s="34">
        <v>40.6484284</v>
      </c>
      <c r="Q2592" s="34">
        <v>-73.916678300000001</v>
      </c>
      <c r="R2592" s="34">
        <v>888000</v>
      </c>
      <c r="S2592" s="34" t="str">
        <f t="shared" si="40"/>
        <v>Mid Range</v>
      </c>
    </row>
    <row r="2593" spans="1:19" x14ac:dyDescent="0.35">
      <c r="A2593" s="34" t="s">
        <v>10239</v>
      </c>
      <c r="B2593" s="34" t="s">
        <v>36</v>
      </c>
      <c r="C2593" s="34">
        <v>725000</v>
      </c>
      <c r="D2593" s="34">
        <v>2</v>
      </c>
      <c r="E2593" s="34">
        <v>2</v>
      </c>
      <c r="F2593" s="34">
        <v>988</v>
      </c>
      <c r="G2593" s="34" t="s">
        <v>10240</v>
      </c>
      <c r="H2593" s="34" t="s">
        <v>399</v>
      </c>
      <c r="I2593" s="34" t="s">
        <v>10241</v>
      </c>
      <c r="J2593" s="34" t="s">
        <v>32</v>
      </c>
      <c r="K2593" s="34" t="s">
        <v>23</v>
      </c>
      <c r="L2593" s="34" t="s">
        <v>40</v>
      </c>
      <c r="M2593" s="34" t="s">
        <v>41</v>
      </c>
      <c r="N2593" s="34" t="s">
        <v>7652</v>
      </c>
      <c r="O2593" s="34" t="s">
        <v>10242</v>
      </c>
      <c r="P2593" s="34">
        <v>40.582176099999998</v>
      </c>
      <c r="Q2593" s="34">
        <v>-74.107868800000006</v>
      </c>
      <c r="R2593" s="34">
        <v>725000</v>
      </c>
      <c r="S2593" s="34" t="str">
        <f t="shared" si="40"/>
        <v>Mid Range</v>
      </c>
    </row>
    <row r="2594" spans="1:19" x14ac:dyDescent="0.35">
      <c r="A2594" s="34" t="s">
        <v>362</v>
      </c>
      <c r="B2594" s="34" t="s">
        <v>9309</v>
      </c>
      <c r="C2594" s="34">
        <v>1065000</v>
      </c>
      <c r="D2594" s="34">
        <v>2</v>
      </c>
      <c r="E2594" s="34">
        <v>2</v>
      </c>
      <c r="F2594" s="34">
        <v>2184.2078620000002</v>
      </c>
      <c r="G2594" s="34" t="s">
        <v>10243</v>
      </c>
      <c r="H2594" s="34" t="s">
        <v>5070</v>
      </c>
      <c r="I2594" s="34" t="s">
        <v>10244</v>
      </c>
      <c r="J2594" s="34" t="s">
        <v>22</v>
      </c>
      <c r="K2594" s="34" t="s">
        <v>23</v>
      </c>
      <c r="L2594" s="34" t="s">
        <v>24</v>
      </c>
      <c r="M2594" s="34" t="s">
        <v>1361</v>
      </c>
      <c r="N2594" s="34" t="s">
        <v>10245</v>
      </c>
      <c r="O2594" s="34" t="s">
        <v>10246</v>
      </c>
      <c r="P2594" s="34">
        <v>40.785014099999998</v>
      </c>
      <c r="Q2594" s="34">
        <v>-73.948163899999997</v>
      </c>
      <c r="R2594" s="34">
        <v>1065000</v>
      </c>
      <c r="S2594" s="34" t="str">
        <f t="shared" si="40"/>
        <v>Luxury</v>
      </c>
    </row>
    <row r="2595" spans="1:19" x14ac:dyDescent="0.35">
      <c r="A2595" s="34" t="s">
        <v>63</v>
      </c>
      <c r="B2595" s="34" t="s">
        <v>50</v>
      </c>
      <c r="C2595" s="34">
        <v>19995000</v>
      </c>
      <c r="D2595" s="34">
        <v>7</v>
      </c>
      <c r="E2595" s="34">
        <v>6</v>
      </c>
      <c r="F2595" s="34">
        <v>8200</v>
      </c>
      <c r="G2595" s="34" t="s">
        <v>10247</v>
      </c>
      <c r="H2595" s="34" t="s">
        <v>1337</v>
      </c>
      <c r="I2595" s="34" t="s">
        <v>10248</v>
      </c>
      <c r="J2595" s="34" t="s">
        <v>32</v>
      </c>
      <c r="K2595" s="34" t="s">
        <v>23</v>
      </c>
      <c r="L2595" s="34" t="s">
        <v>22</v>
      </c>
      <c r="M2595" s="34" t="s">
        <v>23</v>
      </c>
      <c r="N2595" s="34" t="s">
        <v>4962</v>
      </c>
      <c r="O2595" s="34" t="s">
        <v>10249</v>
      </c>
      <c r="P2595" s="34">
        <v>40.777783300000003</v>
      </c>
      <c r="Q2595" s="34">
        <v>-73.962007999999997</v>
      </c>
      <c r="R2595" s="34">
        <v>19995000</v>
      </c>
      <c r="S2595" s="34" t="str">
        <f t="shared" si="40"/>
        <v>Luxury</v>
      </c>
    </row>
    <row r="2596" spans="1:19" x14ac:dyDescent="0.35">
      <c r="A2596" s="34" t="s">
        <v>1378</v>
      </c>
      <c r="B2596" s="34" t="s">
        <v>18</v>
      </c>
      <c r="C2596" s="34">
        <v>744000</v>
      </c>
      <c r="D2596" s="34">
        <v>2</v>
      </c>
      <c r="E2596" s="34">
        <v>1</v>
      </c>
      <c r="F2596" s="34">
        <v>890</v>
      </c>
      <c r="G2596" s="34" t="s">
        <v>10250</v>
      </c>
      <c r="H2596" s="34" t="s">
        <v>8938</v>
      </c>
      <c r="I2596" s="34" t="s">
        <v>10251</v>
      </c>
      <c r="J2596" s="34" t="s">
        <v>23</v>
      </c>
      <c r="K2596" s="34" t="s">
        <v>106</v>
      </c>
      <c r="L2596" s="34" t="s">
        <v>107</v>
      </c>
      <c r="M2596" s="34" t="s">
        <v>3838</v>
      </c>
      <c r="N2596" s="34" t="s">
        <v>10252</v>
      </c>
      <c r="O2596" s="34" t="s">
        <v>10253</v>
      </c>
      <c r="P2596" s="34">
        <v>40.759262900000003</v>
      </c>
      <c r="Q2596" s="34">
        <v>-73.925740700000006</v>
      </c>
      <c r="R2596" s="34">
        <v>744000</v>
      </c>
      <c r="S2596" s="34" t="str">
        <f t="shared" si="40"/>
        <v>Mid Range</v>
      </c>
    </row>
    <row r="2597" spans="1:19" x14ac:dyDescent="0.35">
      <c r="A2597" s="34" t="s">
        <v>44</v>
      </c>
      <c r="B2597" s="34" t="s">
        <v>485</v>
      </c>
      <c r="C2597" s="34">
        <v>675000</v>
      </c>
      <c r="D2597" s="34">
        <v>3</v>
      </c>
      <c r="E2597" s="34">
        <v>0</v>
      </c>
      <c r="F2597" s="34">
        <v>2780</v>
      </c>
      <c r="G2597" s="34" t="s">
        <v>10254</v>
      </c>
      <c r="H2597" s="34" t="s">
        <v>7639</v>
      </c>
      <c r="I2597" s="34" t="s">
        <v>10255</v>
      </c>
      <c r="J2597" s="34" t="s">
        <v>23</v>
      </c>
      <c r="K2597" s="34" t="s">
        <v>22</v>
      </c>
      <c r="L2597" s="34" t="s">
        <v>23</v>
      </c>
      <c r="M2597" s="34" t="s">
        <v>24</v>
      </c>
      <c r="N2597" s="34">
        <v>41</v>
      </c>
      <c r="O2597" s="34" t="s">
        <v>10256</v>
      </c>
      <c r="P2597" s="34">
        <v>40.714393299999998</v>
      </c>
      <c r="Q2597" s="34">
        <v>-74.008877400000003</v>
      </c>
      <c r="R2597" s="34">
        <v>675000</v>
      </c>
      <c r="S2597" s="34" t="str">
        <f t="shared" si="40"/>
        <v>Mid Range</v>
      </c>
    </row>
    <row r="2598" spans="1:19" x14ac:dyDescent="0.35">
      <c r="A2598" s="34" t="s">
        <v>63</v>
      </c>
      <c r="B2598" s="34" t="s">
        <v>18</v>
      </c>
      <c r="C2598" s="34">
        <v>4595000</v>
      </c>
      <c r="D2598" s="34">
        <v>4</v>
      </c>
      <c r="E2598" s="34">
        <v>4</v>
      </c>
      <c r="F2598" s="34">
        <v>3052</v>
      </c>
      <c r="G2598" s="34" t="s">
        <v>10257</v>
      </c>
      <c r="H2598" s="34" t="s">
        <v>1812</v>
      </c>
      <c r="I2598" s="34" t="s">
        <v>10258</v>
      </c>
      <c r="J2598" s="34" t="s">
        <v>23</v>
      </c>
      <c r="K2598" s="34" t="s">
        <v>22</v>
      </c>
      <c r="L2598" s="34" t="s">
        <v>23</v>
      </c>
      <c r="M2598" s="34" t="s">
        <v>24</v>
      </c>
      <c r="N2598" s="34">
        <v>619</v>
      </c>
      <c r="O2598" s="34" t="s">
        <v>10259</v>
      </c>
      <c r="P2598" s="34">
        <v>40.724188300000002</v>
      </c>
      <c r="Q2598" s="34">
        <v>-73.980457400000006</v>
      </c>
      <c r="R2598" s="34">
        <v>4595000</v>
      </c>
      <c r="S2598" s="34" t="str">
        <f t="shared" si="40"/>
        <v>Luxury</v>
      </c>
    </row>
    <row r="2599" spans="1:19" x14ac:dyDescent="0.35">
      <c r="A2599" s="34" t="s">
        <v>1506</v>
      </c>
      <c r="B2599" s="34" t="s">
        <v>75</v>
      </c>
      <c r="C2599" s="34">
        <v>475000</v>
      </c>
      <c r="D2599" s="34">
        <v>1</v>
      </c>
      <c r="E2599" s="34">
        <v>1</v>
      </c>
      <c r="F2599" s="34">
        <v>2184.2078620000002</v>
      </c>
      <c r="G2599" s="34" t="s">
        <v>10260</v>
      </c>
      <c r="H2599" s="34" t="s">
        <v>57</v>
      </c>
      <c r="I2599" s="34" t="s">
        <v>10261</v>
      </c>
      <c r="J2599" s="34" t="s">
        <v>23</v>
      </c>
      <c r="K2599" s="34" t="s">
        <v>59</v>
      </c>
      <c r="L2599" s="34" t="s">
        <v>60</v>
      </c>
      <c r="M2599" s="34" t="s">
        <v>2625</v>
      </c>
      <c r="N2599" s="34">
        <v>213</v>
      </c>
      <c r="O2599" s="34" t="s">
        <v>10262</v>
      </c>
      <c r="P2599" s="34">
        <v>40.671880999999999</v>
      </c>
      <c r="Q2599" s="34">
        <v>-73.961562000000001</v>
      </c>
      <c r="R2599" s="34">
        <v>475000</v>
      </c>
      <c r="S2599" s="34" t="str">
        <f t="shared" si="40"/>
        <v>Affordable</v>
      </c>
    </row>
    <row r="2600" spans="1:19" x14ac:dyDescent="0.35">
      <c r="A2600" s="34" t="s">
        <v>1121</v>
      </c>
      <c r="B2600" s="34" t="s">
        <v>75</v>
      </c>
      <c r="C2600" s="34">
        <v>189000</v>
      </c>
      <c r="D2600" s="34">
        <v>2</v>
      </c>
      <c r="E2600" s="34">
        <v>1</v>
      </c>
      <c r="F2600" s="34">
        <v>800</v>
      </c>
      <c r="G2600" s="34" t="s">
        <v>10263</v>
      </c>
      <c r="H2600" s="34" t="s">
        <v>1123</v>
      </c>
      <c r="I2600" s="34" t="s">
        <v>10264</v>
      </c>
      <c r="J2600" s="34" t="s">
        <v>23</v>
      </c>
      <c r="K2600" s="34" t="s">
        <v>79</v>
      </c>
      <c r="L2600" s="34" t="s">
        <v>80</v>
      </c>
      <c r="M2600" s="34" t="s">
        <v>81</v>
      </c>
      <c r="N2600" s="34">
        <v>756</v>
      </c>
      <c r="O2600" s="34" t="s">
        <v>10265</v>
      </c>
      <c r="P2600" s="34">
        <v>40.8522362</v>
      </c>
      <c r="Q2600" s="34">
        <v>-73.865500499999996</v>
      </c>
      <c r="R2600" s="34">
        <v>189000</v>
      </c>
      <c r="S2600" s="34" t="str">
        <f t="shared" si="40"/>
        <v>Affordable</v>
      </c>
    </row>
    <row r="2601" spans="1:19" x14ac:dyDescent="0.35">
      <c r="A2601" s="34" t="s">
        <v>7088</v>
      </c>
      <c r="B2601" s="34" t="s">
        <v>36</v>
      </c>
      <c r="C2601" s="34">
        <v>998888</v>
      </c>
      <c r="D2601" s="34">
        <v>4</v>
      </c>
      <c r="E2601" s="34">
        <v>3</v>
      </c>
      <c r="F2601" s="34">
        <v>2184.2078620000002</v>
      </c>
      <c r="G2601" s="34" t="s">
        <v>10266</v>
      </c>
      <c r="H2601" s="34" t="s">
        <v>480</v>
      </c>
      <c r="I2601" s="34" t="s">
        <v>10267</v>
      </c>
      <c r="J2601" s="34" t="s">
        <v>32</v>
      </c>
      <c r="K2601" s="34" t="s">
        <v>23</v>
      </c>
      <c r="L2601" s="34" t="s">
        <v>106</v>
      </c>
      <c r="M2601" s="34" t="s">
        <v>107</v>
      </c>
      <c r="N2601" s="34" t="s">
        <v>10268</v>
      </c>
      <c r="O2601" s="34" t="s">
        <v>10269</v>
      </c>
      <c r="P2601" s="34">
        <v>40.682563000000002</v>
      </c>
      <c r="Q2601" s="34">
        <v>-73.799076999999997</v>
      </c>
      <c r="R2601" s="34">
        <v>998888</v>
      </c>
      <c r="S2601" s="34" t="str">
        <f t="shared" si="40"/>
        <v>Mid Range</v>
      </c>
    </row>
    <row r="2602" spans="1:19" x14ac:dyDescent="0.35">
      <c r="A2602" s="34" t="s">
        <v>44</v>
      </c>
      <c r="B2602" s="34" t="s">
        <v>485</v>
      </c>
      <c r="C2602" s="34">
        <v>4500000</v>
      </c>
      <c r="D2602" s="34">
        <v>1</v>
      </c>
      <c r="E2602" s="34">
        <v>2.3738608579684302</v>
      </c>
      <c r="F2602" s="34">
        <v>5400</v>
      </c>
      <c r="G2602" s="34" t="s">
        <v>10270</v>
      </c>
      <c r="H2602" s="34" t="s">
        <v>4626</v>
      </c>
      <c r="I2602" s="34" t="s">
        <v>10271</v>
      </c>
      <c r="J2602" s="34" t="s">
        <v>32</v>
      </c>
      <c r="K2602" s="34" t="s">
        <v>23</v>
      </c>
      <c r="L2602" s="34" t="s">
        <v>59</v>
      </c>
      <c r="M2602" s="34" t="s">
        <v>60</v>
      </c>
      <c r="N2602" s="34" t="s">
        <v>10272</v>
      </c>
      <c r="O2602" s="34" t="s">
        <v>10273</v>
      </c>
      <c r="P2602" s="34">
        <v>40.724827599999998</v>
      </c>
      <c r="Q2602" s="34">
        <v>-73.944661600000003</v>
      </c>
      <c r="R2602" s="34">
        <v>4500000</v>
      </c>
      <c r="S2602" s="34" t="str">
        <f t="shared" si="40"/>
        <v>Luxury</v>
      </c>
    </row>
    <row r="2603" spans="1:19" x14ac:dyDescent="0.35">
      <c r="A2603" s="34" t="s">
        <v>10274</v>
      </c>
      <c r="B2603" s="34" t="s">
        <v>75</v>
      </c>
      <c r="C2603" s="34">
        <v>32000000</v>
      </c>
      <c r="D2603" s="34">
        <v>4</v>
      </c>
      <c r="E2603" s="34">
        <v>6</v>
      </c>
      <c r="F2603" s="34">
        <v>7500</v>
      </c>
      <c r="G2603" s="34" t="s">
        <v>10275</v>
      </c>
      <c r="H2603" s="34" t="s">
        <v>510</v>
      </c>
      <c r="I2603" s="34" t="s">
        <v>10276</v>
      </c>
      <c r="J2603" s="34" t="s">
        <v>32</v>
      </c>
      <c r="K2603" s="34" t="s">
        <v>23</v>
      </c>
      <c r="L2603" s="34" t="s">
        <v>22</v>
      </c>
      <c r="M2603" s="34" t="s">
        <v>23</v>
      </c>
      <c r="N2603" s="34" t="s">
        <v>10277</v>
      </c>
      <c r="O2603" s="34" t="s">
        <v>10278</v>
      </c>
      <c r="P2603" s="34">
        <v>40.7237571</v>
      </c>
      <c r="Q2603" s="34">
        <v>-74.002158199999997</v>
      </c>
      <c r="R2603" s="34">
        <v>32000000</v>
      </c>
      <c r="S2603" s="34" t="str">
        <f t="shared" si="40"/>
        <v>Luxury</v>
      </c>
    </row>
    <row r="2604" spans="1:19" x14ac:dyDescent="0.35">
      <c r="A2604" s="34" t="s">
        <v>261</v>
      </c>
      <c r="B2604" s="34" t="s">
        <v>166</v>
      </c>
      <c r="C2604" s="34">
        <v>3250000</v>
      </c>
      <c r="D2604" s="34">
        <v>6</v>
      </c>
      <c r="E2604" s="34">
        <v>4</v>
      </c>
      <c r="F2604" s="34">
        <v>3059</v>
      </c>
      <c r="G2604" s="34" t="s">
        <v>10279</v>
      </c>
      <c r="H2604" s="34" t="s">
        <v>57</v>
      </c>
      <c r="I2604" s="34" t="s">
        <v>10280</v>
      </c>
      <c r="J2604" s="34" t="s">
        <v>32</v>
      </c>
      <c r="K2604" s="34" t="s">
        <v>23</v>
      </c>
      <c r="L2604" s="34" t="s">
        <v>59</v>
      </c>
      <c r="M2604" s="34" t="s">
        <v>60</v>
      </c>
      <c r="N2604" s="34" t="s">
        <v>10281</v>
      </c>
      <c r="O2604" s="34" t="s">
        <v>10282</v>
      </c>
      <c r="P2604" s="34">
        <v>40.687738500000002</v>
      </c>
      <c r="Q2604" s="34">
        <v>-73.961893200000006</v>
      </c>
      <c r="R2604" s="34">
        <v>3250000</v>
      </c>
      <c r="S2604" s="34" t="str">
        <f t="shared" si="40"/>
        <v>Luxury</v>
      </c>
    </row>
    <row r="2605" spans="1:19" x14ac:dyDescent="0.35">
      <c r="A2605" s="34" t="s">
        <v>1652</v>
      </c>
      <c r="B2605" s="34" t="s">
        <v>166</v>
      </c>
      <c r="C2605" s="34">
        <v>769000</v>
      </c>
      <c r="D2605" s="34">
        <v>7</v>
      </c>
      <c r="E2605" s="34">
        <v>2</v>
      </c>
      <c r="F2605" s="34">
        <v>2100</v>
      </c>
      <c r="G2605" s="34" t="s">
        <v>10283</v>
      </c>
      <c r="H2605" s="34" t="s">
        <v>70</v>
      </c>
      <c r="I2605" s="34" t="s">
        <v>10284</v>
      </c>
      <c r="J2605" s="34" t="s">
        <v>32</v>
      </c>
      <c r="K2605" s="34" t="s">
        <v>23</v>
      </c>
      <c r="L2605" s="34" t="s">
        <v>40</v>
      </c>
      <c r="M2605" s="34" t="s">
        <v>41</v>
      </c>
      <c r="N2605" s="34" t="s">
        <v>10285</v>
      </c>
      <c r="O2605" s="34" t="s">
        <v>10286</v>
      </c>
      <c r="P2605" s="34">
        <v>40.621962099999998</v>
      </c>
      <c r="Q2605" s="34">
        <v>-74.083285399999994</v>
      </c>
      <c r="R2605" s="34">
        <v>769000</v>
      </c>
      <c r="S2605" s="34" t="str">
        <f t="shared" si="40"/>
        <v>Mid Range</v>
      </c>
    </row>
    <row r="2606" spans="1:19" x14ac:dyDescent="0.35">
      <c r="A2606" s="34" t="s">
        <v>261</v>
      </c>
      <c r="B2606" s="34" t="s">
        <v>36</v>
      </c>
      <c r="C2606" s="34">
        <v>648998</v>
      </c>
      <c r="D2606" s="34">
        <v>3</v>
      </c>
      <c r="E2606" s="34">
        <v>2</v>
      </c>
      <c r="F2606" s="34">
        <v>1296</v>
      </c>
      <c r="G2606" s="34" t="s">
        <v>10287</v>
      </c>
      <c r="H2606" s="34" t="s">
        <v>550</v>
      </c>
      <c r="I2606" s="34" t="s">
        <v>10288</v>
      </c>
      <c r="J2606" s="34" t="s">
        <v>32</v>
      </c>
      <c r="K2606" s="34" t="s">
        <v>23</v>
      </c>
      <c r="L2606" s="34" t="s">
        <v>79</v>
      </c>
      <c r="M2606" s="34" t="s">
        <v>80</v>
      </c>
      <c r="N2606" s="34" t="s">
        <v>10289</v>
      </c>
      <c r="O2606" s="34" t="s">
        <v>10290</v>
      </c>
      <c r="P2606" s="34">
        <v>40.861166900000001</v>
      </c>
      <c r="Q2606" s="34">
        <v>-73.846719199999995</v>
      </c>
      <c r="R2606" s="34">
        <v>648998</v>
      </c>
      <c r="S2606" s="34" t="str">
        <f t="shared" si="40"/>
        <v>Mid Range</v>
      </c>
    </row>
    <row r="2607" spans="1:19" x14ac:dyDescent="0.35">
      <c r="A2607" s="34" t="s">
        <v>5037</v>
      </c>
      <c r="B2607" s="34" t="s">
        <v>36</v>
      </c>
      <c r="C2607" s="34">
        <v>1699900</v>
      </c>
      <c r="D2607" s="34">
        <v>7</v>
      </c>
      <c r="E2607" s="34">
        <v>5</v>
      </c>
      <c r="F2607" s="34">
        <v>2418</v>
      </c>
      <c r="G2607" s="34" t="s">
        <v>10291</v>
      </c>
      <c r="H2607" s="34" t="s">
        <v>230</v>
      </c>
      <c r="I2607" s="34" t="s">
        <v>10292</v>
      </c>
      <c r="J2607" s="34" t="s">
        <v>32</v>
      </c>
      <c r="K2607" s="34" t="s">
        <v>23</v>
      </c>
      <c r="L2607" s="34" t="s">
        <v>59</v>
      </c>
      <c r="M2607" s="34" t="s">
        <v>60</v>
      </c>
      <c r="N2607" s="34" t="s">
        <v>6334</v>
      </c>
      <c r="O2607" s="34" t="s">
        <v>10293</v>
      </c>
      <c r="P2607" s="34">
        <v>40.689888400000001</v>
      </c>
      <c r="Q2607" s="34">
        <v>-73.908526499999994</v>
      </c>
      <c r="R2607" s="34">
        <v>1699900</v>
      </c>
      <c r="S2607" s="34" t="str">
        <f t="shared" si="40"/>
        <v>Luxury</v>
      </c>
    </row>
    <row r="2608" spans="1:19" x14ac:dyDescent="0.35">
      <c r="A2608" s="34" t="s">
        <v>1468</v>
      </c>
      <c r="B2608" s="34" t="s">
        <v>485</v>
      </c>
      <c r="C2608" s="34">
        <v>3250000</v>
      </c>
      <c r="D2608" s="34">
        <v>8</v>
      </c>
      <c r="E2608" s="34">
        <v>5</v>
      </c>
      <c r="F2608" s="34">
        <v>2184.2078620000002</v>
      </c>
      <c r="G2608" s="34" t="s">
        <v>10294</v>
      </c>
      <c r="H2608" s="34" t="s">
        <v>382</v>
      </c>
      <c r="I2608" s="34" t="s">
        <v>10295</v>
      </c>
      <c r="J2608" s="34" t="s">
        <v>32</v>
      </c>
      <c r="K2608" s="34" t="s">
        <v>23</v>
      </c>
      <c r="L2608" s="34" t="s">
        <v>59</v>
      </c>
      <c r="M2608" s="34" t="s">
        <v>60</v>
      </c>
      <c r="N2608" s="34" t="s">
        <v>10296</v>
      </c>
      <c r="O2608" s="34" t="s">
        <v>10297</v>
      </c>
      <c r="P2608" s="34">
        <v>40.646703199999997</v>
      </c>
      <c r="Q2608" s="34">
        <v>-73.968589600000001</v>
      </c>
      <c r="R2608" s="34">
        <v>3250000</v>
      </c>
      <c r="S2608" s="34" t="str">
        <f t="shared" si="40"/>
        <v>Luxury</v>
      </c>
    </row>
    <row r="2609" spans="1:19" x14ac:dyDescent="0.35">
      <c r="A2609" s="34" t="s">
        <v>2071</v>
      </c>
      <c r="B2609" s="34" t="s">
        <v>75</v>
      </c>
      <c r="C2609" s="34">
        <v>395250</v>
      </c>
      <c r="D2609" s="34">
        <v>1</v>
      </c>
      <c r="E2609" s="34">
        <v>1</v>
      </c>
      <c r="F2609" s="34">
        <v>650</v>
      </c>
      <c r="G2609" s="34" t="s">
        <v>10298</v>
      </c>
      <c r="H2609" s="34" t="s">
        <v>10299</v>
      </c>
      <c r="I2609" s="34" t="s">
        <v>10300</v>
      </c>
      <c r="J2609" s="34" t="s">
        <v>23</v>
      </c>
      <c r="K2609" s="34" t="s">
        <v>106</v>
      </c>
      <c r="L2609" s="34" t="s">
        <v>107</v>
      </c>
      <c r="M2609" s="34" t="s">
        <v>3838</v>
      </c>
      <c r="N2609" s="34">
        <v>3185</v>
      </c>
      <c r="O2609" s="34" t="s">
        <v>10301</v>
      </c>
      <c r="P2609" s="34">
        <v>40.764249900000003</v>
      </c>
      <c r="Q2609" s="34">
        <v>-73.927610000000001</v>
      </c>
      <c r="R2609" s="34">
        <v>395250</v>
      </c>
      <c r="S2609" s="34" t="str">
        <f t="shared" si="40"/>
        <v>Affordable</v>
      </c>
    </row>
    <row r="2610" spans="1:19" x14ac:dyDescent="0.35">
      <c r="A2610" s="34" t="s">
        <v>10302</v>
      </c>
      <c r="B2610" s="34" t="s">
        <v>36</v>
      </c>
      <c r="C2610" s="34">
        <v>539000</v>
      </c>
      <c r="D2610" s="34">
        <v>3</v>
      </c>
      <c r="E2610" s="34">
        <v>2</v>
      </c>
      <c r="F2610" s="34">
        <v>972</v>
      </c>
      <c r="G2610" s="34" t="s">
        <v>10303</v>
      </c>
      <c r="H2610" s="34" t="s">
        <v>434</v>
      </c>
      <c r="I2610" s="34" t="s">
        <v>10304</v>
      </c>
      <c r="J2610" s="34" t="s">
        <v>32</v>
      </c>
      <c r="K2610" s="34" t="s">
        <v>23</v>
      </c>
      <c r="L2610" s="34" t="s">
        <v>40</v>
      </c>
      <c r="M2610" s="34" t="s">
        <v>41</v>
      </c>
      <c r="N2610" s="34" t="s">
        <v>10305</v>
      </c>
      <c r="O2610" s="34" t="s">
        <v>10306</v>
      </c>
      <c r="P2610" s="34">
        <v>40.610441700000003</v>
      </c>
      <c r="Q2610" s="34">
        <v>-74.062852199999995</v>
      </c>
      <c r="R2610" s="34">
        <v>539000</v>
      </c>
      <c r="S2610" s="34" t="str">
        <f t="shared" si="40"/>
        <v>Mid Range</v>
      </c>
    </row>
    <row r="2611" spans="1:19" x14ac:dyDescent="0.35">
      <c r="A2611" s="34" t="s">
        <v>6608</v>
      </c>
      <c r="B2611" s="34" t="s">
        <v>50</v>
      </c>
      <c r="C2611" s="34">
        <v>1348000</v>
      </c>
      <c r="D2611" s="34">
        <v>5</v>
      </c>
      <c r="E2611" s="34">
        <v>2</v>
      </c>
      <c r="F2611" s="34">
        <v>2184.2078620000002</v>
      </c>
      <c r="G2611" s="34" t="s">
        <v>10307</v>
      </c>
      <c r="H2611" s="34" t="s">
        <v>10308</v>
      </c>
      <c r="I2611" s="34" t="s">
        <v>10309</v>
      </c>
      <c r="J2611" s="34" t="s">
        <v>32</v>
      </c>
      <c r="K2611" s="34" t="s">
        <v>23</v>
      </c>
      <c r="L2611" s="34" t="s">
        <v>106</v>
      </c>
      <c r="M2611" s="34" t="s">
        <v>107</v>
      </c>
      <c r="N2611" s="34" t="s">
        <v>635</v>
      </c>
      <c r="O2611" s="34" t="s">
        <v>10310</v>
      </c>
      <c r="P2611" s="34">
        <v>40.7462947</v>
      </c>
      <c r="Q2611" s="34">
        <v>-73.859583400000005</v>
      </c>
      <c r="R2611" s="34">
        <v>1348000</v>
      </c>
      <c r="S2611" s="34" t="str">
        <f t="shared" si="40"/>
        <v>Luxury</v>
      </c>
    </row>
    <row r="2612" spans="1:19" x14ac:dyDescent="0.35">
      <c r="A2612" s="34" t="s">
        <v>8655</v>
      </c>
      <c r="B2612" s="34" t="s">
        <v>18</v>
      </c>
      <c r="C2612" s="34">
        <v>1450000</v>
      </c>
      <c r="D2612" s="34">
        <v>3</v>
      </c>
      <c r="E2612" s="34">
        <v>3</v>
      </c>
      <c r="F2612" s="34">
        <v>1855</v>
      </c>
      <c r="G2612" s="34" t="s">
        <v>10311</v>
      </c>
      <c r="H2612" s="34" t="s">
        <v>915</v>
      </c>
      <c r="I2612" s="34" t="s">
        <v>10312</v>
      </c>
      <c r="J2612" s="34" t="s">
        <v>23</v>
      </c>
      <c r="K2612" s="34" t="s">
        <v>106</v>
      </c>
      <c r="L2612" s="34" t="s">
        <v>107</v>
      </c>
      <c r="M2612" s="34" t="s">
        <v>108</v>
      </c>
      <c r="N2612" s="34" t="s">
        <v>10313</v>
      </c>
      <c r="O2612" s="34" t="s">
        <v>10314</v>
      </c>
      <c r="P2612" s="34">
        <v>40.757310799999999</v>
      </c>
      <c r="Q2612" s="34">
        <v>-73.834186500000001</v>
      </c>
      <c r="R2612" s="34">
        <v>1450000</v>
      </c>
      <c r="S2612" s="34" t="str">
        <f t="shared" si="40"/>
        <v>Luxury</v>
      </c>
    </row>
    <row r="2613" spans="1:19" x14ac:dyDescent="0.35">
      <c r="A2613" s="34" t="s">
        <v>534</v>
      </c>
      <c r="B2613" s="34" t="s">
        <v>75</v>
      </c>
      <c r="C2613" s="34">
        <v>465000</v>
      </c>
      <c r="D2613" s="34">
        <v>2</v>
      </c>
      <c r="E2613" s="34">
        <v>1</v>
      </c>
      <c r="F2613" s="34">
        <v>2184.2078620000002</v>
      </c>
      <c r="G2613" s="34" t="s">
        <v>10315</v>
      </c>
      <c r="H2613" s="34" t="s">
        <v>104</v>
      </c>
      <c r="I2613" s="34" t="s">
        <v>10316</v>
      </c>
      <c r="J2613" s="34" t="s">
        <v>32</v>
      </c>
      <c r="K2613" s="34" t="s">
        <v>23</v>
      </c>
      <c r="L2613" s="34" t="s">
        <v>106</v>
      </c>
      <c r="M2613" s="34" t="s">
        <v>107</v>
      </c>
      <c r="N2613" s="34" t="s">
        <v>794</v>
      </c>
      <c r="O2613" s="34" t="s">
        <v>10317</v>
      </c>
      <c r="P2613" s="34">
        <v>40.748399200000001</v>
      </c>
      <c r="Q2613" s="34">
        <v>-73.879570299999997</v>
      </c>
      <c r="R2613" s="34">
        <v>465000</v>
      </c>
      <c r="S2613" s="34" t="str">
        <f t="shared" si="40"/>
        <v>Affordable</v>
      </c>
    </row>
    <row r="2614" spans="1:19" x14ac:dyDescent="0.35">
      <c r="A2614" s="34" t="s">
        <v>1806</v>
      </c>
      <c r="B2614" s="34" t="s">
        <v>18</v>
      </c>
      <c r="C2614" s="34">
        <v>6500000</v>
      </c>
      <c r="D2614" s="34">
        <v>2</v>
      </c>
      <c r="E2614" s="34">
        <v>2</v>
      </c>
      <c r="F2614" s="34">
        <v>1639</v>
      </c>
      <c r="G2614" s="34" t="s">
        <v>10318</v>
      </c>
      <c r="H2614" s="34" t="s">
        <v>30</v>
      </c>
      <c r="I2614" s="34" t="s">
        <v>10319</v>
      </c>
      <c r="J2614" s="34" t="s">
        <v>23</v>
      </c>
      <c r="K2614" s="34" t="s">
        <v>22</v>
      </c>
      <c r="L2614" s="34" t="s">
        <v>23</v>
      </c>
      <c r="M2614" s="34" t="s">
        <v>24</v>
      </c>
      <c r="N2614" s="34">
        <v>1600</v>
      </c>
      <c r="O2614" s="34" t="s">
        <v>10320</v>
      </c>
      <c r="P2614" s="34">
        <v>40.760188499999998</v>
      </c>
      <c r="Q2614" s="34">
        <v>-73.984362500000003</v>
      </c>
      <c r="R2614" s="34">
        <v>6500000</v>
      </c>
      <c r="S2614" s="34" t="str">
        <f t="shared" si="40"/>
        <v>Luxury</v>
      </c>
    </row>
    <row r="2615" spans="1:19" x14ac:dyDescent="0.35">
      <c r="A2615" s="34" t="s">
        <v>893</v>
      </c>
      <c r="B2615" s="34" t="s">
        <v>75</v>
      </c>
      <c r="C2615" s="34">
        <v>297000</v>
      </c>
      <c r="D2615" s="34">
        <v>1</v>
      </c>
      <c r="E2615" s="34">
        <v>1</v>
      </c>
      <c r="F2615" s="34">
        <v>800</v>
      </c>
      <c r="G2615" s="34" t="s">
        <v>10321</v>
      </c>
      <c r="H2615" s="34" t="s">
        <v>161</v>
      </c>
      <c r="I2615" s="34" t="s">
        <v>10322</v>
      </c>
      <c r="J2615" s="34" t="s">
        <v>23</v>
      </c>
      <c r="K2615" s="34" t="s">
        <v>106</v>
      </c>
      <c r="L2615" s="34" t="s">
        <v>107</v>
      </c>
      <c r="M2615" s="34" t="s">
        <v>163</v>
      </c>
      <c r="N2615" s="34">
        <v>10236</v>
      </c>
      <c r="O2615" s="34" t="s">
        <v>10323</v>
      </c>
      <c r="P2615" s="34">
        <v>40.732279900000002</v>
      </c>
      <c r="Q2615" s="34">
        <v>-73.85181</v>
      </c>
      <c r="R2615" s="34">
        <v>297000</v>
      </c>
      <c r="S2615" s="34" t="str">
        <f t="shared" si="40"/>
        <v>Affordable</v>
      </c>
    </row>
    <row r="2616" spans="1:19" x14ac:dyDescent="0.35">
      <c r="A2616" s="34" t="s">
        <v>4840</v>
      </c>
      <c r="B2616" s="34" t="s">
        <v>75</v>
      </c>
      <c r="C2616" s="34">
        <v>244900</v>
      </c>
      <c r="D2616" s="34">
        <v>1</v>
      </c>
      <c r="E2616" s="34">
        <v>1</v>
      </c>
      <c r="F2616" s="34">
        <v>518</v>
      </c>
      <c r="G2616" s="34" t="s">
        <v>10324</v>
      </c>
      <c r="H2616" s="34" t="s">
        <v>3739</v>
      </c>
      <c r="I2616" s="34" t="s">
        <v>10325</v>
      </c>
      <c r="J2616" s="34" t="s">
        <v>23</v>
      </c>
      <c r="K2616" s="34" t="s">
        <v>106</v>
      </c>
      <c r="L2616" s="34" t="s">
        <v>107</v>
      </c>
      <c r="M2616" s="34" t="s">
        <v>732</v>
      </c>
      <c r="N2616" s="34" t="s">
        <v>10326</v>
      </c>
      <c r="O2616" s="34" t="s">
        <v>10327</v>
      </c>
      <c r="P2616" s="34">
        <v>40.751118300000002</v>
      </c>
      <c r="Q2616" s="34">
        <v>-73.716009499999998</v>
      </c>
      <c r="R2616" s="34">
        <v>244900</v>
      </c>
      <c r="S2616" s="34" t="str">
        <f t="shared" si="40"/>
        <v>Affordable</v>
      </c>
    </row>
    <row r="2617" spans="1:19" x14ac:dyDescent="0.35">
      <c r="A2617" s="34" t="s">
        <v>244</v>
      </c>
      <c r="B2617" s="34" t="s">
        <v>36</v>
      </c>
      <c r="C2617" s="34">
        <v>2480000</v>
      </c>
      <c r="D2617" s="34">
        <v>4</v>
      </c>
      <c r="E2617" s="34">
        <v>4</v>
      </c>
      <c r="F2617" s="34">
        <v>5150</v>
      </c>
      <c r="G2617" s="34" t="s">
        <v>10328</v>
      </c>
      <c r="H2617" s="34" t="s">
        <v>428</v>
      </c>
      <c r="I2617" s="34" t="s">
        <v>10329</v>
      </c>
      <c r="J2617" s="34" t="s">
        <v>32</v>
      </c>
      <c r="K2617" s="34" t="s">
        <v>23</v>
      </c>
      <c r="L2617" s="34" t="s">
        <v>106</v>
      </c>
      <c r="M2617" s="34" t="s">
        <v>107</v>
      </c>
      <c r="N2617" s="34" t="s">
        <v>782</v>
      </c>
      <c r="O2617" s="34" t="s">
        <v>10330</v>
      </c>
      <c r="P2617" s="34">
        <v>40.793210299999998</v>
      </c>
      <c r="Q2617" s="34">
        <v>-73.816197599999995</v>
      </c>
      <c r="R2617" s="34">
        <v>2480000</v>
      </c>
      <c r="S2617" s="34" t="str">
        <f t="shared" si="40"/>
        <v>Luxury</v>
      </c>
    </row>
    <row r="2618" spans="1:19" x14ac:dyDescent="0.35">
      <c r="A2618" s="34" t="s">
        <v>5018</v>
      </c>
      <c r="B2618" s="34" t="s">
        <v>75</v>
      </c>
      <c r="C2618" s="34">
        <v>230000</v>
      </c>
      <c r="D2618" s="34">
        <v>1</v>
      </c>
      <c r="E2618" s="34">
        <v>1</v>
      </c>
      <c r="F2618" s="34">
        <v>2184.2078620000002</v>
      </c>
      <c r="G2618" s="34" t="s">
        <v>10331</v>
      </c>
      <c r="H2618" s="34" t="s">
        <v>161</v>
      </c>
      <c r="I2618" s="34" t="s">
        <v>10332</v>
      </c>
      <c r="J2618" s="34" t="s">
        <v>23</v>
      </c>
      <c r="K2618" s="34" t="s">
        <v>106</v>
      </c>
      <c r="L2618" s="34" t="s">
        <v>107</v>
      </c>
      <c r="M2618" s="34" t="s">
        <v>108</v>
      </c>
      <c r="N2618" s="34" t="s">
        <v>10333</v>
      </c>
      <c r="O2618" s="34" t="s">
        <v>10334</v>
      </c>
      <c r="P2618" s="34">
        <v>40.736004999999999</v>
      </c>
      <c r="Q2618" s="34">
        <v>-73.849174000000005</v>
      </c>
      <c r="R2618" s="34">
        <v>230000</v>
      </c>
      <c r="S2618" s="34" t="str">
        <f t="shared" si="40"/>
        <v>Affordable</v>
      </c>
    </row>
    <row r="2619" spans="1:19" x14ac:dyDescent="0.35">
      <c r="A2619" s="34" t="s">
        <v>1468</v>
      </c>
      <c r="B2619" s="34" t="s">
        <v>18</v>
      </c>
      <c r="C2619" s="34">
        <v>780000</v>
      </c>
      <c r="D2619" s="34">
        <v>2</v>
      </c>
      <c r="E2619" s="34">
        <v>2</v>
      </c>
      <c r="F2619" s="34">
        <v>825</v>
      </c>
      <c r="G2619" s="34" t="s">
        <v>10335</v>
      </c>
      <c r="H2619" s="34" t="s">
        <v>87</v>
      </c>
      <c r="I2619" s="34" t="s">
        <v>10336</v>
      </c>
      <c r="J2619" s="34" t="s">
        <v>32</v>
      </c>
      <c r="K2619" s="34" t="s">
        <v>23</v>
      </c>
      <c r="L2619" s="34" t="s">
        <v>59</v>
      </c>
      <c r="M2619" s="34" t="s">
        <v>60</v>
      </c>
      <c r="N2619" s="34" t="s">
        <v>8952</v>
      </c>
      <c r="O2619" s="34" t="s">
        <v>10337</v>
      </c>
      <c r="P2619" s="34">
        <v>40.628860099999997</v>
      </c>
      <c r="Q2619" s="34">
        <v>-73.970491199999998</v>
      </c>
      <c r="R2619" s="34">
        <v>780000</v>
      </c>
      <c r="S2619" s="34" t="str">
        <f t="shared" si="40"/>
        <v>Mid Range</v>
      </c>
    </row>
    <row r="2620" spans="1:19" x14ac:dyDescent="0.35">
      <c r="A2620" s="34" t="s">
        <v>118</v>
      </c>
      <c r="B2620" s="34" t="s">
        <v>50</v>
      </c>
      <c r="C2620" s="34">
        <v>4875000</v>
      </c>
      <c r="D2620" s="34">
        <v>3</v>
      </c>
      <c r="E2620" s="34">
        <v>3</v>
      </c>
      <c r="F2620" s="34">
        <v>2184.2078620000002</v>
      </c>
      <c r="G2620" s="34" t="s">
        <v>10338</v>
      </c>
      <c r="H2620" s="34" t="s">
        <v>1110</v>
      </c>
      <c r="I2620" s="34" t="s">
        <v>10339</v>
      </c>
      <c r="J2620" s="34" t="s">
        <v>32</v>
      </c>
      <c r="K2620" s="34" t="s">
        <v>23</v>
      </c>
      <c r="L2620" s="34" t="s">
        <v>22</v>
      </c>
      <c r="M2620" s="34" t="s">
        <v>23</v>
      </c>
      <c r="N2620" s="34" t="s">
        <v>2157</v>
      </c>
      <c r="O2620" s="34" t="s">
        <v>10340</v>
      </c>
      <c r="P2620" s="34">
        <v>40.748964000000001</v>
      </c>
      <c r="Q2620" s="34">
        <v>-73.978301000000002</v>
      </c>
      <c r="R2620" s="34">
        <v>4875000</v>
      </c>
      <c r="S2620" s="34" t="str">
        <f t="shared" si="40"/>
        <v>Luxury</v>
      </c>
    </row>
    <row r="2621" spans="1:19" x14ac:dyDescent="0.35">
      <c r="A2621" s="34" t="s">
        <v>44</v>
      </c>
      <c r="B2621" s="34" t="s">
        <v>75</v>
      </c>
      <c r="C2621" s="34">
        <v>539999</v>
      </c>
      <c r="D2621" s="34">
        <v>3</v>
      </c>
      <c r="E2621" s="34">
        <v>2</v>
      </c>
      <c r="F2621" s="34">
        <v>2184.2078620000002</v>
      </c>
      <c r="G2621" s="34" t="s">
        <v>10341</v>
      </c>
      <c r="H2621" s="34" t="s">
        <v>104</v>
      </c>
      <c r="I2621" s="34" t="s">
        <v>10342</v>
      </c>
      <c r="J2621" s="34" t="s">
        <v>23</v>
      </c>
      <c r="K2621" s="34" t="s">
        <v>106</v>
      </c>
      <c r="L2621" s="34" t="s">
        <v>107</v>
      </c>
      <c r="M2621" s="34" t="s">
        <v>193</v>
      </c>
      <c r="N2621" s="34" t="s">
        <v>10343</v>
      </c>
      <c r="O2621" s="34" t="s">
        <v>10344</v>
      </c>
      <c r="P2621" s="34">
        <v>40.756326299999998</v>
      </c>
      <c r="Q2621" s="34">
        <v>-73.875237900000002</v>
      </c>
      <c r="R2621" s="34">
        <v>539999</v>
      </c>
      <c r="S2621" s="34" t="str">
        <f t="shared" si="40"/>
        <v>Mid Range</v>
      </c>
    </row>
    <row r="2622" spans="1:19" x14ac:dyDescent="0.35">
      <c r="A2622" s="34" t="s">
        <v>44</v>
      </c>
      <c r="B2622" s="34" t="s">
        <v>75</v>
      </c>
      <c r="C2622" s="34">
        <v>750000</v>
      </c>
      <c r="D2622" s="34">
        <v>2</v>
      </c>
      <c r="E2622" s="34">
        <v>2</v>
      </c>
      <c r="F2622" s="34">
        <v>1193</v>
      </c>
      <c r="G2622" s="34" t="s">
        <v>10345</v>
      </c>
      <c r="H2622" s="34" t="s">
        <v>545</v>
      </c>
      <c r="I2622" s="34" t="s">
        <v>10346</v>
      </c>
      <c r="J2622" s="34" t="s">
        <v>23</v>
      </c>
      <c r="K2622" s="34" t="s">
        <v>79</v>
      </c>
      <c r="L2622" s="34" t="s">
        <v>80</v>
      </c>
      <c r="M2622" s="34" t="s">
        <v>547</v>
      </c>
      <c r="N2622" s="34">
        <v>2621</v>
      </c>
      <c r="O2622" s="34" t="s">
        <v>10347</v>
      </c>
      <c r="P2622" s="34">
        <v>40.882561799999998</v>
      </c>
      <c r="Q2622" s="34">
        <v>-73.921273900000003</v>
      </c>
      <c r="R2622" s="34">
        <v>750000</v>
      </c>
      <c r="S2622" s="34" t="str">
        <f t="shared" si="40"/>
        <v>Mid Range</v>
      </c>
    </row>
    <row r="2623" spans="1:19" x14ac:dyDescent="0.35">
      <c r="A2623" s="34" t="s">
        <v>2356</v>
      </c>
      <c r="B2623" s="34" t="s">
        <v>18</v>
      </c>
      <c r="C2623" s="34">
        <v>2249000</v>
      </c>
      <c r="D2623" s="34">
        <v>2</v>
      </c>
      <c r="E2623" s="34">
        <v>3</v>
      </c>
      <c r="F2623" s="34">
        <v>2321</v>
      </c>
      <c r="G2623" s="34" t="s">
        <v>10348</v>
      </c>
      <c r="H2623" s="34" t="s">
        <v>1110</v>
      </c>
      <c r="I2623" s="34" t="s">
        <v>10349</v>
      </c>
      <c r="J2623" s="34" t="s">
        <v>23</v>
      </c>
      <c r="K2623" s="34" t="s">
        <v>22</v>
      </c>
      <c r="L2623" s="34" t="s">
        <v>23</v>
      </c>
      <c r="M2623" s="34" t="s">
        <v>24</v>
      </c>
      <c r="N2623" s="34">
        <v>211</v>
      </c>
      <c r="O2623" s="34" t="s">
        <v>10350</v>
      </c>
      <c r="P2623" s="34">
        <v>40.748677499999999</v>
      </c>
      <c r="Q2623" s="34">
        <v>-73.981928400000001</v>
      </c>
      <c r="R2623" s="34">
        <v>2249000</v>
      </c>
      <c r="S2623" s="34" t="str">
        <f t="shared" si="40"/>
        <v>Luxury</v>
      </c>
    </row>
    <row r="2624" spans="1:19" x14ac:dyDescent="0.35">
      <c r="A2624" s="34" t="s">
        <v>4377</v>
      </c>
      <c r="B2624" s="34" t="s">
        <v>75</v>
      </c>
      <c r="C2624" s="34">
        <v>270000</v>
      </c>
      <c r="D2624" s="34">
        <v>2</v>
      </c>
      <c r="E2624" s="34">
        <v>1</v>
      </c>
      <c r="F2624" s="34">
        <v>700</v>
      </c>
      <c r="G2624" s="34" t="s">
        <v>10351</v>
      </c>
      <c r="H2624" s="34" t="s">
        <v>10352</v>
      </c>
      <c r="I2624" s="34" t="s">
        <v>10353</v>
      </c>
      <c r="J2624" s="34" t="s">
        <v>23</v>
      </c>
      <c r="K2624" s="34" t="s">
        <v>106</v>
      </c>
      <c r="L2624" s="34" t="s">
        <v>107</v>
      </c>
      <c r="M2624" s="34" t="s">
        <v>3838</v>
      </c>
      <c r="N2624" s="34" t="s">
        <v>10354</v>
      </c>
      <c r="O2624" s="34" t="s">
        <v>10355</v>
      </c>
      <c r="P2624" s="34">
        <v>40.775190100000003</v>
      </c>
      <c r="Q2624" s="34">
        <v>-73.909001500000002</v>
      </c>
      <c r="R2624" s="34">
        <v>270000</v>
      </c>
      <c r="S2624" s="34" t="str">
        <f t="shared" si="40"/>
        <v>Affordable</v>
      </c>
    </row>
    <row r="2625" spans="1:19" x14ac:dyDescent="0.35">
      <c r="A2625" s="34" t="s">
        <v>1005</v>
      </c>
      <c r="B2625" s="34" t="s">
        <v>485</v>
      </c>
      <c r="C2625" s="34">
        <v>399000</v>
      </c>
      <c r="D2625" s="34">
        <v>2</v>
      </c>
      <c r="E2625" s="34">
        <v>1</v>
      </c>
      <c r="F2625" s="34">
        <v>2184.2078620000002</v>
      </c>
      <c r="G2625" s="34" t="s">
        <v>10356</v>
      </c>
      <c r="H2625" s="34" t="s">
        <v>52</v>
      </c>
      <c r="I2625" s="34" t="s">
        <v>10357</v>
      </c>
      <c r="J2625" s="34" t="s">
        <v>23</v>
      </c>
      <c r="K2625" s="34" t="s">
        <v>22</v>
      </c>
      <c r="L2625" s="34" t="s">
        <v>23</v>
      </c>
      <c r="M2625" s="34" t="s">
        <v>24</v>
      </c>
      <c r="N2625" s="34">
        <v>301</v>
      </c>
      <c r="O2625" s="34" t="s">
        <v>10358</v>
      </c>
      <c r="P2625" s="34">
        <v>40.763146599999999</v>
      </c>
      <c r="Q2625" s="34">
        <v>-73.962211400000001</v>
      </c>
      <c r="R2625" s="34">
        <v>399000</v>
      </c>
      <c r="S2625" s="34" t="str">
        <f t="shared" si="40"/>
        <v>Affordable</v>
      </c>
    </row>
    <row r="2626" spans="1:19" x14ac:dyDescent="0.35">
      <c r="A2626" s="34" t="s">
        <v>44</v>
      </c>
      <c r="B2626" s="34" t="s">
        <v>75</v>
      </c>
      <c r="C2626" s="34">
        <v>1950000</v>
      </c>
      <c r="D2626" s="34">
        <v>2</v>
      </c>
      <c r="E2626" s="34">
        <v>2</v>
      </c>
      <c r="F2626" s="34">
        <v>2184.2078620000002</v>
      </c>
      <c r="G2626" s="34" t="s">
        <v>10359</v>
      </c>
      <c r="H2626" s="34" t="s">
        <v>470</v>
      </c>
      <c r="I2626" s="34" t="s">
        <v>10360</v>
      </c>
      <c r="J2626" s="34" t="s">
        <v>23</v>
      </c>
      <c r="K2626" s="34" t="s">
        <v>22</v>
      </c>
      <c r="L2626" s="34" t="s">
        <v>23</v>
      </c>
      <c r="M2626" s="34" t="s">
        <v>24</v>
      </c>
      <c r="N2626" s="34">
        <v>56</v>
      </c>
      <c r="O2626" s="34" t="s">
        <v>10361</v>
      </c>
      <c r="P2626" s="34">
        <v>40.738026400000003</v>
      </c>
      <c r="Q2626" s="34">
        <v>-74.005384300000003</v>
      </c>
      <c r="R2626" s="34">
        <v>1950000</v>
      </c>
      <c r="S2626" s="34" t="str">
        <f t="shared" si="40"/>
        <v>Luxury</v>
      </c>
    </row>
    <row r="2627" spans="1:19" x14ac:dyDescent="0.35">
      <c r="A2627" s="34" t="s">
        <v>8342</v>
      </c>
      <c r="B2627" s="34" t="s">
        <v>75</v>
      </c>
      <c r="C2627" s="34">
        <v>240000</v>
      </c>
      <c r="D2627" s="34">
        <v>2</v>
      </c>
      <c r="E2627" s="34">
        <v>1</v>
      </c>
      <c r="F2627" s="34">
        <v>2184.2078620000002</v>
      </c>
      <c r="G2627" s="34" t="s">
        <v>10362</v>
      </c>
      <c r="H2627" s="34" t="s">
        <v>273</v>
      </c>
      <c r="I2627" s="34" t="s">
        <v>10363</v>
      </c>
      <c r="J2627" s="34" t="s">
        <v>23</v>
      </c>
      <c r="K2627" s="34" t="s">
        <v>106</v>
      </c>
      <c r="L2627" s="34" t="s">
        <v>107</v>
      </c>
      <c r="M2627" s="34" t="s">
        <v>393</v>
      </c>
      <c r="N2627" s="34" t="s">
        <v>10364</v>
      </c>
      <c r="O2627" s="34" t="s">
        <v>10365</v>
      </c>
      <c r="P2627" s="34">
        <v>40.698774299999997</v>
      </c>
      <c r="Q2627" s="34">
        <v>-73.852920299999994</v>
      </c>
      <c r="R2627" s="34">
        <v>240000</v>
      </c>
      <c r="S2627" s="34" t="str">
        <f t="shared" ref="S2627:S2690" si="41">IF(C2627&lt;500000,"Affordable",IF(C2627&lt;=1000000,"Mid Range", "Luxury"))</f>
        <v>Affordable</v>
      </c>
    </row>
    <row r="2628" spans="1:19" x14ac:dyDescent="0.35">
      <c r="A2628" s="34" t="s">
        <v>2741</v>
      </c>
      <c r="B2628" s="34" t="s">
        <v>18</v>
      </c>
      <c r="C2628" s="34">
        <v>628000</v>
      </c>
      <c r="D2628" s="34">
        <v>3</v>
      </c>
      <c r="E2628" s="34">
        <v>2</v>
      </c>
      <c r="F2628" s="34">
        <v>900</v>
      </c>
      <c r="G2628" s="34" t="s">
        <v>10366</v>
      </c>
      <c r="H2628" s="34" t="s">
        <v>113</v>
      </c>
      <c r="I2628" s="34" t="s">
        <v>10367</v>
      </c>
      <c r="J2628" s="34" t="s">
        <v>23</v>
      </c>
      <c r="K2628" s="34" t="s">
        <v>106</v>
      </c>
      <c r="L2628" s="34" t="s">
        <v>107</v>
      </c>
      <c r="M2628" s="34" t="s">
        <v>115</v>
      </c>
      <c r="N2628" s="34" t="s">
        <v>10368</v>
      </c>
      <c r="O2628" s="34" t="s">
        <v>10369</v>
      </c>
      <c r="P2628" s="34">
        <v>40.737692500000001</v>
      </c>
      <c r="Q2628" s="34">
        <v>-73.880354600000004</v>
      </c>
      <c r="R2628" s="34">
        <v>628000</v>
      </c>
      <c r="S2628" s="34" t="str">
        <f t="shared" si="41"/>
        <v>Mid Range</v>
      </c>
    </row>
    <row r="2629" spans="1:19" x14ac:dyDescent="0.35">
      <c r="A2629" s="34" t="s">
        <v>44</v>
      </c>
      <c r="B2629" s="34" t="s">
        <v>75</v>
      </c>
      <c r="C2629" s="34">
        <v>399000</v>
      </c>
      <c r="D2629" s="34">
        <v>2</v>
      </c>
      <c r="E2629" s="34">
        <v>1</v>
      </c>
      <c r="F2629" s="34">
        <v>2184.2078620000002</v>
      </c>
      <c r="G2629" s="34" t="s">
        <v>10370</v>
      </c>
      <c r="H2629" s="34" t="s">
        <v>104</v>
      </c>
      <c r="I2629" s="34" t="s">
        <v>10371</v>
      </c>
      <c r="J2629" s="34" t="s">
        <v>23</v>
      </c>
      <c r="K2629" s="34" t="s">
        <v>106</v>
      </c>
      <c r="L2629" s="34" t="s">
        <v>107</v>
      </c>
      <c r="M2629" s="34" t="s">
        <v>108</v>
      </c>
      <c r="N2629" s="34" t="s">
        <v>10372</v>
      </c>
      <c r="O2629" s="34" t="s">
        <v>10373</v>
      </c>
      <c r="P2629" s="34">
        <v>40.754484699999999</v>
      </c>
      <c r="Q2629" s="34">
        <v>-73.874099299999997</v>
      </c>
      <c r="R2629" s="34">
        <v>399000</v>
      </c>
      <c r="S2629" s="34" t="str">
        <f t="shared" si="41"/>
        <v>Affordable</v>
      </c>
    </row>
    <row r="2630" spans="1:19" x14ac:dyDescent="0.35">
      <c r="A2630" s="34" t="s">
        <v>10374</v>
      </c>
      <c r="B2630" s="34" t="s">
        <v>36</v>
      </c>
      <c r="C2630" s="34">
        <v>687000</v>
      </c>
      <c r="D2630" s="34">
        <v>2</v>
      </c>
      <c r="E2630" s="34">
        <v>1</v>
      </c>
      <c r="F2630" s="34">
        <v>2184.2078620000002</v>
      </c>
      <c r="G2630" s="34" t="s">
        <v>10375</v>
      </c>
      <c r="H2630" s="34" t="s">
        <v>168</v>
      </c>
      <c r="I2630" s="34" t="s">
        <v>10376</v>
      </c>
      <c r="J2630" s="34" t="s">
        <v>32</v>
      </c>
      <c r="K2630" s="34" t="s">
        <v>23</v>
      </c>
      <c r="L2630" s="34" t="s">
        <v>79</v>
      </c>
      <c r="M2630" s="34" t="s">
        <v>80</v>
      </c>
      <c r="N2630" s="34" t="s">
        <v>10377</v>
      </c>
      <c r="O2630" s="34" t="s">
        <v>10378</v>
      </c>
      <c r="P2630" s="34">
        <v>40.8214203</v>
      </c>
      <c r="Q2630" s="34">
        <v>-73.806271699999996</v>
      </c>
      <c r="R2630" s="34">
        <v>687000</v>
      </c>
      <c r="S2630" s="34" t="str">
        <f t="shared" si="41"/>
        <v>Mid Range</v>
      </c>
    </row>
    <row r="2631" spans="1:19" x14ac:dyDescent="0.35">
      <c r="A2631" s="34" t="s">
        <v>97</v>
      </c>
      <c r="B2631" s="34" t="s">
        <v>50</v>
      </c>
      <c r="C2631" s="34">
        <v>588000</v>
      </c>
      <c r="D2631" s="34">
        <v>2</v>
      </c>
      <c r="E2631" s="34">
        <v>2</v>
      </c>
      <c r="F2631" s="34">
        <v>2000</v>
      </c>
      <c r="G2631" s="34" t="s">
        <v>10379</v>
      </c>
      <c r="H2631" s="34" t="s">
        <v>219</v>
      </c>
      <c r="I2631" s="34" t="s">
        <v>10380</v>
      </c>
      <c r="J2631" s="34" t="s">
        <v>32</v>
      </c>
      <c r="K2631" s="34" t="s">
        <v>23</v>
      </c>
      <c r="L2631" s="34" t="s">
        <v>40</v>
      </c>
      <c r="M2631" s="34" t="s">
        <v>41</v>
      </c>
      <c r="N2631" s="34" t="s">
        <v>10381</v>
      </c>
      <c r="O2631" s="34" t="s">
        <v>10382</v>
      </c>
      <c r="P2631" s="34">
        <v>40.590456099999997</v>
      </c>
      <c r="Q2631" s="34">
        <v>-74.152105899999995</v>
      </c>
      <c r="R2631" s="34">
        <v>588000</v>
      </c>
      <c r="S2631" s="34" t="str">
        <f t="shared" si="41"/>
        <v>Mid Range</v>
      </c>
    </row>
    <row r="2632" spans="1:19" x14ac:dyDescent="0.35">
      <c r="A2632" s="34" t="s">
        <v>10383</v>
      </c>
      <c r="B2632" s="34" t="s">
        <v>166</v>
      </c>
      <c r="C2632" s="34">
        <v>825000</v>
      </c>
      <c r="D2632" s="34">
        <v>5</v>
      </c>
      <c r="E2632" s="34">
        <v>3</v>
      </c>
      <c r="F2632" s="34">
        <v>2184.2078620000002</v>
      </c>
      <c r="G2632" s="34" t="s">
        <v>10384</v>
      </c>
      <c r="H2632" s="34" t="s">
        <v>1571</v>
      </c>
      <c r="I2632" s="34" t="s">
        <v>10385</v>
      </c>
      <c r="J2632" s="34" t="s">
        <v>32</v>
      </c>
      <c r="K2632" s="34" t="s">
        <v>23</v>
      </c>
      <c r="L2632" s="34" t="s">
        <v>79</v>
      </c>
      <c r="M2632" s="34" t="s">
        <v>80</v>
      </c>
      <c r="N2632" s="34" t="s">
        <v>10386</v>
      </c>
      <c r="O2632" s="34" t="s">
        <v>10387</v>
      </c>
      <c r="P2632" s="34">
        <v>40.829697299999999</v>
      </c>
      <c r="Q2632" s="34">
        <v>-73.876812400000006</v>
      </c>
      <c r="R2632" s="34">
        <v>825000</v>
      </c>
      <c r="S2632" s="34" t="str">
        <f t="shared" si="41"/>
        <v>Mid Range</v>
      </c>
    </row>
    <row r="2633" spans="1:19" x14ac:dyDescent="0.35">
      <c r="A2633" s="34" t="s">
        <v>3389</v>
      </c>
      <c r="B2633" s="34" t="s">
        <v>18</v>
      </c>
      <c r="C2633" s="34">
        <v>285000</v>
      </c>
      <c r="D2633" s="34">
        <v>2</v>
      </c>
      <c r="E2633" s="34">
        <v>1</v>
      </c>
      <c r="F2633" s="34">
        <v>835</v>
      </c>
      <c r="G2633" s="34" t="s">
        <v>10388</v>
      </c>
      <c r="H2633" s="34" t="s">
        <v>1123</v>
      </c>
      <c r="I2633" s="34" t="s">
        <v>10389</v>
      </c>
      <c r="J2633" s="34" t="s">
        <v>23</v>
      </c>
      <c r="K2633" s="34" t="s">
        <v>79</v>
      </c>
      <c r="L2633" s="34" t="s">
        <v>80</v>
      </c>
      <c r="M2633" s="34" t="s">
        <v>1302</v>
      </c>
      <c r="N2633" s="34">
        <v>1527</v>
      </c>
      <c r="O2633" s="34" t="s">
        <v>10390</v>
      </c>
      <c r="P2633" s="34">
        <v>40.839619399999997</v>
      </c>
      <c r="Q2633" s="34">
        <v>-73.8587548</v>
      </c>
      <c r="R2633" s="34">
        <v>285000</v>
      </c>
      <c r="S2633" s="34" t="str">
        <f t="shared" si="41"/>
        <v>Affordable</v>
      </c>
    </row>
    <row r="2634" spans="1:19" x14ac:dyDescent="0.35">
      <c r="A2634" s="34" t="s">
        <v>44</v>
      </c>
      <c r="B2634" s="34" t="s">
        <v>18</v>
      </c>
      <c r="C2634" s="34">
        <v>595000</v>
      </c>
      <c r="D2634" s="34">
        <v>3</v>
      </c>
      <c r="E2634" s="34">
        <v>1</v>
      </c>
      <c r="F2634" s="34">
        <v>915</v>
      </c>
      <c r="G2634" s="34" t="s">
        <v>10391</v>
      </c>
      <c r="H2634" s="34" t="s">
        <v>1283</v>
      </c>
      <c r="I2634" s="34" t="s">
        <v>10392</v>
      </c>
      <c r="J2634" s="34" t="s">
        <v>23</v>
      </c>
      <c r="K2634" s="34" t="s">
        <v>59</v>
      </c>
      <c r="L2634" s="34" t="s">
        <v>60</v>
      </c>
      <c r="M2634" s="34" t="s">
        <v>425</v>
      </c>
      <c r="N2634" s="34">
        <v>609</v>
      </c>
      <c r="O2634" s="34" t="s">
        <v>10393</v>
      </c>
      <c r="P2634" s="34">
        <v>40.694408299999999</v>
      </c>
      <c r="Q2634" s="34">
        <v>-73.959589899999997</v>
      </c>
      <c r="R2634" s="34">
        <v>595000</v>
      </c>
      <c r="S2634" s="34" t="str">
        <f t="shared" si="41"/>
        <v>Mid Range</v>
      </c>
    </row>
    <row r="2635" spans="1:19" x14ac:dyDescent="0.35">
      <c r="A2635" s="34" t="s">
        <v>10394</v>
      </c>
      <c r="B2635" s="34" t="s">
        <v>18</v>
      </c>
      <c r="C2635" s="34">
        <v>899000</v>
      </c>
      <c r="D2635" s="34">
        <v>2</v>
      </c>
      <c r="E2635" s="34">
        <v>2</v>
      </c>
      <c r="F2635" s="34">
        <v>1697</v>
      </c>
      <c r="G2635" s="34" t="s">
        <v>10395</v>
      </c>
      <c r="H2635" s="34" t="s">
        <v>155</v>
      </c>
      <c r="I2635" s="34" t="s">
        <v>10396</v>
      </c>
      <c r="J2635" s="34" t="s">
        <v>23</v>
      </c>
      <c r="K2635" s="34" t="s">
        <v>40</v>
      </c>
      <c r="L2635" s="34" t="s">
        <v>41</v>
      </c>
      <c r="M2635" s="34" t="s">
        <v>306</v>
      </c>
      <c r="N2635" s="34">
        <v>90</v>
      </c>
      <c r="O2635" s="34" t="s">
        <v>10397</v>
      </c>
      <c r="P2635" s="34">
        <v>40.640365600000003</v>
      </c>
      <c r="Q2635" s="34">
        <v>-74.073757400000005</v>
      </c>
      <c r="R2635" s="34">
        <v>899000</v>
      </c>
      <c r="S2635" s="34" t="str">
        <f t="shared" si="41"/>
        <v>Mid Range</v>
      </c>
    </row>
    <row r="2636" spans="1:19" x14ac:dyDescent="0.35">
      <c r="A2636" s="34" t="s">
        <v>49</v>
      </c>
      <c r="B2636" s="34" t="s">
        <v>50</v>
      </c>
      <c r="C2636" s="34">
        <v>2995000</v>
      </c>
      <c r="D2636" s="34">
        <v>5</v>
      </c>
      <c r="E2636" s="34">
        <v>2</v>
      </c>
      <c r="F2636" s="34">
        <v>4900</v>
      </c>
      <c r="G2636" s="34" t="s">
        <v>10398</v>
      </c>
      <c r="H2636" s="34" t="s">
        <v>1874</v>
      </c>
      <c r="I2636" s="34" t="s">
        <v>10399</v>
      </c>
      <c r="J2636" s="34" t="s">
        <v>32</v>
      </c>
      <c r="K2636" s="34" t="s">
        <v>23</v>
      </c>
      <c r="L2636" s="34" t="s">
        <v>22</v>
      </c>
      <c r="M2636" s="34" t="s">
        <v>23</v>
      </c>
      <c r="N2636" s="34" t="s">
        <v>1876</v>
      </c>
      <c r="O2636" s="34" t="s">
        <v>10400</v>
      </c>
      <c r="P2636" s="34">
        <v>40.817807100000003</v>
      </c>
      <c r="Q2636" s="34">
        <v>-73.944099100000003</v>
      </c>
      <c r="R2636" s="34">
        <v>2995000</v>
      </c>
      <c r="S2636" s="34" t="str">
        <f t="shared" si="41"/>
        <v>Luxury</v>
      </c>
    </row>
    <row r="2637" spans="1:19" x14ac:dyDescent="0.35">
      <c r="A2637" s="34" t="s">
        <v>244</v>
      </c>
      <c r="B2637" s="34" t="s">
        <v>36</v>
      </c>
      <c r="C2637" s="34">
        <v>1180000</v>
      </c>
      <c r="D2637" s="34">
        <v>4</v>
      </c>
      <c r="E2637" s="34">
        <v>3</v>
      </c>
      <c r="F2637" s="34">
        <v>2184.2078620000002</v>
      </c>
      <c r="G2637" s="34" t="s">
        <v>10401</v>
      </c>
      <c r="H2637" s="34" t="s">
        <v>2896</v>
      </c>
      <c r="I2637" s="34" t="s">
        <v>10402</v>
      </c>
      <c r="J2637" s="34" t="s">
        <v>32</v>
      </c>
      <c r="K2637" s="34" t="s">
        <v>23</v>
      </c>
      <c r="L2637" s="34" t="s">
        <v>106</v>
      </c>
      <c r="M2637" s="34" t="s">
        <v>107</v>
      </c>
      <c r="N2637" s="34" t="s">
        <v>1660</v>
      </c>
      <c r="O2637" s="34" t="s">
        <v>10403</v>
      </c>
      <c r="P2637" s="34">
        <v>40.733597400000001</v>
      </c>
      <c r="Q2637" s="34">
        <v>-73.778865600000003</v>
      </c>
      <c r="R2637" s="34">
        <v>1180000</v>
      </c>
      <c r="S2637" s="34" t="str">
        <f t="shared" si="41"/>
        <v>Luxury</v>
      </c>
    </row>
    <row r="2638" spans="1:19" x14ac:dyDescent="0.35">
      <c r="A2638" s="34" t="s">
        <v>10404</v>
      </c>
      <c r="B2638" s="34" t="s">
        <v>397</v>
      </c>
      <c r="C2638" s="34">
        <v>799900</v>
      </c>
      <c r="D2638" s="34">
        <v>4</v>
      </c>
      <c r="E2638" s="34">
        <v>4</v>
      </c>
      <c r="F2638" s="34">
        <v>1816</v>
      </c>
      <c r="G2638" s="34" t="s">
        <v>10405</v>
      </c>
      <c r="H2638" s="34" t="s">
        <v>404</v>
      </c>
      <c r="I2638" s="34" t="s">
        <v>10406</v>
      </c>
      <c r="J2638" s="34" t="s">
        <v>32</v>
      </c>
      <c r="K2638" s="34" t="s">
        <v>23</v>
      </c>
      <c r="L2638" s="34" t="s">
        <v>40</v>
      </c>
      <c r="M2638" s="34" t="s">
        <v>41</v>
      </c>
      <c r="N2638" s="34" t="s">
        <v>10407</v>
      </c>
      <c r="O2638" s="34" t="s">
        <v>10408</v>
      </c>
      <c r="P2638" s="34">
        <v>40.557041599999998</v>
      </c>
      <c r="Q2638" s="34">
        <v>-74.1462231</v>
      </c>
      <c r="R2638" s="34">
        <v>799900</v>
      </c>
      <c r="S2638" s="34" t="str">
        <f t="shared" si="41"/>
        <v>Mid Range</v>
      </c>
    </row>
    <row r="2639" spans="1:19" x14ac:dyDescent="0.35">
      <c r="A2639" s="34" t="s">
        <v>10409</v>
      </c>
      <c r="B2639" s="34" t="s">
        <v>75</v>
      </c>
      <c r="C2639" s="34">
        <v>130000</v>
      </c>
      <c r="D2639" s="34">
        <v>1</v>
      </c>
      <c r="E2639" s="34">
        <v>1</v>
      </c>
      <c r="F2639" s="34">
        <v>2184.2078620000002</v>
      </c>
      <c r="G2639" s="34" t="s">
        <v>10410</v>
      </c>
      <c r="H2639" s="34" t="s">
        <v>4772</v>
      </c>
      <c r="I2639" s="34" t="s">
        <v>10411</v>
      </c>
      <c r="J2639" s="34" t="s">
        <v>23</v>
      </c>
      <c r="K2639" s="34" t="s">
        <v>79</v>
      </c>
      <c r="L2639" s="34" t="s">
        <v>80</v>
      </c>
      <c r="M2639" s="34" t="s">
        <v>4586</v>
      </c>
      <c r="N2639" s="34">
        <v>5</v>
      </c>
      <c r="O2639" s="34" t="s">
        <v>10412</v>
      </c>
      <c r="P2639" s="34">
        <v>40.8653458</v>
      </c>
      <c r="Q2639" s="34">
        <v>-73.907369099999997</v>
      </c>
      <c r="R2639" s="34">
        <v>130000</v>
      </c>
      <c r="S2639" s="34" t="str">
        <f t="shared" si="41"/>
        <v>Affordable</v>
      </c>
    </row>
    <row r="2640" spans="1:19" x14ac:dyDescent="0.35">
      <c r="A2640" s="34" t="s">
        <v>10413</v>
      </c>
      <c r="B2640" s="34" t="s">
        <v>36</v>
      </c>
      <c r="C2640" s="34">
        <v>849999</v>
      </c>
      <c r="D2640" s="34">
        <v>3</v>
      </c>
      <c r="E2640" s="34">
        <v>2</v>
      </c>
      <c r="F2640" s="34">
        <v>2184.2078620000002</v>
      </c>
      <c r="G2640" s="34" t="s">
        <v>10414</v>
      </c>
      <c r="H2640" s="34" t="s">
        <v>2753</v>
      </c>
      <c r="I2640" s="34" t="s">
        <v>10415</v>
      </c>
      <c r="J2640" s="34" t="s">
        <v>32</v>
      </c>
      <c r="K2640" s="34" t="s">
        <v>23</v>
      </c>
      <c r="L2640" s="34" t="s">
        <v>106</v>
      </c>
      <c r="M2640" s="34" t="s">
        <v>107</v>
      </c>
      <c r="N2640" s="34" t="s">
        <v>10416</v>
      </c>
      <c r="O2640" s="34" t="s">
        <v>10417</v>
      </c>
      <c r="P2640" s="34">
        <v>40.722634100000001</v>
      </c>
      <c r="Q2640" s="34">
        <v>-73.816565600000004</v>
      </c>
      <c r="R2640" s="34">
        <v>849999</v>
      </c>
      <c r="S2640" s="34" t="str">
        <f t="shared" si="41"/>
        <v>Mid Range</v>
      </c>
    </row>
    <row r="2641" spans="1:19" x14ac:dyDescent="0.35">
      <c r="A2641" s="34" t="s">
        <v>10418</v>
      </c>
      <c r="B2641" s="34" t="s">
        <v>75</v>
      </c>
      <c r="C2641" s="34">
        <v>185000</v>
      </c>
      <c r="D2641" s="34">
        <v>1</v>
      </c>
      <c r="E2641" s="34">
        <v>1</v>
      </c>
      <c r="F2641" s="34">
        <v>850</v>
      </c>
      <c r="G2641" s="34" t="s">
        <v>10419</v>
      </c>
      <c r="H2641" s="34" t="s">
        <v>545</v>
      </c>
      <c r="I2641" s="34" t="s">
        <v>10420</v>
      </c>
      <c r="J2641" s="34" t="s">
        <v>32</v>
      </c>
      <c r="K2641" s="34" t="s">
        <v>23</v>
      </c>
      <c r="L2641" s="34" t="s">
        <v>79</v>
      </c>
      <c r="M2641" s="34" t="s">
        <v>80</v>
      </c>
      <c r="N2641" s="34" t="s">
        <v>10421</v>
      </c>
      <c r="O2641" s="34" t="s">
        <v>10422</v>
      </c>
      <c r="P2641" s="34">
        <v>40.8789917</v>
      </c>
      <c r="Q2641" s="34">
        <v>-73.902091400000003</v>
      </c>
      <c r="R2641" s="34">
        <v>185000</v>
      </c>
      <c r="S2641" s="34" t="str">
        <f t="shared" si="41"/>
        <v>Affordable</v>
      </c>
    </row>
    <row r="2642" spans="1:19" x14ac:dyDescent="0.35">
      <c r="A2642" s="34" t="s">
        <v>212</v>
      </c>
      <c r="B2642" s="34" t="s">
        <v>36</v>
      </c>
      <c r="C2642" s="34">
        <v>1275000</v>
      </c>
      <c r="D2642" s="34">
        <v>4</v>
      </c>
      <c r="E2642" s="34">
        <v>2.3738608579684302</v>
      </c>
      <c r="F2642" s="34">
        <v>2184.2078620000002</v>
      </c>
      <c r="G2642" s="34" t="s">
        <v>10423</v>
      </c>
      <c r="H2642" s="34" t="s">
        <v>6604</v>
      </c>
      <c r="I2642" s="34" t="s">
        <v>10424</v>
      </c>
      <c r="J2642" s="34" t="s">
        <v>32</v>
      </c>
      <c r="K2642" s="34" t="s">
        <v>23</v>
      </c>
      <c r="L2642" s="34" t="s">
        <v>106</v>
      </c>
      <c r="M2642" s="34" t="s">
        <v>107</v>
      </c>
      <c r="N2642" s="34" t="s">
        <v>10425</v>
      </c>
      <c r="O2642" s="34" t="s">
        <v>10426</v>
      </c>
      <c r="P2642" s="34">
        <v>40.7289806</v>
      </c>
      <c r="Q2642" s="34">
        <v>-73.708389100000005</v>
      </c>
      <c r="R2642" s="34">
        <v>1275000</v>
      </c>
      <c r="S2642" s="34" t="str">
        <f t="shared" si="41"/>
        <v>Luxury</v>
      </c>
    </row>
    <row r="2643" spans="1:19" x14ac:dyDescent="0.35">
      <c r="A2643" s="34" t="s">
        <v>2076</v>
      </c>
      <c r="B2643" s="34" t="s">
        <v>166</v>
      </c>
      <c r="C2643" s="34">
        <v>2798000</v>
      </c>
      <c r="D2643" s="34">
        <v>5</v>
      </c>
      <c r="E2643" s="34">
        <v>3</v>
      </c>
      <c r="F2643" s="34">
        <v>3400</v>
      </c>
      <c r="G2643" s="34" t="s">
        <v>10427</v>
      </c>
      <c r="H2643" s="34" t="s">
        <v>595</v>
      </c>
      <c r="I2643" s="34" t="s">
        <v>10428</v>
      </c>
      <c r="J2643" s="34" t="s">
        <v>32</v>
      </c>
      <c r="K2643" s="34" t="s">
        <v>23</v>
      </c>
      <c r="L2643" s="34" t="s">
        <v>59</v>
      </c>
      <c r="M2643" s="34" t="s">
        <v>60</v>
      </c>
      <c r="N2643" s="34" t="s">
        <v>2407</v>
      </c>
      <c r="O2643" s="34" t="s">
        <v>10429</v>
      </c>
      <c r="P2643" s="34">
        <v>40.657854</v>
      </c>
      <c r="Q2643" s="34">
        <v>-73.975525000000005</v>
      </c>
      <c r="R2643" s="34">
        <v>2798000</v>
      </c>
      <c r="S2643" s="34" t="str">
        <f t="shared" si="41"/>
        <v>Luxury</v>
      </c>
    </row>
    <row r="2644" spans="1:19" x14ac:dyDescent="0.35">
      <c r="A2644" s="34" t="s">
        <v>10173</v>
      </c>
      <c r="B2644" s="34" t="s">
        <v>75</v>
      </c>
      <c r="C2644" s="34">
        <v>359000</v>
      </c>
      <c r="D2644" s="34">
        <v>2</v>
      </c>
      <c r="E2644" s="34">
        <v>1</v>
      </c>
      <c r="F2644" s="34">
        <v>950</v>
      </c>
      <c r="G2644" s="34" t="s">
        <v>10430</v>
      </c>
      <c r="H2644" s="34" t="s">
        <v>915</v>
      </c>
      <c r="I2644" s="34" t="s">
        <v>10431</v>
      </c>
      <c r="J2644" s="34" t="s">
        <v>23</v>
      </c>
      <c r="K2644" s="34" t="s">
        <v>106</v>
      </c>
      <c r="L2644" s="34" t="s">
        <v>107</v>
      </c>
      <c r="M2644" s="34" t="s">
        <v>108</v>
      </c>
      <c r="N2644" s="34" t="s">
        <v>10432</v>
      </c>
      <c r="O2644" s="34" t="s">
        <v>10433</v>
      </c>
      <c r="P2644" s="34">
        <v>40.773329699999998</v>
      </c>
      <c r="Q2644" s="34">
        <v>-73.8274665</v>
      </c>
      <c r="R2644" s="34">
        <v>359000</v>
      </c>
      <c r="S2644" s="34" t="str">
        <f t="shared" si="41"/>
        <v>Affordable</v>
      </c>
    </row>
    <row r="2645" spans="1:19" x14ac:dyDescent="0.35">
      <c r="A2645" s="34" t="s">
        <v>44</v>
      </c>
      <c r="B2645" s="34" t="s">
        <v>485</v>
      </c>
      <c r="C2645" s="34">
        <v>435000</v>
      </c>
      <c r="D2645" s="34">
        <v>1</v>
      </c>
      <c r="E2645" s="34">
        <v>1</v>
      </c>
      <c r="F2645" s="34">
        <v>2184.2078620000002</v>
      </c>
      <c r="G2645" s="34" t="s">
        <v>10434</v>
      </c>
      <c r="H2645" s="34" t="s">
        <v>858</v>
      </c>
      <c r="I2645" s="34" t="s">
        <v>10435</v>
      </c>
      <c r="J2645" s="34" t="s">
        <v>23</v>
      </c>
      <c r="K2645" s="34" t="s">
        <v>59</v>
      </c>
      <c r="L2645" s="34" t="s">
        <v>60</v>
      </c>
      <c r="M2645" s="34" t="s">
        <v>1471</v>
      </c>
      <c r="N2645" s="34">
        <v>155</v>
      </c>
      <c r="O2645" s="34" t="s">
        <v>10436</v>
      </c>
      <c r="P2645" s="34">
        <v>40.696904699999997</v>
      </c>
      <c r="Q2645" s="34">
        <v>-73.994825199999994</v>
      </c>
      <c r="R2645" s="34">
        <v>435000</v>
      </c>
      <c r="S2645" s="34" t="str">
        <f t="shared" si="41"/>
        <v>Affordable</v>
      </c>
    </row>
    <row r="2646" spans="1:19" x14ac:dyDescent="0.35">
      <c r="A2646" s="34" t="s">
        <v>244</v>
      </c>
      <c r="B2646" s="34" t="s">
        <v>36</v>
      </c>
      <c r="C2646" s="34">
        <v>988000</v>
      </c>
      <c r="D2646" s="34">
        <v>3</v>
      </c>
      <c r="E2646" s="34">
        <v>1</v>
      </c>
      <c r="F2646" s="34">
        <v>1296</v>
      </c>
      <c r="G2646" s="34" t="s">
        <v>10437</v>
      </c>
      <c r="H2646" s="34" t="s">
        <v>246</v>
      </c>
      <c r="I2646" s="34" t="s">
        <v>10438</v>
      </c>
      <c r="J2646" s="34" t="s">
        <v>32</v>
      </c>
      <c r="K2646" s="34" t="s">
        <v>23</v>
      </c>
      <c r="L2646" s="34" t="s">
        <v>106</v>
      </c>
      <c r="M2646" s="34" t="s">
        <v>107</v>
      </c>
      <c r="N2646" s="34" t="s">
        <v>10439</v>
      </c>
      <c r="O2646" s="34" t="s">
        <v>10440</v>
      </c>
      <c r="P2646" s="34">
        <v>40.754008900000002</v>
      </c>
      <c r="Q2646" s="34">
        <v>-73.818920300000002</v>
      </c>
      <c r="R2646" s="34">
        <v>988000</v>
      </c>
      <c r="S2646" s="34" t="str">
        <f t="shared" si="41"/>
        <v>Mid Range</v>
      </c>
    </row>
    <row r="2647" spans="1:19" x14ac:dyDescent="0.35">
      <c r="A2647" s="34" t="s">
        <v>44</v>
      </c>
      <c r="B2647" s="34" t="s">
        <v>75</v>
      </c>
      <c r="C2647" s="34">
        <v>800000</v>
      </c>
      <c r="D2647" s="34">
        <v>1</v>
      </c>
      <c r="E2647" s="34">
        <v>1</v>
      </c>
      <c r="F2647" s="34">
        <v>2184.2078620000002</v>
      </c>
      <c r="G2647" s="34" t="s">
        <v>10441</v>
      </c>
      <c r="H2647" s="34" t="s">
        <v>7081</v>
      </c>
      <c r="I2647" s="34" t="s">
        <v>10442</v>
      </c>
      <c r="J2647" s="34" t="s">
        <v>23</v>
      </c>
      <c r="K2647" s="34" t="s">
        <v>22</v>
      </c>
      <c r="L2647" s="34" t="s">
        <v>23</v>
      </c>
      <c r="M2647" s="34" t="s">
        <v>24</v>
      </c>
      <c r="N2647" s="34">
        <v>324</v>
      </c>
      <c r="O2647" s="34" t="s">
        <v>10443</v>
      </c>
      <c r="P2647" s="34">
        <v>40.748660200000003</v>
      </c>
      <c r="Q2647" s="34">
        <v>-73.972052300000001</v>
      </c>
      <c r="R2647" s="34">
        <v>800000</v>
      </c>
      <c r="S2647" s="34" t="str">
        <f t="shared" si="41"/>
        <v>Mid Range</v>
      </c>
    </row>
    <row r="2648" spans="1:19" x14ac:dyDescent="0.35">
      <c r="A2648" s="34" t="s">
        <v>1403</v>
      </c>
      <c r="B2648" s="34" t="s">
        <v>75</v>
      </c>
      <c r="C2648" s="34">
        <v>400000</v>
      </c>
      <c r="D2648" s="34">
        <v>2</v>
      </c>
      <c r="E2648" s="34">
        <v>1</v>
      </c>
      <c r="F2648" s="34">
        <v>2184.2078620000002</v>
      </c>
      <c r="G2648" s="34" t="s">
        <v>10444</v>
      </c>
      <c r="H2648" s="34" t="s">
        <v>104</v>
      </c>
      <c r="I2648" s="34" t="s">
        <v>10445</v>
      </c>
      <c r="J2648" s="34" t="s">
        <v>23</v>
      </c>
      <c r="K2648" s="34" t="s">
        <v>106</v>
      </c>
      <c r="L2648" s="34" t="s">
        <v>107</v>
      </c>
      <c r="M2648" s="34" t="s">
        <v>193</v>
      </c>
      <c r="N2648" s="34">
        <v>3449</v>
      </c>
      <c r="O2648" s="34" t="s">
        <v>10446</v>
      </c>
      <c r="P2648" s="34">
        <v>40.7536299</v>
      </c>
      <c r="Q2648" s="34">
        <v>-73.885959999999997</v>
      </c>
      <c r="R2648" s="34">
        <v>400000</v>
      </c>
      <c r="S2648" s="34" t="str">
        <f t="shared" si="41"/>
        <v>Affordable</v>
      </c>
    </row>
    <row r="2649" spans="1:19" x14ac:dyDescent="0.35">
      <c r="A2649" s="34" t="s">
        <v>10447</v>
      </c>
      <c r="B2649" s="34" t="s">
        <v>166</v>
      </c>
      <c r="C2649" s="34">
        <v>965000</v>
      </c>
      <c r="D2649" s="34">
        <v>5</v>
      </c>
      <c r="E2649" s="34">
        <v>3</v>
      </c>
      <c r="F2649" s="34">
        <v>3520</v>
      </c>
      <c r="G2649" s="34" t="s">
        <v>10448</v>
      </c>
      <c r="H2649" s="34" t="s">
        <v>1571</v>
      </c>
      <c r="I2649" s="34" t="s">
        <v>10449</v>
      </c>
      <c r="J2649" s="34" t="s">
        <v>32</v>
      </c>
      <c r="K2649" s="34" t="s">
        <v>23</v>
      </c>
      <c r="L2649" s="34" t="s">
        <v>79</v>
      </c>
      <c r="M2649" s="34" t="s">
        <v>80</v>
      </c>
      <c r="N2649" s="34" t="s">
        <v>1573</v>
      </c>
      <c r="O2649" s="34" t="s">
        <v>10450</v>
      </c>
      <c r="P2649" s="34">
        <v>40.824702100000003</v>
      </c>
      <c r="Q2649" s="34">
        <v>-73.876606600000002</v>
      </c>
      <c r="R2649" s="34">
        <v>965000</v>
      </c>
      <c r="S2649" s="34" t="str">
        <f t="shared" si="41"/>
        <v>Mid Range</v>
      </c>
    </row>
    <row r="2650" spans="1:19" x14ac:dyDescent="0.35">
      <c r="A2650" s="34" t="s">
        <v>3142</v>
      </c>
      <c r="B2650" s="34" t="s">
        <v>166</v>
      </c>
      <c r="C2650" s="34">
        <v>1389000</v>
      </c>
      <c r="D2650" s="34">
        <v>5</v>
      </c>
      <c r="E2650" s="34">
        <v>2</v>
      </c>
      <c r="F2650" s="34">
        <v>2412</v>
      </c>
      <c r="G2650" s="34" t="s">
        <v>10451</v>
      </c>
      <c r="H2650" s="34" t="s">
        <v>504</v>
      </c>
      <c r="I2650" s="34" t="s">
        <v>10452</v>
      </c>
      <c r="J2650" s="34" t="s">
        <v>32</v>
      </c>
      <c r="K2650" s="34" t="s">
        <v>23</v>
      </c>
      <c r="L2650" s="34" t="s">
        <v>59</v>
      </c>
      <c r="M2650" s="34" t="s">
        <v>60</v>
      </c>
      <c r="N2650" s="34" t="s">
        <v>10453</v>
      </c>
      <c r="O2650" s="34" t="s">
        <v>10454</v>
      </c>
      <c r="P2650" s="34">
        <v>40.6157428</v>
      </c>
      <c r="Q2650" s="34">
        <v>-73.934535499999996</v>
      </c>
      <c r="R2650" s="34">
        <v>1389000</v>
      </c>
      <c r="S2650" s="34" t="str">
        <f t="shared" si="41"/>
        <v>Luxury</v>
      </c>
    </row>
    <row r="2651" spans="1:19" x14ac:dyDescent="0.35">
      <c r="A2651" s="34" t="s">
        <v>966</v>
      </c>
      <c r="B2651" s="34" t="s">
        <v>18</v>
      </c>
      <c r="C2651" s="34">
        <v>525000</v>
      </c>
      <c r="D2651" s="34">
        <v>3</v>
      </c>
      <c r="E2651" s="34">
        <v>2</v>
      </c>
      <c r="F2651" s="34">
        <v>1185</v>
      </c>
      <c r="G2651" s="34" t="s">
        <v>10455</v>
      </c>
      <c r="H2651" s="34" t="s">
        <v>77</v>
      </c>
      <c r="I2651" s="34" t="s">
        <v>10456</v>
      </c>
      <c r="J2651" s="34" t="s">
        <v>23</v>
      </c>
      <c r="K2651" s="34" t="s">
        <v>79</v>
      </c>
      <c r="L2651" s="34" t="s">
        <v>80</v>
      </c>
      <c r="M2651" s="34" t="s">
        <v>10457</v>
      </c>
      <c r="N2651" s="34" t="s">
        <v>10458</v>
      </c>
      <c r="O2651" s="34" t="s">
        <v>10459</v>
      </c>
      <c r="P2651" s="34">
        <v>40.807969</v>
      </c>
      <c r="Q2651" s="34">
        <v>-73.854213000000001</v>
      </c>
      <c r="R2651" s="34">
        <v>525000</v>
      </c>
      <c r="S2651" s="34" t="str">
        <f t="shared" si="41"/>
        <v>Mid Range</v>
      </c>
    </row>
    <row r="2652" spans="1:19" x14ac:dyDescent="0.35">
      <c r="A2652" s="34" t="s">
        <v>728</v>
      </c>
      <c r="B2652" s="34" t="s">
        <v>485</v>
      </c>
      <c r="C2652" s="34">
        <v>289000</v>
      </c>
      <c r="D2652" s="34">
        <v>1</v>
      </c>
      <c r="E2652" s="34">
        <v>2</v>
      </c>
      <c r="F2652" s="34">
        <v>1213</v>
      </c>
      <c r="G2652" s="34" t="s">
        <v>10460</v>
      </c>
      <c r="H2652" s="34" t="s">
        <v>730</v>
      </c>
      <c r="I2652" s="34" t="s">
        <v>10461</v>
      </c>
      <c r="J2652" s="34" t="s">
        <v>23</v>
      </c>
      <c r="K2652" s="34" t="s">
        <v>106</v>
      </c>
      <c r="L2652" s="34" t="s">
        <v>107</v>
      </c>
      <c r="M2652" s="34" t="s">
        <v>3828</v>
      </c>
      <c r="N2652" s="34">
        <v>27110</v>
      </c>
      <c r="O2652" s="34" t="s">
        <v>10462</v>
      </c>
      <c r="P2652" s="34">
        <v>40.7564761</v>
      </c>
      <c r="Q2652" s="34">
        <v>-73.721200800000005</v>
      </c>
      <c r="R2652" s="34">
        <v>289000</v>
      </c>
      <c r="S2652" s="34" t="str">
        <f t="shared" si="41"/>
        <v>Affordable</v>
      </c>
    </row>
    <row r="2653" spans="1:19" x14ac:dyDescent="0.35">
      <c r="A2653" s="34" t="s">
        <v>646</v>
      </c>
      <c r="B2653" s="34" t="s">
        <v>166</v>
      </c>
      <c r="C2653" s="34">
        <v>10000000</v>
      </c>
      <c r="D2653" s="34">
        <v>7</v>
      </c>
      <c r="E2653" s="34">
        <v>8</v>
      </c>
      <c r="F2653" s="34">
        <v>2184.2078620000002</v>
      </c>
      <c r="G2653" s="34" t="s">
        <v>10463</v>
      </c>
      <c r="H2653" s="34" t="s">
        <v>2131</v>
      </c>
      <c r="I2653" s="34" t="s">
        <v>10464</v>
      </c>
      <c r="J2653" s="34" t="s">
        <v>32</v>
      </c>
      <c r="K2653" s="34" t="s">
        <v>23</v>
      </c>
      <c r="L2653" s="34" t="s">
        <v>22</v>
      </c>
      <c r="M2653" s="34" t="s">
        <v>23</v>
      </c>
      <c r="N2653" s="34" t="s">
        <v>472</v>
      </c>
      <c r="O2653" s="34" t="s">
        <v>10465</v>
      </c>
      <c r="P2653" s="34">
        <v>40.734814</v>
      </c>
      <c r="Q2653" s="34">
        <v>-73.996305000000007</v>
      </c>
      <c r="R2653" s="34">
        <v>10000000</v>
      </c>
      <c r="S2653" s="34" t="str">
        <f t="shared" si="41"/>
        <v>Luxury</v>
      </c>
    </row>
    <row r="2654" spans="1:19" x14ac:dyDescent="0.35">
      <c r="A2654" s="34" t="s">
        <v>1459</v>
      </c>
      <c r="B2654" s="34" t="s">
        <v>75</v>
      </c>
      <c r="C2654" s="34">
        <v>279000</v>
      </c>
      <c r="D2654" s="34">
        <v>2</v>
      </c>
      <c r="E2654" s="34">
        <v>1</v>
      </c>
      <c r="F2654" s="34">
        <v>2184.2078620000002</v>
      </c>
      <c r="G2654" s="34" t="s">
        <v>10466</v>
      </c>
      <c r="H2654" s="34" t="s">
        <v>10467</v>
      </c>
      <c r="I2654" s="34" t="s">
        <v>10468</v>
      </c>
      <c r="J2654" s="34" t="s">
        <v>32</v>
      </c>
      <c r="K2654" s="34" t="s">
        <v>23</v>
      </c>
      <c r="L2654" s="34" t="s">
        <v>106</v>
      </c>
      <c r="M2654" s="34" t="s">
        <v>107</v>
      </c>
      <c r="N2654" s="34" t="s">
        <v>817</v>
      </c>
      <c r="O2654" s="34" t="s">
        <v>10469</v>
      </c>
      <c r="P2654" s="34">
        <v>40.7408626</v>
      </c>
      <c r="Q2654" s="34">
        <v>-73.755311599999999</v>
      </c>
      <c r="R2654" s="34">
        <v>279000</v>
      </c>
      <c r="S2654" s="34" t="str">
        <f t="shared" si="41"/>
        <v>Affordable</v>
      </c>
    </row>
    <row r="2655" spans="1:19" x14ac:dyDescent="0.35">
      <c r="A2655" s="34" t="s">
        <v>1172</v>
      </c>
      <c r="B2655" s="34" t="s">
        <v>50</v>
      </c>
      <c r="C2655" s="34">
        <v>15995000</v>
      </c>
      <c r="D2655" s="34">
        <v>5</v>
      </c>
      <c r="E2655" s="34">
        <v>2.3738608579684302</v>
      </c>
      <c r="F2655" s="34">
        <v>2184.2078620000002</v>
      </c>
      <c r="G2655" s="34" t="s">
        <v>10470</v>
      </c>
      <c r="H2655" s="34" t="s">
        <v>120</v>
      </c>
      <c r="I2655" s="34" t="s">
        <v>10471</v>
      </c>
      <c r="J2655" s="34" t="s">
        <v>32</v>
      </c>
      <c r="K2655" s="34" t="s">
        <v>23</v>
      </c>
      <c r="L2655" s="34" t="s">
        <v>22</v>
      </c>
      <c r="M2655" s="34" t="s">
        <v>23</v>
      </c>
      <c r="N2655" s="34" t="s">
        <v>7826</v>
      </c>
      <c r="O2655" s="34" t="s">
        <v>10472</v>
      </c>
      <c r="P2655" s="34">
        <v>40.731128900000002</v>
      </c>
      <c r="Q2655" s="34">
        <v>-74.0048678</v>
      </c>
      <c r="R2655" s="34">
        <v>15995000</v>
      </c>
      <c r="S2655" s="34" t="str">
        <f t="shared" si="41"/>
        <v>Luxury</v>
      </c>
    </row>
    <row r="2656" spans="1:19" x14ac:dyDescent="0.35">
      <c r="A2656" s="34" t="s">
        <v>9936</v>
      </c>
      <c r="B2656" s="34" t="s">
        <v>166</v>
      </c>
      <c r="C2656" s="34">
        <v>1850000</v>
      </c>
      <c r="D2656" s="34">
        <v>3</v>
      </c>
      <c r="E2656" s="34">
        <v>4</v>
      </c>
      <c r="F2656" s="34">
        <v>2184.2078620000002</v>
      </c>
      <c r="G2656" s="34" t="s">
        <v>10473</v>
      </c>
      <c r="H2656" s="34" t="s">
        <v>268</v>
      </c>
      <c r="I2656" s="34" t="s">
        <v>10474</v>
      </c>
      <c r="J2656" s="34" t="s">
        <v>32</v>
      </c>
      <c r="K2656" s="34" t="s">
        <v>23</v>
      </c>
      <c r="L2656" s="34" t="s">
        <v>59</v>
      </c>
      <c r="M2656" s="34" t="s">
        <v>60</v>
      </c>
      <c r="N2656" s="34" t="s">
        <v>10475</v>
      </c>
      <c r="O2656" s="34" t="s">
        <v>10476</v>
      </c>
      <c r="P2656" s="34">
        <v>40.614060799999997</v>
      </c>
      <c r="Q2656" s="34">
        <v>-73.985321499999998</v>
      </c>
      <c r="R2656" s="34">
        <v>1850000</v>
      </c>
      <c r="S2656" s="34" t="str">
        <f t="shared" si="41"/>
        <v>Luxury</v>
      </c>
    </row>
    <row r="2657" spans="1:19" x14ac:dyDescent="0.35">
      <c r="A2657" s="34" t="s">
        <v>5705</v>
      </c>
      <c r="B2657" s="34" t="s">
        <v>166</v>
      </c>
      <c r="C2657" s="34">
        <v>2599000</v>
      </c>
      <c r="D2657" s="34">
        <v>11</v>
      </c>
      <c r="E2657" s="34">
        <v>6</v>
      </c>
      <c r="F2657" s="34">
        <v>5088</v>
      </c>
      <c r="G2657" s="34" t="s">
        <v>10477</v>
      </c>
      <c r="H2657" s="34" t="s">
        <v>3836</v>
      </c>
      <c r="I2657" s="34" t="s">
        <v>10478</v>
      </c>
      <c r="J2657" s="34" t="s">
        <v>32</v>
      </c>
      <c r="K2657" s="34" t="s">
        <v>23</v>
      </c>
      <c r="L2657" s="34" t="s">
        <v>106</v>
      </c>
      <c r="M2657" s="34" t="s">
        <v>107</v>
      </c>
      <c r="N2657" s="34" t="s">
        <v>7057</v>
      </c>
      <c r="O2657" s="34" t="s">
        <v>10479</v>
      </c>
      <c r="P2657" s="34">
        <v>40.770938100000002</v>
      </c>
      <c r="Q2657" s="34">
        <v>-73.897378900000007</v>
      </c>
      <c r="R2657" s="34">
        <v>2599000</v>
      </c>
      <c r="S2657" s="34" t="str">
        <f t="shared" si="41"/>
        <v>Luxury</v>
      </c>
    </row>
    <row r="2658" spans="1:19" x14ac:dyDescent="0.35">
      <c r="A2658" s="34" t="s">
        <v>9994</v>
      </c>
      <c r="B2658" s="34" t="s">
        <v>75</v>
      </c>
      <c r="C2658" s="34">
        <v>250000</v>
      </c>
      <c r="D2658" s="34">
        <v>1</v>
      </c>
      <c r="E2658" s="34">
        <v>1</v>
      </c>
      <c r="F2658" s="34">
        <v>800</v>
      </c>
      <c r="G2658" s="34" t="s">
        <v>10480</v>
      </c>
      <c r="H2658" s="34" t="s">
        <v>87</v>
      </c>
      <c r="I2658" s="34" t="s">
        <v>10481</v>
      </c>
      <c r="J2658" s="34" t="s">
        <v>23</v>
      </c>
      <c r="K2658" s="34" t="s">
        <v>59</v>
      </c>
      <c r="L2658" s="34" t="s">
        <v>60</v>
      </c>
      <c r="M2658" s="34" t="s">
        <v>89</v>
      </c>
      <c r="N2658" s="34">
        <v>1250</v>
      </c>
      <c r="O2658" s="34" t="s">
        <v>10482</v>
      </c>
      <c r="P2658" s="34">
        <v>40.618069800000001</v>
      </c>
      <c r="Q2658" s="34">
        <v>-73.969974399999998</v>
      </c>
      <c r="R2658" s="34">
        <v>250000</v>
      </c>
      <c r="S2658" s="34" t="str">
        <f t="shared" si="41"/>
        <v>Affordable</v>
      </c>
    </row>
    <row r="2659" spans="1:19" x14ac:dyDescent="0.35">
      <c r="A2659" s="34" t="s">
        <v>250</v>
      </c>
      <c r="B2659" s="34" t="s">
        <v>75</v>
      </c>
      <c r="C2659" s="34">
        <v>2250000</v>
      </c>
      <c r="D2659" s="34">
        <v>3</v>
      </c>
      <c r="E2659" s="34">
        <v>2</v>
      </c>
      <c r="F2659" s="34">
        <v>2000</v>
      </c>
      <c r="G2659" s="34" t="s">
        <v>10483</v>
      </c>
      <c r="H2659" s="34" t="s">
        <v>595</v>
      </c>
      <c r="I2659" s="34" t="s">
        <v>10484</v>
      </c>
      <c r="J2659" s="34" t="s">
        <v>32</v>
      </c>
      <c r="K2659" s="34" t="s">
        <v>23</v>
      </c>
      <c r="L2659" s="34" t="s">
        <v>59</v>
      </c>
      <c r="M2659" s="34" t="s">
        <v>60</v>
      </c>
      <c r="N2659" s="34" t="s">
        <v>1885</v>
      </c>
      <c r="O2659" s="34" t="s">
        <v>10485</v>
      </c>
      <c r="P2659" s="34">
        <v>40.665708000000002</v>
      </c>
      <c r="Q2659" s="34">
        <v>-73.976287999999997</v>
      </c>
      <c r="R2659" s="34">
        <v>2250000</v>
      </c>
      <c r="S2659" s="34" t="str">
        <f t="shared" si="41"/>
        <v>Luxury</v>
      </c>
    </row>
    <row r="2660" spans="1:19" x14ac:dyDescent="0.35">
      <c r="A2660" s="34" t="s">
        <v>2667</v>
      </c>
      <c r="B2660" s="34" t="s">
        <v>166</v>
      </c>
      <c r="C2660" s="34">
        <v>1800000</v>
      </c>
      <c r="D2660" s="34">
        <v>9</v>
      </c>
      <c r="E2660" s="34">
        <v>7</v>
      </c>
      <c r="F2660" s="34">
        <v>2184.2078620000002</v>
      </c>
      <c r="G2660" s="34" t="s">
        <v>10486</v>
      </c>
      <c r="H2660" s="34" t="s">
        <v>3836</v>
      </c>
      <c r="I2660" s="34" t="s">
        <v>10487</v>
      </c>
      <c r="J2660" s="34" t="s">
        <v>32</v>
      </c>
      <c r="K2660" s="34" t="s">
        <v>23</v>
      </c>
      <c r="L2660" s="34" t="s">
        <v>106</v>
      </c>
      <c r="M2660" s="34" t="s">
        <v>107</v>
      </c>
      <c r="N2660" s="34" t="s">
        <v>10488</v>
      </c>
      <c r="O2660" s="34" t="s">
        <v>10489</v>
      </c>
      <c r="P2660" s="34">
        <v>40.772306299999997</v>
      </c>
      <c r="Q2660" s="34">
        <v>-73.911020600000001</v>
      </c>
      <c r="R2660" s="34">
        <v>1800000</v>
      </c>
      <c r="S2660" s="34" t="str">
        <f t="shared" si="41"/>
        <v>Luxury</v>
      </c>
    </row>
    <row r="2661" spans="1:19" x14ac:dyDescent="0.35">
      <c r="A2661" s="34" t="s">
        <v>10490</v>
      </c>
      <c r="B2661" s="34" t="s">
        <v>75</v>
      </c>
      <c r="C2661" s="34">
        <v>350000</v>
      </c>
      <c r="D2661" s="34">
        <v>3</v>
      </c>
      <c r="E2661" s="34">
        <v>2</v>
      </c>
      <c r="F2661" s="34">
        <v>1100</v>
      </c>
      <c r="G2661" s="34" t="s">
        <v>10491</v>
      </c>
      <c r="H2661" s="34" t="s">
        <v>504</v>
      </c>
      <c r="I2661" s="34" t="s">
        <v>10492</v>
      </c>
      <c r="J2661" s="34" t="s">
        <v>23</v>
      </c>
      <c r="K2661" s="34" t="s">
        <v>59</v>
      </c>
      <c r="L2661" s="34" t="s">
        <v>60</v>
      </c>
      <c r="M2661" s="34" t="s">
        <v>1689</v>
      </c>
      <c r="N2661" s="34">
        <v>1200</v>
      </c>
      <c r="O2661" s="34" t="s">
        <v>10493</v>
      </c>
      <c r="P2661" s="34">
        <v>40.629703599999999</v>
      </c>
      <c r="Q2661" s="34">
        <v>-73.925595099999995</v>
      </c>
      <c r="R2661" s="34">
        <v>350000</v>
      </c>
      <c r="S2661" s="34" t="str">
        <f t="shared" si="41"/>
        <v>Affordable</v>
      </c>
    </row>
    <row r="2662" spans="1:19" x14ac:dyDescent="0.35">
      <c r="A2662" s="34" t="s">
        <v>10494</v>
      </c>
      <c r="B2662" s="34" t="s">
        <v>36</v>
      </c>
      <c r="C2662" s="34">
        <v>1649000</v>
      </c>
      <c r="D2662" s="34">
        <v>4</v>
      </c>
      <c r="E2662" s="34">
        <v>3</v>
      </c>
      <c r="F2662" s="34">
        <v>1452</v>
      </c>
      <c r="G2662" s="34" t="s">
        <v>10495</v>
      </c>
      <c r="H2662" s="34" t="s">
        <v>419</v>
      </c>
      <c r="I2662" s="34" t="s">
        <v>10496</v>
      </c>
      <c r="J2662" s="34" t="s">
        <v>32</v>
      </c>
      <c r="K2662" s="34" t="s">
        <v>23</v>
      </c>
      <c r="L2662" s="34" t="s">
        <v>59</v>
      </c>
      <c r="M2662" s="34" t="s">
        <v>60</v>
      </c>
      <c r="N2662" s="34" t="s">
        <v>10497</v>
      </c>
      <c r="O2662" s="34" t="s">
        <v>10498</v>
      </c>
      <c r="P2662" s="34">
        <v>40.7039659</v>
      </c>
      <c r="Q2662" s="34">
        <v>-73.921067600000001</v>
      </c>
      <c r="R2662" s="34">
        <v>1649000</v>
      </c>
      <c r="S2662" s="34" t="str">
        <f t="shared" si="41"/>
        <v>Luxury</v>
      </c>
    </row>
    <row r="2663" spans="1:19" x14ac:dyDescent="0.35">
      <c r="A2663" s="34" t="s">
        <v>250</v>
      </c>
      <c r="B2663" s="34" t="s">
        <v>485</v>
      </c>
      <c r="C2663" s="34">
        <v>1395000</v>
      </c>
      <c r="D2663" s="34">
        <v>2</v>
      </c>
      <c r="E2663" s="34">
        <v>2</v>
      </c>
      <c r="F2663" s="34">
        <v>1028</v>
      </c>
      <c r="G2663" s="34" t="s">
        <v>10499</v>
      </c>
      <c r="H2663" s="34" t="s">
        <v>595</v>
      </c>
      <c r="I2663" s="34" t="s">
        <v>10500</v>
      </c>
      <c r="J2663" s="34" t="s">
        <v>23</v>
      </c>
      <c r="K2663" s="34" t="s">
        <v>59</v>
      </c>
      <c r="L2663" s="34" t="s">
        <v>60</v>
      </c>
      <c r="M2663" s="34" t="s">
        <v>360</v>
      </c>
      <c r="N2663" s="34">
        <v>357</v>
      </c>
      <c r="O2663" s="34" t="s">
        <v>10501</v>
      </c>
      <c r="P2663" s="34">
        <v>40.670563000000001</v>
      </c>
      <c r="Q2663" s="34">
        <v>-73.981487999999999</v>
      </c>
      <c r="R2663" s="34">
        <v>1395000</v>
      </c>
      <c r="S2663" s="34" t="str">
        <f t="shared" si="41"/>
        <v>Luxury</v>
      </c>
    </row>
    <row r="2664" spans="1:19" x14ac:dyDescent="0.35">
      <c r="A2664" s="34" t="s">
        <v>484</v>
      </c>
      <c r="B2664" s="34" t="s">
        <v>36</v>
      </c>
      <c r="C2664" s="34">
        <v>1370000</v>
      </c>
      <c r="D2664" s="34">
        <v>6</v>
      </c>
      <c r="E2664" s="34">
        <v>3</v>
      </c>
      <c r="F2664" s="34">
        <v>2184.2078620000002</v>
      </c>
      <c r="G2664" s="34" t="s">
        <v>10502</v>
      </c>
      <c r="H2664" s="34" t="s">
        <v>1903</v>
      </c>
      <c r="I2664" s="34" t="s">
        <v>10503</v>
      </c>
      <c r="J2664" s="34" t="s">
        <v>32</v>
      </c>
      <c r="K2664" s="34" t="s">
        <v>23</v>
      </c>
      <c r="L2664" s="34" t="s">
        <v>106</v>
      </c>
      <c r="M2664" s="34" t="s">
        <v>107</v>
      </c>
      <c r="N2664" s="34" t="s">
        <v>6377</v>
      </c>
      <c r="O2664" s="34" t="s">
        <v>10504</v>
      </c>
      <c r="P2664" s="34">
        <v>40.710247099999997</v>
      </c>
      <c r="Q2664" s="34">
        <v>-73.804984899999994</v>
      </c>
      <c r="R2664" s="34">
        <v>1370000</v>
      </c>
      <c r="S2664" s="34" t="str">
        <f t="shared" si="41"/>
        <v>Luxury</v>
      </c>
    </row>
    <row r="2665" spans="1:19" x14ac:dyDescent="0.35">
      <c r="A2665" s="34" t="s">
        <v>10505</v>
      </c>
      <c r="B2665" s="34" t="s">
        <v>75</v>
      </c>
      <c r="C2665" s="34">
        <v>360000</v>
      </c>
      <c r="D2665" s="34">
        <v>2</v>
      </c>
      <c r="E2665" s="34">
        <v>1</v>
      </c>
      <c r="F2665" s="34">
        <v>2184.2078620000002</v>
      </c>
      <c r="G2665" s="34" t="s">
        <v>10506</v>
      </c>
      <c r="H2665" s="34" t="s">
        <v>1874</v>
      </c>
      <c r="I2665" s="34" t="s">
        <v>10507</v>
      </c>
      <c r="J2665" s="34" t="s">
        <v>23</v>
      </c>
      <c r="K2665" s="34" t="s">
        <v>22</v>
      </c>
      <c r="L2665" s="34" t="s">
        <v>23</v>
      </c>
      <c r="M2665" s="34" t="s">
        <v>24</v>
      </c>
      <c r="N2665" s="34">
        <v>128</v>
      </c>
      <c r="O2665" s="34" t="s">
        <v>10508</v>
      </c>
      <c r="P2665" s="34">
        <v>40.816500400000002</v>
      </c>
      <c r="Q2665" s="34">
        <v>-73.941103699999999</v>
      </c>
      <c r="R2665" s="34">
        <v>360000</v>
      </c>
      <c r="S2665" s="34" t="str">
        <f t="shared" si="41"/>
        <v>Affordable</v>
      </c>
    </row>
    <row r="2666" spans="1:19" x14ac:dyDescent="0.35">
      <c r="A2666" s="34" t="s">
        <v>10509</v>
      </c>
      <c r="B2666" s="34" t="s">
        <v>75</v>
      </c>
      <c r="C2666" s="34">
        <v>1050000</v>
      </c>
      <c r="D2666" s="34">
        <v>1</v>
      </c>
      <c r="E2666" s="34">
        <v>1</v>
      </c>
      <c r="F2666" s="34">
        <v>2184.2078620000002</v>
      </c>
      <c r="G2666" s="34" t="s">
        <v>10510</v>
      </c>
      <c r="H2666" s="34" t="s">
        <v>1548</v>
      </c>
      <c r="I2666" s="34" t="s">
        <v>10511</v>
      </c>
      <c r="J2666" s="34" t="s">
        <v>22</v>
      </c>
      <c r="K2666" s="34" t="s">
        <v>23</v>
      </c>
      <c r="L2666" s="34" t="s">
        <v>24</v>
      </c>
      <c r="M2666" s="34" t="s">
        <v>3671</v>
      </c>
      <c r="N2666" s="34" t="s">
        <v>10512</v>
      </c>
      <c r="O2666" s="34" t="s">
        <v>10513</v>
      </c>
      <c r="P2666" s="34">
        <v>40.731667299999998</v>
      </c>
      <c r="Q2666" s="34">
        <v>-73.996477999999996</v>
      </c>
      <c r="R2666" s="34">
        <v>1050000</v>
      </c>
      <c r="S2666" s="34" t="str">
        <f t="shared" si="41"/>
        <v>Luxury</v>
      </c>
    </row>
    <row r="2667" spans="1:19" x14ac:dyDescent="0.35">
      <c r="A2667" s="34" t="s">
        <v>44</v>
      </c>
      <c r="B2667" s="34" t="s">
        <v>18</v>
      </c>
      <c r="C2667" s="34">
        <v>2200000</v>
      </c>
      <c r="D2667" s="34">
        <v>2</v>
      </c>
      <c r="E2667" s="34">
        <v>2</v>
      </c>
      <c r="F2667" s="34">
        <v>1308</v>
      </c>
      <c r="G2667" s="34" t="s">
        <v>10514</v>
      </c>
      <c r="H2667" s="34" t="s">
        <v>525</v>
      </c>
      <c r="I2667" s="34" t="s">
        <v>10515</v>
      </c>
      <c r="J2667" s="34" t="s">
        <v>23</v>
      </c>
      <c r="K2667" s="34" t="s">
        <v>22</v>
      </c>
      <c r="L2667" s="34" t="s">
        <v>23</v>
      </c>
      <c r="M2667" s="34" t="s">
        <v>24</v>
      </c>
      <c r="N2667" s="34">
        <v>32</v>
      </c>
      <c r="O2667" s="34" t="s">
        <v>10516</v>
      </c>
      <c r="P2667" s="34">
        <v>40.774026900000003</v>
      </c>
      <c r="Q2667" s="34">
        <v>-73.963293899999996</v>
      </c>
      <c r="R2667" s="34">
        <v>2200000</v>
      </c>
      <c r="S2667" s="34" t="str">
        <f t="shared" si="41"/>
        <v>Luxury</v>
      </c>
    </row>
    <row r="2668" spans="1:19" x14ac:dyDescent="0.35">
      <c r="A2668" s="34" t="s">
        <v>10517</v>
      </c>
      <c r="B2668" s="34" t="s">
        <v>36</v>
      </c>
      <c r="C2668" s="34">
        <v>650000</v>
      </c>
      <c r="D2668" s="34">
        <v>3</v>
      </c>
      <c r="E2668" s="34">
        <v>2.3738608579684302</v>
      </c>
      <c r="F2668" s="34">
        <v>1218</v>
      </c>
      <c r="G2668" s="34" t="s">
        <v>10518</v>
      </c>
      <c r="H2668" s="34" t="s">
        <v>70</v>
      </c>
      <c r="I2668" s="34" t="s">
        <v>10519</v>
      </c>
      <c r="J2668" s="34" t="s">
        <v>32</v>
      </c>
      <c r="K2668" s="34" t="s">
        <v>23</v>
      </c>
      <c r="L2668" s="34" t="s">
        <v>40</v>
      </c>
      <c r="M2668" s="34" t="s">
        <v>41</v>
      </c>
      <c r="N2668" s="34" t="s">
        <v>7436</v>
      </c>
      <c r="O2668" s="34" t="s">
        <v>10520</v>
      </c>
      <c r="P2668" s="34">
        <v>40.630693399999998</v>
      </c>
      <c r="Q2668" s="34">
        <v>-74.079419200000004</v>
      </c>
      <c r="R2668" s="34">
        <v>650000</v>
      </c>
      <c r="S2668" s="34" t="str">
        <f t="shared" si="41"/>
        <v>Mid Range</v>
      </c>
    </row>
    <row r="2669" spans="1:19" x14ac:dyDescent="0.35">
      <c r="A2669" s="34" t="s">
        <v>10521</v>
      </c>
      <c r="B2669" s="34" t="s">
        <v>36</v>
      </c>
      <c r="C2669" s="34">
        <v>345000</v>
      </c>
      <c r="D2669" s="34">
        <v>3</v>
      </c>
      <c r="E2669" s="34">
        <v>2.3738608579684302</v>
      </c>
      <c r="F2669" s="34">
        <v>2184.2078620000002</v>
      </c>
      <c r="G2669" s="34" t="s">
        <v>10522</v>
      </c>
      <c r="H2669" s="34" t="s">
        <v>10523</v>
      </c>
      <c r="I2669" s="34" t="s">
        <v>10524</v>
      </c>
      <c r="J2669" s="34" t="s">
        <v>32</v>
      </c>
      <c r="K2669" s="34" t="s">
        <v>23</v>
      </c>
      <c r="L2669" s="34" t="s">
        <v>106</v>
      </c>
      <c r="M2669" s="34" t="s">
        <v>107</v>
      </c>
      <c r="N2669" s="34" t="s">
        <v>10525</v>
      </c>
      <c r="O2669" s="34" t="s">
        <v>10526</v>
      </c>
      <c r="P2669" s="34">
        <v>40.701334000000003</v>
      </c>
      <c r="Q2669" s="34">
        <v>-73.772164000000004</v>
      </c>
      <c r="R2669" s="34">
        <v>345000</v>
      </c>
      <c r="S2669" s="34" t="str">
        <f t="shared" si="41"/>
        <v>Affordable</v>
      </c>
    </row>
    <row r="2670" spans="1:19" x14ac:dyDescent="0.35">
      <c r="A2670" s="34" t="s">
        <v>44</v>
      </c>
      <c r="B2670" s="34" t="s">
        <v>50</v>
      </c>
      <c r="C2670" s="34">
        <v>7850000</v>
      </c>
      <c r="D2670" s="34">
        <v>5</v>
      </c>
      <c r="E2670" s="34">
        <v>4</v>
      </c>
      <c r="F2670" s="34">
        <v>6060</v>
      </c>
      <c r="G2670" s="34" t="s">
        <v>10527</v>
      </c>
      <c r="H2670" s="34" t="s">
        <v>5092</v>
      </c>
      <c r="I2670" s="34" t="s">
        <v>10528</v>
      </c>
      <c r="J2670" s="34" t="s">
        <v>32</v>
      </c>
      <c r="K2670" s="34" t="s">
        <v>23</v>
      </c>
      <c r="L2670" s="34" t="s">
        <v>22</v>
      </c>
      <c r="M2670" s="34" t="s">
        <v>23</v>
      </c>
      <c r="N2670" s="34" t="s">
        <v>2540</v>
      </c>
      <c r="O2670" s="34" t="s">
        <v>10529</v>
      </c>
      <c r="P2670" s="34">
        <v>40.736674899999997</v>
      </c>
      <c r="Q2670" s="34">
        <v>-73.986056099999999</v>
      </c>
      <c r="R2670" s="34">
        <v>7850000</v>
      </c>
      <c r="S2670" s="34" t="str">
        <f t="shared" si="41"/>
        <v>Luxury</v>
      </c>
    </row>
    <row r="2671" spans="1:19" x14ac:dyDescent="0.35">
      <c r="A2671" s="34" t="s">
        <v>44</v>
      </c>
      <c r="B2671" s="34" t="s">
        <v>166</v>
      </c>
      <c r="C2671" s="34">
        <v>4999000</v>
      </c>
      <c r="D2671" s="34">
        <v>8</v>
      </c>
      <c r="E2671" s="34">
        <v>5</v>
      </c>
      <c r="F2671" s="34">
        <v>4120</v>
      </c>
      <c r="G2671" s="34" t="s">
        <v>10530</v>
      </c>
      <c r="H2671" s="34" t="s">
        <v>3330</v>
      </c>
      <c r="I2671" s="34" t="s">
        <v>10531</v>
      </c>
      <c r="J2671" s="34" t="s">
        <v>32</v>
      </c>
      <c r="K2671" s="34" t="s">
        <v>23</v>
      </c>
      <c r="L2671" s="34" t="s">
        <v>22</v>
      </c>
      <c r="M2671" s="34" t="s">
        <v>23</v>
      </c>
      <c r="N2671" s="34" t="s">
        <v>10532</v>
      </c>
      <c r="O2671" s="34" t="s">
        <v>10533</v>
      </c>
      <c r="P2671" s="34">
        <v>40.764924000000001</v>
      </c>
      <c r="Q2671" s="34">
        <v>-73.990791099999996</v>
      </c>
      <c r="R2671" s="34">
        <v>4999000</v>
      </c>
      <c r="S2671" s="34" t="str">
        <f t="shared" si="41"/>
        <v>Luxury</v>
      </c>
    </row>
    <row r="2672" spans="1:19" x14ac:dyDescent="0.35">
      <c r="A2672" s="34" t="s">
        <v>646</v>
      </c>
      <c r="B2672" s="34" t="s">
        <v>36</v>
      </c>
      <c r="C2672" s="34">
        <v>4900000</v>
      </c>
      <c r="D2672" s="34">
        <v>4</v>
      </c>
      <c r="E2672" s="34">
        <v>2.3738608579684302</v>
      </c>
      <c r="F2672" s="34">
        <v>3100</v>
      </c>
      <c r="G2672" s="34" t="s">
        <v>10534</v>
      </c>
      <c r="H2672" s="34" t="s">
        <v>409</v>
      </c>
      <c r="I2672" s="34" t="s">
        <v>10535</v>
      </c>
      <c r="J2672" s="34" t="s">
        <v>32</v>
      </c>
      <c r="K2672" s="34" t="s">
        <v>23</v>
      </c>
      <c r="L2672" s="34" t="s">
        <v>22</v>
      </c>
      <c r="M2672" s="34" t="s">
        <v>23</v>
      </c>
      <c r="N2672" s="34" t="s">
        <v>2549</v>
      </c>
      <c r="O2672" s="34" t="s">
        <v>10536</v>
      </c>
      <c r="P2672" s="34">
        <v>40.774227400000001</v>
      </c>
      <c r="Q2672" s="34">
        <v>-73.958839600000005</v>
      </c>
      <c r="R2672" s="34">
        <v>4900000</v>
      </c>
      <c r="S2672" s="34" t="str">
        <f t="shared" si="41"/>
        <v>Luxury</v>
      </c>
    </row>
    <row r="2673" spans="1:19" x14ac:dyDescent="0.35">
      <c r="A2673" s="34" t="s">
        <v>1033</v>
      </c>
      <c r="B2673" s="34" t="s">
        <v>485</v>
      </c>
      <c r="C2673" s="34">
        <v>299000</v>
      </c>
      <c r="D2673" s="34">
        <v>3</v>
      </c>
      <c r="E2673" s="34">
        <v>1</v>
      </c>
      <c r="F2673" s="34">
        <v>2184.2078620000002</v>
      </c>
      <c r="G2673" s="34" t="s">
        <v>10537</v>
      </c>
      <c r="H2673" s="34" t="s">
        <v>30</v>
      </c>
      <c r="I2673" s="34" t="s">
        <v>10538</v>
      </c>
      <c r="J2673" s="34" t="s">
        <v>23</v>
      </c>
      <c r="K2673" s="34" t="s">
        <v>22</v>
      </c>
      <c r="L2673" s="34" t="s">
        <v>23</v>
      </c>
      <c r="M2673" s="34" t="s">
        <v>24</v>
      </c>
      <c r="N2673" s="34">
        <v>465</v>
      </c>
      <c r="O2673" s="34" t="s">
        <v>10539</v>
      </c>
      <c r="P2673" s="34">
        <v>40.769069999999999</v>
      </c>
      <c r="Q2673" s="34">
        <v>-73.987787999999995</v>
      </c>
      <c r="R2673" s="34">
        <v>299000</v>
      </c>
      <c r="S2673" s="34" t="str">
        <f t="shared" si="41"/>
        <v>Affordable</v>
      </c>
    </row>
    <row r="2674" spans="1:19" x14ac:dyDescent="0.35">
      <c r="A2674" s="34" t="s">
        <v>2894</v>
      </c>
      <c r="B2674" s="34" t="s">
        <v>36</v>
      </c>
      <c r="C2674" s="34">
        <v>1578000</v>
      </c>
      <c r="D2674" s="34">
        <v>5</v>
      </c>
      <c r="E2674" s="34">
        <v>3</v>
      </c>
      <c r="F2674" s="34">
        <v>2152</v>
      </c>
      <c r="G2674" s="34" t="s">
        <v>10540</v>
      </c>
      <c r="H2674" s="34" t="s">
        <v>736</v>
      </c>
      <c r="I2674" s="34" t="s">
        <v>10541</v>
      </c>
      <c r="J2674" s="34" t="s">
        <v>32</v>
      </c>
      <c r="K2674" s="34" t="s">
        <v>23</v>
      </c>
      <c r="L2674" s="34" t="s">
        <v>106</v>
      </c>
      <c r="M2674" s="34" t="s">
        <v>107</v>
      </c>
      <c r="N2674" s="34" t="s">
        <v>2445</v>
      </c>
      <c r="O2674" s="34" t="s">
        <v>10542</v>
      </c>
      <c r="P2674" s="34">
        <v>40.7346802</v>
      </c>
      <c r="Q2674" s="34">
        <v>-73.790508599999995</v>
      </c>
      <c r="R2674" s="34">
        <v>1578000</v>
      </c>
      <c r="S2674" s="34" t="str">
        <f t="shared" si="41"/>
        <v>Luxury</v>
      </c>
    </row>
    <row r="2675" spans="1:19" x14ac:dyDescent="0.35">
      <c r="A2675" s="34" t="s">
        <v>4100</v>
      </c>
      <c r="B2675" s="34" t="s">
        <v>36</v>
      </c>
      <c r="C2675" s="34">
        <v>715000</v>
      </c>
      <c r="D2675" s="34">
        <v>3</v>
      </c>
      <c r="E2675" s="34">
        <v>2</v>
      </c>
      <c r="F2675" s="34">
        <v>2184.2078620000002</v>
      </c>
      <c r="G2675" s="34" t="s">
        <v>10543</v>
      </c>
      <c r="H2675" s="34" t="s">
        <v>1658</v>
      </c>
      <c r="I2675" s="34" t="s">
        <v>10544</v>
      </c>
      <c r="J2675" s="34" t="s">
        <v>32</v>
      </c>
      <c r="K2675" s="34" t="s">
        <v>23</v>
      </c>
      <c r="L2675" s="34" t="s">
        <v>106</v>
      </c>
      <c r="M2675" s="34" t="s">
        <v>107</v>
      </c>
      <c r="N2675" s="34" t="s">
        <v>10545</v>
      </c>
      <c r="O2675" s="34" t="s">
        <v>10546</v>
      </c>
      <c r="P2675" s="34">
        <v>40.701497000000003</v>
      </c>
      <c r="Q2675" s="34">
        <v>-73.761380299999999</v>
      </c>
      <c r="R2675" s="34">
        <v>715000</v>
      </c>
      <c r="S2675" s="34" t="str">
        <f t="shared" si="41"/>
        <v>Mid Range</v>
      </c>
    </row>
    <row r="2676" spans="1:19" x14ac:dyDescent="0.35">
      <c r="A2676" s="34" t="s">
        <v>44</v>
      </c>
      <c r="B2676" s="34" t="s">
        <v>50</v>
      </c>
      <c r="C2676" s="34">
        <v>600000</v>
      </c>
      <c r="D2676" s="34">
        <v>3</v>
      </c>
      <c r="E2676" s="34">
        <v>1</v>
      </c>
      <c r="F2676" s="34">
        <v>2184.2078620000002</v>
      </c>
      <c r="G2676" s="34" t="s">
        <v>10547</v>
      </c>
      <c r="H2676" s="34" t="s">
        <v>2307</v>
      </c>
      <c r="I2676" s="34" t="s">
        <v>10548</v>
      </c>
      <c r="J2676" s="34" t="s">
        <v>23</v>
      </c>
      <c r="K2676" s="34" t="s">
        <v>59</v>
      </c>
      <c r="L2676" s="34" t="s">
        <v>60</v>
      </c>
      <c r="M2676" s="34" t="s">
        <v>2964</v>
      </c>
      <c r="N2676" s="34">
        <v>40</v>
      </c>
      <c r="O2676" s="34" t="s">
        <v>10549</v>
      </c>
      <c r="P2676" s="34">
        <v>40.678638100000001</v>
      </c>
      <c r="Q2676" s="34">
        <v>-73.910662000000002</v>
      </c>
      <c r="R2676" s="34">
        <v>600000</v>
      </c>
      <c r="S2676" s="34" t="str">
        <f t="shared" si="41"/>
        <v>Mid Range</v>
      </c>
    </row>
    <row r="2677" spans="1:19" x14ac:dyDescent="0.35">
      <c r="A2677" s="34" t="s">
        <v>1878</v>
      </c>
      <c r="B2677" s="34" t="s">
        <v>36</v>
      </c>
      <c r="C2677" s="34">
        <v>850000</v>
      </c>
      <c r="D2677" s="34">
        <v>3</v>
      </c>
      <c r="E2677" s="34">
        <v>2</v>
      </c>
      <c r="F2677" s="34">
        <v>1090</v>
      </c>
      <c r="G2677" s="34" t="s">
        <v>10550</v>
      </c>
      <c r="H2677" s="34" t="s">
        <v>70</v>
      </c>
      <c r="I2677" s="34" t="s">
        <v>10551</v>
      </c>
      <c r="J2677" s="34" t="s">
        <v>32</v>
      </c>
      <c r="K2677" s="34" t="s">
        <v>23</v>
      </c>
      <c r="L2677" s="34" t="s">
        <v>40</v>
      </c>
      <c r="M2677" s="34" t="s">
        <v>41</v>
      </c>
      <c r="N2677" s="34" t="s">
        <v>10552</v>
      </c>
      <c r="O2677" s="34" t="s">
        <v>10553</v>
      </c>
      <c r="P2677" s="34">
        <v>40.595295100000001</v>
      </c>
      <c r="Q2677" s="34">
        <v>-74.103968699999996</v>
      </c>
      <c r="R2677" s="34">
        <v>850000</v>
      </c>
      <c r="S2677" s="34" t="str">
        <f t="shared" si="41"/>
        <v>Mid Range</v>
      </c>
    </row>
    <row r="2678" spans="1:19" x14ac:dyDescent="0.35">
      <c r="A2678" s="34" t="s">
        <v>28</v>
      </c>
      <c r="B2678" s="34" t="s">
        <v>18</v>
      </c>
      <c r="C2678" s="34">
        <v>1949000</v>
      </c>
      <c r="D2678" s="34">
        <v>2</v>
      </c>
      <c r="E2678" s="34">
        <v>2</v>
      </c>
      <c r="F2678" s="34">
        <v>1288</v>
      </c>
      <c r="G2678" s="34" t="s">
        <v>10554</v>
      </c>
      <c r="H2678" s="34" t="s">
        <v>1812</v>
      </c>
      <c r="I2678" s="34" t="s">
        <v>10555</v>
      </c>
      <c r="J2678" s="34" t="s">
        <v>23</v>
      </c>
      <c r="K2678" s="34" t="s">
        <v>22</v>
      </c>
      <c r="L2678" s="34" t="s">
        <v>23</v>
      </c>
      <c r="M2678" s="34" t="s">
        <v>24</v>
      </c>
      <c r="N2678" s="34">
        <v>277</v>
      </c>
      <c r="O2678" s="34" t="s">
        <v>10556</v>
      </c>
      <c r="P2678" s="34">
        <v>40.723487400000003</v>
      </c>
      <c r="Q2678" s="34">
        <v>-73.976864000000006</v>
      </c>
      <c r="R2678" s="34">
        <v>1949000</v>
      </c>
      <c r="S2678" s="34" t="str">
        <f t="shared" si="41"/>
        <v>Luxury</v>
      </c>
    </row>
    <row r="2679" spans="1:19" x14ac:dyDescent="0.35">
      <c r="A2679" s="34" t="s">
        <v>4390</v>
      </c>
      <c r="B2679" s="34" t="s">
        <v>166</v>
      </c>
      <c r="C2679" s="34">
        <v>1599999</v>
      </c>
      <c r="D2679" s="34">
        <v>5</v>
      </c>
      <c r="E2679" s="34">
        <v>4</v>
      </c>
      <c r="F2679" s="34">
        <v>3773</v>
      </c>
      <c r="G2679" s="34" t="s">
        <v>10557</v>
      </c>
      <c r="H2679" s="34" t="s">
        <v>38</v>
      </c>
      <c r="I2679" s="34" t="s">
        <v>10558</v>
      </c>
      <c r="J2679" s="34" t="s">
        <v>32</v>
      </c>
      <c r="K2679" s="34" t="s">
        <v>23</v>
      </c>
      <c r="L2679" s="34" t="s">
        <v>40</v>
      </c>
      <c r="M2679" s="34" t="s">
        <v>41</v>
      </c>
      <c r="N2679" s="34" t="s">
        <v>10559</v>
      </c>
      <c r="O2679" s="34" t="s">
        <v>10560</v>
      </c>
      <c r="P2679" s="34">
        <v>40.546124499999998</v>
      </c>
      <c r="Q2679" s="34">
        <v>-74.182666100000006</v>
      </c>
      <c r="R2679" s="34">
        <v>1599999</v>
      </c>
      <c r="S2679" s="34" t="str">
        <f t="shared" si="41"/>
        <v>Luxury</v>
      </c>
    </row>
    <row r="2680" spans="1:19" x14ac:dyDescent="0.35">
      <c r="A2680" s="34" t="s">
        <v>7778</v>
      </c>
      <c r="B2680" s="34" t="s">
        <v>36</v>
      </c>
      <c r="C2680" s="34">
        <v>640000</v>
      </c>
      <c r="D2680" s="34">
        <v>3</v>
      </c>
      <c r="E2680" s="34">
        <v>2</v>
      </c>
      <c r="F2680" s="34">
        <v>1110</v>
      </c>
      <c r="G2680" s="34" t="s">
        <v>10561</v>
      </c>
      <c r="H2680" s="34" t="s">
        <v>404</v>
      </c>
      <c r="I2680" s="34" t="s">
        <v>10562</v>
      </c>
      <c r="J2680" s="34" t="s">
        <v>32</v>
      </c>
      <c r="K2680" s="34" t="s">
        <v>23</v>
      </c>
      <c r="L2680" s="34" t="s">
        <v>40</v>
      </c>
      <c r="M2680" s="34" t="s">
        <v>41</v>
      </c>
      <c r="N2680" s="34" t="s">
        <v>10563</v>
      </c>
      <c r="O2680" s="34" t="s">
        <v>10564</v>
      </c>
      <c r="P2680" s="34">
        <v>40.542861000000002</v>
      </c>
      <c r="Q2680" s="34">
        <v>-74.154978</v>
      </c>
      <c r="R2680" s="34">
        <v>640000</v>
      </c>
      <c r="S2680" s="34" t="str">
        <f t="shared" si="41"/>
        <v>Mid Range</v>
      </c>
    </row>
    <row r="2681" spans="1:19" x14ac:dyDescent="0.35">
      <c r="A2681" s="34" t="s">
        <v>343</v>
      </c>
      <c r="B2681" s="34" t="s">
        <v>397</v>
      </c>
      <c r="C2681" s="34">
        <v>799900</v>
      </c>
      <c r="D2681" s="34">
        <v>3</v>
      </c>
      <c r="E2681" s="34">
        <v>4</v>
      </c>
      <c r="F2681" s="34">
        <v>3510</v>
      </c>
      <c r="G2681" s="34" t="s">
        <v>10565</v>
      </c>
      <c r="H2681" s="34" t="s">
        <v>155</v>
      </c>
      <c r="I2681" s="34" t="s">
        <v>10566</v>
      </c>
      <c r="J2681" s="34" t="s">
        <v>32</v>
      </c>
      <c r="K2681" s="34" t="s">
        <v>23</v>
      </c>
      <c r="L2681" s="34" t="s">
        <v>40</v>
      </c>
      <c r="M2681" s="34" t="s">
        <v>41</v>
      </c>
      <c r="N2681" s="34" t="s">
        <v>61</v>
      </c>
      <c r="O2681" s="34" t="s">
        <v>10567</v>
      </c>
      <c r="P2681" s="34">
        <v>40.641795000000002</v>
      </c>
      <c r="Q2681" s="34">
        <v>-74.090598999999997</v>
      </c>
      <c r="R2681" s="34">
        <v>799900</v>
      </c>
      <c r="S2681" s="34" t="str">
        <f t="shared" si="41"/>
        <v>Mid Range</v>
      </c>
    </row>
    <row r="2682" spans="1:19" x14ac:dyDescent="0.35">
      <c r="A2682" s="34" t="s">
        <v>44</v>
      </c>
      <c r="B2682" s="34" t="s">
        <v>485</v>
      </c>
      <c r="C2682" s="34">
        <v>1599000</v>
      </c>
      <c r="D2682" s="34">
        <v>6</v>
      </c>
      <c r="E2682" s="34">
        <v>4</v>
      </c>
      <c r="F2682" s="34">
        <v>3690</v>
      </c>
      <c r="G2682" s="34" t="s">
        <v>10568</v>
      </c>
      <c r="H2682" s="34" t="s">
        <v>104</v>
      </c>
      <c r="I2682" s="34" t="s">
        <v>10569</v>
      </c>
      <c r="J2682" s="34" t="s">
        <v>32</v>
      </c>
      <c r="K2682" s="34" t="s">
        <v>23</v>
      </c>
      <c r="L2682" s="34" t="s">
        <v>106</v>
      </c>
      <c r="M2682" s="34" t="s">
        <v>107</v>
      </c>
      <c r="N2682" s="34" t="s">
        <v>2939</v>
      </c>
      <c r="O2682" s="34" t="s">
        <v>10570</v>
      </c>
      <c r="P2682" s="34">
        <v>40.755267799999999</v>
      </c>
      <c r="Q2682" s="34">
        <v>-73.882212699999997</v>
      </c>
      <c r="R2682" s="34">
        <v>1599000</v>
      </c>
      <c r="S2682" s="34" t="str">
        <f t="shared" si="41"/>
        <v>Luxury</v>
      </c>
    </row>
    <row r="2683" spans="1:19" x14ac:dyDescent="0.35">
      <c r="A2683" s="34" t="s">
        <v>10571</v>
      </c>
      <c r="B2683" s="34" t="s">
        <v>397</v>
      </c>
      <c r="C2683" s="34">
        <v>695000</v>
      </c>
      <c r="D2683" s="34">
        <v>3</v>
      </c>
      <c r="E2683" s="34">
        <v>1</v>
      </c>
      <c r="F2683" s="34">
        <v>650</v>
      </c>
      <c r="G2683" s="34" t="s">
        <v>10572</v>
      </c>
      <c r="H2683" s="34" t="s">
        <v>1548</v>
      </c>
      <c r="I2683" s="34" t="s">
        <v>10573</v>
      </c>
      <c r="J2683" s="34" t="s">
        <v>23</v>
      </c>
      <c r="K2683" s="34" t="s">
        <v>22</v>
      </c>
      <c r="L2683" s="34" t="s">
        <v>23</v>
      </c>
      <c r="M2683" s="34" t="s">
        <v>24</v>
      </c>
      <c r="N2683" s="34">
        <v>217</v>
      </c>
      <c r="O2683" s="34" t="s">
        <v>10574</v>
      </c>
      <c r="P2683" s="34">
        <v>40.727533000000001</v>
      </c>
      <c r="Q2683" s="34">
        <v>-73.990170000000006</v>
      </c>
      <c r="R2683" s="34">
        <v>695000</v>
      </c>
      <c r="S2683" s="34" t="str">
        <f t="shared" si="41"/>
        <v>Mid Range</v>
      </c>
    </row>
    <row r="2684" spans="1:19" x14ac:dyDescent="0.35">
      <c r="A2684" s="34" t="s">
        <v>5086</v>
      </c>
      <c r="B2684" s="34" t="s">
        <v>397</v>
      </c>
      <c r="C2684" s="34">
        <v>740000</v>
      </c>
      <c r="D2684" s="34">
        <v>3</v>
      </c>
      <c r="E2684" s="34">
        <v>2</v>
      </c>
      <c r="F2684" s="34">
        <v>1976</v>
      </c>
      <c r="G2684" s="34" t="s">
        <v>10575</v>
      </c>
      <c r="H2684" s="34" t="s">
        <v>434</v>
      </c>
      <c r="I2684" s="34" t="s">
        <v>10576</v>
      </c>
      <c r="J2684" s="34" t="s">
        <v>32</v>
      </c>
      <c r="K2684" s="34" t="s">
        <v>23</v>
      </c>
      <c r="L2684" s="34" t="s">
        <v>40</v>
      </c>
      <c r="M2684" s="34" t="s">
        <v>41</v>
      </c>
      <c r="N2684" s="34" t="s">
        <v>7753</v>
      </c>
      <c r="O2684" s="34" t="s">
        <v>10577</v>
      </c>
      <c r="P2684" s="34">
        <v>40.602087400000002</v>
      </c>
      <c r="Q2684" s="34">
        <v>-74.071448000000004</v>
      </c>
      <c r="R2684" s="34">
        <v>740000</v>
      </c>
      <c r="S2684" s="34" t="str">
        <f t="shared" si="41"/>
        <v>Mid Range</v>
      </c>
    </row>
    <row r="2685" spans="1:19" x14ac:dyDescent="0.35">
      <c r="A2685" s="34" t="s">
        <v>10578</v>
      </c>
      <c r="B2685" s="34" t="s">
        <v>75</v>
      </c>
      <c r="C2685" s="34">
        <v>329000</v>
      </c>
      <c r="D2685" s="34">
        <v>1</v>
      </c>
      <c r="E2685" s="34">
        <v>1</v>
      </c>
      <c r="F2685" s="34">
        <v>764</v>
      </c>
      <c r="G2685" s="34" t="s">
        <v>10579</v>
      </c>
      <c r="H2685" s="34" t="s">
        <v>136</v>
      </c>
      <c r="I2685" s="34" t="s">
        <v>10580</v>
      </c>
      <c r="J2685" s="34" t="s">
        <v>23</v>
      </c>
      <c r="K2685" s="34" t="s">
        <v>59</v>
      </c>
      <c r="L2685" s="34" t="s">
        <v>60</v>
      </c>
      <c r="M2685" s="34" t="s">
        <v>138</v>
      </c>
      <c r="N2685" s="34">
        <v>9902</v>
      </c>
      <c r="O2685" s="34" t="s">
        <v>10581</v>
      </c>
      <c r="P2685" s="34">
        <v>40.614165800000002</v>
      </c>
      <c r="Q2685" s="34">
        <v>-74.0353827</v>
      </c>
      <c r="R2685" s="34">
        <v>329000</v>
      </c>
      <c r="S2685" s="34" t="str">
        <f t="shared" si="41"/>
        <v>Affordable</v>
      </c>
    </row>
    <row r="2686" spans="1:19" x14ac:dyDescent="0.35">
      <c r="A2686" s="34" t="s">
        <v>261</v>
      </c>
      <c r="B2686" s="34" t="s">
        <v>166</v>
      </c>
      <c r="C2686" s="34">
        <v>750000</v>
      </c>
      <c r="D2686" s="34">
        <v>4</v>
      </c>
      <c r="E2686" s="34">
        <v>2</v>
      </c>
      <c r="F2686" s="34">
        <v>2340</v>
      </c>
      <c r="G2686" s="34" t="s">
        <v>10582</v>
      </c>
      <c r="H2686" s="34" t="s">
        <v>454</v>
      </c>
      <c r="I2686" s="34" t="s">
        <v>10583</v>
      </c>
      <c r="J2686" s="34" t="s">
        <v>32</v>
      </c>
      <c r="K2686" s="34" t="s">
        <v>23</v>
      </c>
      <c r="L2686" s="34" t="s">
        <v>79</v>
      </c>
      <c r="M2686" s="34" t="s">
        <v>80</v>
      </c>
      <c r="N2686" s="34" t="s">
        <v>8833</v>
      </c>
      <c r="O2686" s="34" t="s">
        <v>10584</v>
      </c>
      <c r="P2686" s="34">
        <v>40.895949399999999</v>
      </c>
      <c r="Q2686" s="34">
        <v>-73.851770000000002</v>
      </c>
      <c r="R2686" s="34">
        <v>750000</v>
      </c>
      <c r="S2686" s="34" t="str">
        <f t="shared" si="41"/>
        <v>Mid Range</v>
      </c>
    </row>
    <row r="2687" spans="1:19" x14ac:dyDescent="0.35">
      <c r="A2687" s="34" t="s">
        <v>10578</v>
      </c>
      <c r="B2687" s="34" t="s">
        <v>36</v>
      </c>
      <c r="C2687" s="34">
        <v>1450000</v>
      </c>
      <c r="D2687" s="34">
        <v>4</v>
      </c>
      <c r="E2687" s="34">
        <v>4</v>
      </c>
      <c r="F2687" s="34">
        <v>1746</v>
      </c>
      <c r="G2687" s="34" t="s">
        <v>10585</v>
      </c>
      <c r="H2687" s="34" t="s">
        <v>136</v>
      </c>
      <c r="I2687" s="34" t="s">
        <v>10586</v>
      </c>
      <c r="J2687" s="34" t="s">
        <v>32</v>
      </c>
      <c r="K2687" s="34" t="s">
        <v>23</v>
      </c>
      <c r="L2687" s="34" t="s">
        <v>59</v>
      </c>
      <c r="M2687" s="34" t="s">
        <v>60</v>
      </c>
      <c r="N2687" s="34" t="s">
        <v>2973</v>
      </c>
      <c r="O2687" s="34" t="s">
        <v>10587</v>
      </c>
      <c r="P2687" s="34">
        <v>40.621248199999997</v>
      </c>
      <c r="Q2687" s="34">
        <v>-74.033890900000003</v>
      </c>
      <c r="R2687" s="34">
        <v>1450000</v>
      </c>
      <c r="S2687" s="34" t="str">
        <f t="shared" si="41"/>
        <v>Luxury</v>
      </c>
    </row>
    <row r="2688" spans="1:19" x14ac:dyDescent="0.35">
      <c r="A2688" s="34" t="s">
        <v>3891</v>
      </c>
      <c r="B2688" s="34" t="s">
        <v>18</v>
      </c>
      <c r="C2688" s="34">
        <v>1999999</v>
      </c>
      <c r="D2688" s="34">
        <v>3</v>
      </c>
      <c r="E2688" s="34">
        <v>3</v>
      </c>
      <c r="F2688" s="34">
        <v>1800</v>
      </c>
      <c r="G2688" s="34" t="s">
        <v>10588</v>
      </c>
      <c r="H2688" s="34" t="s">
        <v>369</v>
      </c>
      <c r="I2688" s="34" t="s">
        <v>10589</v>
      </c>
      <c r="J2688" s="34" t="s">
        <v>23</v>
      </c>
      <c r="K2688" s="34" t="s">
        <v>59</v>
      </c>
      <c r="L2688" s="34" t="s">
        <v>60</v>
      </c>
      <c r="M2688" s="34" t="s">
        <v>371</v>
      </c>
      <c r="N2688" s="34">
        <v>70</v>
      </c>
      <c r="O2688" s="34" t="s">
        <v>10590</v>
      </c>
      <c r="P2688" s="34">
        <v>40.577009799999999</v>
      </c>
      <c r="Q2688" s="34">
        <v>-73.958346000000006</v>
      </c>
      <c r="R2688" s="34">
        <v>1999999</v>
      </c>
      <c r="S2688" s="34" t="str">
        <f t="shared" si="41"/>
        <v>Luxury</v>
      </c>
    </row>
    <row r="2689" spans="1:19" x14ac:dyDescent="0.35">
      <c r="A2689" s="34" t="s">
        <v>396</v>
      </c>
      <c r="B2689" s="34" t="s">
        <v>36</v>
      </c>
      <c r="C2689" s="34">
        <v>899888</v>
      </c>
      <c r="D2689" s="34">
        <v>4</v>
      </c>
      <c r="E2689" s="34">
        <v>2</v>
      </c>
      <c r="F2689" s="34">
        <v>2185</v>
      </c>
      <c r="G2689" s="34" t="s">
        <v>10591</v>
      </c>
      <c r="H2689" s="34" t="s">
        <v>219</v>
      </c>
      <c r="I2689" s="34" t="s">
        <v>10592</v>
      </c>
      <c r="J2689" s="34" t="s">
        <v>32</v>
      </c>
      <c r="K2689" s="34" t="s">
        <v>23</v>
      </c>
      <c r="L2689" s="34" t="s">
        <v>40</v>
      </c>
      <c r="M2689" s="34" t="s">
        <v>41</v>
      </c>
      <c r="N2689" s="34" t="s">
        <v>8333</v>
      </c>
      <c r="O2689" s="34" t="s">
        <v>10593</v>
      </c>
      <c r="P2689" s="34">
        <v>40.621594700000003</v>
      </c>
      <c r="Q2689" s="34">
        <v>-74.140442899999996</v>
      </c>
      <c r="R2689" s="34">
        <v>899888</v>
      </c>
      <c r="S2689" s="34" t="str">
        <f t="shared" si="41"/>
        <v>Mid Range</v>
      </c>
    </row>
    <row r="2690" spans="1:19" x14ac:dyDescent="0.35">
      <c r="A2690" s="34" t="s">
        <v>10594</v>
      </c>
      <c r="B2690" s="34" t="s">
        <v>75</v>
      </c>
      <c r="C2690" s="34">
        <v>379000</v>
      </c>
      <c r="D2690" s="34">
        <v>2</v>
      </c>
      <c r="E2690" s="34">
        <v>1</v>
      </c>
      <c r="F2690" s="34">
        <v>900</v>
      </c>
      <c r="G2690" s="34" t="s">
        <v>10595</v>
      </c>
      <c r="H2690" s="34" t="s">
        <v>2753</v>
      </c>
      <c r="I2690" s="34" t="s">
        <v>10596</v>
      </c>
      <c r="J2690" s="34" t="s">
        <v>23</v>
      </c>
      <c r="K2690" s="34" t="s">
        <v>106</v>
      </c>
      <c r="L2690" s="34" t="s">
        <v>107</v>
      </c>
      <c r="M2690" s="34" t="s">
        <v>108</v>
      </c>
      <c r="N2690" s="34" t="s">
        <v>10597</v>
      </c>
      <c r="O2690" s="34" t="s">
        <v>10598</v>
      </c>
      <c r="P2690" s="34">
        <v>40.719465499999998</v>
      </c>
      <c r="Q2690" s="34">
        <v>-73.818305800000005</v>
      </c>
      <c r="R2690" s="34">
        <v>379000</v>
      </c>
      <c r="S2690" s="34" t="str">
        <f t="shared" si="41"/>
        <v>Affordable</v>
      </c>
    </row>
    <row r="2691" spans="1:19" x14ac:dyDescent="0.35">
      <c r="A2691" s="34" t="s">
        <v>2189</v>
      </c>
      <c r="B2691" s="34" t="s">
        <v>166</v>
      </c>
      <c r="C2691" s="34">
        <v>879000</v>
      </c>
      <c r="D2691" s="34">
        <v>4</v>
      </c>
      <c r="E2691" s="34">
        <v>2</v>
      </c>
      <c r="F2691" s="34">
        <v>1824</v>
      </c>
      <c r="G2691" s="34" t="s">
        <v>10599</v>
      </c>
      <c r="H2691" s="34" t="s">
        <v>404</v>
      </c>
      <c r="I2691" s="34" t="s">
        <v>10600</v>
      </c>
      <c r="J2691" s="34" t="s">
        <v>32</v>
      </c>
      <c r="K2691" s="34" t="s">
        <v>23</v>
      </c>
      <c r="L2691" s="34" t="s">
        <v>40</v>
      </c>
      <c r="M2691" s="34" t="s">
        <v>41</v>
      </c>
      <c r="N2691" s="34" t="s">
        <v>10601</v>
      </c>
      <c r="O2691" s="34" t="s">
        <v>10602</v>
      </c>
      <c r="P2691" s="34">
        <v>40.545299300000003</v>
      </c>
      <c r="Q2691" s="34">
        <v>-74.149250699999996</v>
      </c>
      <c r="R2691" s="34">
        <v>879000</v>
      </c>
      <c r="S2691" s="34" t="str">
        <f t="shared" ref="S2691:S2754" si="42">IF(C2691&lt;500000,"Affordable",IF(C2691&lt;=1000000,"Mid Range", "Luxury"))</f>
        <v>Mid Range</v>
      </c>
    </row>
    <row r="2692" spans="1:19" x14ac:dyDescent="0.35">
      <c r="A2692" s="34" t="s">
        <v>646</v>
      </c>
      <c r="B2692" s="34" t="s">
        <v>75</v>
      </c>
      <c r="C2692" s="34">
        <v>1030000</v>
      </c>
      <c r="D2692" s="34">
        <v>2</v>
      </c>
      <c r="E2692" s="34">
        <v>2</v>
      </c>
      <c r="F2692" s="34">
        <v>1077</v>
      </c>
      <c r="G2692" s="34" t="s">
        <v>10603</v>
      </c>
      <c r="H2692" s="34" t="s">
        <v>466</v>
      </c>
      <c r="I2692" s="34" t="s">
        <v>10604</v>
      </c>
      <c r="J2692" s="34" t="s">
        <v>23</v>
      </c>
      <c r="K2692" s="34" t="s">
        <v>22</v>
      </c>
      <c r="L2692" s="34" t="s">
        <v>23</v>
      </c>
      <c r="M2692" s="34" t="s">
        <v>24</v>
      </c>
      <c r="N2692" s="34">
        <v>217</v>
      </c>
      <c r="O2692" s="34" t="s">
        <v>10605</v>
      </c>
      <c r="P2692" s="34">
        <v>40.784937399999997</v>
      </c>
      <c r="Q2692" s="34">
        <v>-73.948090100000002</v>
      </c>
      <c r="R2692" s="34">
        <v>1030000</v>
      </c>
      <c r="S2692" s="34" t="str">
        <f t="shared" si="42"/>
        <v>Luxury</v>
      </c>
    </row>
    <row r="2693" spans="1:19" x14ac:dyDescent="0.35">
      <c r="A2693" s="34" t="s">
        <v>1403</v>
      </c>
      <c r="B2693" s="34" t="s">
        <v>75</v>
      </c>
      <c r="C2693" s="34">
        <v>699999</v>
      </c>
      <c r="D2693" s="34">
        <v>1</v>
      </c>
      <c r="E2693" s="34">
        <v>2</v>
      </c>
      <c r="F2693" s="34">
        <v>2184.2078620000002</v>
      </c>
      <c r="G2693" s="34" t="s">
        <v>10606</v>
      </c>
      <c r="H2693" s="34" t="s">
        <v>771</v>
      </c>
      <c r="I2693" s="34" t="s">
        <v>10607</v>
      </c>
      <c r="J2693" s="34" t="s">
        <v>23</v>
      </c>
      <c r="K2693" s="34" t="s">
        <v>22</v>
      </c>
      <c r="L2693" s="34" t="s">
        <v>23</v>
      </c>
      <c r="M2693" s="34" t="s">
        <v>24</v>
      </c>
      <c r="N2693" s="34">
        <v>11</v>
      </c>
      <c r="O2693" s="34" t="s">
        <v>10608</v>
      </c>
      <c r="P2693" s="34">
        <v>40.782660800000002</v>
      </c>
      <c r="Q2693" s="34">
        <v>-73.972373700000006</v>
      </c>
      <c r="R2693" s="34">
        <v>699999</v>
      </c>
      <c r="S2693" s="34" t="str">
        <f t="shared" si="42"/>
        <v>Mid Range</v>
      </c>
    </row>
    <row r="2694" spans="1:19" x14ac:dyDescent="0.35">
      <c r="A2694" s="34" t="s">
        <v>534</v>
      </c>
      <c r="B2694" s="34" t="s">
        <v>75</v>
      </c>
      <c r="C2694" s="34">
        <v>388000</v>
      </c>
      <c r="D2694" s="34">
        <v>2</v>
      </c>
      <c r="E2694" s="34">
        <v>1</v>
      </c>
      <c r="F2694" s="34">
        <v>2184.2078620000002</v>
      </c>
      <c r="G2694" s="34" t="s">
        <v>10609</v>
      </c>
      <c r="H2694" s="34" t="s">
        <v>161</v>
      </c>
      <c r="I2694" s="34" t="s">
        <v>10610</v>
      </c>
      <c r="J2694" s="34" t="s">
        <v>32</v>
      </c>
      <c r="K2694" s="34" t="s">
        <v>23</v>
      </c>
      <c r="L2694" s="34" t="s">
        <v>106</v>
      </c>
      <c r="M2694" s="34" t="s">
        <v>107</v>
      </c>
      <c r="N2694" s="34" t="s">
        <v>2286</v>
      </c>
      <c r="O2694" s="34" t="s">
        <v>7012</v>
      </c>
      <c r="P2694" s="34">
        <v>40.7272034</v>
      </c>
      <c r="Q2694" s="34">
        <v>-73.847190100000006</v>
      </c>
      <c r="R2694" s="34">
        <v>388000</v>
      </c>
      <c r="S2694" s="34" t="str">
        <f t="shared" si="42"/>
        <v>Affordable</v>
      </c>
    </row>
    <row r="2695" spans="1:19" x14ac:dyDescent="0.35">
      <c r="A2695" s="34" t="s">
        <v>277</v>
      </c>
      <c r="B2695" s="34" t="s">
        <v>18</v>
      </c>
      <c r="C2695" s="34">
        <v>1750000</v>
      </c>
      <c r="D2695" s="34">
        <v>1</v>
      </c>
      <c r="E2695" s="34">
        <v>1</v>
      </c>
      <c r="F2695" s="34">
        <v>937</v>
      </c>
      <c r="G2695" s="34" t="s">
        <v>10611</v>
      </c>
      <c r="H2695" s="34" t="s">
        <v>5092</v>
      </c>
      <c r="I2695" s="34" t="s">
        <v>10612</v>
      </c>
      <c r="J2695" s="34" t="s">
        <v>23</v>
      </c>
      <c r="K2695" s="34" t="s">
        <v>22</v>
      </c>
      <c r="L2695" s="34" t="s">
        <v>23</v>
      </c>
      <c r="M2695" s="34" t="s">
        <v>24</v>
      </c>
      <c r="N2695" s="34">
        <v>114</v>
      </c>
      <c r="O2695" s="34" t="s">
        <v>10613</v>
      </c>
      <c r="P2695" s="34">
        <v>40.733032700000003</v>
      </c>
      <c r="Q2695" s="34">
        <v>-73.989182499999998</v>
      </c>
      <c r="R2695" s="34">
        <v>1750000</v>
      </c>
      <c r="S2695" s="34" t="str">
        <f t="shared" si="42"/>
        <v>Luxury</v>
      </c>
    </row>
    <row r="2696" spans="1:19" x14ac:dyDescent="0.35">
      <c r="A2696" s="34" t="s">
        <v>1473</v>
      </c>
      <c r="B2696" s="34" t="s">
        <v>75</v>
      </c>
      <c r="C2696" s="34">
        <v>995000</v>
      </c>
      <c r="D2696" s="34">
        <v>1</v>
      </c>
      <c r="E2696" s="34">
        <v>1</v>
      </c>
      <c r="F2696" s="34">
        <v>2184.2078620000002</v>
      </c>
      <c r="G2696" s="34" t="s">
        <v>10614</v>
      </c>
      <c r="H2696" s="34" t="s">
        <v>252</v>
      </c>
      <c r="I2696" s="34" t="s">
        <v>10615</v>
      </c>
      <c r="J2696" s="34" t="s">
        <v>23</v>
      </c>
      <c r="K2696" s="34" t="s">
        <v>59</v>
      </c>
      <c r="L2696" s="34" t="s">
        <v>60</v>
      </c>
      <c r="M2696" s="34" t="s">
        <v>254</v>
      </c>
      <c r="N2696" s="34">
        <v>111</v>
      </c>
      <c r="O2696" s="34" t="s">
        <v>10616</v>
      </c>
      <c r="P2696" s="34">
        <v>40.720114700000003</v>
      </c>
      <c r="Q2696" s="34">
        <v>-73.958125600000002</v>
      </c>
      <c r="R2696" s="34">
        <v>995000</v>
      </c>
      <c r="S2696" s="34" t="str">
        <f t="shared" si="42"/>
        <v>Mid Range</v>
      </c>
    </row>
    <row r="2697" spans="1:19" x14ac:dyDescent="0.35">
      <c r="A2697" s="34" t="s">
        <v>10617</v>
      </c>
      <c r="B2697" s="34" t="s">
        <v>36</v>
      </c>
      <c r="C2697" s="34">
        <v>599999</v>
      </c>
      <c r="D2697" s="34">
        <v>5</v>
      </c>
      <c r="E2697" s="34">
        <v>4</v>
      </c>
      <c r="F2697" s="34">
        <v>2184.2078620000002</v>
      </c>
      <c r="G2697" s="34" t="s">
        <v>10618</v>
      </c>
      <c r="H2697" s="34" t="s">
        <v>480</v>
      </c>
      <c r="I2697" s="34" t="s">
        <v>10619</v>
      </c>
      <c r="J2697" s="34" t="s">
        <v>32</v>
      </c>
      <c r="K2697" s="34" t="s">
        <v>23</v>
      </c>
      <c r="L2697" s="34" t="s">
        <v>106</v>
      </c>
      <c r="M2697" s="34" t="s">
        <v>107</v>
      </c>
      <c r="N2697" s="34" t="s">
        <v>1854</v>
      </c>
      <c r="O2697" s="34" t="s">
        <v>10620</v>
      </c>
      <c r="P2697" s="34">
        <v>40.683661600000001</v>
      </c>
      <c r="Q2697" s="34">
        <v>-73.797034499999995</v>
      </c>
      <c r="R2697" s="34">
        <v>599999</v>
      </c>
      <c r="S2697" s="34" t="str">
        <f t="shared" si="42"/>
        <v>Mid Range</v>
      </c>
    </row>
    <row r="2698" spans="1:19" x14ac:dyDescent="0.35">
      <c r="A2698" s="34" t="s">
        <v>277</v>
      </c>
      <c r="B2698" s="34" t="s">
        <v>75</v>
      </c>
      <c r="C2698" s="34">
        <v>300000</v>
      </c>
      <c r="D2698" s="34">
        <v>1</v>
      </c>
      <c r="E2698" s="34">
        <v>1</v>
      </c>
      <c r="F2698" s="34">
        <v>2184.2078620000002</v>
      </c>
      <c r="G2698" s="34" t="s">
        <v>10621</v>
      </c>
      <c r="H2698" s="34" t="s">
        <v>5007</v>
      </c>
      <c r="I2698" s="34" t="s">
        <v>10622</v>
      </c>
      <c r="J2698" s="34" t="s">
        <v>23</v>
      </c>
      <c r="K2698" s="34" t="s">
        <v>22</v>
      </c>
      <c r="L2698" s="34" t="s">
        <v>23</v>
      </c>
      <c r="M2698" s="34" t="s">
        <v>24</v>
      </c>
      <c r="N2698" s="34">
        <v>209</v>
      </c>
      <c r="O2698" s="34" t="s">
        <v>10623</v>
      </c>
      <c r="P2698" s="34">
        <v>40.805065800000001</v>
      </c>
      <c r="Q2698" s="34">
        <v>-73.952498500000004</v>
      </c>
      <c r="R2698" s="34">
        <v>300000</v>
      </c>
      <c r="S2698" s="34" t="str">
        <f t="shared" si="42"/>
        <v>Affordable</v>
      </c>
    </row>
    <row r="2699" spans="1:19" x14ac:dyDescent="0.35">
      <c r="A2699" s="34" t="s">
        <v>282</v>
      </c>
      <c r="B2699" s="34" t="s">
        <v>75</v>
      </c>
      <c r="C2699" s="34">
        <v>389000</v>
      </c>
      <c r="D2699" s="34">
        <v>1</v>
      </c>
      <c r="E2699" s="34">
        <v>1</v>
      </c>
      <c r="F2699" s="34">
        <v>900</v>
      </c>
      <c r="G2699" s="34" t="s">
        <v>10624</v>
      </c>
      <c r="H2699" s="34" t="s">
        <v>113</v>
      </c>
      <c r="I2699" s="34" t="s">
        <v>10625</v>
      </c>
      <c r="J2699" s="34" t="s">
        <v>23</v>
      </c>
      <c r="K2699" s="34" t="s">
        <v>106</v>
      </c>
      <c r="L2699" s="34" t="s">
        <v>107</v>
      </c>
      <c r="M2699" s="34" t="s">
        <v>108</v>
      </c>
      <c r="N2699" s="34">
        <v>4410</v>
      </c>
      <c r="O2699" s="34" t="s">
        <v>10626</v>
      </c>
      <c r="P2699" s="34">
        <v>40.742771699999999</v>
      </c>
      <c r="Q2699" s="34">
        <v>-73.879670700000005</v>
      </c>
      <c r="R2699" s="34">
        <v>389000</v>
      </c>
      <c r="S2699" s="34" t="str">
        <f t="shared" si="42"/>
        <v>Affordable</v>
      </c>
    </row>
    <row r="2700" spans="1:19" x14ac:dyDescent="0.35">
      <c r="A2700" s="34" t="s">
        <v>63</v>
      </c>
      <c r="B2700" s="34" t="s">
        <v>75</v>
      </c>
      <c r="C2700" s="34">
        <v>875000</v>
      </c>
      <c r="D2700" s="34">
        <v>1</v>
      </c>
      <c r="E2700" s="34">
        <v>2</v>
      </c>
      <c r="F2700" s="34">
        <v>2184.2078620000002</v>
      </c>
      <c r="G2700" s="34" t="s">
        <v>10627</v>
      </c>
      <c r="H2700" s="34" t="s">
        <v>648</v>
      </c>
      <c r="I2700" s="34" t="s">
        <v>10628</v>
      </c>
      <c r="J2700" s="34" t="s">
        <v>23</v>
      </c>
      <c r="K2700" s="34" t="s">
        <v>22</v>
      </c>
      <c r="L2700" s="34" t="s">
        <v>23</v>
      </c>
      <c r="M2700" s="34" t="s">
        <v>24</v>
      </c>
      <c r="N2700" s="34">
        <v>750</v>
      </c>
      <c r="O2700" s="34" t="s">
        <v>10629</v>
      </c>
      <c r="P2700" s="34">
        <v>40.7710157</v>
      </c>
      <c r="Q2700" s="34">
        <v>-73.964255600000001</v>
      </c>
      <c r="R2700" s="34">
        <v>875000</v>
      </c>
      <c r="S2700" s="34" t="str">
        <f t="shared" si="42"/>
        <v>Mid Range</v>
      </c>
    </row>
    <row r="2701" spans="1:19" x14ac:dyDescent="0.35">
      <c r="A2701" s="34" t="s">
        <v>44</v>
      </c>
      <c r="B2701" s="34" t="s">
        <v>18</v>
      </c>
      <c r="C2701" s="34">
        <v>3000000</v>
      </c>
      <c r="D2701" s="34">
        <v>3</v>
      </c>
      <c r="E2701" s="34">
        <v>3</v>
      </c>
      <c r="F2701" s="34">
        <v>2100</v>
      </c>
      <c r="G2701" s="34" t="s">
        <v>10630</v>
      </c>
      <c r="H2701" s="34" t="s">
        <v>46</v>
      </c>
      <c r="I2701" s="34" t="s">
        <v>10631</v>
      </c>
      <c r="J2701" s="34" t="s">
        <v>32</v>
      </c>
      <c r="K2701" s="34" t="s">
        <v>23</v>
      </c>
      <c r="L2701" s="34" t="s">
        <v>22</v>
      </c>
      <c r="M2701" s="34" t="s">
        <v>23</v>
      </c>
      <c r="N2701" s="34" t="s">
        <v>10632</v>
      </c>
      <c r="O2701" s="34" t="s">
        <v>10633</v>
      </c>
      <c r="P2701" s="34">
        <v>40.759013199999998</v>
      </c>
      <c r="Q2701" s="34">
        <v>-73.961261800000003</v>
      </c>
      <c r="R2701" s="34">
        <v>3000000</v>
      </c>
      <c r="S2701" s="34" t="str">
        <f t="shared" si="42"/>
        <v>Luxury</v>
      </c>
    </row>
    <row r="2702" spans="1:19" x14ac:dyDescent="0.35">
      <c r="A2702" s="34" t="s">
        <v>1788</v>
      </c>
      <c r="B2702" s="34" t="s">
        <v>166</v>
      </c>
      <c r="C2702" s="34">
        <v>850000</v>
      </c>
      <c r="D2702" s="34">
        <v>3</v>
      </c>
      <c r="E2702" s="34">
        <v>2</v>
      </c>
      <c r="F2702" s="34">
        <v>2194</v>
      </c>
      <c r="G2702" s="34" t="s">
        <v>10634</v>
      </c>
      <c r="H2702" s="34" t="s">
        <v>168</v>
      </c>
      <c r="I2702" s="34" t="s">
        <v>10635</v>
      </c>
      <c r="J2702" s="34" t="s">
        <v>32</v>
      </c>
      <c r="K2702" s="34" t="s">
        <v>23</v>
      </c>
      <c r="L2702" s="34" t="s">
        <v>79</v>
      </c>
      <c r="M2702" s="34" t="s">
        <v>80</v>
      </c>
      <c r="N2702" s="34" t="s">
        <v>10636</v>
      </c>
      <c r="O2702" s="34" t="s">
        <v>10637</v>
      </c>
      <c r="P2702" s="34">
        <v>40.846738799999997</v>
      </c>
      <c r="Q2702" s="34">
        <v>-73.8189548</v>
      </c>
      <c r="R2702" s="34">
        <v>850000</v>
      </c>
      <c r="S2702" s="34" t="str">
        <f t="shared" si="42"/>
        <v>Mid Range</v>
      </c>
    </row>
    <row r="2703" spans="1:19" x14ac:dyDescent="0.35">
      <c r="A2703" s="34" t="s">
        <v>4054</v>
      </c>
      <c r="B2703" s="34" t="s">
        <v>50</v>
      </c>
      <c r="C2703" s="34">
        <v>3595000</v>
      </c>
      <c r="D2703" s="34">
        <v>5</v>
      </c>
      <c r="E2703" s="34">
        <v>4</v>
      </c>
      <c r="F2703" s="34">
        <v>4675</v>
      </c>
      <c r="G2703" s="34" t="s">
        <v>10638</v>
      </c>
      <c r="H2703" s="34" t="s">
        <v>608</v>
      </c>
      <c r="I2703" s="34" t="s">
        <v>10639</v>
      </c>
      <c r="J2703" s="34" t="s">
        <v>32</v>
      </c>
      <c r="K2703" s="34" t="s">
        <v>23</v>
      </c>
      <c r="L2703" s="34" t="s">
        <v>22</v>
      </c>
      <c r="M2703" s="34" t="s">
        <v>23</v>
      </c>
      <c r="N2703" s="34" t="s">
        <v>10640</v>
      </c>
      <c r="O2703" s="34" t="s">
        <v>10641</v>
      </c>
      <c r="P2703" s="34">
        <v>40.828721000000002</v>
      </c>
      <c r="Q2703" s="34">
        <v>-73.947402999999994</v>
      </c>
      <c r="R2703" s="34">
        <v>3595000</v>
      </c>
      <c r="S2703" s="34" t="str">
        <f t="shared" si="42"/>
        <v>Luxury</v>
      </c>
    </row>
    <row r="2704" spans="1:19" x14ac:dyDescent="0.35">
      <c r="A2704" s="34" t="s">
        <v>10642</v>
      </c>
      <c r="B2704" s="34" t="s">
        <v>36</v>
      </c>
      <c r="C2704" s="34">
        <v>925000</v>
      </c>
      <c r="D2704" s="34">
        <v>3</v>
      </c>
      <c r="E2704" s="34">
        <v>2</v>
      </c>
      <c r="F2704" s="34">
        <v>2184.2078620000002</v>
      </c>
      <c r="G2704" s="34" t="s">
        <v>10643</v>
      </c>
      <c r="H2704" s="34" t="s">
        <v>130</v>
      </c>
      <c r="I2704" s="34" t="s">
        <v>10644</v>
      </c>
      <c r="J2704" s="34" t="s">
        <v>32</v>
      </c>
      <c r="K2704" s="34" t="s">
        <v>23</v>
      </c>
      <c r="L2704" s="34" t="s">
        <v>106</v>
      </c>
      <c r="M2704" s="34" t="s">
        <v>107</v>
      </c>
      <c r="N2704" s="34" t="s">
        <v>10645</v>
      </c>
      <c r="O2704" s="34" t="s">
        <v>10646</v>
      </c>
      <c r="P2704" s="34">
        <v>40.737003000000001</v>
      </c>
      <c r="Q2704" s="34">
        <v>-73.904942000000005</v>
      </c>
      <c r="R2704" s="34">
        <v>925000</v>
      </c>
      <c r="S2704" s="34" t="str">
        <f t="shared" si="42"/>
        <v>Mid Range</v>
      </c>
    </row>
    <row r="2705" spans="1:19" x14ac:dyDescent="0.35">
      <c r="A2705" s="34" t="s">
        <v>3208</v>
      </c>
      <c r="B2705" s="34" t="s">
        <v>36</v>
      </c>
      <c r="C2705" s="34">
        <v>799000</v>
      </c>
      <c r="D2705" s="34">
        <v>5</v>
      </c>
      <c r="E2705" s="34">
        <v>3</v>
      </c>
      <c r="F2705" s="34">
        <v>2184.2078620000002</v>
      </c>
      <c r="G2705" s="34" t="s">
        <v>10647</v>
      </c>
      <c r="H2705" s="34" t="s">
        <v>1581</v>
      </c>
      <c r="I2705" s="34" t="s">
        <v>10648</v>
      </c>
      <c r="J2705" s="34" t="s">
        <v>32</v>
      </c>
      <c r="K2705" s="34" t="s">
        <v>23</v>
      </c>
      <c r="L2705" s="34" t="s">
        <v>106</v>
      </c>
      <c r="M2705" s="34" t="s">
        <v>107</v>
      </c>
      <c r="N2705" s="34" t="s">
        <v>10649</v>
      </c>
      <c r="O2705" s="34" t="s">
        <v>10650</v>
      </c>
      <c r="P2705" s="34">
        <v>40.703942499999997</v>
      </c>
      <c r="Q2705" s="34">
        <v>-73.745935500000002</v>
      </c>
      <c r="R2705" s="34">
        <v>799000</v>
      </c>
      <c r="S2705" s="34" t="str">
        <f t="shared" si="42"/>
        <v>Mid Range</v>
      </c>
    </row>
    <row r="2706" spans="1:19" x14ac:dyDescent="0.35">
      <c r="A2706" s="34" t="s">
        <v>2561</v>
      </c>
      <c r="B2706" s="34" t="s">
        <v>485</v>
      </c>
      <c r="C2706" s="34">
        <v>1399000</v>
      </c>
      <c r="D2706" s="34">
        <v>4</v>
      </c>
      <c r="E2706" s="34">
        <v>2</v>
      </c>
      <c r="F2706" s="34">
        <v>1800</v>
      </c>
      <c r="G2706" s="34" t="s">
        <v>10651</v>
      </c>
      <c r="H2706" s="34" t="s">
        <v>2266</v>
      </c>
      <c r="I2706" s="34" t="s">
        <v>10652</v>
      </c>
      <c r="J2706" s="34" t="s">
        <v>32</v>
      </c>
      <c r="K2706" s="34" t="s">
        <v>23</v>
      </c>
      <c r="L2706" s="34" t="s">
        <v>106</v>
      </c>
      <c r="M2706" s="34" t="s">
        <v>107</v>
      </c>
      <c r="N2706" s="34" t="s">
        <v>2772</v>
      </c>
      <c r="O2706" s="34" t="s">
        <v>10653</v>
      </c>
      <c r="P2706" s="34">
        <v>40.768360999999999</v>
      </c>
      <c r="Q2706" s="34">
        <v>-73.774744200000001</v>
      </c>
      <c r="R2706" s="34">
        <v>1399000</v>
      </c>
      <c r="S2706" s="34" t="str">
        <f t="shared" si="42"/>
        <v>Luxury</v>
      </c>
    </row>
    <row r="2707" spans="1:19" x14ac:dyDescent="0.35">
      <c r="A2707" s="34" t="s">
        <v>913</v>
      </c>
      <c r="B2707" s="34" t="s">
        <v>36</v>
      </c>
      <c r="C2707" s="34">
        <v>1880000</v>
      </c>
      <c r="D2707" s="34">
        <v>3</v>
      </c>
      <c r="E2707" s="34">
        <v>5</v>
      </c>
      <c r="F2707" s="34">
        <v>1920</v>
      </c>
      <c r="G2707" s="34" t="s">
        <v>10654</v>
      </c>
      <c r="H2707" s="34" t="s">
        <v>246</v>
      </c>
      <c r="I2707" s="34" t="s">
        <v>10655</v>
      </c>
      <c r="J2707" s="34" t="s">
        <v>32</v>
      </c>
      <c r="K2707" s="34" t="s">
        <v>23</v>
      </c>
      <c r="L2707" s="34" t="s">
        <v>106</v>
      </c>
      <c r="M2707" s="34" t="s">
        <v>107</v>
      </c>
      <c r="N2707" s="34" t="s">
        <v>10656</v>
      </c>
      <c r="O2707" s="34" t="s">
        <v>10657</v>
      </c>
      <c r="P2707" s="34">
        <v>40.749270899999999</v>
      </c>
      <c r="Q2707" s="34">
        <v>-73.811966600000005</v>
      </c>
      <c r="R2707" s="34">
        <v>1880000</v>
      </c>
      <c r="S2707" s="34" t="str">
        <f t="shared" si="42"/>
        <v>Luxury</v>
      </c>
    </row>
    <row r="2708" spans="1:19" x14ac:dyDescent="0.35">
      <c r="A2708" s="34" t="s">
        <v>44</v>
      </c>
      <c r="B2708" s="34" t="s">
        <v>75</v>
      </c>
      <c r="C2708" s="34">
        <v>375000</v>
      </c>
      <c r="D2708" s="34">
        <v>3</v>
      </c>
      <c r="E2708" s="34">
        <v>1</v>
      </c>
      <c r="F2708" s="34">
        <v>2184.2078620000002</v>
      </c>
      <c r="G2708" s="34" t="s">
        <v>10658</v>
      </c>
      <c r="H2708" s="34" t="s">
        <v>4094</v>
      </c>
      <c r="I2708" s="34" t="s">
        <v>10659</v>
      </c>
      <c r="J2708" s="34" t="s">
        <v>23</v>
      </c>
      <c r="K2708" s="34" t="s">
        <v>22</v>
      </c>
      <c r="L2708" s="34" t="s">
        <v>23</v>
      </c>
      <c r="M2708" s="34" t="s">
        <v>24</v>
      </c>
      <c r="N2708" s="34">
        <v>517</v>
      </c>
      <c r="O2708" s="34" t="s">
        <v>10660</v>
      </c>
      <c r="P2708" s="34">
        <v>40.764037999999999</v>
      </c>
      <c r="Q2708" s="34">
        <v>-73.993548000000004</v>
      </c>
      <c r="R2708" s="34">
        <v>375000</v>
      </c>
      <c r="S2708" s="34" t="str">
        <f t="shared" si="42"/>
        <v>Affordable</v>
      </c>
    </row>
    <row r="2709" spans="1:19" x14ac:dyDescent="0.35">
      <c r="A2709" s="34" t="s">
        <v>2806</v>
      </c>
      <c r="B2709" s="34" t="s">
        <v>75</v>
      </c>
      <c r="C2709" s="34">
        <v>269000</v>
      </c>
      <c r="D2709" s="34">
        <v>1</v>
      </c>
      <c r="E2709" s="34">
        <v>1</v>
      </c>
      <c r="F2709" s="34">
        <v>625</v>
      </c>
      <c r="G2709" s="34" t="s">
        <v>10661</v>
      </c>
      <c r="H2709" s="34" t="s">
        <v>136</v>
      </c>
      <c r="I2709" s="34" t="s">
        <v>10662</v>
      </c>
      <c r="J2709" s="34" t="s">
        <v>23</v>
      </c>
      <c r="K2709" s="34" t="s">
        <v>59</v>
      </c>
      <c r="L2709" s="34" t="s">
        <v>60</v>
      </c>
      <c r="M2709" s="34" t="s">
        <v>567</v>
      </c>
      <c r="N2709" s="34">
        <v>130</v>
      </c>
      <c r="O2709" s="34" t="s">
        <v>10663</v>
      </c>
      <c r="P2709" s="34">
        <v>40.632218000000002</v>
      </c>
      <c r="Q2709" s="34">
        <v>-74.032190200000002</v>
      </c>
      <c r="R2709" s="34">
        <v>269000</v>
      </c>
      <c r="S2709" s="34" t="str">
        <f t="shared" si="42"/>
        <v>Affordable</v>
      </c>
    </row>
    <row r="2710" spans="1:19" x14ac:dyDescent="0.35">
      <c r="A2710" s="34" t="s">
        <v>1459</v>
      </c>
      <c r="B2710" s="34" t="s">
        <v>36</v>
      </c>
      <c r="C2710" s="34">
        <v>4500000</v>
      </c>
      <c r="D2710" s="34">
        <v>6</v>
      </c>
      <c r="E2710" s="34">
        <v>4</v>
      </c>
      <c r="F2710" s="34">
        <v>2184.2078620000002</v>
      </c>
      <c r="G2710" s="34" t="s">
        <v>10664</v>
      </c>
      <c r="H2710" s="34" t="s">
        <v>428</v>
      </c>
      <c r="I2710" s="34" t="s">
        <v>10665</v>
      </c>
      <c r="J2710" s="34" t="s">
        <v>32</v>
      </c>
      <c r="K2710" s="34" t="s">
        <v>23</v>
      </c>
      <c r="L2710" s="34" t="s">
        <v>106</v>
      </c>
      <c r="M2710" s="34" t="s">
        <v>107</v>
      </c>
      <c r="N2710" s="34" t="s">
        <v>3344</v>
      </c>
      <c r="O2710" s="34" t="s">
        <v>10666</v>
      </c>
      <c r="P2710" s="34">
        <v>40.788083899999997</v>
      </c>
      <c r="Q2710" s="34">
        <v>-73.818081699999993</v>
      </c>
      <c r="R2710" s="34">
        <v>4500000</v>
      </c>
      <c r="S2710" s="34" t="str">
        <f t="shared" si="42"/>
        <v>Luxury</v>
      </c>
    </row>
    <row r="2711" spans="1:19" x14ac:dyDescent="0.35">
      <c r="A2711" s="34" t="s">
        <v>3174</v>
      </c>
      <c r="B2711" s="34" t="s">
        <v>36</v>
      </c>
      <c r="C2711" s="34">
        <v>589000</v>
      </c>
      <c r="D2711" s="34">
        <v>3</v>
      </c>
      <c r="E2711" s="34">
        <v>2</v>
      </c>
      <c r="F2711" s="34">
        <v>1120</v>
      </c>
      <c r="G2711" s="34" t="s">
        <v>10667</v>
      </c>
      <c r="H2711" s="34" t="s">
        <v>628</v>
      </c>
      <c r="I2711" s="34" t="s">
        <v>10668</v>
      </c>
      <c r="J2711" s="34" t="s">
        <v>32</v>
      </c>
      <c r="K2711" s="34" t="s">
        <v>23</v>
      </c>
      <c r="L2711" s="34" t="s">
        <v>59</v>
      </c>
      <c r="M2711" s="34" t="s">
        <v>60</v>
      </c>
      <c r="N2711" s="34" t="s">
        <v>10669</v>
      </c>
      <c r="O2711" s="34" t="s">
        <v>10670</v>
      </c>
      <c r="P2711" s="34">
        <v>40.669759499999998</v>
      </c>
      <c r="Q2711" s="34">
        <v>-73.869231099999993</v>
      </c>
      <c r="R2711" s="34">
        <v>589000</v>
      </c>
      <c r="S2711" s="34" t="str">
        <f t="shared" si="42"/>
        <v>Mid Range</v>
      </c>
    </row>
    <row r="2712" spans="1:19" x14ac:dyDescent="0.35">
      <c r="A2712" s="34" t="s">
        <v>929</v>
      </c>
      <c r="B2712" s="34" t="s">
        <v>75</v>
      </c>
      <c r="C2712" s="34">
        <v>239000</v>
      </c>
      <c r="D2712" s="34">
        <v>1</v>
      </c>
      <c r="E2712" s="34">
        <v>1</v>
      </c>
      <c r="F2712" s="34">
        <v>700</v>
      </c>
      <c r="G2712" s="34" t="s">
        <v>10671</v>
      </c>
      <c r="H2712" s="34" t="s">
        <v>584</v>
      </c>
      <c r="I2712" s="34" t="s">
        <v>10672</v>
      </c>
      <c r="J2712" s="34" t="s">
        <v>23</v>
      </c>
      <c r="K2712" s="34" t="s">
        <v>59</v>
      </c>
      <c r="L2712" s="34" t="s">
        <v>60</v>
      </c>
      <c r="M2712" s="34" t="s">
        <v>3683</v>
      </c>
      <c r="N2712" s="34">
        <v>1720</v>
      </c>
      <c r="O2712" s="34" t="s">
        <v>10673</v>
      </c>
      <c r="P2712" s="34">
        <v>40.607378099999998</v>
      </c>
      <c r="Q2712" s="34">
        <v>-73.960182700000004</v>
      </c>
      <c r="R2712" s="34">
        <v>239000</v>
      </c>
      <c r="S2712" s="34" t="str">
        <f t="shared" si="42"/>
        <v>Affordable</v>
      </c>
    </row>
    <row r="2713" spans="1:19" x14ac:dyDescent="0.35">
      <c r="A2713" s="34" t="s">
        <v>2741</v>
      </c>
      <c r="B2713" s="34" t="s">
        <v>75</v>
      </c>
      <c r="C2713" s="34">
        <v>385000</v>
      </c>
      <c r="D2713" s="34">
        <v>1</v>
      </c>
      <c r="E2713" s="34">
        <v>1</v>
      </c>
      <c r="F2713" s="34">
        <v>2184.2078620000002</v>
      </c>
      <c r="G2713" s="34" t="s">
        <v>10674</v>
      </c>
      <c r="H2713" s="34" t="s">
        <v>104</v>
      </c>
      <c r="I2713" s="34" t="s">
        <v>10675</v>
      </c>
      <c r="J2713" s="34" t="s">
        <v>23</v>
      </c>
      <c r="K2713" s="34" t="s">
        <v>106</v>
      </c>
      <c r="L2713" s="34" t="s">
        <v>107</v>
      </c>
      <c r="M2713" s="34" t="s">
        <v>108</v>
      </c>
      <c r="N2713" s="34" t="s">
        <v>10676</v>
      </c>
      <c r="O2713" s="34" t="s">
        <v>10677</v>
      </c>
      <c r="P2713" s="34">
        <v>40.750524200000001</v>
      </c>
      <c r="Q2713" s="34">
        <v>-73.884750699999998</v>
      </c>
      <c r="R2713" s="34">
        <v>385000</v>
      </c>
      <c r="S2713" s="34" t="str">
        <f t="shared" si="42"/>
        <v>Affordable</v>
      </c>
    </row>
    <row r="2714" spans="1:19" x14ac:dyDescent="0.35">
      <c r="A2714" s="34" t="s">
        <v>1005</v>
      </c>
      <c r="B2714" s="34" t="s">
        <v>18</v>
      </c>
      <c r="C2714" s="34">
        <v>1000000</v>
      </c>
      <c r="D2714" s="34">
        <v>1</v>
      </c>
      <c r="E2714" s="34">
        <v>1</v>
      </c>
      <c r="F2714" s="34">
        <v>773</v>
      </c>
      <c r="G2714" s="34" t="s">
        <v>10678</v>
      </c>
      <c r="H2714" s="34" t="s">
        <v>1326</v>
      </c>
      <c r="I2714" s="34" t="s">
        <v>10679</v>
      </c>
      <c r="J2714" s="34" t="s">
        <v>23</v>
      </c>
      <c r="K2714" s="34" t="s">
        <v>22</v>
      </c>
      <c r="L2714" s="34" t="s">
        <v>23</v>
      </c>
      <c r="M2714" s="34" t="s">
        <v>24</v>
      </c>
      <c r="N2714" s="34">
        <v>18</v>
      </c>
      <c r="O2714" s="34" t="s">
        <v>10680</v>
      </c>
      <c r="P2714" s="34">
        <v>40.757459599999997</v>
      </c>
      <c r="Q2714" s="34">
        <v>-73.979358599999998</v>
      </c>
      <c r="R2714" s="34">
        <v>1000000</v>
      </c>
      <c r="S2714" s="34" t="str">
        <f t="shared" si="42"/>
        <v>Mid Range</v>
      </c>
    </row>
    <row r="2715" spans="1:19" x14ac:dyDescent="0.35">
      <c r="A2715" s="34" t="s">
        <v>44</v>
      </c>
      <c r="B2715" s="34" t="s">
        <v>485</v>
      </c>
      <c r="C2715" s="34">
        <v>2800000</v>
      </c>
      <c r="D2715" s="34">
        <v>5</v>
      </c>
      <c r="E2715" s="34">
        <v>4</v>
      </c>
      <c r="F2715" s="34">
        <v>3400</v>
      </c>
      <c r="G2715" s="34" t="s">
        <v>10681</v>
      </c>
      <c r="H2715" s="34" t="s">
        <v>382</v>
      </c>
      <c r="I2715" s="34" t="s">
        <v>10682</v>
      </c>
      <c r="J2715" s="34" t="s">
        <v>32</v>
      </c>
      <c r="K2715" s="34" t="s">
        <v>23</v>
      </c>
      <c r="L2715" s="34" t="s">
        <v>59</v>
      </c>
      <c r="M2715" s="34" t="s">
        <v>60</v>
      </c>
      <c r="N2715" s="34" t="s">
        <v>10683</v>
      </c>
      <c r="O2715" s="34" t="s">
        <v>10684</v>
      </c>
      <c r="P2715" s="34">
        <v>40.6435168</v>
      </c>
      <c r="Q2715" s="34">
        <v>-73.966955600000006</v>
      </c>
      <c r="R2715" s="34">
        <v>2800000</v>
      </c>
      <c r="S2715" s="34" t="str">
        <f t="shared" si="42"/>
        <v>Luxury</v>
      </c>
    </row>
    <row r="2716" spans="1:19" x14ac:dyDescent="0.35">
      <c r="A2716" s="34" t="s">
        <v>5502</v>
      </c>
      <c r="B2716" s="34" t="s">
        <v>75</v>
      </c>
      <c r="C2716" s="34">
        <v>130000</v>
      </c>
      <c r="D2716" s="34">
        <v>3</v>
      </c>
      <c r="E2716" s="34">
        <v>1</v>
      </c>
      <c r="F2716" s="34">
        <v>2184.2078620000002</v>
      </c>
      <c r="G2716" s="34" t="s">
        <v>10685</v>
      </c>
      <c r="H2716" s="34" t="s">
        <v>1903</v>
      </c>
      <c r="I2716" s="34" t="s">
        <v>10686</v>
      </c>
      <c r="J2716" s="34" t="s">
        <v>23</v>
      </c>
      <c r="K2716" s="34" t="s">
        <v>106</v>
      </c>
      <c r="L2716" s="34" t="s">
        <v>107</v>
      </c>
      <c r="M2716" s="34" t="s">
        <v>489</v>
      </c>
      <c r="N2716" s="34" t="s">
        <v>3215</v>
      </c>
      <c r="O2716" s="34" t="s">
        <v>10687</v>
      </c>
      <c r="P2716" s="34">
        <v>40.710450899999998</v>
      </c>
      <c r="Q2716" s="34">
        <v>-73.798206399999998</v>
      </c>
      <c r="R2716" s="34">
        <v>130000</v>
      </c>
      <c r="S2716" s="34" t="str">
        <f t="shared" si="42"/>
        <v>Affordable</v>
      </c>
    </row>
    <row r="2717" spans="1:19" x14ac:dyDescent="0.35">
      <c r="A2717" s="34" t="s">
        <v>678</v>
      </c>
      <c r="B2717" s="34" t="s">
        <v>397</v>
      </c>
      <c r="C2717" s="34">
        <v>789888</v>
      </c>
      <c r="D2717" s="34">
        <v>4</v>
      </c>
      <c r="E2717" s="34">
        <v>2</v>
      </c>
      <c r="F2717" s="34">
        <v>1865</v>
      </c>
      <c r="G2717" s="34" t="s">
        <v>10688</v>
      </c>
      <c r="H2717" s="34" t="s">
        <v>38</v>
      </c>
      <c r="I2717" s="34" t="s">
        <v>10689</v>
      </c>
      <c r="J2717" s="34" t="s">
        <v>32</v>
      </c>
      <c r="K2717" s="34" t="s">
        <v>23</v>
      </c>
      <c r="L2717" s="34" t="s">
        <v>40</v>
      </c>
      <c r="M2717" s="34" t="s">
        <v>41</v>
      </c>
      <c r="N2717" s="34" t="s">
        <v>10690</v>
      </c>
      <c r="O2717" s="34" t="s">
        <v>10691</v>
      </c>
      <c r="P2717" s="34">
        <v>40.547697300000003</v>
      </c>
      <c r="Q2717" s="34">
        <v>-74.175212900000005</v>
      </c>
      <c r="R2717" s="34">
        <v>789888</v>
      </c>
      <c r="S2717" s="34" t="str">
        <f t="shared" si="42"/>
        <v>Mid Range</v>
      </c>
    </row>
    <row r="2718" spans="1:19" x14ac:dyDescent="0.35">
      <c r="A2718" s="34" t="s">
        <v>534</v>
      </c>
      <c r="B2718" s="34" t="s">
        <v>36</v>
      </c>
      <c r="C2718" s="34">
        <v>798000</v>
      </c>
      <c r="D2718" s="34">
        <v>3</v>
      </c>
      <c r="E2718" s="34">
        <v>2</v>
      </c>
      <c r="F2718" s="34">
        <v>760</v>
      </c>
      <c r="G2718" s="34" t="s">
        <v>10692</v>
      </c>
      <c r="H2718" s="34" t="s">
        <v>1078</v>
      </c>
      <c r="I2718" s="34" t="s">
        <v>10693</v>
      </c>
      <c r="J2718" s="34" t="s">
        <v>32</v>
      </c>
      <c r="K2718" s="34" t="s">
        <v>23</v>
      </c>
      <c r="L2718" s="34" t="s">
        <v>106</v>
      </c>
      <c r="M2718" s="34" t="s">
        <v>107</v>
      </c>
      <c r="N2718" s="34" t="s">
        <v>10694</v>
      </c>
      <c r="O2718" s="34" t="s">
        <v>10695</v>
      </c>
      <c r="P2718" s="34">
        <v>40.739255499999999</v>
      </c>
      <c r="Q2718" s="34">
        <v>-73.852305400000006</v>
      </c>
      <c r="R2718" s="34">
        <v>798000</v>
      </c>
      <c r="S2718" s="34" t="str">
        <f t="shared" si="42"/>
        <v>Mid Range</v>
      </c>
    </row>
    <row r="2719" spans="1:19" x14ac:dyDescent="0.35">
      <c r="A2719" s="34" t="s">
        <v>63</v>
      </c>
      <c r="B2719" s="34" t="s">
        <v>75</v>
      </c>
      <c r="C2719" s="34">
        <v>495000</v>
      </c>
      <c r="D2719" s="34">
        <v>1</v>
      </c>
      <c r="E2719" s="34">
        <v>1</v>
      </c>
      <c r="F2719" s="34">
        <v>2184.2078620000002</v>
      </c>
      <c r="G2719" s="34" t="s">
        <v>10696</v>
      </c>
      <c r="H2719" s="34" t="s">
        <v>1548</v>
      </c>
      <c r="I2719" s="34" t="s">
        <v>10697</v>
      </c>
      <c r="J2719" s="34" t="s">
        <v>23</v>
      </c>
      <c r="K2719" s="34" t="s">
        <v>22</v>
      </c>
      <c r="L2719" s="34" t="s">
        <v>23</v>
      </c>
      <c r="M2719" s="34" t="s">
        <v>24</v>
      </c>
      <c r="N2719" s="34">
        <v>54</v>
      </c>
      <c r="O2719" s="34" t="s">
        <v>10698</v>
      </c>
      <c r="P2719" s="34">
        <v>40.723892599999999</v>
      </c>
      <c r="Q2719" s="34">
        <v>-73.989373299999997</v>
      </c>
      <c r="R2719" s="34">
        <v>495000</v>
      </c>
      <c r="S2719" s="34" t="str">
        <f t="shared" si="42"/>
        <v>Affordable</v>
      </c>
    </row>
    <row r="2720" spans="1:19" x14ac:dyDescent="0.35">
      <c r="A2720" s="34" t="s">
        <v>2334</v>
      </c>
      <c r="B2720" s="34" t="s">
        <v>18</v>
      </c>
      <c r="C2720" s="34">
        <v>555000</v>
      </c>
      <c r="D2720" s="34">
        <v>1</v>
      </c>
      <c r="E2720" s="34">
        <v>1</v>
      </c>
      <c r="F2720" s="34">
        <v>649</v>
      </c>
      <c r="G2720" s="34" t="s">
        <v>10699</v>
      </c>
      <c r="H2720" s="34" t="s">
        <v>2896</v>
      </c>
      <c r="I2720" s="34" t="s">
        <v>10700</v>
      </c>
      <c r="J2720" s="34" t="s">
        <v>23</v>
      </c>
      <c r="K2720" s="34" t="s">
        <v>106</v>
      </c>
      <c r="L2720" s="34" t="s">
        <v>107</v>
      </c>
      <c r="M2720" s="34" t="s">
        <v>108</v>
      </c>
      <c r="N2720" s="34">
        <v>15815</v>
      </c>
      <c r="O2720" s="34" t="s">
        <v>10701</v>
      </c>
      <c r="P2720" s="34">
        <v>40.720650900000003</v>
      </c>
      <c r="Q2720" s="34">
        <v>-73.808538999999996</v>
      </c>
      <c r="R2720" s="34">
        <v>555000</v>
      </c>
      <c r="S2720" s="34" t="str">
        <f t="shared" si="42"/>
        <v>Mid Range</v>
      </c>
    </row>
    <row r="2721" spans="1:19" x14ac:dyDescent="0.35">
      <c r="A2721" s="34" t="s">
        <v>1005</v>
      </c>
      <c r="B2721" s="34" t="s">
        <v>75</v>
      </c>
      <c r="C2721" s="34">
        <v>1274000</v>
      </c>
      <c r="D2721" s="34">
        <v>3</v>
      </c>
      <c r="E2721" s="34">
        <v>2</v>
      </c>
      <c r="F2721" s="34">
        <v>2184.2078620000002</v>
      </c>
      <c r="G2721" s="34" t="s">
        <v>10702</v>
      </c>
      <c r="H2721" s="34" t="s">
        <v>1110</v>
      </c>
      <c r="I2721" s="34" t="s">
        <v>10703</v>
      </c>
      <c r="J2721" s="34" t="s">
        <v>23</v>
      </c>
      <c r="K2721" s="34" t="s">
        <v>22</v>
      </c>
      <c r="L2721" s="34" t="s">
        <v>23</v>
      </c>
      <c r="M2721" s="34" t="s">
        <v>24</v>
      </c>
      <c r="N2721" s="34">
        <v>111</v>
      </c>
      <c r="O2721" s="34" t="s">
        <v>10704</v>
      </c>
      <c r="P2721" s="34">
        <v>40.748224499999999</v>
      </c>
      <c r="Q2721" s="34">
        <v>-73.979539799999998</v>
      </c>
      <c r="R2721" s="34">
        <v>1274000</v>
      </c>
      <c r="S2721" s="34" t="str">
        <f t="shared" si="42"/>
        <v>Luxury</v>
      </c>
    </row>
    <row r="2722" spans="1:19" x14ac:dyDescent="0.35">
      <c r="A2722" s="34" t="s">
        <v>2561</v>
      </c>
      <c r="B2722" s="34" t="s">
        <v>75</v>
      </c>
      <c r="C2722" s="34">
        <v>349000</v>
      </c>
      <c r="D2722" s="34">
        <v>2</v>
      </c>
      <c r="E2722" s="34">
        <v>1</v>
      </c>
      <c r="F2722" s="34">
        <v>2184.2078620000002</v>
      </c>
      <c r="G2722" s="34" t="s">
        <v>10705</v>
      </c>
      <c r="H2722" s="34" t="s">
        <v>1178</v>
      </c>
      <c r="I2722" s="34" t="s">
        <v>10706</v>
      </c>
      <c r="J2722" s="34" t="s">
        <v>23</v>
      </c>
      <c r="K2722" s="34" t="s">
        <v>106</v>
      </c>
      <c r="L2722" s="34" t="s">
        <v>107</v>
      </c>
      <c r="M2722" s="34" t="s">
        <v>489</v>
      </c>
      <c r="N2722" s="34" t="s">
        <v>6646</v>
      </c>
      <c r="O2722" s="34" t="s">
        <v>10707</v>
      </c>
      <c r="P2722" s="34">
        <v>40.705227299999997</v>
      </c>
      <c r="Q2722" s="34">
        <v>-73.833635799999996</v>
      </c>
      <c r="R2722" s="34">
        <v>349000</v>
      </c>
      <c r="S2722" s="34" t="str">
        <f t="shared" si="42"/>
        <v>Affordable</v>
      </c>
    </row>
    <row r="2723" spans="1:19" x14ac:dyDescent="0.35">
      <c r="A2723" s="34" t="s">
        <v>250</v>
      </c>
      <c r="B2723" s="34" t="s">
        <v>36</v>
      </c>
      <c r="C2723" s="34">
        <v>2500000</v>
      </c>
      <c r="D2723" s="34">
        <v>3</v>
      </c>
      <c r="E2723" s="34">
        <v>2.3738608579684302</v>
      </c>
      <c r="F2723" s="34">
        <v>2184.2078620000002</v>
      </c>
      <c r="G2723" s="34" t="s">
        <v>10708</v>
      </c>
      <c r="H2723" s="34" t="s">
        <v>595</v>
      </c>
      <c r="I2723" s="34" t="s">
        <v>10709</v>
      </c>
      <c r="J2723" s="34" t="s">
        <v>32</v>
      </c>
      <c r="K2723" s="34" t="s">
        <v>23</v>
      </c>
      <c r="L2723" s="34" t="s">
        <v>59</v>
      </c>
      <c r="M2723" s="34" t="s">
        <v>60</v>
      </c>
      <c r="N2723" s="34" t="s">
        <v>6307</v>
      </c>
      <c r="O2723" s="34" t="s">
        <v>10710</v>
      </c>
      <c r="P2723" s="34">
        <v>40.663713199999997</v>
      </c>
      <c r="Q2723" s="34">
        <v>-73.980684299999993</v>
      </c>
      <c r="R2723" s="34">
        <v>2500000</v>
      </c>
      <c r="S2723" s="34" t="str">
        <f t="shared" si="42"/>
        <v>Luxury</v>
      </c>
    </row>
    <row r="2724" spans="1:19" x14ac:dyDescent="0.35">
      <c r="A2724" s="34" t="s">
        <v>4089</v>
      </c>
      <c r="B2724" s="34" t="s">
        <v>485</v>
      </c>
      <c r="C2724" s="34">
        <v>1250000</v>
      </c>
      <c r="D2724" s="34">
        <v>1</v>
      </c>
      <c r="E2724" s="34">
        <v>1</v>
      </c>
      <c r="F2724" s="34">
        <v>2184.2078620000002</v>
      </c>
      <c r="G2724" s="34" t="s">
        <v>10711</v>
      </c>
      <c r="H2724" s="34" t="s">
        <v>1105</v>
      </c>
      <c r="I2724" s="34" t="s">
        <v>10712</v>
      </c>
      <c r="J2724" s="34" t="s">
        <v>23</v>
      </c>
      <c r="K2724" s="34" t="s">
        <v>22</v>
      </c>
      <c r="L2724" s="34" t="s">
        <v>23</v>
      </c>
      <c r="M2724" s="34" t="s">
        <v>24</v>
      </c>
      <c r="N2724" s="34">
        <v>17</v>
      </c>
      <c r="O2724" s="34" t="s">
        <v>10713</v>
      </c>
      <c r="P2724" s="34">
        <v>40.734009399999998</v>
      </c>
      <c r="Q2724" s="34">
        <v>-73.996386200000003</v>
      </c>
      <c r="R2724" s="34">
        <v>1250000</v>
      </c>
      <c r="S2724" s="34" t="str">
        <f t="shared" si="42"/>
        <v>Luxury</v>
      </c>
    </row>
    <row r="2725" spans="1:19" x14ac:dyDescent="0.35">
      <c r="A2725" s="34" t="s">
        <v>277</v>
      </c>
      <c r="B2725" s="34" t="s">
        <v>50</v>
      </c>
      <c r="C2725" s="34">
        <v>2495000</v>
      </c>
      <c r="D2725" s="34">
        <v>8</v>
      </c>
      <c r="E2725" s="34">
        <v>8</v>
      </c>
      <c r="F2725" s="34">
        <v>5374</v>
      </c>
      <c r="G2725" s="34" t="s">
        <v>10714</v>
      </c>
      <c r="H2725" s="34" t="s">
        <v>142</v>
      </c>
      <c r="I2725" s="34" t="s">
        <v>10715</v>
      </c>
      <c r="J2725" s="34" t="s">
        <v>32</v>
      </c>
      <c r="K2725" s="34" t="s">
        <v>23</v>
      </c>
      <c r="L2725" s="34" t="s">
        <v>79</v>
      </c>
      <c r="M2725" s="34" t="s">
        <v>80</v>
      </c>
      <c r="N2725" s="34" t="s">
        <v>10716</v>
      </c>
      <c r="O2725" s="34" t="s">
        <v>10717</v>
      </c>
      <c r="P2725" s="34">
        <v>40.898017699999997</v>
      </c>
      <c r="Q2725" s="34">
        <v>-73.897700400000005</v>
      </c>
      <c r="R2725" s="34">
        <v>2495000</v>
      </c>
      <c r="S2725" s="34" t="str">
        <f t="shared" si="42"/>
        <v>Luxury</v>
      </c>
    </row>
    <row r="2726" spans="1:19" x14ac:dyDescent="0.35">
      <c r="A2726" s="34" t="s">
        <v>261</v>
      </c>
      <c r="B2726" s="34" t="s">
        <v>75</v>
      </c>
      <c r="C2726" s="34">
        <v>749900</v>
      </c>
      <c r="D2726" s="34">
        <v>3</v>
      </c>
      <c r="E2726" s="34">
        <v>1</v>
      </c>
      <c r="F2726" s="34">
        <v>830</v>
      </c>
      <c r="G2726" s="34" t="s">
        <v>10718</v>
      </c>
      <c r="H2726" s="34" t="s">
        <v>515</v>
      </c>
      <c r="I2726" s="34" t="s">
        <v>10719</v>
      </c>
      <c r="J2726" s="34" t="s">
        <v>23</v>
      </c>
      <c r="K2726" s="34" t="s">
        <v>22</v>
      </c>
      <c r="L2726" s="34" t="s">
        <v>23</v>
      </c>
      <c r="M2726" s="34" t="s">
        <v>24</v>
      </c>
      <c r="N2726" s="34">
        <v>51</v>
      </c>
      <c r="O2726" s="34" t="s">
        <v>10720</v>
      </c>
      <c r="P2726" s="34">
        <v>40.798921</v>
      </c>
      <c r="Q2726" s="34">
        <v>-73.961552999999995</v>
      </c>
      <c r="R2726" s="34">
        <v>749900</v>
      </c>
      <c r="S2726" s="34" t="str">
        <f t="shared" si="42"/>
        <v>Mid Range</v>
      </c>
    </row>
    <row r="2727" spans="1:19" x14ac:dyDescent="0.35">
      <c r="A2727" s="34" t="s">
        <v>10721</v>
      </c>
      <c r="B2727" s="34" t="s">
        <v>36</v>
      </c>
      <c r="C2727" s="34">
        <v>1399900</v>
      </c>
      <c r="D2727" s="34">
        <v>4</v>
      </c>
      <c r="E2727" s="34">
        <v>4</v>
      </c>
      <c r="F2727" s="34">
        <v>3149</v>
      </c>
      <c r="G2727" s="34" t="s">
        <v>10722</v>
      </c>
      <c r="H2727" s="34" t="s">
        <v>434</v>
      </c>
      <c r="I2727" s="34" t="s">
        <v>10723</v>
      </c>
      <c r="J2727" s="34" t="s">
        <v>32</v>
      </c>
      <c r="K2727" s="34" t="s">
        <v>23</v>
      </c>
      <c r="L2727" s="34" t="s">
        <v>40</v>
      </c>
      <c r="M2727" s="34" t="s">
        <v>41</v>
      </c>
      <c r="N2727" s="34" t="s">
        <v>9702</v>
      </c>
      <c r="O2727" s="34" t="s">
        <v>10724</v>
      </c>
      <c r="P2727" s="34">
        <v>40.590053699999999</v>
      </c>
      <c r="Q2727" s="34">
        <v>-74.090661900000001</v>
      </c>
      <c r="R2727" s="34">
        <v>1399900</v>
      </c>
      <c r="S2727" s="34" t="str">
        <f t="shared" si="42"/>
        <v>Luxury</v>
      </c>
    </row>
    <row r="2728" spans="1:19" x14ac:dyDescent="0.35">
      <c r="A2728" s="34" t="s">
        <v>6222</v>
      </c>
      <c r="B2728" s="34" t="s">
        <v>18</v>
      </c>
      <c r="C2728" s="34">
        <v>948888</v>
      </c>
      <c r="D2728" s="34">
        <v>2</v>
      </c>
      <c r="E2728" s="34">
        <v>2</v>
      </c>
      <c r="F2728" s="34">
        <v>950</v>
      </c>
      <c r="G2728" s="34" t="s">
        <v>10725</v>
      </c>
      <c r="H2728" s="34" t="s">
        <v>136</v>
      </c>
      <c r="I2728" s="34" t="s">
        <v>10726</v>
      </c>
      <c r="J2728" s="34" t="s">
        <v>23</v>
      </c>
      <c r="K2728" s="34" t="s">
        <v>59</v>
      </c>
      <c r="L2728" s="34" t="s">
        <v>60</v>
      </c>
      <c r="M2728" s="34" t="s">
        <v>138</v>
      </c>
      <c r="N2728" s="34">
        <v>115</v>
      </c>
      <c r="O2728" s="34" t="s">
        <v>10727</v>
      </c>
      <c r="P2728" s="34">
        <v>40.616321599999999</v>
      </c>
      <c r="Q2728" s="34">
        <v>-74.037494100000004</v>
      </c>
      <c r="R2728" s="34">
        <v>948888</v>
      </c>
      <c r="S2728" s="34" t="str">
        <f t="shared" si="42"/>
        <v>Mid Range</v>
      </c>
    </row>
    <row r="2729" spans="1:19" x14ac:dyDescent="0.35">
      <c r="A2729" s="34" t="s">
        <v>10728</v>
      </c>
      <c r="B2729" s="34" t="s">
        <v>485</v>
      </c>
      <c r="C2729" s="34">
        <v>775000</v>
      </c>
      <c r="D2729" s="34">
        <v>4</v>
      </c>
      <c r="E2729" s="34">
        <v>2</v>
      </c>
      <c r="F2729" s="34">
        <v>1230</v>
      </c>
      <c r="G2729" s="34" t="s">
        <v>10729</v>
      </c>
      <c r="H2729" s="34" t="s">
        <v>664</v>
      </c>
      <c r="I2729" s="34" t="s">
        <v>10730</v>
      </c>
      <c r="J2729" s="34" t="s">
        <v>32</v>
      </c>
      <c r="K2729" s="34" t="s">
        <v>23</v>
      </c>
      <c r="L2729" s="34" t="s">
        <v>106</v>
      </c>
      <c r="M2729" s="34" t="s">
        <v>107</v>
      </c>
      <c r="N2729" s="34" t="s">
        <v>6530</v>
      </c>
      <c r="O2729" s="34" t="s">
        <v>10731</v>
      </c>
      <c r="P2729" s="34">
        <v>40.725833700000003</v>
      </c>
      <c r="Q2729" s="34">
        <v>-73.726879499999995</v>
      </c>
      <c r="R2729" s="34">
        <v>775000</v>
      </c>
      <c r="S2729" s="34" t="str">
        <f t="shared" si="42"/>
        <v>Mid Range</v>
      </c>
    </row>
    <row r="2730" spans="1:19" x14ac:dyDescent="0.35">
      <c r="A2730" s="34" t="s">
        <v>10732</v>
      </c>
      <c r="B2730" s="34" t="s">
        <v>36</v>
      </c>
      <c r="C2730" s="34">
        <v>475000</v>
      </c>
      <c r="D2730" s="34">
        <v>3</v>
      </c>
      <c r="E2730" s="34">
        <v>2</v>
      </c>
      <c r="F2730" s="34">
        <v>1280</v>
      </c>
      <c r="G2730" s="34" t="s">
        <v>10733</v>
      </c>
      <c r="H2730" s="34" t="s">
        <v>454</v>
      </c>
      <c r="I2730" s="34" t="s">
        <v>10734</v>
      </c>
      <c r="J2730" s="34" t="s">
        <v>32</v>
      </c>
      <c r="K2730" s="34" t="s">
        <v>23</v>
      </c>
      <c r="L2730" s="34" t="s">
        <v>79</v>
      </c>
      <c r="M2730" s="34" t="s">
        <v>80</v>
      </c>
      <c r="N2730" s="34" t="s">
        <v>10735</v>
      </c>
      <c r="O2730" s="34" t="s">
        <v>10736</v>
      </c>
      <c r="P2730" s="34">
        <v>40.903488500000002</v>
      </c>
      <c r="Q2730" s="34">
        <v>-73.843596399999996</v>
      </c>
      <c r="R2730" s="34">
        <v>475000</v>
      </c>
      <c r="S2730" s="34" t="str">
        <f t="shared" si="42"/>
        <v>Affordable</v>
      </c>
    </row>
    <row r="2731" spans="1:19" x14ac:dyDescent="0.35">
      <c r="A2731" s="34" t="s">
        <v>44</v>
      </c>
      <c r="B2731" s="34" t="s">
        <v>18</v>
      </c>
      <c r="C2731" s="34">
        <v>2595000</v>
      </c>
      <c r="D2731" s="34">
        <v>3</v>
      </c>
      <c r="E2731" s="34">
        <v>3</v>
      </c>
      <c r="F2731" s="34">
        <v>1449</v>
      </c>
      <c r="G2731" s="34" t="s">
        <v>10737</v>
      </c>
      <c r="H2731" s="34" t="s">
        <v>5070</v>
      </c>
      <c r="I2731" s="34" t="s">
        <v>10738</v>
      </c>
      <c r="J2731" s="34" t="s">
        <v>23</v>
      </c>
      <c r="K2731" s="34" t="s">
        <v>22</v>
      </c>
      <c r="L2731" s="34" t="s">
        <v>23</v>
      </c>
      <c r="M2731" s="34" t="s">
        <v>24</v>
      </c>
      <c r="N2731" s="34">
        <v>200</v>
      </c>
      <c r="O2731" s="34" t="s">
        <v>10739</v>
      </c>
      <c r="P2731" s="34">
        <v>40.783354600000003</v>
      </c>
      <c r="Q2731" s="34">
        <v>-73.949998199999996</v>
      </c>
      <c r="R2731" s="34">
        <v>2595000</v>
      </c>
      <c r="S2731" s="34" t="str">
        <f t="shared" si="42"/>
        <v>Luxury</v>
      </c>
    </row>
    <row r="2732" spans="1:19" x14ac:dyDescent="0.35">
      <c r="A2732" s="34" t="s">
        <v>2076</v>
      </c>
      <c r="B2732" s="34" t="s">
        <v>166</v>
      </c>
      <c r="C2732" s="34">
        <v>1199000</v>
      </c>
      <c r="D2732" s="34">
        <v>3</v>
      </c>
      <c r="E2732" s="34">
        <v>1</v>
      </c>
      <c r="F2732" s="34">
        <v>2726</v>
      </c>
      <c r="G2732" s="34" t="s">
        <v>10740</v>
      </c>
      <c r="H2732" s="34" t="s">
        <v>434</v>
      </c>
      <c r="I2732" s="34" t="s">
        <v>10741</v>
      </c>
      <c r="J2732" s="34" t="s">
        <v>32</v>
      </c>
      <c r="K2732" s="34" t="s">
        <v>23</v>
      </c>
      <c r="L2732" s="34" t="s">
        <v>40</v>
      </c>
      <c r="M2732" s="34" t="s">
        <v>41</v>
      </c>
      <c r="N2732" s="34" t="s">
        <v>10742</v>
      </c>
      <c r="O2732" s="34" t="s">
        <v>10743</v>
      </c>
      <c r="P2732" s="34">
        <v>40.583742700000002</v>
      </c>
      <c r="Q2732" s="34">
        <v>-74.090937199999999</v>
      </c>
      <c r="R2732" s="34">
        <v>1199000</v>
      </c>
      <c r="S2732" s="34" t="str">
        <f t="shared" si="42"/>
        <v>Luxury</v>
      </c>
    </row>
    <row r="2733" spans="1:19" x14ac:dyDescent="0.35">
      <c r="A2733" s="34" t="s">
        <v>44</v>
      </c>
      <c r="B2733" s="34" t="s">
        <v>18</v>
      </c>
      <c r="C2733" s="34">
        <v>750000</v>
      </c>
      <c r="D2733" s="34">
        <v>1</v>
      </c>
      <c r="E2733" s="34">
        <v>1</v>
      </c>
      <c r="F2733" s="34">
        <v>654</v>
      </c>
      <c r="G2733" s="34" t="s">
        <v>10744</v>
      </c>
      <c r="H2733" s="34" t="s">
        <v>10110</v>
      </c>
      <c r="I2733" s="34" t="s">
        <v>10745</v>
      </c>
      <c r="J2733" s="34" t="s">
        <v>23</v>
      </c>
      <c r="K2733" s="34" t="s">
        <v>59</v>
      </c>
      <c r="L2733" s="34" t="s">
        <v>60</v>
      </c>
      <c r="M2733" s="34" t="s">
        <v>6516</v>
      </c>
      <c r="N2733" s="34">
        <v>129</v>
      </c>
      <c r="O2733" s="34" t="s">
        <v>10746</v>
      </c>
      <c r="P2733" s="34">
        <v>40.708157</v>
      </c>
      <c r="Q2733" s="34">
        <v>-73.944451999999998</v>
      </c>
      <c r="R2733" s="34">
        <v>750000</v>
      </c>
      <c r="S2733" s="34" t="str">
        <f t="shared" si="42"/>
        <v>Mid Range</v>
      </c>
    </row>
    <row r="2734" spans="1:19" x14ac:dyDescent="0.35">
      <c r="A2734" s="34" t="s">
        <v>878</v>
      </c>
      <c r="B2734" s="34" t="s">
        <v>18</v>
      </c>
      <c r="C2734" s="34">
        <v>713000</v>
      </c>
      <c r="D2734" s="34">
        <v>2</v>
      </c>
      <c r="E2734" s="34">
        <v>2</v>
      </c>
      <c r="F2734" s="34">
        <v>1040</v>
      </c>
      <c r="G2734" s="34" t="s">
        <v>10747</v>
      </c>
      <c r="H2734" s="34" t="s">
        <v>198</v>
      </c>
      <c r="I2734" s="34" t="s">
        <v>10748</v>
      </c>
      <c r="J2734" s="34" t="s">
        <v>32</v>
      </c>
      <c r="K2734" s="34" t="s">
        <v>23</v>
      </c>
      <c r="L2734" s="34" t="s">
        <v>59</v>
      </c>
      <c r="M2734" s="34" t="s">
        <v>60</v>
      </c>
      <c r="N2734" s="34">
        <v>217</v>
      </c>
      <c r="O2734" s="34" t="s">
        <v>10749</v>
      </c>
      <c r="P2734" s="34">
        <v>40.5855131</v>
      </c>
      <c r="Q2734" s="34">
        <v>-73.988397699999993</v>
      </c>
      <c r="R2734" s="34">
        <v>713000</v>
      </c>
      <c r="S2734" s="34" t="str">
        <f t="shared" si="42"/>
        <v>Mid Range</v>
      </c>
    </row>
    <row r="2735" spans="1:19" x14ac:dyDescent="0.35">
      <c r="A2735" s="34" t="s">
        <v>484</v>
      </c>
      <c r="B2735" s="34" t="s">
        <v>75</v>
      </c>
      <c r="C2735" s="34">
        <v>300000</v>
      </c>
      <c r="D2735" s="34">
        <v>1</v>
      </c>
      <c r="E2735" s="34">
        <v>1</v>
      </c>
      <c r="F2735" s="34">
        <v>2184.2078620000002</v>
      </c>
      <c r="G2735" s="34" t="s">
        <v>10750</v>
      </c>
      <c r="H2735" s="34" t="s">
        <v>130</v>
      </c>
      <c r="I2735" s="34" t="s">
        <v>10751</v>
      </c>
      <c r="J2735" s="34" t="s">
        <v>23</v>
      </c>
      <c r="K2735" s="34" t="s">
        <v>106</v>
      </c>
      <c r="L2735" s="34" t="s">
        <v>107</v>
      </c>
      <c r="M2735" s="34" t="s">
        <v>3725</v>
      </c>
      <c r="N2735" s="34">
        <v>6409</v>
      </c>
      <c r="O2735" s="34" t="s">
        <v>10752</v>
      </c>
      <c r="P2735" s="34">
        <v>40.746449900000002</v>
      </c>
      <c r="Q2735" s="34">
        <v>-73.899820000000005</v>
      </c>
      <c r="R2735" s="34">
        <v>300000</v>
      </c>
      <c r="S2735" s="34" t="str">
        <f t="shared" si="42"/>
        <v>Affordable</v>
      </c>
    </row>
    <row r="2736" spans="1:19" x14ac:dyDescent="0.35">
      <c r="A2736" s="34" t="s">
        <v>44</v>
      </c>
      <c r="B2736" s="34" t="s">
        <v>75</v>
      </c>
      <c r="C2736" s="34">
        <v>2695000</v>
      </c>
      <c r="D2736" s="34">
        <v>3</v>
      </c>
      <c r="E2736" s="34">
        <v>3</v>
      </c>
      <c r="F2736" s="34">
        <v>2184.2078620000002</v>
      </c>
      <c r="G2736" s="34" t="s">
        <v>10753</v>
      </c>
      <c r="H2736" s="34" t="s">
        <v>753</v>
      </c>
      <c r="I2736" s="34" t="s">
        <v>10754</v>
      </c>
      <c r="J2736" s="34" t="s">
        <v>23</v>
      </c>
      <c r="K2736" s="34" t="s">
        <v>22</v>
      </c>
      <c r="L2736" s="34" t="s">
        <v>23</v>
      </c>
      <c r="M2736" s="34" t="s">
        <v>24</v>
      </c>
      <c r="N2736" s="34">
        <v>316</v>
      </c>
      <c r="O2736" s="34" t="s">
        <v>10755</v>
      </c>
      <c r="P2736" s="34">
        <v>40.784312800000002</v>
      </c>
      <c r="Q2736" s="34">
        <v>-73.981480399999995</v>
      </c>
      <c r="R2736" s="34">
        <v>2695000</v>
      </c>
      <c r="S2736" s="34" t="str">
        <f t="shared" si="42"/>
        <v>Luxury</v>
      </c>
    </row>
    <row r="2737" spans="1:19" x14ac:dyDescent="0.35">
      <c r="A2737" s="34" t="s">
        <v>662</v>
      </c>
      <c r="B2737" s="34" t="s">
        <v>75</v>
      </c>
      <c r="C2737" s="34">
        <v>450000</v>
      </c>
      <c r="D2737" s="34">
        <v>2</v>
      </c>
      <c r="E2737" s="34">
        <v>2</v>
      </c>
      <c r="F2737" s="34">
        <v>2184.2078620000002</v>
      </c>
      <c r="G2737" s="34" t="s">
        <v>10756</v>
      </c>
      <c r="H2737" s="34" t="s">
        <v>3739</v>
      </c>
      <c r="I2737" s="34" t="s">
        <v>10757</v>
      </c>
      <c r="J2737" s="34" t="s">
        <v>23</v>
      </c>
      <c r="K2737" s="34" t="s">
        <v>106</v>
      </c>
      <c r="L2737" s="34" t="s">
        <v>107</v>
      </c>
      <c r="M2737" s="34" t="s">
        <v>732</v>
      </c>
      <c r="N2737" s="34" t="s">
        <v>10758</v>
      </c>
      <c r="O2737" s="34" t="s">
        <v>10759</v>
      </c>
      <c r="P2737" s="34">
        <v>40.747554700000002</v>
      </c>
      <c r="Q2737" s="34">
        <v>-73.718359000000007</v>
      </c>
      <c r="R2737" s="34">
        <v>450000</v>
      </c>
      <c r="S2737" s="34" t="str">
        <f t="shared" si="42"/>
        <v>Affordable</v>
      </c>
    </row>
    <row r="2738" spans="1:19" x14ac:dyDescent="0.35">
      <c r="A2738" s="34" t="s">
        <v>1033</v>
      </c>
      <c r="B2738" s="34" t="s">
        <v>75</v>
      </c>
      <c r="C2738" s="34">
        <v>699000</v>
      </c>
      <c r="D2738" s="34">
        <v>1</v>
      </c>
      <c r="E2738" s="34">
        <v>1</v>
      </c>
      <c r="F2738" s="34">
        <v>2184.2078620000002</v>
      </c>
      <c r="G2738" s="34" t="s">
        <v>10760</v>
      </c>
      <c r="H2738" s="34" t="s">
        <v>515</v>
      </c>
      <c r="I2738" s="34" t="s">
        <v>10761</v>
      </c>
      <c r="J2738" s="34" t="s">
        <v>23</v>
      </c>
      <c r="K2738" s="34" t="s">
        <v>22</v>
      </c>
      <c r="L2738" s="34" t="s">
        <v>23</v>
      </c>
      <c r="M2738" s="34" t="s">
        <v>24</v>
      </c>
      <c r="N2738" s="34">
        <v>760</v>
      </c>
      <c r="O2738" s="34" t="s">
        <v>10762</v>
      </c>
      <c r="P2738" s="34">
        <v>40.795999299999998</v>
      </c>
      <c r="Q2738" s="34">
        <v>-73.972327800000002</v>
      </c>
      <c r="R2738" s="34">
        <v>699000</v>
      </c>
      <c r="S2738" s="34" t="str">
        <f t="shared" si="42"/>
        <v>Mid Range</v>
      </c>
    </row>
    <row r="2739" spans="1:19" x14ac:dyDescent="0.35">
      <c r="A2739" s="34" t="s">
        <v>841</v>
      </c>
      <c r="B2739" s="34" t="s">
        <v>50</v>
      </c>
      <c r="C2739" s="34">
        <v>10950000</v>
      </c>
      <c r="D2739" s="34">
        <v>8</v>
      </c>
      <c r="E2739" s="34">
        <v>8</v>
      </c>
      <c r="F2739" s="34">
        <v>9555</v>
      </c>
      <c r="G2739" s="34" t="s">
        <v>10763</v>
      </c>
      <c r="H2739" s="34" t="s">
        <v>771</v>
      </c>
      <c r="I2739" s="34" t="s">
        <v>10764</v>
      </c>
      <c r="J2739" s="34" t="s">
        <v>32</v>
      </c>
      <c r="K2739" s="34" t="s">
        <v>23</v>
      </c>
      <c r="L2739" s="34" t="s">
        <v>22</v>
      </c>
      <c r="M2739" s="34" t="s">
        <v>23</v>
      </c>
      <c r="N2739" s="34" t="s">
        <v>8901</v>
      </c>
      <c r="O2739" s="34" t="s">
        <v>10765</v>
      </c>
      <c r="P2739" s="34">
        <v>40.782617600000002</v>
      </c>
      <c r="Q2739" s="34">
        <v>-73.982050200000003</v>
      </c>
      <c r="R2739" s="34">
        <v>10950000</v>
      </c>
      <c r="S2739" s="34" t="str">
        <f t="shared" si="42"/>
        <v>Luxury</v>
      </c>
    </row>
    <row r="2740" spans="1:19" x14ac:dyDescent="0.35">
      <c r="A2740" s="34" t="s">
        <v>1144</v>
      </c>
      <c r="B2740" s="34" t="s">
        <v>75</v>
      </c>
      <c r="C2740" s="34">
        <v>225000</v>
      </c>
      <c r="D2740" s="34">
        <v>1</v>
      </c>
      <c r="E2740" s="34">
        <v>1</v>
      </c>
      <c r="F2740" s="34">
        <v>2184.2078620000002</v>
      </c>
      <c r="G2740" s="34" t="s">
        <v>10766</v>
      </c>
      <c r="H2740" s="34" t="s">
        <v>730</v>
      </c>
      <c r="I2740" s="34" t="s">
        <v>10767</v>
      </c>
      <c r="J2740" s="34" t="s">
        <v>32</v>
      </c>
      <c r="K2740" s="34" t="s">
        <v>23</v>
      </c>
      <c r="L2740" s="34" t="s">
        <v>106</v>
      </c>
      <c r="M2740" s="34" t="s">
        <v>107</v>
      </c>
      <c r="N2740" s="34" t="s">
        <v>2499</v>
      </c>
      <c r="O2740" s="34" t="s">
        <v>10768</v>
      </c>
      <c r="P2740" s="34">
        <v>40.757797400000001</v>
      </c>
      <c r="Q2740" s="34">
        <v>-73.715960100000004</v>
      </c>
      <c r="R2740" s="34">
        <v>225000</v>
      </c>
      <c r="S2740" s="34" t="str">
        <f t="shared" si="42"/>
        <v>Affordable</v>
      </c>
    </row>
    <row r="2741" spans="1:19" x14ac:dyDescent="0.35">
      <c r="A2741" s="34" t="s">
        <v>17</v>
      </c>
      <c r="B2741" s="34" t="s">
        <v>18</v>
      </c>
      <c r="C2741" s="34">
        <v>5925000</v>
      </c>
      <c r="D2741" s="34">
        <v>3</v>
      </c>
      <c r="E2741" s="34">
        <v>4</v>
      </c>
      <c r="F2741" s="34">
        <v>2539</v>
      </c>
      <c r="G2741" s="34" t="s">
        <v>10769</v>
      </c>
      <c r="H2741" s="34" t="s">
        <v>858</v>
      </c>
      <c r="I2741" s="34" t="s">
        <v>10770</v>
      </c>
      <c r="J2741" s="34" t="s">
        <v>23</v>
      </c>
      <c r="K2741" s="34" t="s">
        <v>59</v>
      </c>
      <c r="L2741" s="34" t="s">
        <v>60</v>
      </c>
      <c r="M2741" s="34" t="s">
        <v>3918</v>
      </c>
      <c r="N2741" s="34">
        <v>30</v>
      </c>
      <c r="O2741" s="34" t="s">
        <v>10771</v>
      </c>
      <c r="P2741" s="34">
        <v>40.702199999999998</v>
      </c>
      <c r="Q2741" s="34">
        <v>-73.990837999999997</v>
      </c>
      <c r="R2741" s="34">
        <v>5925000</v>
      </c>
      <c r="S2741" s="34" t="str">
        <f t="shared" si="42"/>
        <v>Luxury</v>
      </c>
    </row>
    <row r="2742" spans="1:19" x14ac:dyDescent="0.35">
      <c r="A2742" s="34" t="s">
        <v>1371</v>
      </c>
      <c r="B2742" s="34" t="s">
        <v>75</v>
      </c>
      <c r="C2742" s="34">
        <v>255000</v>
      </c>
      <c r="D2742" s="34">
        <v>1</v>
      </c>
      <c r="E2742" s="34">
        <v>1</v>
      </c>
      <c r="F2742" s="34">
        <v>2184.2078620000002</v>
      </c>
      <c r="G2742" s="34" t="s">
        <v>10772</v>
      </c>
      <c r="H2742" s="34" t="s">
        <v>904</v>
      </c>
      <c r="I2742" s="34" t="s">
        <v>10773</v>
      </c>
      <c r="J2742" s="34" t="s">
        <v>32</v>
      </c>
      <c r="K2742" s="34" t="s">
        <v>23</v>
      </c>
      <c r="L2742" s="34" t="s">
        <v>106</v>
      </c>
      <c r="M2742" s="34" t="s">
        <v>107</v>
      </c>
      <c r="N2742" s="34" t="s">
        <v>8378</v>
      </c>
      <c r="O2742" s="34" t="s">
        <v>10774</v>
      </c>
      <c r="P2742" s="34">
        <v>40.755561999999998</v>
      </c>
      <c r="Q2742" s="34">
        <v>-73.731668400000004</v>
      </c>
      <c r="R2742" s="34">
        <v>255000</v>
      </c>
      <c r="S2742" s="34" t="str">
        <f t="shared" si="42"/>
        <v>Affordable</v>
      </c>
    </row>
    <row r="2743" spans="1:19" x14ac:dyDescent="0.35">
      <c r="A2743" s="34" t="s">
        <v>10775</v>
      </c>
      <c r="B2743" s="34" t="s">
        <v>166</v>
      </c>
      <c r="C2743" s="34">
        <v>2500000</v>
      </c>
      <c r="D2743" s="34">
        <v>12</v>
      </c>
      <c r="E2743" s="34">
        <v>2.3738608579684302</v>
      </c>
      <c r="F2743" s="34">
        <v>4140</v>
      </c>
      <c r="G2743" s="34" t="s">
        <v>10776</v>
      </c>
      <c r="H2743" s="34" t="s">
        <v>268</v>
      </c>
      <c r="I2743" s="34" t="s">
        <v>10777</v>
      </c>
      <c r="J2743" s="34" t="s">
        <v>32</v>
      </c>
      <c r="K2743" s="34" t="s">
        <v>23</v>
      </c>
      <c r="L2743" s="34" t="s">
        <v>59</v>
      </c>
      <c r="M2743" s="34" t="s">
        <v>60</v>
      </c>
      <c r="N2743" s="34" t="s">
        <v>10778</v>
      </c>
      <c r="O2743" s="34" t="s">
        <v>10779</v>
      </c>
      <c r="P2743" s="34">
        <v>40.621019099999998</v>
      </c>
      <c r="Q2743" s="34">
        <v>-73.992173899999997</v>
      </c>
      <c r="R2743" s="34">
        <v>2500000</v>
      </c>
      <c r="S2743" s="34" t="str">
        <f t="shared" si="42"/>
        <v>Luxury</v>
      </c>
    </row>
    <row r="2744" spans="1:19" x14ac:dyDescent="0.35">
      <c r="A2744" s="34" t="s">
        <v>2894</v>
      </c>
      <c r="B2744" s="34" t="s">
        <v>36</v>
      </c>
      <c r="C2744" s="34">
        <v>2095000</v>
      </c>
      <c r="D2744" s="34">
        <v>4</v>
      </c>
      <c r="E2744" s="34">
        <v>4</v>
      </c>
      <c r="F2744" s="34">
        <v>3223</v>
      </c>
      <c r="G2744" s="34" t="s">
        <v>10780</v>
      </c>
      <c r="H2744" s="34" t="s">
        <v>1903</v>
      </c>
      <c r="I2744" s="34" t="s">
        <v>10781</v>
      </c>
      <c r="J2744" s="34" t="s">
        <v>32</v>
      </c>
      <c r="K2744" s="34" t="s">
        <v>23</v>
      </c>
      <c r="L2744" s="34" t="s">
        <v>106</v>
      </c>
      <c r="M2744" s="34" t="s">
        <v>107</v>
      </c>
      <c r="N2744" s="34" t="s">
        <v>10782</v>
      </c>
      <c r="O2744" s="34" t="s">
        <v>10783</v>
      </c>
      <c r="P2744" s="34">
        <v>40.720036100000002</v>
      </c>
      <c r="Q2744" s="34">
        <v>-73.800702900000005</v>
      </c>
      <c r="R2744" s="34">
        <v>2095000</v>
      </c>
      <c r="S2744" s="34" t="str">
        <f t="shared" si="42"/>
        <v>Luxury</v>
      </c>
    </row>
    <row r="2745" spans="1:19" x14ac:dyDescent="0.35">
      <c r="A2745" s="34" t="s">
        <v>2585</v>
      </c>
      <c r="B2745" s="34" t="s">
        <v>36</v>
      </c>
      <c r="C2745" s="34">
        <v>10250000</v>
      </c>
      <c r="D2745" s="34">
        <v>7</v>
      </c>
      <c r="E2745" s="34">
        <v>6</v>
      </c>
      <c r="F2745" s="34">
        <v>5200</v>
      </c>
      <c r="G2745" s="34" t="s">
        <v>10784</v>
      </c>
      <c r="H2745" s="34" t="s">
        <v>466</v>
      </c>
      <c r="I2745" s="34" t="s">
        <v>10785</v>
      </c>
      <c r="J2745" s="34" t="s">
        <v>32</v>
      </c>
      <c r="K2745" s="34" t="s">
        <v>23</v>
      </c>
      <c r="L2745" s="34" t="s">
        <v>22</v>
      </c>
      <c r="M2745" s="34" t="s">
        <v>23</v>
      </c>
      <c r="N2745" s="34" t="s">
        <v>1588</v>
      </c>
      <c r="O2745" s="34" t="s">
        <v>10786</v>
      </c>
      <c r="P2745" s="34">
        <v>40.785479199999997</v>
      </c>
      <c r="Q2745" s="34">
        <v>-73.952858599999999</v>
      </c>
      <c r="R2745" s="34">
        <v>10250000</v>
      </c>
      <c r="S2745" s="34" t="str">
        <f t="shared" si="42"/>
        <v>Luxury</v>
      </c>
    </row>
    <row r="2746" spans="1:19" x14ac:dyDescent="0.35">
      <c r="A2746" s="34" t="s">
        <v>1468</v>
      </c>
      <c r="B2746" s="34" t="s">
        <v>75</v>
      </c>
      <c r="C2746" s="34">
        <v>750000</v>
      </c>
      <c r="D2746" s="34">
        <v>1</v>
      </c>
      <c r="E2746" s="34">
        <v>1</v>
      </c>
      <c r="F2746" s="34">
        <v>2184.2078620000002</v>
      </c>
      <c r="G2746" s="34" t="s">
        <v>10787</v>
      </c>
      <c r="H2746" s="34" t="s">
        <v>858</v>
      </c>
      <c r="I2746" s="34" t="s">
        <v>10788</v>
      </c>
      <c r="J2746" s="34" t="s">
        <v>23</v>
      </c>
      <c r="K2746" s="34" t="s">
        <v>59</v>
      </c>
      <c r="L2746" s="34" t="s">
        <v>60</v>
      </c>
      <c r="M2746" s="34" t="s">
        <v>341</v>
      </c>
      <c r="N2746" s="34">
        <v>200</v>
      </c>
      <c r="O2746" s="34" t="s">
        <v>10789</v>
      </c>
      <c r="P2746" s="34">
        <v>40.688027300000002</v>
      </c>
      <c r="Q2746" s="34">
        <v>-73.995012299999999</v>
      </c>
      <c r="R2746" s="34">
        <v>750000</v>
      </c>
      <c r="S2746" s="34" t="str">
        <f t="shared" si="42"/>
        <v>Mid Range</v>
      </c>
    </row>
    <row r="2747" spans="1:19" x14ac:dyDescent="0.35">
      <c r="A2747" s="34" t="s">
        <v>277</v>
      </c>
      <c r="B2747" s="34" t="s">
        <v>50</v>
      </c>
      <c r="C2747" s="34">
        <v>2999000</v>
      </c>
      <c r="D2747" s="34">
        <v>9</v>
      </c>
      <c r="E2747" s="34">
        <v>8</v>
      </c>
      <c r="F2747" s="34">
        <v>5560</v>
      </c>
      <c r="G2747" s="34" t="s">
        <v>10790</v>
      </c>
      <c r="H2747" s="34" t="s">
        <v>4934</v>
      </c>
      <c r="I2747" s="34" t="s">
        <v>10791</v>
      </c>
      <c r="J2747" s="34" t="s">
        <v>32</v>
      </c>
      <c r="K2747" s="34" t="s">
        <v>23</v>
      </c>
      <c r="L2747" s="34" t="s">
        <v>22</v>
      </c>
      <c r="M2747" s="34" t="s">
        <v>23</v>
      </c>
      <c r="N2747" s="34" t="s">
        <v>10792</v>
      </c>
      <c r="O2747" s="34" t="s">
        <v>10793</v>
      </c>
      <c r="P2747" s="34">
        <v>40.805232799999999</v>
      </c>
      <c r="Q2747" s="34">
        <v>-73.940735200000006</v>
      </c>
      <c r="R2747" s="34">
        <v>2999000</v>
      </c>
      <c r="S2747" s="34" t="str">
        <f t="shared" si="42"/>
        <v>Luxury</v>
      </c>
    </row>
    <row r="2748" spans="1:19" x14ac:dyDescent="0.35">
      <c r="A2748" s="34" t="s">
        <v>228</v>
      </c>
      <c r="B2748" s="34" t="s">
        <v>75</v>
      </c>
      <c r="C2748" s="34">
        <v>199000</v>
      </c>
      <c r="D2748" s="34">
        <v>3</v>
      </c>
      <c r="E2748" s="34">
        <v>1</v>
      </c>
      <c r="F2748" s="34">
        <v>650</v>
      </c>
      <c r="G2748" s="34" t="s">
        <v>10794</v>
      </c>
      <c r="H2748" s="34" t="s">
        <v>382</v>
      </c>
      <c r="I2748" s="34" t="s">
        <v>10795</v>
      </c>
      <c r="J2748" s="34" t="s">
        <v>23</v>
      </c>
      <c r="K2748" s="34" t="s">
        <v>59</v>
      </c>
      <c r="L2748" s="34" t="s">
        <v>60</v>
      </c>
      <c r="M2748" s="34" t="s">
        <v>1514</v>
      </c>
      <c r="N2748" s="34">
        <v>207</v>
      </c>
      <c r="O2748" s="34" t="s">
        <v>10796</v>
      </c>
      <c r="P2748" s="34">
        <v>40.644983600000003</v>
      </c>
      <c r="Q2748" s="34">
        <v>-73.973836199999994</v>
      </c>
      <c r="R2748" s="34">
        <v>199000</v>
      </c>
      <c r="S2748" s="34" t="str">
        <f t="shared" si="42"/>
        <v>Affordable</v>
      </c>
    </row>
    <row r="2749" spans="1:19" x14ac:dyDescent="0.35">
      <c r="A2749" s="34" t="s">
        <v>244</v>
      </c>
      <c r="B2749" s="34" t="s">
        <v>166</v>
      </c>
      <c r="C2749" s="34">
        <v>1250000</v>
      </c>
      <c r="D2749" s="34">
        <v>7</v>
      </c>
      <c r="E2749" s="34">
        <v>3</v>
      </c>
      <c r="F2749" s="34">
        <v>1800</v>
      </c>
      <c r="G2749" s="34" t="s">
        <v>10797</v>
      </c>
      <c r="H2749" s="34" t="s">
        <v>1091</v>
      </c>
      <c r="I2749" s="34" t="s">
        <v>10798</v>
      </c>
      <c r="J2749" s="34" t="s">
        <v>32</v>
      </c>
      <c r="K2749" s="34" t="s">
        <v>23</v>
      </c>
      <c r="L2749" s="34" t="s">
        <v>59</v>
      </c>
      <c r="M2749" s="34" t="s">
        <v>60</v>
      </c>
      <c r="N2749" s="34" t="s">
        <v>10799</v>
      </c>
      <c r="O2749" s="34" t="s">
        <v>10800</v>
      </c>
      <c r="P2749" s="34">
        <v>40.587609999999998</v>
      </c>
      <c r="Q2749" s="34">
        <v>-73.969894300000007</v>
      </c>
      <c r="R2749" s="34">
        <v>1250000</v>
      </c>
      <c r="S2749" s="34" t="str">
        <f t="shared" si="42"/>
        <v>Luxury</v>
      </c>
    </row>
    <row r="2750" spans="1:19" x14ac:dyDescent="0.35">
      <c r="A2750" s="34" t="s">
        <v>277</v>
      </c>
      <c r="B2750" s="34" t="s">
        <v>75</v>
      </c>
      <c r="C2750" s="34">
        <v>2425000</v>
      </c>
      <c r="D2750" s="34">
        <v>2</v>
      </c>
      <c r="E2750" s="34">
        <v>2</v>
      </c>
      <c r="F2750" s="34">
        <v>1300</v>
      </c>
      <c r="G2750" s="34" t="s">
        <v>10801</v>
      </c>
      <c r="H2750" s="34" t="s">
        <v>5092</v>
      </c>
      <c r="I2750" s="34" t="s">
        <v>10802</v>
      </c>
      <c r="J2750" s="34" t="s">
        <v>23</v>
      </c>
      <c r="K2750" s="34" t="s">
        <v>22</v>
      </c>
      <c r="L2750" s="34" t="s">
        <v>23</v>
      </c>
      <c r="M2750" s="34" t="s">
        <v>24</v>
      </c>
      <c r="N2750" s="34">
        <v>50</v>
      </c>
      <c r="O2750" s="34" t="s">
        <v>10803</v>
      </c>
      <c r="P2750" s="34">
        <v>40.731873999999998</v>
      </c>
      <c r="Q2750" s="34">
        <v>-73.992137900000003</v>
      </c>
      <c r="R2750" s="34">
        <v>2425000</v>
      </c>
      <c r="S2750" s="34" t="str">
        <f t="shared" si="42"/>
        <v>Luxury</v>
      </c>
    </row>
    <row r="2751" spans="1:19" x14ac:dyDescent="0.35">
      <c r="A2751" s="34" t="s">
        <v>2966</v>
      </c>
      <c r="B2751" s="34" t="s">
        <v>485</v>
      </c>
      <c r="C2751" s="34">
        <v>205000</v>
      </c>
      <c r="D2751" s="34">
        <v>1</v>
      </c>
      <c r="E2751" s="34">
        <v>1</v>
      </c>
      <c r="F2751" s="34">
        <v>660</v>
      </c>
      <c r="G2751" s="34" t="s">
        <v>10804</v>
      </c>
      <c r="H2751" s="34" t="s">
        <v>1078</v>
      </c>
      <c r="I2751" s="34" t="s">
        <v>10805</v>
      </c>
      <c r="J2751" s="34" t="s">
        <v>23</v>
      </c>
      <c r="K2751" s="34" t="s">
        <v>106</v>
      </c>
      <c r="L2751" s="34" t="s">
        <v>107</v>
      </c>
      <c r="M2751" s="34" t="s">
        <v>4322</v>
      </c>
      <c r="N2751" s="34">
        <v>5921</v>
      </c>
      <c r="O2751" s="34" t="s">
        <v>10806</v>
      </c>
      <c r="P2751" s="34">
        <v>40.7376662</v>
      </c>
      <c r="Q2751" s="34">
        <v>-73.856654599999999</v>
      </c>
      <c r="R2751" s="34">
        <v>205000</v>
      </c>
      <c r="S2751" s="34" t="str">
        <f t="shared" si="42"/>
        <v>Affordable</v>
      </c>
    </row>
    <row r="2752" spans="1:19" x14ac:dyDescent="0.35">
      <c r="A2752" s="34" t="s">
        <v>362</v>
      </c>
      <c r="B2752" s="34" t="s">
        <v>75</v>
      </c>
      <c r="C2752" s="34">
        <v>2500000</v>
      </c>
      <c r="D2752" s="34">
        <v>5</v>
      </c>
      <c r="E2752" s="34">
        <v>6</v>
      </c>
      <c r="F2752" s="34">
        <v>3860</v>
      </c>
      <c r="G2752" s="34" t="s">
        <v>10807</v>
      </c>
      <c r="H2752" s="34" t="s">
        <v>7081</v>
      </c>
      <c r="I2752" s="34" t="s">
        <v>10808</v>
      </c>
      <c r="J2752" s="34" t="s">
        <v>32</v>
      </c>
      <c r="K2752" s="34" t="s">
        <v>23</v>
      </c>
      <c r="L2752" s="34" t="s">
        <v>22</v>
      </c>
      <c r="M2752" s="34" t="s">
        <v>23</v>
      </c>
      <c r="N2752" s="34" t="s">
        <v>10809</v>
      </c>
      <c r="O2752" s="34" t="s">
        <v>10810</v>
      </c>
      <c r="P2752" s="34">
        <v>40.752481899999999</v>
      </c>
      <c r="Q2752" s="34">
        <v>-73.965463299999996</v>
      </c>
      <c r="R2752" s="34">
        <v>2500000</v>
      </c>
      <c r="S2752" s="34" t="str">
        <f t="shared" si="42"/>
        <v>Luxury</v>
      </c>
    </row>
    <row r="2753" spans="1:19" x14ac:dyDescent="0.35">
      <c r="A2753" s="34" t="s">
        <v>44</v>
      </c>
      <c r="B2753" s="34" t="s">
        <v>75</v>
      </c>
      <c r="C2753" s="34">
        <v>3499000</v>
      </c>
      <c r="D2753" s="34">
        <v>6</v>
      </c>
      <c r="E2753" s="34">
        <v>8</v>
      </c>
      <c r="F2753" s="34">
        <v>6000</v>
      </c>
      <c r="G2753" s="34" t="s">
        <v>10811</v>
      </c>
      <c r="H2753" s="34" t="s">
        <v>525</v>
      </c>
      <c r="I2753" s="34" t="s">
        <v>10812</v>
      </c>
      <c r="J2753" s="34" t="s">
        <v>32</v>
      </c>
      <c r="K2753" s="34" t="s">
        <v>23</v>
      </c>
      <c r="L2753" s="34" t="s">
        <v>22</v>
      </c>
      <c r="M2753" s="34" t="s">
        <v>23</v>
      </c>
      <c r="N2753" s="34" t="s">
        <v>5478</v>
      </c>
      <c r="O2753" s="34" t="s">
        <v>10813</v>
      </c>
      <c r="P2753" s="34">
        <v>40.769870300000001</v>
      </c>
      <c r="Q2753" s="34">
        <v>-73.961140400000005</v>
      </c>
      <c r="R2753" s="34">
        <v>3499000</v>
      </c>
      <c r="S2753" s="34" t="str">
        <f t="shared" si="42"/>
        <v>Luxury</v>
      </c>
    </row>
    <row r="2754" spans="1:19" x14ac:dyDescent="0.35">
      <c r="A2754" s="34" t="s">
        <v>277</v>
      </c>
      <c r="B2754" s="34" t="s">
        <v>75</v>
      </c>
      <c r="C2754" s="34">
        <v>649000</v>
      </c>
      <c r="D2754" s="34">
        <v>1</v>
      </c>
      <c r="E2754" s="34">
        <v>2</v>
      </c>
      <c r="F2754" s="34">
        <v>1000</v>
      </c>
      <c r="G2754" s="34" t="s">
        <v>10814</v>
      </c>
      <c r="H2754" s="34" t="s">
        <v>46</v>
      </c>
      <c r="I2754" s="34" t="s">
        <v>10815</v>
      </c>
      <c r="J2754" s="34" t="s">
        <v>32</v>
      </c>
      <c r="K2754" s="34" t="s">
        <v>23</v>
      </c>
      <c r="L2754" s="34" t="s">
        <v>22</v>
      </c>
      <c r="M2754" s="34" t="s">
        <v>23</v>
      </c>
      <c r="N2754" s="34" t="s">
        <v>10816</v>
      </c>
      <c r="O2754" s="34" t="s">
        <v>10817</v>
      </c>
      <c r="P2754" s="34">
        <v>40.755627400000002</v>
      </c>
      <c r="Q2754" s="34">
        <v>-73.961468499999995</v>
      </c>
      <c r="R2754" s="34">
        <v>649000</v>
      </c>
      <c r="S2754" s="34" t="str">
        <f t="shared" si="42"/>
        <v>Mid Range</v>
      </c>
    </row>
    <row r="2755" spans="1:19" x14ac:dyDescent="0.35">
      <c r="A2755" s="34" t="s">
        <v>1794</v>
      </c>
      <c r="B2755" s="34" t="s">
        <v>485</v>
      </c>
      <c r="C2755" s="34">
        <v>729000</v>
      </c>
      <c r="D2755" s="34">
        <v>2</v>
      </c>
      <c r="E2755" s="34">
        <v>1</v>
      </c>
      <c r="F2755" s="34">
        <v>2184.2078620000002</v>
      </c>
      <c r="G2755" s="34" t="s">
        <v>10818</v>
      </c>
      <c r="H2755" s="34" t="s">
        <v>510</v>
      </c>
      <c r="I2755" s="34" t="s">
        <v>10819</v>
      </c>
      <c r="J2755" s="34" t="s">
        <v>23</v>
      </c>
      <c r="K2755" s="34" t="s">
        <v>22</v>
      </c>
      <c r="L2755" s="34" t="s">
        <v>23</v>
      </c>
      <c r="M2755" s="34" t="s">
        <v>24</v>
      </c>
      <c r="N2755" s="34">
        <v>193</v>
      </c>
      <c r="O2755" s="34" t="s">
        <v>10820</v>
      </c>
      <c r="P2755" s="34">
        <v>40.7293904</v>
      </c>
      <c r="Q2755" s="34">
        <v>-74.001333099999997</v>
      </c>
      <c r="R2755" s="34">
        <v>729000</v>
      </c>
      <c r="S2755" s="34" t="str">
        <f t="shared" ref="S2755:S2818" si="43">IF(C2755&lt;500000,"Affordable",IF(C2755&lt;=1000000,"Mid Range", "Luxury"))</f>
        <v>Mid Range</v>
      </c>
    </row>
    <row r="2756" spans="1:19" x14ac:dyDescent="0.35">
      <c r="A2756" s="34" t="s">
        <v>8838</v>
      </c>
      <c r="B2756" s="34" t="s">
        <v>166</v>
      </c>
      <c r="C2756" s="34">
        <v>998500</v>
      </c>
      <c r="D2756" s="34">
        <v>3</v>
      </c>
      <c r="E2756" s="34">
        <v>2</v>
      </c>
      <c r="F2756" s="34">
        <v>2184.2078620000002</v>
      </c>
      <c r="G2756" s="34" t="s">
        <v>10821</v>
      </c>
      <c r="H2756" s="34" t="s">
        <v>1496</v>
      </c>
      <c r="I2756" s="34" t="s">
        <v>10822</v>
      </c>
      <c r="J2756" s="34" t="s">
        <v>32</v>
      </c>
      <c r="K2756" s="34" t="s">
        <v>23</v>
      </c>
      <c r="L2756" s="34" t="s">
        <v>59</v>
      </c>
      <c r="M2756" s="34" t="s">
        <v>60</v>
      </c>
      <c r="N2756" s="34" t="s">
        <v>10823</v>
      </c>
      <c r="O2756" s="34" t="s">
        <v>10824</v>
      </c>
      <c r="P2756" s="34">
        <v>40.647683700000002</v>
      </c>
      <c r="Q2756" s="34">
        <v>-73.951933800000006</v>
      </c>
      <c r="R2756" s="34">
        <v>998500</v>
      </c>
      <c r="S2756" s="34" t="str">
        <f t="shared" si="43"/>
        <v>Mid Range</v>
      </c>
    </row>
    <row r="2757" spans="1:19" x14ac:dyDescent="0.35">
      <c r="A2757" s="34" t="s">
        <v>261</v>
      </c>
      <c r="B2757" s="34" t="s">
        <v>166</v>
      </c>
      <c r="C2757" s="34">
        <v>765000</v>
      </c>
      <c r="D2757" s="34">
        <v>4</v>
      </c>
      <c r="E2757" s="34">
        <v>2</v>
      </c>
      <c r="F2757" s="34">
        <v>1152</v>
      </c>
      <c r="G2757" s="34" t="s">
        <v>10825</v>
      </c>
      <c r="H2757" s="34" t="s">
        <v>454</v>
      </c>
      <c r="I2757" s="34" t="s">
        <v>10826</v>
      </c>
      <c r="J2757" s="34" t="s">
        <v>32</v>
      </c>
      <c r="K2757" s="34" t="s">
        <v>23</v>
      </c>
      <c r="L2757" s="34" t="s">
        <v>79</v>
      </c>
      <c r="M2757" s="34" t="s">
        <v>80</v>
      </c>
      <c r="N2757" s="34" t="s">
        <v>10057</v>
      </c>
      <c r="O2757" s="34" t="s">
        <v>10827</v>
      </c>
      <c r="P2757" s="34">
        <v>40.8847302</v>
      </c>
      <c r="Q2757" s="34">
        <v>-73.856359100000006</v>
      </c>
      <c r="R2757" s="34">
        <v>765000</v>
      </c>
      <c r="S2757" s="34" t="str">
        <f t="shared" si="43"/>
        <v>Mid Range</v>
      </c>
    </row>
    <row r="2758" spans="1:19" x14ac:dyDescent="0.35">
      <c r="A2758" s="34" t="s">
        <v>2334</v>
      </c>
      <c r="B2758" s="34" t="s">
        <v>18</v>
      </c>
      <c r="C2758" s="34">
        <v>599000</v>
      </c>
      <c r="D2758" s="34">
        <v>2</v>
      </c>
      <c r="E2758" s="34">
        <v>2</v>
      </c>
      <c r="F2758" s="34">
        <v>705</v>
      </c>
      <c r="G2758" s="34" t="s">
        <v>10828</v>
      </c>
      <c r="H2758" s="34" t="s">
        <v>104</v>
      </c>
      <c r="I2758" s="34" t="s">
        <v>10829</v>
      </c>
      <c r="J2758" s="34" t="s">
        <v>23</v>
      </c>
      <c r="K2758" s="34" t="s">
        <v>106</v>
      </c>
      <c r="L2758" s="34" t="s">
        <v>107</v>
      </c>
      <c r="M2758" s="34" t="s">
        <v>108</v>
      </c>
      <c r="N2758" s="34" t="s">
        <v>10830</v>
      </c>
      <c r="O2758" s="34" t="s">
        <v>10831</v>
      </c>
      <c r="P2758" s="34">
        <v>40.749449900000002</v>
      </c>
      <c r="Q2758" s="34">
        <v>-73.877867600000002</v>
      </c>
      <c r="R2758" s="34">
        <v>599000</v>
      </c>
      <c r="S2758" s="34" t="str">
        <f t="shared" si="43"/>
        <v>Mid Range</v>
      </c>
    </row>
    <row r="2759" spans="1:19" x14ac:dyDescent="0.35">
      <c r="A2759" s="34" t="s">
        <v>277</v>
      </c>
      <c r="B2759" s="34" t="s">
        <v>18</v>
      </c>
      <c r="C2759" s="34">
        <v>11500000</v>
      </c>
      <c r="D2759" s="34">
        <v>5</v>
      </c>
      <c r="E2759" s="34">
        <v>5</v>
      </c>
      <c r="F2759" s="34">
        <v>5276</v>
      </c>
      <c r="G2759" s="34" t="s">
        <v>10832</v>
      </c>
      <c r="H2759" s="34" t="s">
        <v>947</v>
      </c>
      <c r="I2759" s="34" t="s">
        <v>10833</v>
      </c>
      <c r="J2759" s="34" t="s">
        <v>32</v>
      </c>
      <c r="K2759" s="34" t="s">
        <v>23</v>
      </c>
      <c r="L2759" s="34" t="s">
        <v>22</v>
      </c>
      <c r="M2759" s="34" t="s">
        <v>23</v>
      </c>
      <c r="N2759" s="34" t="s">
        <v>10834</v>
      </c>
      <c r="O2759" s="34" t="s">
        <v>10835</v>
      </c>
      <c r="P2759" s="34">
        <v>40.719883199999998</v>
      </c>
      <c r="Q2759" s="34">
        <v>-74.003383600000006</v>
      </c>
      <c r="R2759" s="34">
        <v>11500000</v>
      </c>
      <c r="S2759" s="34" t="str">
        <f t="shared" si="43"/>
        <v>Luxury</v>
      </c>
    </row>
    <row r="2760" spans="1:19" x14ac:dyDescent="0.35">
      <c r="A2760" s="34" t="s">
        <v>63</v>
      </c>
      <c r="B2760" s="34" t="s">
        <v>75</v>
      </c>
      <c r="C2760" s="34">
        <v>595000</v>
      </c>
      <c r="D2760" s="34">
        <v>1</v>
      </c>
      <c r="E2760" s="34">
        <v>2</v>
      </c>
      <c r="F2760" s="34">
        <v>2184.2078620000002</v>
      </c>
      <c r="G2760" s="34" t="s">
        <v>10836</v>
      </c>
      <c r="H2760" s="34" t="s">
        <v>20</v>
      </c>
      <c r="I2760" s="34" t="s">
        <v>10837</v>
      </c>
      <c r="J2760" s="34" t="s">
        <v>23</v>
      </c>
      <c r="K2760" s="34" t="s">
        <v>22</v>
      </c>
      <c r="L2760" s="34" t="s">
        <v>23</v>
      </c>
      <c r="M2760" s="34" t="s">
        <v>24</v>
      </c>
      <c r="N2760" s="34">
        <v>465</v>
      </c>
      <c r="O2760" s="34" t="s">
        <v>10838</v>
      </c>
      <c r="P2760" s="34">
        <v>40.761640999999997</v>
      </c>
      <c r="Q2760" s="34">
        <v>-73.970224599999995</v>
      </c>
      <c r="R2760" s="34">
        <v>595000</v>
      </c>
      <c r="S2760" s="34" t="str">
        <f t="shared" si="43"/>
        <v>Mid Range</v>
      </c>
    </row>
    <row r="2761" spans="1:19" x14ac:dyDescent="0.35">
      <c r="A2761" s="34" t="s">
        <v>474</v>
      </c>
      <c r="B2761" s="34" t="s">
        <v>75</v>
      </c>
      <c r="C2761" s="34">
        <v>675000</v>
      </c>
      <c r="D2761" s="34">
        <v>1</v>
      </c>
      <c r="E2761" s="34">
        <v>1</v>
      </c>
      <c r="F2761" s="34">
        <v>2184.2078620000002</v>
      </c>
      <c r="G2761" s="34" t="s">
        <v>10839</v>
      </c>
      <c r="H2761" s="34" t="s">
        <v>6770</v>
      </c>
      <c r="I2761" s="34" t="s">
        <v>10840</v>
      </c>
      <c r="J2761" s="34" t="s">
        <v>23</v>
      </c>
      <c r="K2761" s="34" t="s">
        <v>22</v>
      </c>
      <c r="L2761" s="34" t="s">
        <v>23</v>
      </c>
      <c r="M2761" s="34" t="s">
        <v>24</v>
      </c>
      <c r="N2761" s="34">
        <v>1270</v>
      </c>
      <c r="O2761" s="34" t="s">
        <v>10841</v>
      </c>
      <c r="P2761" s="34">
        <v>40.795784699999999</v>
      </c>
      <c r="Q2761" s="34">
        <v>-73.949802399999996</v>
      </c>
      <c r="R2761" s="34">
        <v>675000</v>
      </c>
      <c r="S2761" s="34" t="str">
        <f t="shared" si="43"/>
        <v>Mid Range</v>
      </c>
    </row>
    <row r="2762" spans="1:19" x14ac:dyDescent="0.35">
      <c r="A2762" s="34" t="s">
        <v>1071</v>
      </c>
      <c r="B2762" s="34" t="s">
        <v>166</v>
      </c>
      <c r="C2762" s="34">
        <v>949000</v>
      </c>
      <c r="D2762" s="34">
        <v>8</v>
      </c>
      <c r="E2762" s="34">
        <v>3</v>
      </c>
      <c r="F2762" s="34">
        <v>3500</v>
      </c>
      <c r="G2762" s="34" t="s">
        <v>10842</v>
      </c>
      <c r="H2762" s="34" t="s">
        <v>155</v>
      </c>
      <c r="I2762" s="34" t="s">
        <v>10843</v>
      </c>
      <c r="J2762" s="34" t="s">
        <v>32</v>
      </c>
      <c r="K2762" s="34" t="s">
        <v>23</v>
      </c>
      <c r="L2762" s="34" t="s">
        <v>40</v>
      </c>
      <c r="M2762" s="34" t="s">
        <v>41</v>
      </c>
      <c r="N2762" s="34" t="s">
        <v>10844</v>
      </c>
      <c r="O2762" s="34" t="s">
        <v>10845</v>
      </c>
      <c r="P2762" s="34">
        <v>40.644527799999999</v>
      </c>
      <c r="Q2762" s="34">
        <v>-74.091396099999997</v>
      </c>
      <c r="R2762" s="34">
        <v>949000</v>
      </c>
      <c r="S2762" s="34" t="str">
        <f t="shared" si="43"/>
        <v>Mid Range</v>
      </c>
    </row>
    <row r="2763" spans="1:19" x14ac:dyDescent="0.35">
      <c r="A2763" s="34" t="s">
        <v>10846</v>
      </c>
      <c r="B2763" s="34" t="s">
        <v>18</v>
      </c>
      <c r="C2763" s="34">
        <v>729000</v>
      </c>
      <c r="D2763" s="34">
        <v>2</v>
      </c>
      <c r="E2763" s="34">
        <v>2</v>
      </c>
      <c r="F2763" s="34">
        <v>950</v>
      </c>
      <c r="G2763" s="34" t="s">
        <v>10847</v>
      </c>
      <c r="H2763" s="34" t="s">
        <v>915</v>
      </c>
      <c r="I2763" s="34" t="s">
        <v>10848</v>
      </c>
      <c r="J2763" s="34" t="s">
        <v>23</v>
      </c>
      <c r="K2763" s="34" t="s">
        <v>106</v>
      </c>
      <c r="L2763" s="34" t="s">
        <v>107</v>
      </c>
      <c r="M2763" s="34" t="s">
        <v>108</v>
      </c>
      <c r="N2763" s="34">
        <v>14906</v>
      </c>
      <c r="O2763" s="34" t="s">
        <v>10849</v>
      </c>
      <c r="P2763" s="34">
        <v>40.765010199999999</v>
      </c>
      <c r="Q2763" s="34">
        <v>-73.816775699999994</v>
      </c>
      <c r="R2763" s="34">
        <v>729000</v>
      </c>
      <c r="S2763" s="34" t="str">
        <f t="shared" si="43"/>
        <v>Mid Range</v>
      </c>
    </row>
    <row r="2764" spans="1:19" x14ac:dyDescent="0.35">
      <c r="A2764" s="34" t="s">
        <v>2356</v>
      </c>
      <c r="B2764" s="34" t="s">
        <v>397</v>
      </c>
      <c r="C2764" s="34">
        <v>895000</v>
      </c>
      <c r="D2764" s="34">
        <v>2</v>
      </c>
      <c r="E2764" s="34">
        <v>1</v>
      </c>
      <c r="F2764" s="34">
        <v>520</v>
      </c>
      <c r="G2764" s="34" t="s">
        <v>10850</v>
      </c>
      <c r="H2764" s="34" t="s">
        <v>771</v>
      </c>
      <c r="I2764" s="34" t="s">
        <v>10851</v>
      </c>
      <c r="J2764" s="34" t="s">
        <v>23</v>
      </c>
      <c r="K2764" s="34" t="s">
        <v>22</v>
      </c>
      <c r="L2764" s="34" t="s">
        <v>23</v>
      </c>
      <c r="M2764" s="34" t="s">
        <v>24</v>
      </c>
      <c r="N2764" s="34">
        <v>321</v>
      </c>
      <c r="O2764" s="34" t="s">
        <v>10852</v>
      </c>
      <c r="P2764" s="34">
        <v>40.786887900000004</v>
      </c>
      <c r="Q2764" s="34">
        <v>-73.9805511</v>
      </c>
      <c r="R2764" s="34">
        <v>895000</v>
      </c>
      <c r="S2764" s="34" t="str">
        <f t="shared" si="43"/>
        <v>Mid Range</v>
      </c>
    </row>
    <row r="2765" spans="1:19" x14ac:dyDescent="0.35">
      <c r="A2765" s="34" t="s">
        <v>10853</v>
      </c>
      <c r="B2765" s="34" t="s">
        <v>166</v>
      </c>
      <c r="C2765" s="34">
        <v>2449000</v>
      </c>
      <c r="D2765" s="34">
        <v>3</v>
      </c>
      <c r="E2765" s="34">
        <v>2.3738608579684302</v>
      </c>
      <c r="F2765" s="34">
        <v>3000</v>
      </c>
      <c r="G2765" s="34" t="s">
        <v>10854</v>
      </c>
      <c r="H2765" s="34" t="s">
        <v>10855</v>
      </c>
      <c r="I2765" s="34" t="s">
        <v>10856</v>
      </c>
      <c r="J2765" s="34" t="s">
        <v>32</v>
      </c>
      <c r="K2765" s="34" t="s">
        <v>23</v>
      </c>
      <c r="L2765" s="34" t="s">
        <v>59</v>
      </c>
      <c r="M2765" s="34" t="s">
        <v>60</v>
      </c>
      <c r="N2765" s="34" t="s">
        <v>10857</v>
      </c>
      <c r="O2765" s="34" t="s">
        <v>10858</v>
      </c>
      <c r="P2765" s="34">
        <v>40.692119099999999</v>
      </c>
      <c r="Q2765" s="34">
        <v>-73.949875399999996</v>
      </c>
      <c r="R2765" s="34">
        <v>2449000</v>
      </c>
      <c r="S2765" s="34" t="str">
        <f t="shared" si="43"/>
        <v>Luxury</v>
      </c>
    </row>
    <row r="2766" spans="1:19" x14ac:dyDescent="0.35">
      <c r="A2766" s="34" t="s">
        <v>10859</v>
      </c>
      <c r="B2766" s="34" t="s">
        <v>75</v>
      </c>
      <c r="C2766" s="34">
        <v>399999</v>
      </c>
      <c r="D2766" s="34">
        <v>2</v>
      </c>
      <c r="E2766" s="34">
        <v>1</v>
      </c>
      <c r="F2766" s="34">
        <v>2184.2078620000002</v>
      </c>
      <c r="G2766" s="34" t="s">
        <v>10860</v>
      </c>
      <c r="H2766" s="34" t="s">
        <v>1178</v>
      </c>
      <c r="I2766" s="34" t="s">
        <v>10861</v>
      </c>
      <c r="J2766" s="34" t="s">
        <v>23</v>
      </c>
      <c r="K2766" s="34" t="s">
        <v>106</v>
      </c>
      <c r="L2766" s="34" t="s">
        <v>107</v>
      </c>
      <c r="M2766" s="34" t="s">
        <v>964</v>
      </c>
      <c r="N2766" s="34" t="s">
        <v>1217</v>
      </c>
      <c r="O2766" s="34" t="s">
        <v>10862</v>
      </c>
      <c r="P2766" s="34">
        <v>40.704787799999998</v>
      </c>
      <c r="Q2766" s="34">
        <v>-73.8344551</v>
      </c>
      <c r="R2766" s="34">
        <v>399999</v>
      </c>
      <c r="S2766" s="34" t="str">
        <f t="shared" si="43"/>
        <v>Affordable</v>
      </c>
    </row>
    <row r="2767" spans="1:19" x14ac:dyDescent="0.35">
      <c r="A2767" s="34" t="s">
        <v>282</v>
      </c>
      <c r="B2767" s="34" t="s">
        <v>75</v>
      </c>
      <c r="C2767" s="34">
        <v>397000</v>
      </c>
      <c r="D2767" s="34">
        <v>2</v>
      </c>
      <c r="E2767" s="34">
        <v>1</v>
      </c>
      <c r="F2767" s="34">
        <v>1000</v>
      </c>
      <c r="G2767" s="34" t="s">
        <v>10863</v>
      </c>
      <c r="H2767" s="34" t="s">
        <v>113</v>
      </c>
      <c r="I2767" s="34" t="s">
        <v>10864</v>
      </c>
      <c r="J2767" s="34" t="s">
        <v>23</v>
      </c>
      <c r="K2767" s="34" t="s">
        <v>106</v>
      </c>
      <c r="L2767" s="34" t="s">
        <v>107</v>
      </c>
      <c r="M2767" s="34" t="s">
        <v>115</v>
      </c>
      <c r="N2767" s="34" t="s">
        <v>10865</v>
      </c>
      <c r="O2767" s="34" t="s">
        <v>10866</v>
      </c>
      <c r="P2767" s="34">
        <v>40.738174700000002</v>
      </c>
      <c r="Q2767" s="34">
        <v>-73.878524600000006</v>
      </c>
      <c r="R2767" s="34">
        <v>397000</v>
      </c>
      <c r="S2767" s="34" t="str">
        <f t="shared" si="43"/>
        <v>Affordable</v>
      </c>
    </row>
    <row r="2768" spans="1:19" x14ac:dyDescent="0.35">
      <c r="A2768" s="34" t="s">
        <v>343</v>
      </c>
      <c r="B2768" s="34" t="s">
        <v>50</v>
      </c>
      <c r="C2768" s="34">
        <v>950000</v>
      </c>
      <c r="D2768" s="34">
        <v>2</v>
      </c>
      <c r="E2768" s="34">
        <v>1</v>
      </c>
      <c r="F2768" s="34">
        <v>1800</v>
      </c>
      <c r="G2768" s="34" t="s">
        <v>10867</v>
      </c>
      <c r="H2768" s="34" t="s">
        <v>3256</v>
      </c>
      <c r="I2768" s="34" t="s">
        <v>10868</v>
      </c>
      <c r="J2768" s="34" t="s">
        <v>32</v>
      </c>
      <c r="K2768" s="34" t="s">
        <v>23</v>
      </c>
      <c r="L2768" s="34" t="s">
        <v>59</v>
      </c>
      <c r="M2768" s="34" t="s">
        <v>60</v>
      </c>
      <c r="N2768" s="34" t="s">
        <v>10869</v>
      </c>
      <c r="O2768" s="34" t="s">
        <v>10870</v>
      </c>
      <c r="P2768" s="34">
        <v>40.659452700000003</v>
      </c>
      <c r="Q2768" s="34">
        <v>-73.997591299999996</v>
      </c>
      <c r="R2768" s="34">
        <v>950000</v>
      </c>
      <c r="S2768" s="34" t="str">
        <f t="shared" si="43"/>
        <v>Mid Range</v>
      </c>
    </row>
    <row r="2769" spans="1:19" x14ac:dyDescent="0.35">
      <c r="A2769" s="34" t="s">
        <v>1005</v>
      </c>
      <c r="B2769" s="34" t="s">
        <v>18</v>
      </c>
      <c r="C2769" s="34">
        <v>3995000</v>
      </c>
      <c r="D2769" s="34">
        <v>4</v>
      </c>
      <c r="E2769" s="34">
        <v>3</v>
      </c>
      <c r="F2769" s="34">
        <v>2578</v>
      </c>
      <c r="G2769" s="34" t="s">
        <v>10871</v>
      </c>
      <c r="H2769" s="34" t="s">
        <v>30</v>
      </c>
      <c r="I2769" s="34" t="s">
        <v>10872</v>
      </c>
      <c r="J2769" s="34" t="s">
        <v>23</v>
      </c>
      <c r="K2769" s="34" t="s">
        <v>22</v>
      </c>
      <c r="L2769" s="34" t="s">
        <v>23</v>
      </c>
      <c r="M2769" s="34" t="s">
        <v>24</v>
      </c>
      <c r="N2769" s="34">
        <v>171</v>
      </c>
      <c r="O2769" s="34" t="s">
        <v>10873</v>
      </c>
      <c r="P2769" s="34">
        <v>40.765571199999997</v>
      </c>
      <c r="Q2769" s="34">
        <v>-73.979561000000004</v>
      </c>
      <c r="R2769" s="34">
        <v>3995000</v>
      </c>
      <c r="S2769" s="34" t="str">
        <f t="shared" si="43"/>
        <v>Luxury</v>
      </c>
    </row>
    <row r="2770" spans="1:19" x14ac:dyDescent="0.35">
      <c r="A2770" s="34" t="s">
        <v>4218</v>
      </c>
      <c r="B2770" s="34" t="s">
        <v>75</v>
      </c>
      <c r="C2770" s="34">
        <v>599000</v>
      </c>
      <c r="D2770" s="34">
        <v>1</v>
      </c>
      <c r="E2770" s="34">
        <v>1</v>
      </c>
      <c r="F2770" s="34">
        <v>780</v>
      </c>
      <c r="G2770" s="34" t="s">
        <v>10874</v>
      </c>
      <c r="H2770" s="34" t="s">
        <v>136</v>
      </c>
      <c r="I2770" s="34" t="s">
        <v>10875</v>
      </c>
      <c r="J2770" s="34" t="s">
        <v>59</v>
      </c>
      <c r="K2770" s="34" t="s">
        <v>60</v>
      </c>
      <c r="L2770" s="34" t="s">
        <v>138</v>
      </c>
      <c r="M2770" s="34" t="s">
        <v>8960</v>
      </c>
      <c r="N2770" s="34" t="s">
        <v>10876</v>
      </c>
      <c r="O2770" s="34" t="s">
        <v>10877</v>
      </c>
      <c r="P2770" s="34">
        <v>40.623075299999996</v>
      </c>
      <c r="Q2770" s="34">
        <v>-74.040347100000005</v>
      </c>
      <c r="R2770" s="34">
        <v>599000</v>
      </c>
      <c r="S2770" s="34" t="str">
        <f t="shared" si="43"/>
        <v>Mid Range</v>
      </c>
    </row>
    <row r="2771" spans="1:19" x14ac:dyDescent="0.35">
      <c r="A2771" s="34" t="s">
        <v>8739</v>
      </c>
      <c r="B2771" s="34" t="s">
        <v>18</v>
      </c>
      <c r="C2771" s="34">
        <v>1999999</v>
      </c>
      <c r="D2771" s="34">
        <v>4</v>
      </c>
      <c r="E2771" s="34">
        <v>3</v>
      </c>
      <c r="F2771" s="34">
        <v>2729</v>
      </c>
      <c r="G2771" s="34" t="s">
        <v>10878</v>
      </c>
      <c r="H2771" s="34" t="s">
        <v>3405</v>
      </c>
      <c r="I2771" s="34" t="s">
        <v>10879</v>
      </c>
      <c r="J2771" s="34" t="s">
        <v>23</v>
      </c>
      <c r="K2771" s="34" t="s">
        <v>22</v>
      </c>
      <c r="L2771" s="34" t="s">
        <v>23</v>
      </c>
      <c r="M2771" s="34" t="s">
        <v>24</v>
      </c>
      <c r="N2771" s="34">
        <v>50</v>
      </c>
      <c r="O2771" s="34" t="s">
        <v>10880</v>
      </c>
      <c r="P2771" s="34">
        <v>40.706913399999998</v>
      </c>
      <c r="Q2771" s="34">
        <v>-74.008577799999998</v>
      </c>
      <c r="R2771" s="34">
        <v>1999999</v>
      </c>
      <c r="S2771" s="34" t="str">
        <f t="shared" si="43"/>
        <v>Luxury</v>
      </c>
    </row>
    <row r="2772" spans="1:19" x14ac:dyDescent="0.35">
      <c r="A2772" s="34" t="s">
        <v>646</v>
      </c>
      <c r="B2772" s="34" t="s">
        <v>75</v>
      </c>
      <c r="C2772" s="34">
        <v>3370000</v>
      </c>
      <c r="D2772" s="34">
        <v>2</v>
      </c>
      <c r="E2772" s="34">
        <v>2</v>
      </c>
      <c r="F2772" s="34">
        <v>2184.2078620000002</v>
      </c>
      <c r="G2772" s="34" t="s">
        <v>10881</v>
      </c>
      <c r="H2772" s="34" t="s">
        <v>1548</v>
      </c>
      <c r="I2772" s="34" t="s">
        <v>10882</v>
      </c>
      <c r="J2772" s="34" t="s">
        <v>23</v>
      </c>
      <c r="K2772" s="34" t="s">
        <v>22</v>
      </c>
      <c r="L2772" s="34" t="s">
        <v>23</v>
      </c>
      <c r="M2772" s="34" t="s">
        <v>24</v>
      </c>
      <c r="N2772" s="34">
        <v>20</v>
      </c>
      <c r="O2772" s="34" t="s">
        <v>10883</v>
      </c>
      <c r="P2772" s="34">
        <v>40.732137700000003</v>
      </c>
      <c r="Q2772" s="34">
        <v>-73.994795199999999</v>
      </c>
      <c r="R2772" s="34">
        <v>3370000</v>
      </c>
      <c r="S2772" s="34" t="str">
        <f t="shared" si="43"/>
        <v>Luxury</v>
      </c>
    </row>
    <row r="2773" spans="1:19" x14ac:dyDescent="0.35">
      <c r="A2773" s="34" t="s">
        <v>841</v>
      </c>
      <c r="B2773" s="34" t="s">
        <v>50</v>
      </c>
      <c r="C2773" s="34">
        <v>6995000</v>
      </c>
      <c r="D2773" s="34">
        <v>4</v>
      </c>
      <c r="E2773" s="34">
        <v>5</v>
      </c>
      <c r="F2773" s="34">
        <v>4187</v>
      </c>
      <c r="G2773" s="34" t="s">
        <v>10884</v>
      </c>
      <c r="H2773" s="34" t="s">
        <v>858</v>
      </c>
      <c r="I2773" s="34" t="s">
        <v>10885</v>
      </c>
      <c r="J2773" s="34" t="s">
        <v>32</v>
      </c>
      <c r="K2773" s="34" t="s">
        <v>23</v>
      </c>
      <c r="L2773" s="34" t="s">
        <v>59</v>
      </c>
      <c r="M2773" s="34" t="s">
        <v>60</v>
      </c>
      <c r="N2773" s="34" t="s">
        <v>10886</v>
      </c>
      <c r="O2773" s="34" t="s">
        <v>10887</v>
      </c>
      <c r="P2773" s="34">
        <v>40.689419100000002</v>
      </c>
      <c r="Q2773" s="34">
        <v>-73.997709799999996</v>
      </c>
      <c r="R2773" s="34">
        <v>6995000</v>
      </c>
      <c r="S2773" s="34" t="str">
        <f t="shared" si="43"/>
        <v>Luxury</v>
      </c>
    </row>
    <row r="2774" spans="1:19" x14ac:dyDescent="0.35">
      <c r="A2774" s="34" t="s">
        <v>3278</v>
      </c>
      <c r="B2774" s="34" t="s">
        <v>36</v>
      </c>
      <c r="C2774" s="34">
        <v>1598000</v>
      </c>
      <c r="D2774" s="34">
        <v>4</v>
      </c>
      <c r="E2774" s="34">
        <v>4</v>
      </c>
      <c r="F2774" s="34">
        <v>2184.2078620000002</v>
      </c>
      <c r="G2774" s="34" t="s">
        <v>10888</v>
      </c>
      <c r="H2774" s="34" t="s">
        <v>2753</v>
      </c>
      <c r="I2774" s="34" t="s">
        <v>10889</v>
      </c>
      <c r="J2774" s="34" t="s">
        <v>32</v>
      </c>
      <c r="K2774" s="34" t="s">
        <v>23</v>
      </c>
      <c r="L2774" s="34" t="s">
        <v>106</v>
      </c>
      <c r="M2774" s="34" t="s">
        <v>107</v>
      </c>
      <c r="N2774" s="34" t="s">
        <v>9253</v>
      </c>
      <c r="O2774" s="34" t="s">
        <v>10890</v>
      </c>
      <c r="P2774" s="34">
        <v>40.739215199999997</v>
      </c>
      <c r="Q2774" s="34">
        <v>-73.830120500000007</v>
      </c>
      <c r="R2774" s="34">
        <v>1598000</v>
      </c>
      <c r="S2774" s="34" t="str">
        <f t="shared" si="43"/>
        <v>Luxury</v>
      </c>
    </row>
    <row r="2775" spans="1:19" x14ac:dyDescent="0.35">
      <c r="A2775" s="34" t="s">
        <v>10891</v>
      </c>
      <c r="B2775" s="34" t="s">
        <v>18</v>
      </c>
      <c r="C2775" s="34">
        <v>699000</v>
      </c>
      <c r="D2775" s="34">
        <v>2</v>
      </c>
      <c r="E2775" s="34">
        <v>2</v>
      </c>
      <c r="F2775" s="34">
        <v>1030</v>
      </c>
      <c r="G2775" s="34" t="s">
        <v>10892</v>
      </c>
      <c r="H2775" s="34" t="s">
        <v>915</v>
      </c>
      <c r="I2775" s="34" t="s">
        <v>10893</v>
      </c>
      <c r="J2775" s="34" t="s">
        <v>23</v>
      </c>
      <c r="K2775" s="34" t="s">
        <v>106</v>
      </c>
      <c r="L2775" s="34" t="s">
        <v>107</v>
      </c>
      <c r="M2775" s="34" t="s">
        <v>108</v>
      </c>
      <c r="N2775" s="34" t="s">
        <v>10894</v>
      </c>
      <c r="O2775" s="34" t="s">
        <v>10895</v>
      </c>
      <c r="P2775" s="34">
        <v>40.762755900000002</v>
      </c>
      <c r="Q2775" s="34">
        <v>-73.816869499999996</v>
      </c>
      <c r="R2775" s="34">
        <v>699000</v>
      </c>
      <c r="S2775" s="34" t="str">
        <f t="shared" si="43"/>
        <v>Mid Range</v>
      </c>
    </row>
    <row r="2776" spans="1:19" x14ac:dyDescent="0.35">
      <c r="A2776" s="34" t="s">
        <v>319</v>
      </c>
      <c r="B2776" s="34" t="s">
        <v>75</v>
      </c>
      <c r="C2776" s="34">
        <v>265000</v>
      </c>
      <c r="D2776" s="34">
        <v>3</v>
      </c>
      <c r="E2776" s="34">
        <v>1</v>
      </c>
      <c r="F2776" s="34">
        <v>650</v>
      </c>
      <c r="G2776" s="34" t="s">
        <v>10896</v>
      </c>
      <c r="H2776" s="34" t="s">
        <v>369</v>
      </c>
      <c r="I2776" s="34" t="s">
        <v>10897</v>
      </c>
      <c r="J2776" s="34" t="s">
        <v>23</v>
      </c>
      <c r="K2776" s="34" t="s">
        <v>59</v>
      </c>
      <c r="L2776" s="34" t="s">
        <v>60</v>
      </c>
      <c r="M2776" s="34" t="s">
        <v>371</v>
      </c>
      <c r="N2776" s="34">
        <v>3101</v>
      </c>
      <c r="O2776" s="34" t="s">
        <v>10898</v>
      </c>
      <c r="P2776" s="34">
        <v>40.575732500000001</v>
      </c>
      <c r="Q2776" s="34">
        <v>-73.967933500000001</v>
      </c>
      <c r="R2776" s="34">
        <v>265000</v>
      </c>
      <c r="S2776" s="34" t="str">
        <f t="shared" si="43"/>
        <v>Affordable</v>
      </c>
    </row>
    <row r="2777" spans="1:19" x14ac:dyDescent="0.35">
      <c r="A2777" s="34" t="s">
        <v>2756</v>
      </c>
      <c r="B2777" s="34" t="s">
        <v>36</v>
      </c>
      <c r="C2777" s="34">
        <v>1699000</v>
      </c>
      <c r="D2777" s="34">
        <v>5</v>
      </c>
      <c r="E2777" s="34">
        <v>3</v>
      </c>
      <c r="F2777" s="34">
        <v>2488</v>
      </c>
      <c r="G2777" s="34" t="s">
        <v>10899</v>
      </c>
      <c r="H2777" s="34" t="s">
        <v>369</v>
      </c>
      <c r="I2777" s="34" t="s">
        <v>10900</v>
      </c>
      <c r="J2777" s="34" t="s">
        <v>32</v>
      </c>
      <c r="K2777" s="34" t="s">
        <v>23</v>
      </c>
      <c r="L2777" s="34" t="s">
        <v>59</v>
      </c>
      <c r="M2777" s="34" t="s">
        <v>60</v>
      </c>
      <c r="N2777" s="34" t="s">
        <v>10155</v>
      </c>
      <c r="O2777" s="34" t="s">
        <v>10901</v>
      </c>
      <c r="P2777" s="34">
        <v>40.578621400000003</v>
      </c>
      <c r="Q2777" s="34">
        <v>-73.951572799999994</v>
      </c>
      <c r="R2777" s="34">
        <v>1699000</v>
      </c>
      <c r="S2777" s="34" t="str">
        <f t="shared" si="43"/>
        <v>Luxury</v>
      </c>
    </row>
    <row r="2778" spans="1:19" x14ac:dyDescent="0.35">
      <c r="A2778" s="34" t="s">
        <v>3278</v>
      </c>
      <c r="B2778" s="34" t="s">
        <v>485</v>
      </c>
      <c r="C2778" s="34">
        <v>1098000</v>
      </c>
      <c r="D2778" s="34">
        <v>4</v>
      </c>
      <c r="E2778" s="34">
        <v>4</v>
      </c>
      <c r="F2778" s="34">
        <v>2184.2078620000002</v>
      </c>
      <c r="G2778" s="34" t="s">
        <v>10902</v>
      </c>
      <c r="H2778" s="34" t="s">
        <v>695</v>
      </c>
      <c r="I2778" s="34" t="s">
        <v>10903</v>
      </c>
      <c r="J2778" s="34" t="s">
        <v>32</v>
      </c>
      <c r="K2778" s="34" t="s">
        <v>23</v>
      </c>
      <c r="L2778" s="34" t="s">
        <v>106</v>
      </c>
      <c r="M2778" s="34" t="s">
        <v>107</v>
      </c>
      <c r="N2778" s="34" t="s">
        <v>8247</v>
      </c>
      <c r="O2778" s="34" t="s">
        <v>10904</v>
      </c>
      <c r="P2778" s="34">
        <v>40.777073700000003</v>
      </c>
      <c r="Q2778" s="34">
        <v>-73.776077099999995</v>
      </c>
      <c r="R2778" s="34">
        <v>1098000</v>
      </c>
      <c r="S2778" s="34" t="str">
        <f t="shared" si="43"/>
        <v>Luxury</v>
      </c>
    </row>
    <row r="2779" spans="1:19" x14ac:dyDescent="0.35">
      <c r="A2779" s="34" t="s">
        <v>3153</v>
      </c>
      <c r="B2779" s="34" t="s">
        <v>397</v>
      </c>
      <c r="C2779" s="34">
        <v>960000</v>
      </c>
      <c r="D2779" s="34">
        <v>1</v>
      </c>
      <c r="E2779" s="34">
        <v>1</v>
      </c>
      <c r="F2779" s="34">
        <v>834</v>
      </c>
      <c r="G2779" s="34" t="s">
        <v>10905</v>
      </c>
      <c r="H2779" s="34" t="s">
        <v>858</v>
      </c>
      <c r="I2779" s="34" t="s">
        <v>10906</v>
      </c>
      <c r="J2779" s="34" t="s">
        <v>23</v>
      </c>
      <c r="K2779" s="34" t="s">
        <v>59</v>
      </c>
      <c r="L2779" s="34" t="s">
        <v>60</v>
      </c>
      <c r="M2779" s="34" t="s">
        <v>3918</v>
      </c>
      <c r="N2779" s="34">
        <v>133</v>
      </c>
      <c r="O2779" s="34" t="s">
        <v>10907</v>
      </c>
      <c r="P2779" s="34">
        <v>40.703289099999999</v>
      </c>
      <c r="Q2779" s="34">
        <v>-73.989178199999998</v>
      </c>
      <c r="R2779" s="34">
        <v>960000</v>
      </c>
      <c r="S2779" s="34" t="str">
        <f t="shared" si="43"/>
        <v>Mid Range</v>
      </c>
    </row>
    <row r="2780" spans="1:19" x14ac:dyDescent="0.35">
      <c r="A2780" s="34" t="s">
        <v>3594</v>
      </c>
      <c r="B2780" s="34" t="s">
        <v>18</v>
      </c>
      <c r="C2780" s="34">
        <v>1086300</v>
      </c>
      <c r="D2780" s="34">
        <v>2</v>
      </c>
      <c r="E2780" s="34">
        <v>1</v>
      </c>
      <c r="F2780" s="34">
        <v>780</v>
      </c>
      <c r="G2780" s="34" t="s">
        <v>10908</v>
      </c>
      <c r="H2780" s="34" t="s">
        <v>771</v>
      </c>
      <c r="I2780" s="34" t="s">
        <v>10909</v>
      </c>
      <c r="J2780" s="34" t="s">
        <v>23</v>
      </c>
      <c r="K2780" s="34" t="s">
        <v>22</v>
      </c>
      <c r="L2780" s="34" t="s">
        <v>23</v>
      </c>
      <c r="M2780" s="34" t="s">
        <v>24</v>
      </c>
      <c r="N2780" s="34">
        <v>203</v>
      </c>
      <c r="O2780" s="34" t="s">
        <v>10910</v>
      </c>
      <c r="P2780" s="34">
        <v>40.784779299999997</v>
      </c>
      <c r="Q2780" s="34">
        <v>-73.977852799999994</v>
      </c>
      <c r="R2780" s="34">
        <v>1086300</v>
      </c>
      <c r="S2780" s="34" t="str">
        <f t="shared" si="43"/>
        <v>Luxury</v>
      </c>
    </row>
    <row r="2781" spans="1:19" x14ac:dyDescent="0.35">
      <c r="A2781" s="34" t="s">
        <v>10911</v>
      </c>
      <c r="B2781" s="34" t="s">
        <v>166</v>
      </c>
      <c r="C2781" s="34">
        <v>859000</v>
      </c>
      <c r="D2781" s="34">
        <v>6</v>
      </c>
      <c r="E2781" s="34">
        <v>4</v>
      </c>
      <c r="F2781" s="34">
        <v>2820</v>
      </c>
      <c r="G2781" s="34" t="s">
        <v>10912</v>
      </c>
      <c r="H2781" s="34" t="s">
        <v>1936</v>
      </c>
      <c r="I2781" s="34" t="s">
        <v>10913</v>
      </c>
      <c r="J2781" s="34" t="s">
        <v>32</v>
      </c>
      <c r="K2781" s="34" t="s">
        <v>23</v>
      </c>
      <c r="L2781" s="34" t="s">
        <v>79</v>
      </c>
      <c r="M2781" s="34" t="s">
        <v>80</v>
      </c>
      <c r="N2781" s="34" t="s">
        <v>10222</v>
      </c>
      <c r="O2781" s="34" t="s">
        <v>10914</v>
      </c>
      <c r="P2781" s="34">
        <v>40.850067199999998</v>
      </c>
      <c r="Q2781" s="34">
        <v>-73.885658000000006</v>
      </c>
      <c r="R2781" s="34">
        <v>859000</v>
      </c>
      <c r="S2781" s="34" t="str">
        <f t="shared" si="43"/>
        <v>Mid Range</v>
      </c>
    </row>
    <row r="2782" spans="1:19" x14ac:dyDescent="0.35">
      <c r="A2782" s="34" t="s">
        <v>893</v>
      </c>
      <c r="B2782" s="34" t="s">
        <v>36</v>
      </c>
      <c r="C2782" s="34">
        <v>945000</v>
      </c>
      <c r="D2782" s="34">
        <v>2</v>
      </c>
      <c r="E2782" s="34">
        <v>2</v>
      </c>
      <c r="F2782" s="34">
        <v>2184.2078620000002</v>
      </c>
      <c r="G2782" s="34" t="s">
        <v>10915</v>
      </c>
      <c r="H2782" s="34" t="s">
        <v>1648</v>
      </c>
      <c r="I2782" s="34" t="s">
        <v>10916</v>
      </c>
      <c r="J2782" s="34" t="s">
        <v>32</v>
      </c>
      <c r="K2782" s="34" t="s">
        <v>23</v>
      </c>
      <c r="L2782" s="34" t="s">
        <v>106</v>
      </c>
      <c r="M2782" s="34" t="s">
        <v>107</v>
      </c>
      <c r="N2782" s="34" t="s">
        <v>10917</v>
      </c>
      <c r="O2782" s="34" t="s">
        <v>10918</v>
      </c>
      <c r="P2782" s="34">
        <v>40.715482199999997</v>
      </c>
      <c r="Q2782" s="34">
        <v>-73.886224200000001</v>
      </c>
      <c r="R2782" s="34">
        <v>945000</v>
      </c>
      <c r="S2782" s="34" t="str">
        <f t="shared" si="43"/>
        <v>Mid Range</v>
      </c>
    </row>
    <row r="2783" spans="1:19" x14ac:dyDescent="0.35">
      <c r="A2783" s="34" t="s">
        <v>118</v>
      </c>
      <c r="B2783" s="34" t="s">
        <v>18</v>
      </c>
      <c r="C2783" s="34">
        <v>549000</v>
      </c>
      <c r="D2783" s="34">
        <v>2</v>
      </c>
      <c r="E2783" s="34">
        <v>2</v>
      </c>
      <c r="F2783" s="34">
        <v>2184.2078620000002</v>
      </c>
      <c r="G2783" s="34" t="s">
        <v>10919</v>
      </c>
      <c r="H2783" s="34" t="s">
        <v>1936</v>
      </c>
      <c r="I2783" s="34" t="s">
        <v>10920</v>
      </c>
      <c r="J2783" s="34" t="s">
        <v>23</v>
      </c>
      <c r="K2783" s="34" t="s">
        <v>79</v>
      </c>
      <c r="L2783" s="34" t="s">
        <v>80</v>
      </c>
      <c r="M2783" s="34" t="s">
        <v>2787</v>
      </c>
      <c r="N2783" s="34">
        <v>247</v>
      </c>
      <c r="O2783" s="34" t="s">
        <v>10921</v>
      </c>
      <c r="P2783" s="34">
        <v>40.848222</v>
      </c>
      <c r="Q2783" s="34">
        <v>-73.904317899999995</v>
      </c>
      <c r="R2783" s="34">
        <v>549000</v>
      </c>
      <c r="S2783" s="34" t="str">
        <f t="shared" si="43"/>
        <v>Mid Range</v>
      </c>
    </row>
    <row r="2784" spans="1:19" x14ac:dyDescent="0.35">
      <c r="A2784" s="34" t="s">
        <v>10922</v>
      </c>
      <c r="B2784" s="34" t="s">
        <v>166</v>
      </c>
      <c r="C2784" s="34">
        <v>969999</v>
      </c>
      <c r="D2784" s="34">
        <v>6</v>
      </c>
      <c r="E2784" s="34">
        <v>4</v>
      </c>
      <c r="F2784" s="34">
        <v>2184.2078620000002</v>
      </c>
      <c r="G2784" s="34" t="s">
        <v>10923</v>
      </c>
      <c r="H2784" s="34" t="s">
        <v>454</v>
      </c>
      <c r="I2784" s="34" t="s">
        <v>10924</v>
      </c>
      <c r="J2784" s="34" t="s">
        <v>32</v>
      </c>
      <c r="K2784" s="34" t="s">
        <v>23</v>
      </c>
      <c r="L2784" s="34" t="s">
        <v>79</v>
      </c>
      <c r="M2784" s="34" t="s">
        <v>80</v>
      </c>
      <c r="N2784" s="34" t="s">
        <v>10925</v>
      </c>
      <c r="O2784" s="34" t="s">
        <v>10926</v>
      </c>
      <c r="P2784" s="34">
        <v>40.887362000000003</v>
      </c>
      <c r="Q2784" s="34">
        <v>-73.832142500000003</v>
      </c>
      <c r="R2784" s="34">
        <v>969999</v>
      </c>
      <c r="S2784" s="34" t="str">
        <f t="shared" si="43"/>
        <v>Mid Range</v>
      </c>
    </row>
    <row r="2785" spans="1:19" x14ac:dyDescent="0.35">
      <c r="A2785" s="34" t="s">
        <v>10927</v>
      </c>
      <c r="B2785" s="34" t="s">
        <v>36</v>
      </c>
      <c r="C2785" s="34">
        <v>1649000</v>
      </c>
      <c r="D2785" s="34">
        <v>8</v>
      </c>
      <c r="E2785" s="34">
        <v>3</v>
      </c>
      <c r="F2785" s="34">
        <v>2184.2078620000002</v>
      </c>
      <c r="G2785" s="34" t="s">
        <v>10928</v>
      </c>
      <c r="H2785" s="34" t="s">
        <v>3121</v>
      </c>
      <c r="I2785" s="34" t="s">
        <v>10929</v>
      </c>
      <c r="J2785" s="34" t="s">
        <v>32</v>
      </c>
      <c r="K2785" s="34" t="s">
        <v>23</v>
      </c>
      <c r="L2785" s="34" t="s">
        <v>59</v>
      </c>
      <c r="M2785" s="34" t="s">
        <v>60</v>
      </c>
      <c r="N2785" s="34" t="s">
        <v>9391</v>
      </c>
      <c r="O2785" s="34" t="s">
        <v>10930</v>
      </c>
      <c r="P2785" s="34">
        <v>40.658346000000002</v>
      </c>
      <c r="Q2785" s="34">
        <v>-73.958381599999996</v>
      </c>
      <c r="R2785" s="34">
        <v>1649000</v>
      </c>
      <c r="S2785" s="34" t="str">
        <f t="shared" si="43"/>
        <v>Luxury</v>
      </c>
    </row>
    <row r="2786" spans="1:19" x14ac:dyDescent="0.35">
      <c r="A2786" s="34" t="s">
        <v>118</v>
      </c>
      <c r="B2786" s="34" t="s">
        <v>18</v>
      </c>
      <c r="C2786" s="34">
        <v>2800000</v>
      </c>
      <c r="D2786" s="34">
        <v>2</v>
      </c>
      <c r="E2786" s="34">
        <v>2</v>
      </c>
      <c r="F2786" s="34">
        <v>1412</v>
      </c>
      <c r="G2786" s="34" t="s">
        <v>10931</v>
      </c>
      <c r="H2786" s="34" t="s">
        <v>30</v>
      </c>
      <c r="I2786" s="34" t="s">
        <v>10932</v>
      </c>
      <c r="J2786" s="34" t="s">
        <v>22</v>
      </c>
      <c r="K2786" s="34" t="s">
        <v>23</v>
      </c>
      <c r="L2786" s="34" t="s">
        <v>24</v>
      </c>
      <c r="M2786" s="34" t="s">
        <v>10933</v>
      </c>
      <c r="N2786" s="34" t="s">
        <v>10934</v>
      </c>
      <c r="O2786" s="34" t="s">
        <v>10935</v>
      </c>
      <c r="P2786" s="34">
        <v>40.765248499999998</v>
      </c>
      <c r="Q2786" s="34">
        <v>-73.982485699999998</v>
      </c>
      <c r="R2786" s="34">
        <v>2800000</v>
      </c>
      <c r="S2786" s="34" t="str">
        <f t="shared" si="43"/>
        <v>Luxury</v>
      </c>
    </row>
    <row r="2787" spans="1:19" x14ac:dyDescent="0.35">
      <c r="A2787" s="34" t="s">
        <v>3747</v>
      </c>
      <c r="B2787" s="34" t="s">
        <v>75</v>
      </c>
      <c r="C2787" s="34">
        <v>449000</v>
      </c>
      <c r="D2787" s="34">
        <v>2</v>
      </c>
      <c r="E2787" s="34">
        <v>1</v>
      </c>
      <c r="F2787" s="34">
        <v>2184.2078620000002</v>
      </c>
      <c r="G2787" s="34" t="s">
        <v>10936</v>
      </c>
      <c r="H2787" s="34" t="s">
        <v>466</v>
      </c>
      <c r="I2787" s="34" t="s">
        <v>10937</v>
      </c>
      <c r="J2787" s="34" t="s">
        <v>23</v>
      </c>
      <c r="K2787" s="34" t="s">
        <v>22</v>
      </c>
      <c r="L2787" s="34" t="s">
        <v>23</v>
      </c>
      <c r="M2787" s="34" t="s">
        <v>24</v>
      </c>
      <c r="N2787" s="34">
        <v>123</v>
      </c>
      <c r="O2787" s="34" t="s">
        <v>10938</v>
      </c>
      <c r="P2787" s="34">
        <v>40.781067399999998</v>
      </c>
      <c r="Q2787" s="34">
        <v>-73.954925000000003</v>
      </c>
      <c r="R2787" s="34">
        <v>449000</v>
      </c>
      <c r="S2787" s="34" t="str">
        <f t="shared" si="43"/>
        <v>Affordable</v>
      </c>
    </row>
    <row r="2788" spans="1:19" x14ac:dyDescent="0.35">
      <c r="A2788" s="34" t="s">
        <v>713</v>
      </c>
      <c r="B2788" s="34" t="s">
        <v>75</v>
      </c>
      <c r="C2788" s="34">
        <v>294500</v>
      </c>
      <c r="D2788" s="34">
        <v>1</v>
      </c>
      <c r="E2788" s="34">
        <v>1</v>
      </c>
      <c r="F2788" s="34">
        <v>2184.2078620000002</v>
      </c>
      <c r="G2788" s="34" t="s">
        <v>10939</v>
      </c>
      <c r="H2788" s="34" t="s">
        <v>104</v>
      </c>
      <c r="I2788" s="34" t="s">
        <v>10940</v>
      </c>
      <c r="J2788" s="34" t="s">
        <v>23</v>
      </c>
      <c r="K2788" s="34" t="s">
        <v>106</v>
      </c>
      <c r="L2788" s="34" t="s">
        <v>107</v>
      </c>
      <c r="M2788" s="34" t="s">
        <v>193</v>
      </c>
      <c r="N2788" s="34" t="s">
        <v>194</v>
      </c>
      <c r="O2788" s="34" t="s">
        <v>10941</v>
      </c>
      <c r="P2788" s="34">
        <v>40.750507800000001</v>
      </c>
      <c r="Q2788" s="34">
        <v>-73.885135500000004</v>
      </c>
      <c r="R2788" s="34">
        <v>294500</v>
      </c>
      <c r="S2788" s="34" t="str">
        <f t="shared" si="43"/>
        <v>Affordable</v>
      </c>
    </row>
    <row r="2789" spans="1:19" x14ac:dyDescent="0.35">
      <c r="A2789" s="34" t="s">
        <v>1304</v>
      </c>
      <c r="B2789" s="34" t="s">
        <v>166</v>
      </c>
      <c r="C2789" s="34">
        <v>990000</v>
      </c>
      <c r="D2789" s="34">
        <v>8</v>
      </c>
      <c r="E2789" s="34">
        <v>4</v>
      </c>
      <c r="F2789" s="34">
        <v>3120</v>
      </c>
      <c r="G2789" s="34" t="s">
        <v>10942</v>
      </c>
      <c r="H2789" s="34" t="s">
        <v>909</v>
      </c>
      <c r="I2789" s="34" t="s">
        <v>10943</v>
      </c>
      <c r="J2789" s="34" t="s">
        <v>32</v>
      </c>
      <c r="K2789" s="34" t="s">
        <v>23</v>
      </c>
      <c r="L2789" s="34" t="s">
        <v>79</v>
      </c>
      <c r="M2789" s="34" t="s">
        <v>80</v>
      </c>
      <c r="N2789" s="34" t="s">
        <v>10944</v>
      </c>
      <c r="O2789" s="34" t="s">
        <v>10945</v>
      </c>
      <c r="P2789" s="34">
        <v>40.818241100000002</v>
      </c>
      <c r="Q2789" s="34">
        <v>-73.886307200000005</v>
      </c>
      <c r="R2789" s="34">
        <v>990000</v>
      </c>
      <c r="S2789" s="34" t="str">
        <f t="shared" si="43"/>
        <v>Mid Range</v>
      </c>
    </row>
    <row r="2790" spans="1:19" x14ac:dyDescent="0.35">
      <c r="A2790" s="34" t="s">
        <v>569</v>
      </c>
      <c r="B2790" s="34" t="s">
        <v>36</v>
      </c>
      <c r="C2790" s="34">
        <v>314000</v>
      </c>
      <c r="D2790" s="34">
        <v>2</v>
      </c>
      <c r="E2790" s="34">
        <v>1</v>
      </c>
      <c r="F2790" s="34">
        <v>847</v>
      </c>
      <c r="G2790" s="34" t="s">
        <v>10946</v>
      </c>
      <c r="H2790" s="34" t="s">
        <v>99</v>
      </c>
      <c r="I2790" s="34" t="s">
        <v>10947</v>
      </c>
      <c r="J2790" s="34" t="s">
        <v>32</v>
      </c>
      <c r="K2790" s="34" t="s">
        <v>23</v>
      </c>
      <c r="L2790" s="34" t="s">
        <v>40</v>
      </c>
      <c r="M2790" s="34" t="s">
        <v>41</v>
      </c>
      <c r="N2790" s="34" t="s">
        <v>10948</v>
      </c>
      <c r="O2790" s="34" t="s">
        <v>10949</v>
      </c>
      <c r="P2790" s="34">
        <v>40.6396832</v>
      </c>
      <c r="Q2790" s="34">
        <v>-74.165274800000006</v>
      </c>
      <c r="R2790" s="34">
        <v>314000</v>
      </c>
      <c r="S2790" s="34" t="str">
        <f t="shared" si="43"/>
        <v>Affordable</v>
      </c>
    </row>
    <row r="2791" spans="1:19" x14ac:dyDescent="0.35">
      <c r="A2791" s="34" t="s">
        <v>913</v>
      </c>
      <c r="B2791" s="34" t="s">
        <v>166</v>
      </c>
      <c r="C2791" s="34">
        <v>1598000</v>
      </c>
      <c r="D2791" s="34">
        <v>7</v>
      </c>
      <c r="E2791" s="34">
        <v>2.3738608579684302</v>
      </c>
      <c r="F2791" s="34">
        <v>2184.2078620000002</v>
      </c>
      <c r="G2791" s="34" t="s">
        <v>10950</v>
      </c>
      <c r="H2791" s="34" t="s">
        <v>736</v>
      </c>
      <c r="I2791" s="34" t="s">
        <v>10951</v>
      </c>
      <c r="J2791" s="34" t="s">
        <v>32</v>
      </c>
      <c r="K2791" s="34" t="s">
        <v>23</v>
      </c>
      <c r="L2791" s="34" t="s">
        <v>106</v>
      </c>
      <c r="M2791" s="34" t="s">
        <v>107</v>
      </c>
      <c r="N2791" s="34" t="s">
        <v>10952</v>
      </c>
      <c r="O2791" s="34" t="s">
        <v>10953</v>
      </c>
      <c r="P2791" s="34">
        <v>40.7375872</v>
      </c>
      <c r="Q2791" s="34">
        <v>-73.798914199999999</v>
      </c>
      <c r="R2791" s="34">
        <v>1598000</v>
      </c>
      <c r="S2791" s="34" t="str">
        <f t="shared" si="43"/>
        <v>Luxury</v>
      </c>
    </row>
    <row r="2792" spans="1:19" x14ac:dyDescent="0.35">
      <c r="A2792" s="34" t="s">
        <v>4573</v>
      </c>
      <c r="B2792" s="34" t="s">
        <v>75</v>
      </c>
      <c r="C2792" s="34">
        <v>208000</v>
      </c>
      <c r="D2792" s="34">
        <v>3</v>
      </c>
      <c r="E2792" s="34">
        <v>1</v>
      </c>
      <c r="F2792" s="34">
        <v>2184.2078620000002</v>
      </c>
      <c r="G2792" s="34" t="s">
        <v>10954</v>
      </c>
      <c r="H2792" s="34" t="s">
        <v>161</v>
      </c>
      <c r="I2792" s="34" t="s">
        <v>10955</v>
      </c>
      <c r="J2792" s="34" t="s">
        <v>23</v>
      </c>
      <c r="K2792" s="34" t="s">
        <v>106</v>
      </c>
      <c r="L2792" s="34" t="s">
        <v>107</v>
      </c>
      <c r="M2792" s="34" t="s">
        <v>163</v>
      </c>
      <c r="N2792" s="34" t="s">
        <v>10956</v>
      </c>
      <c r="O2792" s="34" t="s">
        <v>10957</v>
      </c>
      <c r="P2792" s="34">
        <v>40.717069299999999</v>
      </c>
      <c r="Q2792" s="34">
        <v>-73.833242900000002</v>
      </c>
      <c r="R2792" s="34">
        <v>208000</v>
      </c>
      <c r="S2792" s="34" t="str">
        <f t="shared" si="43"/>
        <v>Affordable</v>
      </c>
    </row>
    <row r="2793" spans="1:19" x14ac:dyDescent="0.35">
      <c r="A2793" s="34" t="s">
        <v>1575</v>
      </c>
      <c r="B2793" s="34" t="s">
        <v>75</v>
      </c>
      <c r="C2793" s="34">
        <v>169900</v>
      </c>
      <c r="D2793" s="34">
        <v>2</v>
      </c>
      <c r="E2793" s="34">
        <v>1</v>
      </c>
      <c r="F2793" s="34">
        <v>900</v>
      </c>
      <c r="G2793" s="34" t="s">
        <v>10958</v>
      </c>
      <c r="H2793" s="34" t="s">
        <v>1862</v>
      </c>
      <c r="I2793" s="34" t="s">
        <v>10959</v>
      </c>
      <c r="J2793" s="34" t="s">
        <v>23</v>
      </c>
      <c r="K2793" s="34" t="s">
        <v>79</v>
      </c>
      <c r="L2793" s="34" t="s">
        <v>80</v>
      </c>
      <c r="M2793" s="34" t="s">
        <v>81</v>
      </c>
      <c r="N2793" s="34">
        <v>1430</v>
      </c>
      <c r="O2793" s="34" t="s">
        <v>10960</v>
      </c>
      <c r="P2793" s="34">
        <v>40.836352300000001</v>
      </c>
      <c r="Q2793" s="34">
        <v>-73.865036000000003</v>
      </c>
      <c r="R2793" s="34">
        <v>169900</v>
      </c>
      <c r="S2793" s="34" t="str">
        <f t="shared" si="43"/>
        <v>Affordable</v>
      </c>
    </row>
    <row r="2794" spans="1:19" x14ac:dyDescent="0.35">
      <c r="A2794" s="34" t="s">
        <v>5780</v>
      </c>
      <c r="B2794" s="34" t="s">
        <v>75</v>
      </c>
      <c r="C2794" s="34">
        <v>235000</v>
      </c>
      <c r="D2794" s="34">
        <v>1</v>
      </c>
      <c r="E2794" s="34">
        <v>1</v>
      </c>
      <c r="F2794" s="34">
        <v>2184.2078620000002</v>
      </c>
      <c r="G2794" s="34" t="s">
        <v>10961</v>
      </c>
      <c r="H2794" s="34" t="s">
        <v>148</v>
      </c>
      <c r="I2794" s="34" t="s">
        <v>10962</v>
      </c>
      <c r="J2794" s="34" t="s">
        <v>23</v>
      </c>
      <c r="K2794" s="34" t="s">
        <v>106</v>
      </c>
      <c r="L2794" s="34" t="s">
        <v>107</v>
      </c>
      <c r="M2794" s="34" t="s">
        <v>150</v>
      </c>
      <c r="N2794" s="34" t="s">
        <v>2454</v>
      </c>
      <c r="O2794" s="34" t="s">
        <v>10963</v>
      </c>
      <c r="P2794" s="34">
        <v>40.726783699999999</v>
      </c>
      <c r="Q2794" s="34">
        <v>-73.858779900000002</v>
      </c>
      <c r="R2794" s="34">
        <v>235000</v>
      </c>
      <c r="S2794" s="34" t="str">
        <f t="shared" si="43"/>
        <v>Affordable</v>
      </c>
    </row>
    <row r="2795" spans="1:19" x14ac:dyDescent="0.35">
      <c r="A2795" s="34" t="s">
        <v>212</v>
      </c>
      <c r="B2795" s="34" t="s">
        <v>75</v>
      </c>
      <c r="C2795" s="34">
        <v>278000</v>
      </c>
      <c r="D2795" s="34">
        <v>1</v>
      </c>
      <c r="E2795" s="34">
        <v>1</v>
      </c>
      <c r="F2795" s="34">
        <v>2184.2078620000002</v>
      </c>
      <c r="G2795" s="34" t="s">
        <v>10964</v>
      </c>
      <c r="H2795" s="34" t="s">
        <v>1178</v>
      </c>
      <c r="I2795" s="34" t="s">
        <v>10965</v>
      </c>
      <c r="J2795" s="34" t="s">
        <v>23</v>
      </c>
      <c r="K2795" s="34" t="s">
        <v>106</v>
      </c>
      <c r="L2795" s="34" t="s">
        <v>80</v>
      </c>
      <c r="M2795" s="34" t="s">
        <v>964</v>
      </c>
      <c r="N2795" s="34">
        <v>125</v>
      </c>
      <c r="O2795" s="34" t="s">
        <v>10966</v>
      </c>
      <c r="P2795" s="34">
        <v>40.711929699999999</v>
      </c>
      <c r="Q2795" s="34">
        <v>-73.826361000000006</v>
      </c>
      <c r="R2795" s="34">
        <v>278000</v>
      </c>
      <c r="S2795" s="34" t="str">
        <f t="shared" si="43"/>
        <v>Affordable</v>
      </c>
    </row>
    <row r="2796" spans="1:19" x14ac:dyDescent="0.35">
      <c r="A2796" s="34" t="s">
        <v>44</v>
      </c>
      <c r="B2796" s="34" t="s">
        <v>50</v>
      </c>
      <c r="C2796" s="34">
        <v>998000</v>
      </c>
      <c r="D2796" s="34">
        <v>6</v>
      </c>
      <c r="E2796" s="34">
        <v>2.3738608579684302</v>
      </c>
      <c r="F2796" s="34">
        <v>2236</v>
      </c>
      <c r="G2796" s="34" t="s">
        <v>10967</v>
      </c>
      <c r="H2796" s="34" t="s">
        <v>230</v>
      </c>
      <c r="I2796" s="34" t="s">
        <v>10968</v>
      </c>
      <c r="J2796" s="34" t="s">
        <v>32</v>
      </c>
      <c r="K2796" s="34" t="s">
        <v>23</v>
      </c>
      <c r="L2796" s="34" t="s">
        <v>59</v>
      </c>
      <c r="M2796" s="34" t="s">
        <v>60</v>
      </c>
      <c r="N2796" s="34" t="s">
        <v>2902</v>
      </c>
      <c r="O2796" s="34" t="s">
        <v>10969</v>
      </c>
      <c r="P2796" s="34">
        <v>40.662348399999999</v>
      </c>
      <c r="Q2796" s="34">
        <v>-73.891464799999994</v>
      </c>
      <c r="R2796" s="34">
        <v>998000</v>
      </c>
      <c r="S2796" s="34" t="str">
        <f t="shared" si="43"/>
        <v>Mid Range</v>
      </c>
    </row>
    <row r="2797" spans="1:19" x14ac:dyDescent="0.35">
      <c r="A2797" s="34" t="s">
        <v>49</v>
      </c>
      <c r="B2797" s="34" t="s">
        <v>75</v>
      </c>
      <c r="C2797" s="34">
        <v>6400000</v>
      </c>
      <c r="D2797" s="34">
        <v>3</v>
      </c>
      <c r="E2797" s="34">
        <v>4</v>
      </c>
      <c r="F2797" s="34">
        <v>2184.2078620000002</v>
      </c>
      <c r="G2797" s="34" t="s">
        <v>10970</v>
      </c>
      <c r="H2797" s="34" t="s">
        <v>648</v>
      </c>
      <c r="I2797" s="34" t="s">
        <v>10971</v>
      </c>
      <c r="J2797" s="34" t="s">
        <v>23</v>
      </c>
      <c r="K2797" s="34" t="s">
        <v>22</v>
      </c>
      <c r="L2797" s="34" t="s">
        <v>23</v>
      </c>
      <c r="M2797" s="34" t="s">
        <v>24</v>
      </c>
      <c r="N2797" s="34">
        <v>14</v>
      </c>
      <c r="O2797" s="34" t="s">
        <v>10972</v>
      </c>
      <c r="P2797" s="34">
        <v>40.773763500000001</v>
      </c>
      <c r="Q2797" s="34">
        <v>-73.964457400000001</v>
      </c>
      <c r="R2797" s="34">
        <v>6400000</v>
      </c>
      <c r="S2797" s="34" t="str">
        <f t="shared" si="43"/>
        <v>Luxury</v>
      </c>
    </row>
    <row r="2798" spans="1:19" x14ac:dyDescent="0.35">
      <c r="A2798" s="34" t="s">
        <v>10973</v>
      </c>
      <c r="B2798" s="34" t="s">
        <v>75</v>
      </c>
      <c r="C2798" s="34">
        <v>385000</v>
      </c>
      <c r="D2798" s="34">
        <v>2</v>
      </c>
      <c r="E2798" s="34">
        <v>1</v>
      </c>
      <c r="F2798" s="34">
        <v>920</v>
      </c>
      <c r="G2798" s="34" t="s">
        <v>10974</v>
      </c>
      <c r="H2798" s="34" t="s">
        <v>148</v>
      </c>
      <c r="I2798" s="34" t="s">
        <v>10975</v>
      </c>
      <c r="J2798" s="34" t="s">
        <v>23</v>
      </c>
      <c r="K2798" s="34" t="s">
        <v>106</v>
      </c>
      <c r="L2798" s="34" t="s">
        <v>107</v>
      </c>
      <c r="M2798" s="34" t="s">
        <v>150</v>
      </c>
      <c r="N2798" s="34" t="s">
        <v>10976</v>
      </c>
      <c r="O2798" s="34" t="s">
        <v>10977</v>
      </c>
      <c r="P2798" s="34">
        <v>40.732537899999997</v>
      </c>
      <c r="Q2798" s="34">
        <v>-73.860151599999995</v>
      </c>
      <c r="R2798" s="34">
        <v>385000</v>
      </c>
      <c r="S2798" s="34" t="str">
        <f t="shared" si="43"/>
        <v>Affordable</v>
      </c>
    </row>
    <row r="2799" spans="1:19" x14ac:dyDescent="0.35">
      <c r="A2799" s="34" t="s">
        <v>6914</v>
      </c>
      <c r="B2799" s="34" t="s">
        <v>75</v>
      </c>
      <c r="C2799" s="34">
        <v>250000</v>
      </c>
      <c r="D2799" s="34">
        <v>1</v>
      </c>
      <c r="E2799" s="34">
        <v>1</v>
      </c>
      <c r="F2799" s="34">
        <v>750</v>
      </c>
      <c r="G2799" s="34" t="s">
        <v>10978</v>
      </c>
      <c r="H2799" s="34" t="s">
        <v>584</v>
      </c>
      <c r="I2799" s="34" t="s">
        <v>10979</v>
      </c>
      <c r="J2799" s="34" t="s">
        <v>23</v>
      </c>
      <c r="K2799" s="34" t="s">
        <v>59</v>
      </c>
      <c r="L2799" s="34" t="s">
        <v>60</v>
      </c>
      <c r="M2799" s="34" t="s">
        <v>2601</v>
      </c>
      <c r="N2799" s="34">
        <v>2241</v>
      </c>
      <c r="O2799" s="34" t="s">
        <v>10980</v>
      </c>
      <c r="P2799" s="34">
        <v>40.598675800000002</v>
      </c>
      <c r="Q2799" s="34">
        <v>-73.932547400000004</v>
      </c>
      <c r="R2799" s="34">
        <v>250000</v>
      </c>
      <c r="S2799" s="34" t="str">
        <f t="shared" si="43"/>
        <v>Affordable</v>
      </c>
    </row>
    <row r="2800" spans="1:19" x14ac:dyDescent="0.35">
      <c r="A2800" s="34" t="s">
        <v>261</v>
      </c>
      <c r="B2800" s="34" t="s">
        <v>166</v>
      </c>
      <c r="C2800" s="34">
        <v>1849000</v>
      </c>
      <c r="D2800" s="34">
        <v>6</v>
      </c>
      <c r="E2800" s="34">
        <v>3</v>
      </c>
      <c r="F2800" s="34">
        <v>2184.2078620000002</v>
      </c>
      <c r="G2800" s="34" t="s">
        <v>10981</v>
      </c>
      <c r="H2800" s="34" t="s">
        <v>2266</v>
      </c>
      <c r="I2800" s="34" t="s">
        <v>10982</v>
      </c>
      <c r="J2800" s="34" t="s">
        <v>32</v>
      </c>
      <c r="K2800" s="34" t="s">
        <v>23</v>
      </c>
      <c r="L2800" s="34" t="s">
        <v>106</v>
      </c>
      <c r="M2800" s="34" t="s">
        <v>107</v>
      </c>
      <c r="N2800" s="34" t="s">
        <v>5351</v>
      </c>
      <c r="O2800" s="34" t="s">
        <v>10983</v>
      </c>
      <c r="P2800" s="34">
        <v>40.768896499999997</v>
      </c>
      <c r="Q2800" s="34">
        <v>-73.775249799999997</v>
      </c>
      <c r="R2800" s="34">
        <v>1849000</v>
      </c>
      <c r="S2800" s="34" t="str">
        <f t="shared" si="43"/>
        <v>Luxury</v>
      </c>
    </row>
    <row r="2801" spans="1:19" x14ac:dyDescent="0.35">
      <c r="A2801" s="34" t="s">
        <v>10984</v>
      </c>
      <c r="B2801" s="34" t="s">
        <v>36</v>
      </c>
      <c r="C2801" s="34">
        <v>449500</v>
      </c>
      <c r="D2801" s="34">
        <v>3</v>
      </c>
      <c r="E2801" s="34">
        <v>2</v>
      </c>
      <c r="F2801" s="34">
        <v>2184.2078620000002</v>
      </c>
      <c r="G2801" s="34" t="s">
        <v>10985</v>
      </c>
      <c r="H2801" s="34" t="s">
        <v>77</v>
      </c>
      <c r="I2801" s="34" t="s">
        <v>10986</v>
      </c>
      <c r="J2801" s="34" t="s">
        <v>32</v>
      </c>
      <c r="K2801" s="34" t="s">
        <v>23</v>
      </c>
      <c r="L2801" s="34" t="s">
        <v>79</v>
      </c>
      <c r="M2801" s="34" t="s">
        <v>80</v>
      </c>
      <c r="N2801" s="34" t="s">
        <v>10987</v>
      </c>
      <c r="O2801" s="34" t="s">
        <v>10988</v>
      </c>
      <c r="P2801" s="34">
        <v>40.811260500000003</v>
      </c>
      <c r="Q2801" s="34">
        <v>-73.855529000000004</v>
      </c>
      <c r="R2801" s="34">
        <v>449500</v>
      </c>
      <c r="S2801" s="34" t="str">
        <f t="shared" si="43"/>
        <v>Affordable</v>
      </c>
    </row>
    <row r="2802" spans="1:19" x14ac:dyDescent="0.35">
      <c r="A2802" s="34" t="s">
        <v>2334</v>
      </c>
      <c r="B2802" s="34" t="s">
        <v>166</v>
      </c>
      <c r="C2802" s="34">
        <v>1250000</v>
      </c>
      <c r="D2802" s="34">
        <v>5</v>
      </c>
      <c r="E2802" s="34">
        <v>2</v>
      </c>
      <c r="F2802" s="34">
        <v>2184.2078620000002</v>
      </c>
      <c r="G2802" s="34" t="s">
        <v>10989</v>
      </c>
      <c r="H2802" s="34" t="s">
        <v>113</v>
      </c>
      <c r="I2802" s="34" t="s">
        <v>10990</v>
      </c>
      <c r="J2802" s="34" t="s">
        <v>32</v>
      </c>
      <c r="K2802" s="34" t="s">
        <v>23</v>
      </c>
      <c r="L2802" s="34" t="s">
        <v>106</v>
      </c>
      <c r="M2802" s="34" t="s">
        <v>107</v>
      </c>
      <c r="N2802" s="34" t="s">
        <v>3967</v>
      </c>
      <c r="O2802" s="34" t="s">
        <v>10991</v>
      </c>
      <c r="P2802" s="34">
        <v>40.732444399999999</v>
      </c>
      <c r="Q2802" s="34">
        <v>-73.876035900000005</v>
      </c>
      <c r="R2802" s="34">
        <v>1250000</v>
      </c>
      <c r="S2802" s="34" t="str">
        <f t="shared" si="43"/>
        <v>Luxury</v>
      </c>
    </row>
    <row r="2803" spans="1:19" x14ac:dyDescent="0.35">
      <c r="A2803" s="34" t="s">
        <v>5825</v>
      </c>
      <c r="B2803" s="34" t="s">
        <v>36</v>
      </c>
      <c r="C2803" s="34">
        <v>1099000</v>
      </c>
      <c r="D2803" s="34">
        <v>7</v>
      </c>
      <c r="E2803" s="34">
        <v>3</v>
      </c>
      <c r="F2803" s="34">
        <v>2322</v>
      </c>
      <c r="G2803" s="34" t="s">
        <v>10992</v>
      </c>
      <c r="H2803" s="34" t="s">
        <v>1388</v>
      </c>
      <c r="I2803" s="34" t="s">
        <v>10993</v>
      </c>
      <c r="J2803" s="34" t="s">
        <v>32</v>
      </c>
      <c r="K2803" s="34" t="s">
        <v>23</v>
      </c>
      <c r="L2803" s="34" t="s">
        <v>59</v>
      </c>
      <c r="M2803" s="34" t="s">
        <v>60</v>
      </c>
      <c r="N2803" s="34" t="s">
        <v>10994</v>
      </c>
      <c r="O2803" s="34" t="s">
        <v>10995</v>
      </c>
      <c r="P2803" s="34">
        <v>40.643848499999997</v>
      </c>
      <c r="Q2803" s="34">
        <v>-73.901650599999996</v>
      </c>
      <c r="R2803" s="34">
        <v>1099000</v>
      </c>
      <c r="S2803" s="34" t="str">
        <f t="shared" si="43"/>
        <v>Luxury</v>
      </c>
    </row>
    <row r="2804" spans="1:19" x14ac:dyDescent="0.35">
      <c r="A2804" s="34" t="s">
        <v>10996</v>
      </c>
      <c r="B2804" s="34" t="s">
        <v>36</v>
      </c>
      <c r="C2804" s="34">
        <v>1900000</v>
      </c>
      <c r="D2804" s="34">
        <v>4</v>
      </c>
      <c r="E2804" s="34">
        <v>2</v>
      </c>
      <c r="F2804" s="34">
        <v>1400</v>
      </c>
      <c r="G2804" s="34" t="s">
        <v>10997</v>
      </c>
      <c r="H2804" s="34" t="s">
        <v>2753</v>
      </c>
      <c r="I2804" s="34" t="s">
        <v>10998</v>
      </c>
      <c r="J2804" s="34" t="s">
        <v>32</v>
      </c>
      <c r="K2804" s="34" t="s">
        <v>23</v>
      </c>
      <c r="L2804" s="34" t="s">
        <v>106</v>
      </c>
      <c r="M2804" s="34" t="s">
        <v>107</v>
      </c>
      <c r="N2804" s="34" t="s">
        <v>10999</v>
      </c>
      <c r="O2804" s="34" t="s">
        <v>11000</v>
      </c>
      <c r="P2804" s="34">
        <v>40.7230171</v>
      </c>
      <c r="Q2804" s="34">
        <v>-73.823169300000004</v>
      </c>
      <c r="R2804" s="34">
        <v>1900000</v>
      </c>
      <c r="S2804" s="34" t="str">
        <f t="shared" si="43"/>
        <v>Luxury</v>
      </c>
    </row>
    <row r="2805" spans="1:19" x14ac:dyDescent="0.35">
      <c r="A2805" s="34" t="s">
        <v>63</v>
      </c>
      <c r="B2805" s="34" t="s">
        <v>18</v>
      </c>
      <c r="C2805" s="34">
        <v>2500000</v>
      </c>
      <c r="D2805" s="34">
        <v>2</v>
      </c>
      <c r="E2805" s="34">
        <v>2</v>
      </c>
      <c r="F2805" s="34">
        <v>1250</v>
      </c>
      <c r="G2805" s="34" t="s">
        <v>11001</v>
      </c>
      <c r="H2805" s="34" t="s">
        <v>1326</v>
      </c>
      <c r="I2805" s="34" t="s">
        <v>11002</v>
      </c>
      <c r="J2805" s="34" t="s">
        <v>32</v>
      </c>
      <c r="K2805" s="34" t="s">
        <v>23</v>
      </c>
      <c r="L2805" s="34" t="s">
        <v>22</v>
      </c>
      <c r="M2805" s="34" t="s">
        <v>23</v>
      </c>
      <c r="N2805" s="34" t="s">
        <v>11003</v>
      </c>
      <c r="O2805" s="34" t="s">
        <v>11004</v>
      </c>
      <c r="P2805" s="34">
        <v>40.757853099999998</v>
      </c>
      <c r="Q2805" s="34">
        <v>-73.9923304</v>
      </c>
      <c r="R2805" s="34">
        <v>2500000</v>
      </c>
      <c r="S2805" s="34" t="str">
        <f t="shared" si="43"/>
        <v>Luxury</v>
      </c>
    </row>
    <row r="2806" spans="1:19" x14ac:dyDescent="0.35">
      <c r="A2806" s="34" t="s">
        <v>2741</v>
      </c>
      <c r="B2806" s="34" t="s">
        <v>36</v>
      </c>
      <c r="C2806" s="34">
        <v>1288000</v>
      </c>
      <c r="D2806" s="34">
        <v>3</v>
      </c>
      <c r="E2806" s="34">
        <v>3</v>
      </c>
      <c r="F2806" s="34">
        <v>1696</v>
      </c>
      <c r="G2806" s="34" t="s">
        <v>11005</v>
      </c>
      <c r="H2806" s="34" t="s">
        <v>1868</v>
      </c>
      <c r="I2806" s="34" t="s">
        <v>11006</v>
      </c>
      <c r="J2806" s="34" t="s">
        <v>32</v>
      </c>
      <c r="K2806" s="34" t="s">
        <v>23</v>
      </c>
      <c r="L2806" s="34" t="s">
        <v>106</v>
      </c>
      <c r="M2806" s="34" t="s">
        <v>107</v>
      </c>
      <c r="N2806" s="34" t="s">
        <v>11007</v>
      </c>
      <c r="O2806" s="34" t="s">
        <v>11008</v>
      </c>
      <c r="P2806" s="34">
        <v>40.788704000000003</v>
      </c>
      <c r="Q2806" s="34">
        <v>-73.849080000000001</v>
      </c>
      <c r="R2806" s="34">
        <v>1288000</v>
      </c>
      <c r="S2806" s="34" t="str">
        <f t="shared" si="43"/>
        <v>Luxury</v>
      </c>
    </row>
    <row r="2807" spans="1:19" x14ac:dyDescent="0.35">
      <c r="A2807" s="34" t="s">
        <v>646</v>
      </c>
      <c r="B2807" s="34" t="s">
        <v>75</v>
      </c>
      <c r="C2807" s="34">
        <v>1150000</v>
      </c>
      <c r="D2807" s="34">
        <v>1</v>
      </c>
      <c r="E2807" s="34">
        <v>1</v>
      </c>
      <c r="F2807" s="34">
        <v>2184.2078620000002</v>
      </c>
      <c r="G2807" s="34" t="s">
        <v>11009</v>
      </c>
      <c r="H2807" s="34" t="s">
        <v>561</v>
      </c>
      <c r="I2807" s="34" t="s">
        <v>11010</v>
      </c>
      <c r="J2807" s="34" t="s">
        <v>23</v>
      </c>
      <c r="K2807" s="34" t="s">
        <v>22</v>
      </c>
      <c r="L2807" s="34" t="s">
        <v>23</v>
      </c>
      <c r="M2807" s="34" t="s">
        <v>24</v>
      </c>
      <c r="N2807" s="34">
        <v>50</v>
      </c>
      <c r="O2807" s="34" t="s">
        <v>11011</v>
      </c>
      <c r="P2807" s="34">
        <v>40.771731600000003</v>
      </c>
      <c r="Q2807" s="34">
        <v>-73.979720900000004</v>
      </c>
      <c r="R2807" s="34">
        <v>1150000</v>
      </c>
      <c r="S2807" s="34" t="str">
        <f t="shared" si="43"/>
        <v>Luxury</v>
      </c>
    </row>
    <row r="2808" spans="1:19" x14ac:dyDescent="0.35">
      <c r="A2808" s="34" t="s">
        <v>484</v>
      </c>
      <c r="B2808" s="34" t="s">
        <v>18</v>
      </c>
      <c r="C2808" s="34">
        <v>825000</v>
      </c>
      <c r="D2808" s="34">
        <v>3</v>
      </c>
      <c r="E2808" s="34">
        <v>2</v>
      </c>
      <c r="F2808" s="34">
        <v>2184.2078620000002</v>
      </c>
      <c r="G2808" s="34" t="s">
        <v>11012</v>
      </c>
      <c r="H2808" s="34" t="s">
        <v>130</v>
      </c>
      <c r="I2808" s="34" t="s">
        <v>11013</v>
      </c>
      <c r="J2808" s="34" t="s">
        <v>23</v>
      </c>
      <c r="K2808" s="34" t="s">
        <v>106</v>
      </c>
      <c r="L2808" s="34" t="s">
        <v>107</v>
      </c>
      <c r="M2808" s="34" t="s">
        <v>108</v>
      </c>
      <c r="N2808" s="34">
        <v>6314</v>
      </c>
      <c r="O2808" s="34" t="s">
        <v>11014</v>
      </c>
      <c r="P2808" s="34">
        <v>40.740797100000002</v>
      </c>
      <c r="Q2808" s="34">
        <v>-73.902133699999993</v>
      </c>
      <c r="R2808" s="34">
        <v>825000</v>
      </c>
      <c r="S2808" s="34" t="str">
        <f t="shared" si="43"/>
        <v>Mid Range</v>
      </c>
    </row>
    <row r="2809" spans="1:19" x14ac:dyDescent="0.35">
      <c r="A2809" s="34" t="s">
        <v>250</v>
      </c>
      <c r="B2809" s="34" t="s">
        <v>50</v>
      </c>
      <c r="C2809" s="34">
        <v>4195000</v>
      </c>
      <c r="D2809" s="34">
        <v>5</v>
      </c>
      <c r="E2809" s="34">
        <v>4</v>
      </c>
      <c r="F2809" s="34">
        <v>2184.2078620000002</v>
      </c>
      <c r="G2809" s="34" t="s">
        <v>11015</v>
      </c>
      <c r="H2809" s="34" t="s">
        <v>57</v>
      </c>
      <c r="I2809" s="34" t="s">
        <v>11016</v>
      </c>
      <c r="J2809" s="34" t="s">
        <v>32</v>
      </c>
      <c r="K2809" s="34" t="s">
        <v>23</v>
      </c>
      <c r="L2809" s="34" t="s">
        <v>59</v>
      </c>
      <c r="M2809" s="34" t="s">
        <v>60</v>
      </c>
      <c r="N2809" s="34" t="s">
        <v>11017</v>
      </c>
      <c r="O2809" s="34" t="s">
        <v>11018</v>
      </c>
      <c r="P2809" s="34">
        <v>40.684793399999997</v>
      </c>
      <c r="Q2809" s="34">
        <v>-73.965911000000006</v>
      </c>
      <c r="R2809" s="34">
        <v>4195000</v>
      </c>
      <c r="S2809" s="34" t="str">
        <f t="shared" si="43"/>
        <v>Luxury</v>
      </c>
    </row>
    <row r="2810" spans="1:19" x14ac:dyDescent="0.35">
      <c r="A2810" s="34" t="s">
        <v>228</v>
      </c>
      <c r="B2810" s="34" t="s">
        <v>485</v>
      </c>
      <c r="C2810" s="34">
        <v>675000</v>
      </c>
      <c r="D2810" s="34">
        <v>3</v>
      </c>
      <c r="E2810" s="34">
        <v>2</v>
      </c>
      <c r="F2810" s="34">
        <v>1444</v>
      </c>
      <c r="G2810" s="34" t="s">
        <v>11019</v>
      </c>
      <c r="H2810" s="34" t="s">
        <v>399</v>
      </c>
      <c r="I2810" s="34" t="s">
        <v>11020</v>
      </c>
      <c r="J2810" s="34" t="s">
        <v>32</v>
      </c>
      <c r="K2810" s="34" t="s">
        <v>23</v>
      </c>
      <c r="L2810" s="34" t="s">
        <v>40</v>
      </c>
      <c r="M2810" s="34" t="s">
        <v>41</v>
      </c>
      <c r="N2810" s="34" t="s">
        <v>2003</v>
      </c>
      <c r="O2810" s="34" t="s">
        <v>11021</v>
      </c>
      <c r="P2810" s="34">
        <v>40.571214500000004</v>
      </c>
      <c r="Q2810" s="34">
        <v>-74.113294400000001</v>
      </c>
      <c r="R2810" s="34">
        <v>675000</v>
      </c>
      <c r="S2810" s="34" t="str">
        <f t="shared" si="43"/>
        <v>Mid Range</v>
      </c>
    </row>
    <row r="2811" spans="1:19" x14ac:dyDescent="0.35">
      <c r="A2811" s="34" t="s">
        <v>63</v>
      </c>
      <c r="B2811" s="34" t="s">
        <v>18</v>
      </c>
      <c r="C2811" s="34">
        <v>875000</v>
      </c>
      <c r="D2811" s="34">
        <v>2</v>
      </c>
      <c r="E2811" s="34">
        <v>1</v>
      </c>
      <c r="F2811" s="34">
        <v>922</v>
      </c>
      <c r="G2811" s="34" t="s">
        <v>11022</v>
      </c>
      <c r="H2811" s="34" t="s">
        <v>419</v>
      </c>
      <c r="I2811" s="34" t="s">
        <v>11023</v>
      </c>
      <c r="J2811" s="34" t="s">
        <v>32</v>
      </c>
      <c r="K2811" s="34" t="s">
        <v>23</v>
      </c>
      <c r="L2811" s="34" t="s">
        <v>59</v>
      </c>
      <c r="M2811" s="34" t="s">
        <v>60</v>
      </c>
      <c r="N2811" s="34" t="s">
        <v>11024</v>
      </c>
      <c r="O2811" s="34" t="s">
        <v>11025</v>
      </c>
      <c r="P2811" s="34">
        <v>40.696597500000003</v>
      </c>
      <c r="Q2811" s="34">
        <v>-73.907173900000004</v>
      </c>
      <c r="R2811" s="34">
        <v>875000</v>
      </c>
      <c r="S2811" s="34" t="str">
        <f t="shared" si="43"/>
        <v>Mid Range</v>
      </c>
    </row>
    <row r="2812" spans="1:19" x14ac:dyDescent="0.35">
      <c r="A2812" s="34" t="s">
        <v>8739</v>
      </c>
      <c r="B2812" s="34" t="s">
        <v>75</v>
      </c>
      <c r="C2812" s="34">
        <v>297000</v>
      </c>
      <c r="D2812" s="34">
        <v>1</v>
      </c>
      <c r="E2812" s="34">
        <v>1</v>
      </c>
      <c r="F2812" s="34">
        <v>2184.2078620000002</v>
      </c>
      <c r="G2812" s="34" t="s">
        <v>11026</v>
      </c>
      <c r="H2812" s="34" t="s">
        <v>198</v>
      </c>
      <c r="I2812" s="34" t="s">
        <v>11027</v>
      </c>
      <c r="J2812" s="34" t="s">
        <v>32</v>
      </c>
      <c r="K2812" s="34" t="s">
        <v>23</v>
      </c>
      <c r="L2812" s="34" t="s">
        <v>59</v>
      </c>
      <c r="M2812" s="34" t="s">
        <v>60</v>
      </c>
      <c r="N2812" s="34" t="s">
        <v>11028</v>
      </c>
      <c r="O2812" s="34" t="s">
        <v>11029</v>
      </c>
      <c r="P2812" s="34">
        <v>40.601358699999999</v>
      </c>
      <c r="Q2812" s="34">
        <v>-74.007358300000007</v>
      </c>
      <c r="R2812" s="34">
        <v>297000</v>
      </c>
      <c r="S2812" s="34" t="str">
        <f t="shared" si="43"/>
        <v>Affordable</v>
      </c>
    </row>
    <row r="2813" spans="1:19" x14ac:dyDescent="0.35">
      <c r="A2813" s="34" t="s">
        <v>11030</v>
      </c>
      <c r="B2813" s="34" t="s">
        <v>18</v>
      </c>
      <c r="C2813" s="34">
        <v>485000</v>
      </c>
      <c r="D2813" s="34">
        <v>1</v>
      </c>
      <c r="E2813" s="34">
        <v>1</v>
      </c>
      <c r="F2813" s="34">
        <v>575</v>
      </c>
      <c r="G2813" s="34" t="s">
        <v>11031</v>
      </c>
      <c r="H2813" s="34" t="s">
        <v>148</v>
      </c>
      <c r="I2813" s="34" t="s">
        <v>11032</v>
      </c>
      <c r="J2813" s="34" t="s">
        <v>23</v>
      </c>
      <c r="K2813" s="34" t="s">
        <v>106</v>
      </c>
      <c r="L2813" s="34" t="s">
        <v>107</v>
      </c>
      <c r="M2813" s="34" t="s">
        <v>11033</v>
      </c>
      <c r="N2813" s="34" t="s">
        <v>11034</v>
      </c>
      <c r="O2813" s="34" t="s">
        <v>11035</v>
      </c>
      <c r="P2813" s="34">
        <v>40.724533200000003</v>
      </c>
      <c r="Q2813" s="34">
        <v>-73.869687600000006</v>
      </c>
      <c r="R2813" s="34">
        <v>485000</v>
      </c>
      <c r="S2813" s="34" t="str">
        <f t="shared" si="43"/>
        <v>Affordable</v>
      </c>
    </row>
    <row r="2814" spans="1:19" x14ac:dyDescent="0.35">
      <c r="A2814" s="34" t="s">
        <v>3237</v>
      </c>
      <c r="B2814" s="34" t="s">
        <v>75</v>
      </c>
      <c r="C2814" s="34">
        <v>230000</v>
      </c>
      <c r="D2814" s="34">
        <v>2</v>
      </c>
      <c r="E2814" s="34">
        <v>1</v>
      </c>
      <c r="F2814" s="34">
        <v>800</v>
      </c>
      <c r="G2814" s="34" t="s">
        <v>11036</v>
      </c>
      <c r="H2814" s="34" t="s">
        <v>142</v>
      </c>
      <c r="I2814" s="34" t="s">
        <v>11037</v>
      </c>
      <c r="J2814" s="34" t="s">
        <v>23</v>
      </c>
      <c r="K2814" s="34" t="s">
        <v>79</v>
      </c>
      <c r="L2814" s="34" t="s">
        <v>80</v>
      </c>
      <c r="M2814" s="34" t="s">
        <v>144</v>
      </c>
      <c r="N2814" s="34">
        <v>6200</v>
      </c>
      <c r="O2814" s="34" t="s">
        <v>11038</v>
      </c>
      <c r="P2814" s="34">
        <v>40.911771899999998</v>
      </c>
      <c r="Q2814" s="34">
        <v>-73.902439200000003</v>
      </c>
      <c r="R2814" s="34">
        <v>230000</v>
      </c>
      <c r="S2814" s="34" t="str">
        <f t="shared" si="43"/>
        <v>Affordable</v>
      </c>
    </row>
    <row r="2815" spans="1:19" x14ac:dyDescent="0.35">
      <c r="A2815" s="34" t="s">
        <v>4853</v>
      </c>
      <c r="B2815" s="34" t="s">
        <v>36</v>
      </c>
      <c r="C2815" s="34">
        <v>629000</v>
      </c>
      <c r="D2815" s="34">
        <v>4</v>
      </c>
      <c r="E2815" s="34">
        <v>2</v>
      </c>
      <c r="F2815" s="34">
        <v>2184.2078620000002</v>
      </c>
      <c r="G2815" s="34" t="s">
        <v>11039</v>
      </c>
      <c r="H2815" s="34" t="s">
        <v>454</v>
      </c>
      <c r="I2815" s="34" t="s">
        <v>11040</v>
      </c>
      <c r="J2815" s="34" t="s">
        <v>32</v>
      </c>
      <c r="K2815" s="34" t="s">
        <v>23</v>
      </c>
      <c r="L2815" s="34" t="s">
        <v>79</v>
      </c>
      <c r="M2815" s="34" t="s">
        <v>80</v>
      </c>
      <c r="N2815" s="34" t="s">
        <v>10057</v>
      </c>
      <c r="O2815" s="34" t="s">
        <v>11041</v>
      </c>
      <c r="P2815" s="34">
        <v>40.880719800000001</v>
      </c>
      <c r="Q2815" s="34">
        <v>-73.8445368</v>
      </c>
      <c r="R2815" s="34">
        <v>629000</v>
      </c>
      <c r="S2815" s="34" t="str">
        <f t="shared" si="43"/>
        <v>Mid Range</v>
      </c>
    </row>
    <row r="2816" spans="1:19" x14ac:dyDescent="0.35">
      <c r="A2816" s="34" t="s">
        <v>2090</v>
      </c>
      <c r="B2816" s="34" t="s">
        <v>485</v>
      </c>
      <c r="C2816" s="34">
        <v>625000</v>
      </c>
      <c r="D2816" s="34">
        <v>3</v>
      </c>
      <c r="E2816" s="34">
        <v>2</v>
      </c>
      <c r="F2816" s="34">
        <v>1040</v>
      </c>
      <c r="G2816" s="34" t="s">
        <v>11042</v>
      </c>
      <c r="H2816" s="34" t="s">
        <v>404</v>
      </c>
      <c r="I2816" s="34" t="s">
        <v>11043</v>
      </c>
      <c r="J2816" s="34" t="s">
        <v>32</v>
      </c>
      <c r="K2816" s="34" t="s">
        <v>23</v>
      </c>
      <c r="L2816" s="34" t="s">
        <v>40</v>
      </c>
      <c r="M2816" s="34" t="s">
        <v>41</v>
      </c>
      <c r="N2816" s="34" t="s">
        <v>11044</v>
      </c>
      <c r="O2816" s="34" t="s">
        <v>11045</v>
      </c>
      <c r="P2816" s="34">
        <v>40.557402000000003</v>
      </c>
      <c r="Q2816" s="34">
        <v>-74.148792</v>
      </c>
      <c r="R2816" s="34">
        <v>625000</v>
      </c>
      <c r="S2816" s="34" t="str">
        <f t="shared" si="43"/>
        <v>Mid Range</v>
      </c>
    </row>
    <row r="2817" spans="1:19" x14ac:dyDescent="0.35">
      <c r="A2817" s="34" t="s">
        <v>484</v>
      </c>
      <c r="B2817" s="34" t="s">
        <v>166</v>
      </c>
      <c r="C2817" s="34">
        <v>1200000</v>
      </c>
      <c r="D2817" s="34">
        <v>5</v>
      </c>
      <c r="E2817" s="34">
        <v>2</v>
      </c>
      <c r="F2817" s="34">
        <v>2184.2078620000002</v>
      </c>
      <c r="G2817" s="34" t="s">
        <v>11046</v>
      </c>
      <c r="H2817" s="34" t="s">
        <v>38</v>
      </c>
      <c r="I2817" s="34" t="s">
        <v>11047</v>
      </c>
      <c r="J2817" s="34" t="s">
        <v>32</v>
      </c>
      <c r="K2817" s="34" t="s">
        <v>23</v>
      </c>
      <c r="L2817" s="34" t="s">
        <v>40</v>
      </c>
      <c r="M2817" s="34" t="s">
        <v>41</v>
      </c>
      <c r="N2817" s="34" t="s">
        <v>2321</v>
      </c>
      <c r="O2817" s="34" t="s">
        <v>11048</v>
      </c>
      <c r="P2817" s="34">
        <v>40.5404111</v>
      </c>
      <c r="Q2817" s="34">
        <v>-74.195714100000004</v>
      </c>
      <c r="R2817" s="34">
        <v>1200000</v>
      </c>
      <c r="S2817" s="34" t="str">
        <f t="shared" si="43"/>
        <v>Luxury</v>
      </c>
    </row>
    <row r="2818" spans="1:19" x14ac:dyDescent="0.35">
      <c r="A2818" s="34" t="s">
        <v>17</v>
      </c>
      <c r="B2818" s="34" t="s">
        <v>50</v>
      </c>
      <c r="C2818" s="34">
        <v>7550000</v>
      </c>
      <c r="D2818" s="34">
        <v>5</v>
      </c>
      <c r="E2818" s="34">
        <v>5</v>
      </c>
      <c r="F2818" s="34">
        <v>2184.2078620000002</v>
      </c>
      <c r="G2818" s="34" t="s">
        <v>11049</v>
      </c>
      <c r="H2818" s="34" t="s">
        <v>120</v>
      </c>
      <c r="I2818" s="34" t="s">
        <v>11050</v>
      </c>
      <c r="J2818" s="34" t="s">
        <v>32</v>
      </c>
      <c r="K2818" s="34" t="s">
        <v>23</v>
      </c>
      <c r="L2818" s="34" t="s">
        <v>22</v>
      </c>
      <c r="M2818" s="34" t="s">
        <v>23</v>
      </c>
      <c r="N2818" s="34" t="s">
        <v>11051</v>
      </c>
      <c r="O2818" s="34" t="s">
        <v>11052</v>
      </c>
      <c r="P2818" s="34">
        <v>40.734867299999998</v>
      </c>
      <c r="Q2818" s="34">
        <v>-74.002363599999995</v>
      </c>
      <c r="R2818" s="34">
        <v>7550000</v>
      </c>
      <c r="S2818" s="34" t="str">
        <f t="shared" si="43"/>
        <v>Luxury</v>
      </c>
    </row>
    <row r="2819" spans="1:19" x14ac:dyDescent="0.35">
      <c r="A2819" s="34" t="s">
        <v>44</v>
      </c>
      <c r="B2819" s="34" t="s">
        <v>485</v>
      </c>
      <c r="C2819" s="34">
        <v>499000</v>
      </c>
      <c r="D2819" s="34">
        <v>2</v>
      </c>
      <c r="E2819" s="34">
        <v>2</v>
      </c>
      <c r="F2819" s="34">
        <v>1358</v>
      </c>
      <c r="G2819" s="34" t="s">
        <v>11053</v>
      </c>
      <c r="H2819" s="34" t="s">
        <v>504</v>
      </c>
      <c r="I2819" s="34" t="s">
        <v>11054</v>
      </c>
      <c r="J2819" s="34" t="s">
        <v>23</v>
      </c>
      <c r="K2819" s="34" t="s">
        <v>59</v>
      </c>
      <c r="L2819" s="34" t="s">
        <v>60</v>
      </c>
      <c r="M2819" s="34" t="s">
        <v>5860</v>
      </c>
      <c r="N2819" s="34">
        <v>7272</v>
      </c>
      <c r="O2819" s="34" t="s">
        <v>11055</v>
      </c>
      <c r="P2819" s="34">
        <v>40.624827799999998</v>
      </c>
      <c r="Q2819" s="34">
        <v>-73.909396000000001</v>
      </c>
      <c r="R2819" s="34">
        <v>499000</v>
      </c>
      <c r="S2819" s="34" t="str">
        <f t="shared" ref="S2819:S2882" si="44">IF(C2819&lt;500000,"Affordable",IF(C2819&lt;=1000000,"Mid Range", "Luxury"))</f>
        <v>Affordable</v>
      </c>
    </row>
    <row r="2820" spans="1:19" x14ac:dyDescent="0.35">
      <c r="A2820" s="34" t="s">
        <v>929</v>
      </c>
      <c r="B2820" s="34" t="s">
        <v>485</v>
      </c>
      <c r="C2820" s="34">
        <v>485000</v>
      </c>
      <c r="D2820" s="34">
        <v>3</v>
      </c>
      <c r="E2820" s="34">
        <v>2</v>
      </c>
      <c r="F2820" s="34">
        <v>1200</v>
      </c>
      <c r="G2820" s="34" t="s">
        <v>11056</v>
      </c>
      <c r="H2820" s="34" t="s">
        <v>198</v>
      </c>
      <c r="I2820" s="34" t="s">
        <v>11057</v>
      </c>
      <c r="J2820" s="34" t="s">
        <v>32</v>
      </c>
      <c r="K2820" s="34" t="s">
        <v>23</v>
      </c>
      <c r="L2820" s="34" t="s">
        <v>59</v>
      </c>
      <c r="M2820" s="34" t="s">
        <v>60</v>
      </c>
      <c r="N2820" s="34">
        <v>2652</v>
      </c>
      <c r="O2820" s="34" t="s">
        <v>11058</v>
      </c>
      <c r="P2820" s="34">
        <v>40.588383899999997</v>
      </c>
      <c r="Q2820" s="34">
        <v>-73.991037599999999</v>
      </c>
      <c r="R2820" s="34">
        <v>485000</v>
      </c>
      <c r="S2820" s="34" t="str">
        <f t="shared" si="44"/>
        <v>Affordable</v>
      </c>
    </row>
    <row r="2821" spans="1:19" x14ac:dyDescent="0.35">
      <c r="A2821" s="34" t="s">
        <v>2585</v>
      </c>
      <c r="B2821" s="34" t="s">
        <v>18</v>
      </c>
      <c r="C2821" s="34">
        <v>399000</v>
      </c>
      <c r="D2821" s="34">
        <v>3</v>
      </c>
      <c r="E2821" s="34">
        <v>2.3738608579684302</v>
      </c>
      <c r="F2821" s="34">
        <v>2184.2078620000002</v>
      </c>
      <c r="G2821" s="34" t="s">
        <v>11059</v>
      </c>
      <c r="H2821" s="34" t="s">
        <v>9234</v>
      </c>
      <c r="I2821" s="34" t="s">
        <v>11060</v>
      </c>
      <c r="J2821" s="34" t="s">
        <v>32</v>
      </c>
      <c r="K2821" s="34" t="s">
        <v>23</v>
      </c>
      <c r="L2821" s="34" t="s">
        <v>106</v>
      </c>
      <c r="M2821" s="34" t="s">
        <v>107</v>
      </c>
      <c r="N2821" s="34" t="s">
        <v>9236</v>
      </c>
      <c r="O2821" s="34" t="s">
        <v>9237</v>
      </c>
      <c r="P2821" s="34">
        <v>40.766823600000002</v>
      </c>
      <c r="Q2821" s="34">
        <v>-73.923972500000005</v>
      </c>
      <c r="R2821" s="34">
        <v>399000</v>
      </c>
      <c r="S2821" s="34" t="str">
        <f t="shared" si="44"/>
        <v>Affordable</v>
      </c>
    </row>
    <row r="2822" spans="1:19" x14ac:dyDescent="0.35">
      <c r="A2822" s="34" t="s">
        <v>44</v>
      </c>
      <c r="B2822" s="34" t="s">
        <v>36</v>
      </c>
      <c r="C2822" s="34">
        <v>14000000</v>
      </c>
      <c r="D2822" s="34">
        <v>3</v>
      </c>
      <c r="E2822" s="34">
        <v>2.3738608579684302</v>
      </c>
      <c r="F2822" s="34">
        <v>23027</v>
      </c>
      <c r="G2822" s="34" t="s">
        <v>11061</v>
      </c>
      <c r="H2822" s="34" t="s">
        <v>9615</v>
      </c>
      <c r="I2822" s="34" t="s">
        <v>11062</v>
      </c>
      <c r="J2822" s="34" t="s">
        <v>32</v>
      </c>
      <c r="K2822" s="34" t="s">
        <v>23</v>
      </c>
      <c r="L2822" s="34" t="s">
        <v>22</v>
      </c>
      <c r="M2822" s="34" t="s">
        <v>23</v>
      </c>
      <c r="N2822" s="34" t="s">
        <v>11063</v>
      </c>
      <c r="O2822" s="34" t="s">
        <v>11064</v>
      </c>
      <c r="P2822" s="34">
        <v>40.715776900000002</v>
      </c>
      <c r="Q2822" s="34">
        <v>-73.993570000000005</v>
      </c>
      <c r="R2822" s="34">
        <v>14000000</v>
      </c>
      <c r="S2822" s="34" t="str">
        <f t="shared" si="44"/>
        <v>Luxury</v>
      </c>
    </row>
    <row r="2823" spans="1:19" x14ac:dyDescent="0.35">
      <c r="A2823" s="34" t="s">
        <v>7949</v>
      </c>
      <c r="B2823" s="34" t="s">
        <v>75</v>
      </c>
      <c r="C2823" s="34">
        <v>299000</v>
      </c>
      <c r="D2823" s="34">
        <v>1</v>
      </c>
      <c r="E2823" s="34">
        <v>1</v>
      </c>
      <c r="F2823" s="34">
        <v>2184.2078620000002</v>
      </c>
      <c r="G2823" s="34" t="s">
        <v>11065</v>
      </c>
      <c r="H2823" s="34" t="s">
        <v>246</v>
      </c>
      <c r="I2823" s="34" t="s">
        <v>11066</v>
      </c>
      <c r="J2823" s="34" t="s">
        <v>23</v>
      </c>
      <c r="K2823" s="34" t="s">
        <v>106</v>
      </c>
      <c r="L2823" s="34" t="s">
        <v>107</v>
      </c>
      <c r="M2823" s="34" t="s">
        <v>108</v>
      </c>
      <c r="N2823" s="34" t="s">
        <v>11067</v>
      </c>
      <c r="O2823" s="34" t="s">
        <v>11068</v>
      </c>
      <c r="P2823" s="34">
        <v>40.760776200000002</v>
      </c>
      <c r="Q2823" s="34">
        <v>-73.819711499999997</v>
      </c>
      <c r="R2823" s="34">
        <v>299000</v>
      </c>
      <c r="S2823" s="34" t="str">
        <f t="shared" si="44"/>
        <v>Affordable</v>
      </c>
    </row>
    <row r="2824" spans="1:19" x14ac:dyDescent="0.35">
      <c r="A2824" s="34" t="s">
        <v>11069</v>
      </c>
      <c r="B2824" s="34" t="s">
        <v>166</v>
      </c>
      <c r="C2824" s="34">
        <v>2200000</v>
      </c>
      <c r="D2824" s="34">
        <v>6</v>
      </c>
      <c r="E2824" s="34">
        <v>6</v>
      </c>
      <c r="F2824" s="34">
        <v>2184.2078620000002</v>
      </c>
      <c r="G2824" s="34" t="s">
        <v>11070</v>
      </c>
      <c r="H2824" s="34" t="s">
        <v>440</v>
      </c>
      <c r="I2824" s="34" t="s">
        <v>11071</v>
      </c>
      <c r="J2824" s="34" t="s">
        <v>32</v>
      </c>
      <c r="K2824" s="34" t="s">
        <v>23</v>
      </c>
      <c r="L2824" s="34" t="s">
        <v>106</v>
      </c>
      <c r="M2824" s="34" t="s">
        <v>107</v>
      </c>
      <c r="N2824" s="34" t="s">
        <v>11072</v>
      </c>
      <c r="O2824" s="34" t="s">
        <v>11073</v>
      </c>
      <c r="P2824" s="34">
        <v>40.710174500000001</v>
      </c>
      <c r="Q2824" s="34">
        <v>-73.899545200000006</v>
      </c>
      <c r="R2824" s="34">
        <v>2200000</v>
      </c>
      <c r="S2824" s="34" t="str">
        <f t="shared" si="44"/>
        <v>Luxury</v>
      </c>
    </row>
    <row r="2825" spans="1:19" x14ac:dyDescent="0.35">
      <c r="A2825" s="34" t="s">
        <v>2741</v>
      </c>
      <c r="B2825" s="34" t="s">
        <v>18</v>
      </c>
      <c r="C2825" s="34">
        <v>465000</v>
      </c>
      <c r="D2825" s="34">
        <v>2</v>
      </c>
      <c r="E2825" s="34">
        <v>2</v>
      </c>
      <c r="F2825" s="34">
        <v>708</v>
      </c>
      <c r="G2825" s="34" t="s">
        <v>11074</v>
      </c>
      <c r="H2825" s="34" t="s">
        <v>1078</v>
      </c>
      <c r="I2825" s="34" t="s">
        <v>11075</v>
      </c>
      <c r="J2825" s="34" t="s">
        <v>23</v>
      </c>
      <c r="K2825" s="34" t="s">
        <v>106</v>
      </c>
      <c r="L2825" s="34" t="s">
        <v>107</v>
      </c>
      <c r="M2825" s="34" t="s">
        <v>4322</v>
      </c>
      <c r="N2825" s="34">
        <v>10421</v>
      </c>
      <c r="O2825" s="34" t="s">
        <v>11076</v>
      </c>
      <c r="P2825" s="34">
        <v>40.7511218</v>
      </c>
      <c r="Q2825" s="34">
        <v>-73.861448800000005</v>
      </c>
      <c r="R2825" s="34">
        <v>465000</v>
      </c>
      <c r="S2825" s="34" t="str">
        <f t="shared" si="44"/>
        <v>Affordable</v>
      </c>
    </row>
    <row r="2826" spans="1:19" x14ac:dyDescent="0.35">
      <c r="A2826" s="34" t="s">
        <v>893</v>
      </c>
      <c r="B2826" s="34" t="s">
        <v>75</v>
      </c>
      <c r="C2826" s="34">
        <v>278000</v>
      </c>
      <c r="D2826" s="34">
        <v>1</v>
      </c>
      <c r="E2826" s="34">
        <v>1</v>
      </c>
      <c r="F2826" s="34">
        <v>750</v>
      </c>
      <c r="G2826" s="34" t="s">
        <v>11077</v>
      </c>
      <c r="H2826" s="34" t="s">
        <v>2753</v>
      </c>
      <c r="I2826" s="34" t="s">
        <v>11078</v>
      </c>
      <c r="J2826" s="34" t="s">
        <v>23</v>
      </c>
      <c r="K2826" s="34" t="s">
        <v>106</v>
      </c>
      <c r="L2826" s="34" t="s">
        <v>107</v>
      </c>
      <c r="M2826" s="34" t="s">
        <v>108</v>
      </c>
      <c r="N2826" s="34" t="s">
        <v>11079</v>
      </c>
      <c r="O2826" s="34" t="s">
        <v>11080</v>
      </c>
      <c r="P2826" s="34">
        <v>40.730635300000003</v>
      </c>
      <c r="Q2826" s="34">
        <v>-73.827682300000006</v>
      </c>
      <c r="R2826" s="34">
        <v>278000</v>
      </c>
      <c r="S2826" s="34" t="str">
        <f t="shared" si="44"/>
        <v>Affordable</v>
      </c>
    </row>
    <row r="2827" spans="1:19" x14ac:dyDescent="0.35">
      <c r="A2827" s="34" t="s">
        <v>250</v>
      </c>
      <c r="B2827" s="34" t="s">
        <v>485</v>
      </c>
      <c r="C2827" s="34">
        <v>709000</v>
      </c>
      <c r="D2827" s="34">
        <v>3</v>
      </c>
      <c r="E2827" s="34">
        <v>3</v>
      </c>
      <c r="F2827" s="34">
        <v>2184.2078620000002</v>
      </c>
      <c r="G2827" s="34" t="s">
        <v>11081</v>
      </c>
      <c r="H2827" s="34" t="s">
        <v>1388</v>
      </c>
      <c r="I2827" s="34" t="s">
        <v>11082</v>
      </c>
      <c r="J2827" s="34" t="s">
        <v>32</v>
      </c>
      <c r="K2827" s="34" t="s">
        <v>23</v>
      </c>
      <c r="L2827" s="34" t="s">
        <v>59</v>
      </c>
      <c r="M2827" s="34" t="s">
        <v>60</v>
      </c>
      <c r="N2827" s="34" t="s">
        <v>1998</v>
      </c>
      <c r="O2827" s="34" t="s">
        <v>11083</v>
      </c>
      <c r="P2827" s="34">
        <v>40.6330746</v>
      </c>
      <c r="Q2827" s="34">
        <v>-73.901466900000003</v>
      </c>
      <c r="R2827" s="34">
        <v>709000</v>
      </c>
      <c r="S2827" s="34" t="str">
        <f t="shared" si="44"/>
        <v>Mid Range</v>
      </c>
    </row>
    <row r="2828" spans="1:19" x14ac:dyDescent="0.35">
      <c r="A2828" s="34" t="s">
        <v>2982</v>
      </c>
      <c r="B2828" s="34" t="s">
        <v>18</v>
      </c>
      <c r="C2828" s="34">
        <v>685000</v>
      </c>
      <c r="D2828" s="34">
        <v>2</v>
      </c>
      <c r="E2828" s="34">
        <v>2</v>
      </c>
      <c r="F2828" s="34">
        <v>2184.2078620000002</v>
      </c>
      <c r="G2828" s="34" t="s">
        <v>11084</v>
      </c>
      <c r="H2828" s="34" t="s">
        <v>161</v>
      </c>
      <c r="I2828" s="34" t="s">
        <v>11085</v>
      </c>
      <c r="J2828" s="34" t="s">
        <v>23</v>
      </c>
      <c r="K2828" s="34" t="s">
        <v>106</v>
      </c>
      <c r="L2828" s="34" t="s">
        <v>107</v>
      </c>
      <c r="M2828" s="34" t="s">
        <v>163</v>
      </c>
      <c r="N2828" s="34" t="s">
        <v>5368</v>
      </c>
      <c r="O2828" s="34" t="s">
        <v>11086</v>
      </c>
      <c r="P2828" s="34">
        <v>40.733217400000001</v>
      </c>
      <c r="Q2828" s="34">
        <v>-73.844870400000005</v>
      </c>
      <c r="R2828" s="34">
        <v>685000</v>
      </c>
      <c r="S2828" s="34" t="str">
        <f t="shared" si="44"/>
        <v>Mid Range</v>
      </c>
    </row>
    <row r="2829" spans="1:19" x14ac:dyDescent="0.35">
      <c r="A2829" s="34" t="s">
        <v>870</v>
      </c>
      <c r="B2829" s="34" t="s">
        <v>75</v>
      </c>
      <c r="C2829" s="34">
        <v>4500000</v>
      </c>
      <c r="D2829" s="34">
        <v>2</v>
      </c>
      <c r="E2829" s="34">
        <v>2</v>
      </c>
      <c r="F2829" s="34">
        <v>1800</v>
      </c>
      <c r="G2829" s="34" t="s">
        <v>11087</v>
      </c>
      <c r="H2829" s="34" t="s">
        <v>561</v>
      </c>
      <c r="I2829" s="34" t="s">
        <v>11088</v>
      </c>
      <c r="J2829" s="34" t="s">
        <v>23</v>
      </c>
      <c r="K2829" s="34" t="s">
        <v>22</v>
      </c>
      <c r="L2829" s="34" t="s">
        <v>23</v>
      </c>
      <c r="M2829" s="34" t="s">
        <v>24</v>
      </c>
      <c r="N2829" s="34">
        <v>65</v>
      </c>
      <c r="O2829" s="34" t="s">
        <v>11089</v>
      </c>
      <c r="P2829" s="34">
        <v>40.7727705</v>
      </c>
      <c r="Q2829" s="34">
        <v>-73.978765100000004</v>
      </c>
      <c r="R2829" s="34">
        <v>4500000</v>
      </c>
      <c r="S2829" s="34" t="str">
        <f t="shared" si="44"/>
        <v>Luxury</v>
      </c>
    </row>
    <row r="2830" spans="1:19" x14ac:dyDescent="0.35">
      <c r="A2830" s="34" t="s">
        <v>2090</v>
      </c>
      <c r="B2830" s="34" t="s">
        <v>166</v>
      </c>
      <c r="C2830" s="34">
        <v>779000</v>
      </c>
      <c r="D2830" s="34">
        <v>3</v>
      </c>
      <c r="E2830" s="34">
        <v>2</v>
      </c>
      <c r="F2830" s="34">
        <v>1540</v>
      </c>
      <c r="G2830" s="34" t="s">
        <v>11090</v>
      </c>
      <c r="H2830" s="34" t="s">
        <v>584</v>
      </c>
      <c r="I2830" s="34" t="s">
        <v>11091</v>
      </c>
      <c r="J2830" s="34" t="s">
        <v>32</v>
      </c>
      <c r="K2830" s="34" t="s">
        <v>23</v>
      </c>
      <c r="L2830" s="34" t="s">
        <v>59</v>
      </c>
      <c r="M2830" s="34" t="s">
        <v>60</v>
      </c>
      <c r="N2830" s="34" t="s">
        <v>11092</v>
      </c>
      <c r="O2830" s="34" t="s">
        <v>11093</v>
      </c>
      <c r="P2830" s="34">
        <v>40.594934700000003</v>
      </c>
      <c r="Q2830" s="34">
        <v>-73.934776600000006</v>
      </c>
      <c r="R2830" s="34">
        <v>779000</v>
      </c>
      <c r="S2830" s="34" t="str">
        <f t="shared" si="44"/>
        <v>Mid Range</v>
      </c>
    </row>
    <row r="2831" spans="1:19" x14ac:dyDescent="0.35">
      <c r="A2831" s="34" t="s">
        <v>747</v>
      </c>
      <c r="B2831" s="34" t="s">
        <v>36</v>
      </c>
      <c r="C2831" s="34">
        <v>640000</v>
      </c>
      <c r="D2831" s="34">
        <v>3</v>
      </c>
      <c r="E2831" s="34">
        <v>2</v>
      </c>
      <c r="F2831" s="34">
        <v>1224</v>
      </c>
      <c r="G2831" s="34" t="s">
        <v>11094</v>
      </c>
      <c r="H2831" s="34" t="s">
        <v>550</v>
      </c>
      <c r="I2831" s="34" t="s">
        <v>11095</v>
      </c>
      <c r="J2831" s="34" t="s">
        <v>32</v>
      </c>
      <c r="K2831" s="34" t="s">
        <v>23</v>
      </c>
      <c r="L2831" s="34" t="s">
        <v>79</v>
      </c>
      <c r="M2831" s="34" t="s">
        <v>80</v>
      </c>
      <c r="N2831" s="34" t="s">
        <v>11096</v>
      </c>
      <c r="O2831" s="34" t="s">
        <v>11097</v>
      </c>
      <c r="P2831" s="34">
        <v>40.872906899999997</v>
      </c>
      <c r="Q2831" s="34">
        <v>-73.859663800000007</v>
      </c>
      <c r="R2831" s="34">
        <v>640000</v>
      </c>
      <c r="S2831" s="34" t="str">
        <f t="shared" si="44"/>
        <v>Mid Range</v>
      </c>
    </row>
    <row r="2832" spans="1:19" x14ac:dyDescent="0.35">
      <c r="A2832" s="34" t="s">
        <v>913</v>
      </c>
      <c r="B2832" s="34" t="s">
        <v>75</v>
      </c>
      <c r="C2832" s="34">
        <v>449000</v>
      </c>
      <c r="D2832" s="34">
        <v>2</v>
      </c>
      <c r="E2832" s="34">
        <v>2</v>
      </c>
      <c r="F2832" s="34">
        <v>1200</v>
      </c>
      <c r="G2832" s="34" t="s">
        <v>11098</v>
      </c>
      <c r="H2832" s="34" t="s">
        <v>695</v>
      </c>
      <c r="I2832" s="34" t="s">
        <v>11099</v>
      </c>
      <c r="J2832" s="34" t="s">
        <v>23</v>
      </c>
      <c r="K2832" s="34" t="s">
        <v>106</v>
      </c>
      <c r="L2832" s="34" t="s">
        <v>107</v>
      </c>
      <c r="M2832" s="34" t="s">
        <v>697</v>
      </c>
      <c r="N2832" s="34" t="s">
        <v>11100</v>
      </c>
      <c r="O2832" s="34" t="s">
        <v>11101</v>
      </c>
      <c r="P2832" s="34">
        <v>40.781262599999998</v>
      </c>
      <c r="Q2832" s="34">
        <v>-73.774567099999999</v>
      </c>
      <c r="R2832" s="34">
        <v>449000</v>
      </c>
      <c r="S2832" s="34" t="str">
        <f t="shared" si="44"/>
        <v>Affordable</v>
      </c>
    </row>
    <row r="2833" spans="1:19" x14ac:dyDescent="0.35">
      <c r="A2833" s="34" t="s">
        <v>44</v>
      </c>
      <c r="B2833" s="34" t="s">
        <v>75</v>
      </c>
      <c r="C2833" s="34">
        <v>1100000</v>
      </c>
      <c r="D2833" s="34">
        <v>2</v>
      </c>
      <c r="E2833" s="34">
        <v>1</v>
      </c>
      <c r="F2833" s="34">
        <v>2184.2078620000002</v>
      </c>
      <c r="G2833" s="34" t="s">
        <v>11102</v>
      </c>
      <c r="H2833" s="34" t="s">
        <v>595</v>
      </c>
      <c r="I2833" s="34" t="s">
        <v>11103</v>
      </c>
      <c r="J2833" s="34" t="s">
        <v>23</v>
      </c>
      <c r="K2833" s="34" t="s">
        <v>59</v>
      </c>
      <c r="L2833" s="34" t="s">
        <v>60</v>
      </c>
      <c r="M2833" s="34" t="s">
        <v>360</v>
      </c>
      <c r="N2833" s="34">
        <v>1209</v>
      </c>
      <c r="O2833" s="34" t="s">
        <v>11104</v>
      </c>
      <c r="P2833" s="34">
        <v>40.663487799999999</v>
      </c>
      <c r="Q2833" s="34">
        <v>-73.980730199999996</v>
      </c>
      <c r="R2833" s="34">
        <v>1100000</v>
      </c>
      <c r="S2833" s="34" t="str">
        <f t="shared" si="44"/>
        <v>Luxury</v>
      </c>
    </row>
    <row r="2834" spans="1:19" x14ac:dyDescent="0.35">
      <c r="A2834" s="34" t="s">
        <v>11105</v>
      </c>
      <c r="B2834" s="34" t="s">
        <v>18</v>
      </c>
      <c r="C2834" s="34">
        <v>550000</v>
      </c>
      <c r="D2834" s="34">
        <v>3</v>
      </c>
      <c r="E2834" s="34">
        <v>2.3738608579684302</v>
      </c>
      <c r="F2834" s="34">
        <v>2184.2078620000002</v>
      </c>
      <c r="G2834" s="34" t="s">
        <v>11106</v>
      </c>
      <c r="H2834" s="34" t="s">
        <v>87</v>
      </c>
      <c r="I2834" s="34" t="s">
        <v>11107</v>
      </c>
      <c r="J2834" s="34" t="s">
        <v>23</v>
      </c>
      <c r="K2834" s="34" t="s">
        <v>59</v>
      </c>
      <c r="L2834" s="34" t="s">
        <v>60</v>
      </c>
      <c r="M2834" s="34" t="s">
        <v>1514</v>
      </c>
      <c r="N2834" s="34">
        <v>702</v>
      </c>
      <c r="O2834" s="34" t="s">
        <v>11108</v>
      </c>
      <c r="P2834" s="34">
        <v>40.631093499999999</v>
      </c>
      <c r="Q2834" s="34">
        <v>-73.972354100000004</v>
      </c>
      <c r="R2834" s="34">
        <v>550000</v>
      </c>
      <c r="S2834" s="34" t="str">
        <f t="shared" si="44"/>
        <v>Mid Range</v>
      </c>
    </row>
    <row r="2835" spans="1:19" x14ac:dyDescent="0.35">
      <c r="A2835" s="34" t="s">
        <v>11109</v>
      </c>
      <c r="B2835" s="34" t="s">
        <v>18</v>
      </c>
      <c r="C2835" s="34">
        <v>1899000</v>
      </c>
      <c r="D2835" s="34">
        <v>3</v>
      </c>
      <c r="E2835" s="34">
        <v>2</v>
      </c>
      <c r="F2835" s="34">
        <v>1900</v>
      </c>
      <c r="G2835" s="34" t="s">
        <v>11110</v>
      </c>
      <c r="H2835" s="34" t="s">
        <v>369</v>
      </c>
      <c r="I2835" s="34" t="s">
        <v>11111</v>
      </c>
      <c r="J2835" s="34" t="s">
        <v>23</v>
      </c>
      <c r="K2835" s="34" t="s">
        <v>59</v>
      </c>
      <c r="L2835" s="34" t="s">
        <v>60</v>
      </c>
      <c r="M2835" s="34" t="s">
        <v>371</v>
      </c>
      <c r="N2835" s="34">
        <v>105</v>
      </c>
      <c r="O2835" s="34" t="s">
        <v>11112</v>
      </c>
      <c r="P2835" s="34">
        <v>40.576395699999999</v>
      </c>
      <c r="Q2835" s="34">
        <v>-73.957565399999993</v>
      </c>
      <c r="R2835" s="34">
        <v>1899000</v>
      </c>
      <c r="S2835" s="34" t="str">
        <f t="shared" si="44"/>
        <v>Luxury</v>
      </c>
    </row>
    <row r="2836" spans="1:19" x14ac:dyDescent="0.35">
      <c r="A2836" s="34" t="s">
        <v>9846</v>
      </c>
      <c r="B2836" s="34" t="s">
        <v>36</v>
      </c>
      <c r="C2836" s="34">
        <v>599900</v>
      </c>
      <c r="D2836" s="34">
        <v>3</v>
      </c>
      <c r="E2836" s="34">
        <v>2</v>
      </c>
      <c r="F2836" s="34">
        <v>1204</v>
      </c>
      <c r="G2836" s="34" t="s">
        <v>11113</v>
      </c>
      <c r="H2836" s="34" t="s">
        <v>404</v>
      </c>
      <c r="I2836" s="34" t="s">
        <v>11114</v>
      </c>
      <c r="J2836" s="34" t="s">
        <v>32</v>
      </c>
      <c r="K2836" s="34" t="s">
        <v>23</v>
      </c>
      <c r="L2836" s="34" t="s">
        <v>40</v>
      </c>
      <c r="M2836" s="34" t="s">
        <v>41</v>
      </c>
      <c r="N2836" s="34" t="s">
        <v>7633</v>
      </c>
      <c r="O2836" s="34" t="s">
        <v>11115</v>
      </c>
      <c r="P2836" s="34">
        <v>40.546606599999997</v>
      </c>
      <c r="Q2836" s="34">
        <v>-74.140683699999997</v>
      </c>
      <c r="R2836" s="34">
        <v>599900</v>
      </c>
      <c r="S2836" s="34" t="str">
        <f t="shared" si="44"/>
        <v>Mid Range</v>
      </c>
    </row>
    <row r="2837" spans="1:19" x14ac:dyDescent="0.35">
      <c r="A2837" s="34" t="s">
        <v>646</v>
      </c>
      <c r="B2837" s="34" t="s">
        <v>50</v>
      </c>
      <c r="C2837" s="34">
        <v>22500000</v>
      </c>
      <c r="D2837" s="34">
        <v>4</v>
      </c>
      <c r="E2837" s="34">
        <v>2.3738608579684302</v>
      </c>
      <c r="F2837" s="34">
        <v>4000</v>
      </c>
      <c r="G2837" s="34" t="s">
        <v>11116</v>
      </c>
      <c r="H2837" s="34" t="s">
        <v>120</v>
      </c>
      <c r="I2837" s="34" t="s">
        <v>11117</v>
      </c>
      <c r="J2837" s="34" t="s">
        <v>32</v>
      </c>
      <c r="K2837" s="34" t="s">
        <v>23</v>
      </c>
      <c r="L2837" s="34" t="s">
        <v>22</v>
      </c>
      <c r="M2837" s="34" t="s">
        <v>23</v>
      </c>
      <c r="N2837" s="34" t="s">
        <v>2917</v>
      </c>
      <c r="O2837" s="34" t="s">
        <v>11118</v>
      </c>
      <c r="P2837" s="34">
        <v>40.736831199999997</v>
      </c>
      <c r="Q2837" s="34">
        <v>-74.002400300000005</v>
      </c>
      <c r="R2837" s="34">
        <v>22500000</v>
      </c>
      <c r="S2837" s="34" t="str">
        <f t="shared" si="44"/>
        <v>Luxury</v>
      </c>
    </row>
    <row r="2838" spans="1:19" x14ac:dyDescent="0.35">
      <c r="A2838" s="34" t="s">
        <v>11119</v>
      </c>
      <c r="B2838" s="34" t="s">
        <v>36</v>
      </c>
      <c r="C2838" s="34">
        <v>739000</v>
      </c>
      <c r="D2838" s="34">
        <v>2</v>
      </c>
      <c r="E2838" s="34">
        <v>2</v>
      </c>
      <c r="F2838" s="34">
        <v>1473</v>
      </c>
      <c r="G2838" s="34" t="s">
        <v>11120</v>
      </c>
      <c r="H2838" s="34" t="s">
        <v>520</v>
      </c>
      <c r="I2838" s="34" t="s">
        <v>11121</v>
      </c>
      <c r="J2838" s="34" t="s">
        <v>32</v>
      </c>
      <c r="K2838" s="34" t="s">
        <v>23</v>
      </c>
      <c r="L2838" s="34" t="s">
        <v>59</v>
      </c>
      <c r="M2838" s="34" t="s">
        <v>60</v>
      </c>
      <c r="N2838" s="34" t="s">
        <v>11122</v>
      </c>
      <c r="O2838" s="34" t="s">
        <v>11123</v>
      </c>
      <c r="P2838" s="34">
        <v>40.624180299999999</v>
      </c>
      <c r="Q2838" s="34">
        <v>-73.937566500000003</v>
      </c>
      <c r="R2838" s="34">
        <v>739000</v>
      </c>
      <c r="S2838" s="34" t="str">
        <f t="shared" si="44"/>
        <v>Mid Range</v>
      </c>
    </row>
    <row r="2839" spans="1:19" x14ac:dyDescent="0.35">
      <c r="A2839" s="34" t="s">
        <v>1794</v>
      </c>
      <c r="B2839" s="34" t="s">
        <v>18</v>
      </c>
      <c r="C2839" s="34">
        <v>7995000</v>
      </c>
      <c r="D2839" s="34">
        <v>3</v>
      </c>
      <c r="E2839" s="34">
        <v>4</v>
      </c>
      <c r="F2839" s="34">
        <v>2184.2078620000002</v>
      </c>
      <c r="G2839" s="34" t="s">
        <v>11124</v>
      </c>
      <c r="H2839" s="34" t="s">
        <v>561</v>
      </c>
      <c r="I2839" s="34" t="s">
        <v>11125</v>
      </c>
      <c r="J2839" s="34" t="s">
        <v>23</v>
      </c>
      <c r="K2839" s="34" t="s">
        <v>22</v>
      </c>
      <c r="L2839" s="34" t="s">
        <v>23</v>
      </c>
      <c r="M2839" s="34" t="s">
        <v>24</v>
      </c>
      <c r="N2839" s="34">
        <v>101</v>
      </c>
      <c r="O2839" s="34" t="s">
        <v>11126</v>
      </c>
      <c r="P2839" s="34">
        <v>40.774507300000003</v>
      </c>
      <c r="Q2839" s="34">
        <v>-73.981427999999994</v>
      </c>
      <c r="R2839" s="34">
        <v>7995000</v>
      </c>
      <c r="S2839" s="34" t="str">
        <f t="shared" si="44"/>
        <v>Luxury</v>
      </c>
    </row>
    <row r="2840" spans="1:19" x14ac:dyDescent="0.35">
      <c r="A2840" s="34" t="s">
        <v>44</v>
      </c>
      <c r="B2840" s="34" t="s">
        <v>75</v>
      </c>
      <c r="C2840" s="34">
        <v>1425000</v>
      </c>
      <c r="D2840" s="34">
        <v>2</v>
      </c>
      <c r="E2840" s="34">
        <v>2</v>
      </c>
      <c r="F2840" s="34">
        <v>2184.2078620000002</v>
      </c>
      <c r="G2840" s="34" t="s">
        <v>11127</v>
      </c>
      <c r="H2840" s="34" t="s">
        <v>294</v>
      </c>
      <c r="I2840" s="34" t="s">
        <v>11128</v>
      </c>
      <c r="J2840" s="34" t="s">
        <v>23</v>
      </c>
      <c r="K2840" s="34" t="s">
        <v>22</v>
      </c>
      <c r="L2840" s="34" t="s">
        <v>23</v>
      </c>
      <c r="M2840" s="34" t="s">
        <v>24</v>
      </c>
      <c r="N2840" s="34">
        <v>124</v>
      </c>
      <c r="O2840" s="34" t="s">
        <v>11129</v>
      </c>
      <c r="P2840" s="34">
        <v>40.726169599999999</v>
      </c>
      <c r="Q2840" s="34">
        <v>-74.001390099999995</v>
      </c>
      <c r="R2840" s="34">
        <v>1425000</v>
      </c>
      <c r="S2840" s="34" t="str">
        <f t="shared" si="44"/>
        <v>Luxury</v>
      </c>
    </row>
    <row r="2841" spans="1:19" x14ac:dyDescent="0.35">
      <c r="A2841" s="34" t="s">
        <v>2741</v>
      </c>
      <c r="B2841" s="34" t="s">
        <v>166</v>
      </c>
      <c r="C2841" s="34">
        <v>749000</v>
      </c>
      <c r="D2841" s="34">
        <v>4</v>
      </c>
      <c r="E2841" s="34">
        <v>2</v>
      </c>
      <c r="F2841" s="34">
        <v>2184.2078620000002</v>
      </c>
      <c r="G2841" s="34" t="s">
        <v>11130</v>
      </c>
      <c r="H2841" s="34" t="s">
        <v>2753</v>
      </c>
      <c r="I2841" s="34" t="s">
        <v>11131</v>
      </c>
      <c r="J2841" s="34" t="s">
        <v>32</v>
      </c>
      <c r="K2841" s="34" t="s">
        <v>23</v>
      </c>
      <c r="L2841" s="34" t="s">
        <v>106</v>
      </c>
      <c r="M2841" s="34" t="s">
        <v>107</v>
      </c>
      <c r="N2841" s="34" t="s">
        <v>11132</v>
      </c>
      <c r="O2841" s="34" t="s">
        <v>11133</v>
      </c>
      <c r="P2841" s="34">
        <v>40.736979499999997</v>
      </c>
      <c r="Q2841" s="34">
        <v>-73.814037900000002</v>
      </c>
      <c r="R2841" s="34">
        <v>749000</v>
      </c>
      <c r="S2841" s="34" t="str">
        <f t="shared" si="44"/>
        <v>Mid Range</v>
      </c>
    </row>
    <row r="2842" spans="1:19" x14ac:dyDescent="0.35">
      <c r="A2842" s="34" t="s">
        <v>111</v>
      </c>
      <c r="B2842" s="34" t="s">
        <v>18</v>
      </c>
      <c r="C2842" s="34">
        <v>548000</v>
      </c>
      <c r="D2842" s="34">
        <v>1</v>
      </c>
      <c r="E2842" s="34">
        <v>1</v>
      </c>
      <c r="F2842" s="34">
        <v>950</v>
      </c>
      <c r="G2842" s="34" t="s">
        <v>11134</v>
      </c>
      <c r="H2842" s="34" t="s">
        <v>915</v>
      </c>
      <c r="I2842" s="34" t="s">
        <v>11135</v>
      </c>
      <c r="J2842" s="34" t="s">
        <v>23</v>
      </c>
      <c r="K2842" s="34" t="s">
        <v>106</v>
      </c>
      <c r="L2842" s="34" t="s">
        <v>107</v>
      </c>
      <c r="M2842" s="34" t="s">
        <v>108</v>
      </c>
      <c r="N2842" s="34" t="s">
        <v>11136</v>
      </c>
      <c r="O2842" s="34" t="s">
        <v>11137</v>
      </c>
      <c r="P2842" s="34">
        <v>40.762670499999999</v>
      </c>
      <c r="Q2842" s="34">
        <v>-73.819138600000002</v>
      </c>
      <c r="R2842" s="34">
        <v>548000</v>
      </c>
      <c r="S2842" s="34" t="str">
        <f t="shared" si="44"/>
        <v>Mid Range</v>
      </c>
    </row>
    <row r="2843" spans="1:19" x14ac:dyDescent="0.35">
      <c r="A2843" s="34" t="s">
        <v>49</v>
      </c>
      <c r="B2843" s="34" t="s">
        <v>18</v>
      </c>
      <c r="C2843" s="34">
        <v>950000</v>
      </c>
      <c r="D2843" s="34">
        <v>1</v>
      </c>
      <c r="E2843" s="34">
        <v>1</v>
      </c>
      <c r="F2843" s="34">
        <v>560</v>
      </c>
      <c r="G2843" s="34" t="s">
        <v>11138</v>
      </c>
      <c r="H2843" s="34" t="s">
        <v>20</v>
      </c>
      <c r="I2843" s="34" t="s">
        <v>11139</v>
      </c>
      <c r="J2843" s="34" t="s">
        <v>32</v>
      </c>
      <c r="K2843" s="34" t="s">
        <v>23</v>
      </c>
      <c r="L2843" s="34" t="s">
        <v>22</v>
      </c>
      <c r="M2843" s="34" t="s">
        <v>23</v>
      </c>
      <c r="N2843" s="34" t="s">
        <v>1028</v>
      </c>
      <c r="O2843" s="34" t="s">
        <v>11140</v>
      </c>
      <c r="P2843" s="34">
        <v>40.756431599999999</v>
      </c>
      <c r="Q2843" s="34">
        <v>-73.966091199999994</v>
      </c>
      <c r="R2843" s="34">
        <v>950000</v>
      </c>
      <c r="S2843" s="34" t="str">
        <f t="shared" si="44"/>
        <v>Mid Range</v>
      </c>
    </row>
    <row r="2844" spans="1:19" x14ac:dyDescent="0.35">
      <c r="A2844" s="34" t="s">
        <v>11141</v>
      </c>
      <c r="B2844" s="34" t="s">
        <v>485</v>
      </c>
      <c r="C2844" s="34">
        <v>399000</v>
      </c>
      <c r="D2844" s="34">
        <v>1</v>
      </c>
      <c r="E2844" s="34">
        <v>1</v>
      </c>
      <c r="F2844" s="34">
        <v>2184.2078620000002</v>
      </c>
      <c r="G2844" s="34" t="s">
        <v>11142</v>
      </c>
      <c r="H2844" s="34" t="s">
        <v>11143</v>
      </c>
      <c r="I2844" s="34" t="s">
        <v>11144</v>
      </c>
      <c r="J2844" s="34" t="s">
        <v>32</v>
      </c>
      <c r="K2844" s="34" t="s">
        <v>23</v>
      </c>
      <c r="L2844" s="34" t="s">
        <v>106</v>
      </c>
      <c r="M2844" s="34" t="s">
        <v>107</v>
      </c>
      <c r="N2844" s="34" t="s">
        <v>9934</v>
      </c>
      <c r="O2844" s="34" t="s">
        <v>11145</v>
      </c>
      <c r="P2844" s="34">
        <v>40.723199800000003</v>
      </c>
      <c r="Q2844" s="34">
        <v>-73.826772199999994</v>
      </c>
      <c r="R2844" s="34">
        <v>399000</v>
      </c>
      <c r="S2844" s="34" t="str">
        <f t="shared" si="44"/>
        <v>Affordable</v>
      </c>
    </row>
    <row r="2845" spans="1:19" x14ac:dyDescent="0.35">
      <c r="A2845" s="34" t="s">
        <v>362</v>
      </c>
      <c r="B2845" s="34" t="s">
        <v>75</v>
      </c>
      <c r="C2845" s="34">
        <v>1460000</v>
      </c>
      <c r="D2845" s="34">
        <v>2</v>
      </c>
      <c r="E2845" s="34">
        <v>2</v>
      </c>
      <c r="F2845" s="34">
        <v>2184.2078620000002</v>
      </c>
      <c r="G2845" s="34" t="s">
        <v>11146</v>
      </c>
      <c r="H2845" s="34" t="s">
        <v>5070</v>
      </c>
      <c r="I2845" s="34" t="s">
        <v>11147</v>
      </c>
      <c r="J2845" s="34" t="s">
        <v>23</v>
      </c>
      <c r="K2845" s="34" t="s">
        <v>22</v>
      </c>
      <c r="L2845" s="34" t="s">
        <v>23</v>
      </c>
      <c r="M2845" s="34" t="s">
        <v>24</v>
      </c>
      <c r="N2845" s="34">
        <v>1060</v>
      </c>
      <c r="O2845" s="34" t="s">
        <v>11148</v>
      </c>
      <c r="P2845" s="34">
        <v>40.781213600000001</v>
      </c>
      <c r="Q2845" s="34">
        <v>-73.957037299999996</v>
      </c>
      <c r="R2845" s="34">
        <v>1460000</v>
      </c>
      <c r="S2845" s="34" t="str">
        <f t="shared" si="44"/>
        <v>Luxury</v>
      </c>
    </row>
    <row r="2846" spans="1:19" x14ac:dyDescent="0.35">
      <c r="A2846" s="34" t="s">
        <v>7544</v>
      </c>
      <c r="B2846" s="34" t="s">
        <v>75</v>
      </c>
      <c r="C2846" s="34">
        <v>269000</v>
      </c>
      <c r="D2846" s="34">
        <v>3</v>
      </c>
      <c r="E2846" s="34">
        <v>1</v>
      </c>
      <c r="F2846" s="34">
        <v>2184.2078620000002</v>
      </c>
      <c r="G2846" s="34" t="s">
        <v>11149</v>
      </c>
      <c r="H2846" s="34" t="s">
        <v>246</v>
      </c>
      <c r="I2846" s="34" t="s">
        <v>11150</v>
      </c>
      <c r="J2846" s="34" t="s">
        <v>23</v>
      </c>
      <c r="K2846" s="34" t="s">
        <v>106</v>
      </c>
      <c r="L2846" s="34" t="s">
        <v>107</v>
      </c>
      <c r="M2846" s="34" t="s">
        <v>108</v>
      </c>
      <c r="N2846" s="34" t="s">
        <v>11151</v>
      </c>
      <c r="O2846" s="34" t="s">
        <v>11152</v>
      </c>
      <c r="P2846" s="34">
        <v>40.759293900000003</v>
      </c>
      <c r="Q2846" s="34">
        <v>-73.8203855</v>
      </c>
      <c r="R2846" s="34">
        <v>269000</v>
      </c>
      <c r="S2846" s="34" t="str">
        <f t="shared" si="44"/>
        <v>Affordable</v>
      </c>
    </row>
    <row r="2847" spans="1:19" x14ac:dyDescent="0.35">
      <c r="A2847" s="34" t="s">
        <v>646</v>
      </c>
      <c r="B2847" s="34" t="s">
        <v>18</v>
      </c>
      <c r="C2847" s="34">
        <v>1695000</v>
      </c>
      <c r="D2847" s="34">
        <v>1</v>
      </c>
      <c r="E2847" s="34">
        <v>2</v>
      </c>
      <c r="F2847" s="34">
        <v>1072</v>
      </c>
      <c r="G2847" s="34" t="s">
        <v>11153</v>
      </c>
      <c r="H2847" s="34" t="s">
        <v>858</v>
      </c>
      <c r="I2847" s="34" t="s">
        <v>11154</v>
      </c>
      <c r="J2847" s="34" t="s">
        <v>32</v>
      </c>
      <c r="K2847" s="34" t="s">
        <v>23</v>
      </c>
      <c r="L2847" s="34" t="s">
        <v>59</v>
      </c>
      <c r="M2847" s="34" t="s">
        <v>60</v>
      </c>
      <c r="N2847" s="34" t="s">
        <v>11155</v>
      </c>
      <c r="O2847" s="34" t="s">
        <v>11156</v>
      </c>
      <c r="P2847" s="34">
        <v>40.702034900000001</v>
      </c>
      <c r="Q2847" s="34">
        <v>-73.989906899999994</v>
      </c>
      <c r="R2847" s="34">
        <v>1695000</v>
      </c>
      <c r="S2847" s="34" t="str">
        <f t="shared" si="44"/>
        <v>Luxury</v>
      </c>
    </row>
    <row r="2848" spans="1:19" x14ac:dyDescent="0.35">
      <c r="A2848" s="34" t="s">
        <v>44</v>
      </c>
      <c r="B2848" s="34" t="s">
        <v>75</v>
      </c>
      <c r="C2848" s="34">
        <v>155000</v>
      </c>
      <c r="D2848" s="34">
        <v>3</v>
      </c>
      <c r="E2848" s="34">
        <v>1</v>
      </c>
      <c r="F2848" s="34">
        <v>2184.2078620000002</v>
      </c>
      <c r="G2848" s="34" t="s">
        <v>11157</v>
      </c>
      <c r="H2848" s="34" t="s">
        <v>504</v>
      </c>
      <c r="I2848" s="34" t="s">
        <v>11158</v>
      </c>
      <c r="J2848" s="34" t="s">
        <v>23</v>
      </c>
      <c r="K2848" s="34" t="s">
        <v>59</v>
      </c>
      <c r="L2848" s="34" t="s">
        <v>60</v>
      </c>
      <c r="M2848" s="34" t="s">
        <v>1689</v>
      </c>
      <c r="N2848" s="34">
        <v>1275</v>
      </c>
      <c r="O2848" s="34" t="s">
        <v>11159</v>
      </c>
      <c r="P2848" s="34">
        <v>40.629905700000002</v>
      </c>
      <c r="Q2848" s="34">
        <v>-73.926593299999993</v>
      </c>
      <c r="R2848" s="34">
        <v>155000</v>
      </c>
      <c r="S2848" s="34" t="str">
        <f t="shared" si="44"/>
        <v>Affordable</v>
      </c>
    </row>
    <row r="2849" spans="1:19" x14ac:dyDescent="0.35">
      <c r="A2849" s="34" t="s">
        <v>6758</v>
      </c>
      <c r="B2849" s="34" t="s">
        <v>75</v>
      </c>
      <c r="C2849" s="34">
        <v>449000</v>
      </c>
      <c r="D2849" s="34">
        <v>2</v>
      </c>
      <c r="E2849" s="34">
        <v>1</v>
      </c>
      <c r="F2849" s="34">
        <v>764</v>
      </c>
      <c r="G2849" s="34" t="s">
        <v>11160</v>
      </c>
      <c r="H2849" s="34" t="s">
        <v>3739</v>
      </c>
      <c r="I2849" s="34" t="s">
        <v>11161</v>
      </c>
      <c r="J2849" s="34" t="s">
        <v>23</v>
      </c>
      <c r="K2849" s="34" t="s">
        <v>106</v>
      </c>
      <c r="L2849" s="34" t="s">
        <v>107</v>
      </c>
      <c r="M2849" s="34" t="s">
        <v>732</v>
      </c>
      <c r="N2849" s="34" t="s">
        <v>11162</v>
      </c>
      <c r="O2849" s="34" t="s">
        <v>11163</v>
      </c>
      <c r="P2849" s="34">
        <v>40.752686099999998</v>
      </c>
      <c r="Q2849" s="34">
        <v>-73.716666900000007</v>
      </c>
      <c r="R2849" s="34">
        <v>449000</v>
      </c>
      <c r="S2849" s="34" t="str">
        <f t="shared" si="44"/>
        <v>Affordable</v>
      </c>
    </row>
    <row r="2850" spans="1:19" x14ac:dyDescent="0.35">
      <c r="A2850" s="34" t="s">
        <v>1172</v>
      </c>
      <c r="B2850" s="34" t="s">
        <v>485</v>
      </c>
      <c r="C2850" s="34">
        <v>825000</v>
      </c>
      <c r="D2850" s="34">
        <v>2</v>
      </c>
      <c r="E2850" s="34">
        <v>2</v>
      </c>
      <c r="F2850" s="34">
        <v>930</v>
      </c>
      <c r="G2850" s="34" t="s">
        <v>11164</v>
      </c>
      <c r="H2850" s="34" t="s">
        <v>11165</v>
      </c>
      <c r="I2850" s="34" t="s">
        <v>11166</v>
      </c>
      <c r="J2850" s="34" t="s">
        <v>23</v>
      </c>
      <c r="K2850" s="34" t="s">
        <v>106</v>
      </c>
      <c r="L2850" s="34" t="s">
        <v>107</v>
      </c>
      <c r="M2850" s="34" t="s">
        <v>3705</v>
      </c>
      <c r="N2850" s="34" t="s">
        <v>11167</v>
      </c>
      <c r="O2850" s="34" t="s">
        <v>11168</v>
      </c>
      <c r="P2850" s="34">
        <v>40.751516100000003</v>
      </c>
      <c r="Q2850" s="34">
        <v>-73.938944199999995</v>
      </c>
      <c r="R2850" s="34">
        <v>825000</v>
      </c>
      <c r="S2850" s="34" t="str">
        <f t="shared" si="44"/>
        <v>Mid Range</v>
      </c>
    </row>
    <row r="2851" spans="1:19" x14ac:dyDescent="0.35">
      <c r="A2851" s="34" t="s">
        <v>4041</v>
      </c>
      <c r="B2851" s="34" t="s">
        <v>166</v>
      </c>
      <c r="C2851" s="34">
        <v>938000</v>
      </c>
      <c r="D2851" s="34">
        <v>5</v>
      </c>
      <c r="E2851" s="34">
        <v>3</v>
      </c>
      <c r="F2851" s="34">
        <v>1890</v>
      </c>
      <c r="G2851" s="34" t="s">
        <v>11169</v>
      </c>
      <c r="H2851" s="34" t="s">
        <v>584</v>
      </c>
      <c r="I2851" s="34" t="s">
        <v>11170</v>
      </c>
      <c r="J2851" s="34">
        <v>11229</v>
      </c>
      <c r="K2851" s="34" t="s">
        <v>32</v>
      </c>
      <c r="L2851" s="34" t="s">
        <v>23</v>
      </c>
      <c r="M2851" s="34" t="s">
        <v>59</v>
      </c>
      <c r="N2851" s="34" t="s">
        <v>8411</v>
      </c>
      <c r="O2851" s="34" t="s">
        <v>11171</v>
      </c>
      <c r="P2851" s="34">
        <v>40.606566800000003</v>
      </c>
      <c r="Q2851" s="34">
        <v>-73.941343700000004</v>
      </c>
      <c r="R2851" s="34">
        <v>938000</v>
      </c>
      <c r="S2851" s="34" t="str">
        <f t="shared" si="44"/>
        <v>Mid Range</v>
      </c>
    </row>
    <row r="2852" spans="1:19" x14ac:dyDescent="0.35">
      <c r="A2852" s="34" t="s">
        <v>8066</v>
      </c>
      <c r="B2852" s="34" t="s">
        <v>36</v>
      </c>
      <c r="C2852" s="34">
        <v>690000</v>
      </c>
      <c r="D2852" s="34">
        <v>2</v>
      </c>
      <c r="E2852" s="34">
        <v>2</v>
      </c>
      <c r="F2852" s="34">
        <v>1500</v>
      </c>
      <c r="G2852" s="34" t="s">
        <v>11172</v>
      </c>
      <c r="H2852" s="34" t="s">
        <v>504</v>
      </c>
      <c r="I2852" s="34" t="s">
        <v>11173</v>
      </c>
      <c r="J2852" s="34" t="s">
        <v>32</v>
      </c>
      <c r="K2852" s="34" t="s">
        <v>23</v>
      </c>
      <c r="L2852" s="34" t="s">
        <v>59</v>
      </c>
      <c r="M2852" s="34" t="s">
        <v>60</v>
      </c>
      <c r="N2852" s="34" t="s">
        <v>11174</v>
      </c>
      <c r="O2852" s="34" t="s">
        <v>11175</v>
      </c>
      <c r="P2852" s="34">
        <v>40.634224500000002</v>
      </c>
      <c r="Q2852" s="34">
        <v>-73.926831500000006</v>
      </c>
      <c r="R2852" s="34">
        <v>690000</v>
      </c>
      <c r="S2852" s="34" t="str">
        <f t="shared" si="44"/>
        <v>Mid Range</v>
      </c>
    </row>
    <row r="2853" spans="1:19" x14ac:dyDescent="0.35">
      <c r="A2853" s="34" t="s">
        <v>929</v>
      </c>
      <c r="B2853" s="34" t="s">
        <v>36</v>
      </c>
      <c r="C2853" s="34">
        <v>1499000</v>
      </c>
      <c r="D2853" s="34">
        <v>5</v>
      </c>
      <c r="E2853" s="34">
        <v>2.3738608579684302</v>
      </c>
      <c r="F2853" s="34">
        <v>2088</v>
      </c>
      <c r="G2853" s="34" t="s">
        <v>11176</v>
      </c>
      <c r="H2853" s="34" t="s">
        <v>268</v>
      </c>
      <c r="I2853" s="34" t="s">
        <v>11177</v>
      </c>
      <c r="J2853" s="34" t="s">
        <v>32</v>
      </c>
      <c r="K2853" s="34" t="s">
        <v>23</v>
      </c>
      <c r="L2853" s="34" t="s">
        <v>59</v>
      </c>
      <c r="M2853" s="34" t="s">
        <v>60</v>
      </c>
      <c r="N2853" s="34" t="s">
        <v>5828</v>
      </c>
      <c r="O2853" s="34" t="s">
        <v>11178</v>
      </c>
      <c r="P2853" s="34">
        <v>40.615178100000001</v>
      </c>
      <c r="Q2853" s="34">
        <v>-73.990130800000003</v>
      </c>
      <c r="R2853" s="34">
        <v>1499000</v>
      </c>
      <c r="S2853" s="34" t="str">
        <f t="shared" si="44"/>
        <v>Luxury</v>
      </c>
    </row>
    <row r="2854" spans="1:19" x14ac:dyDescent="0.35">
      <c r="A2854" s="34" t="s">
        <v>28</v>
      </c>
      <c r="B2854" s="34" t="s">
        <v>75</v>
      </c>
      <c r="C2854" s="34">
        <v>795000</v>
      </c>
      <c r="D2854" s="34">
        <v>2</v>
      </c>
      <c r="E2854" s="34">
        <v>1</v>
      </c>
      <c r="F2854" s="34">
        <v>2184.2078620000002</v>
      </c>
      <c r="G2854" s="34" t="s">
        <v>11179</v>
      </c>
      <c r="H2854" s="34" t="s">
        <v>382</v>
      </c>
      <c r="I2854" s="34" t="s">
        <v>11180</v>
      </c>
      <c r="J2854" s="34" t="s">
        <v>23</v>
      </c>
      <c r="K2854" s="34" t="s">
        <v>59</v>
      </c>
      <c r="L2854" s="34" t="s">
        <v>60</v>
      </c>
      <c r="M2854" s="34" t="s">
        <v>3309</v>
      </c>
      <c r="N2854" s="34">
        <v>651</v>
      </c>
      <c r="O2854" s="34" t="s">
        <v>11181</v>
      </c>
      <c r="P2854" s="34">
        <v>40.654460999999998</v>
      </c>
      <c r="Q2854" s="34">
        <v>-73.974462900000006</v>
      </c>
      <c r="R2854" s="34">
        <v>795000</v>
      </c>
      <c r="S2854" s="34" t="str">
        <f t="shared" si="44"/>
        <v>Mid Range</v>
      </c>
    </row>
    <row r="2855" spans="1:19" x14ac:dyDescent="0.35">
      <c r="A2855" s="34" t="s">
        <v>3510</v>
      </c>
      <c r="B2855" s="34" t="s">
        <v>75</v>
      </c>
      <c r="C2855" s="34">
        <v>300000</v>
      </c>
      <c r="D2855" s="34">
        <v>2</v>
      </c>
      <c r="E2855" s="34">
        <v>1</v>
      </c>
      <c r="F2855" s="34">
        <v>800</v>
      </c>
      <c r="G2855" s="34" t="s">
        <v>11182</v>
      </c>
      <c r="H2855" s="34" t="s">
        <v>369</v>
      </c>
      <c r="I2855" s="34" t="s">
        <v>11183</v>
      </c>
      <c r="J2855" s="34" t="s">
        <v>23</v>
      </c>
      <c r="K2855" s="34" t="s">
        <v>59</v>
      </c>
      <c r="L2855" s="34" t="s">
        <v>60</v>
      </c>
      <c r="M2855" s="34" t="s">
        <v>2994</v>
      </c>
      <c r="N2855" s="34">
        <v>2620</v>
      </c>
      <c r="O2855" s="34" t="s">
        <v>11184</v>
      </c>
      <c r="P2855" s="34">
        <v>40.586021500000001</v>
      </c>
      <c r="Q2855" s="34">
        <v>-73.966836400000005</v>
      </c>
      <c r="R2855" s="34">
        <v>300000</v>
      </c>
      <c r="S2855" s="34" t="str">
        <f t="shared" si="44"/>
        <v>Affordable</v>
      </c>
    </row>
    <row r="2856" spans="1:19" x14ac:dyDescent="0.35">
      <c r="A2856" s="34" t="s">
        <v>646</v>
      </c>
      <c r="B2856" s="34" t="s">
        <v>18</v>
      </c>
      <c r="C2856" s="34">
        <v>1100000</v>
      </c>
      <c r="D2856" s="34">
        <v>2</v>
      </c>
      <c r="E2856" s="34">
        <v>2</v>
      </c>
      <c r="F2856" s="34">
        <v>2184.2078620000002</v>
      </c>
      <c r="G2856" s="34" t="s">
        <v>11185</v>
      </c>
      <c r="H2856" s="34" t="s">
        <v>30</v>
      </c>
      <c r="I2856" s="34" t="s">
        <v>11186</v>
      </c>
      <c r="J2856" s="34" t="s">
        <v>23</v>
      </c>
      <c r="K2856" s="34" t="s">
        <v>22</v>
      </c>
      <c r="L2856" s="34" t="s">
        <v>23</v>
      </c>
      <c r="M2856" s="34" t="s">
        <v>24</v>
      </c>
      <c r="N2856" s="34">
        <v>77</v>
      </c>
      <c r="O2856" s="34" t="s">
        <v>11187</v>
      </c>
      <c r="P2856" s="34">
        <v>40.763048499999996</v>
      </c>
      <c r="Q2856" s="34">
        <v>-73.9776229</v>
      </c>
      <c r="R2856" s="34">
        <v>1100000</v>
      </c>
      <c r="S2856" s="34" t="str">
        <f t="shared" si="44"/>
        <v>Luxury</v>
      </c>
    </row>
    <row r="2857" spans="1:19" x14ac:dyDescent="0.35">
      <c r="A2857" s="34" t="s">
        <v>63</v>
      </c>
      <c r="B2857" s="34" t="s">
        <v>18</v>
      </c>
      <c r="C2857" s="34">
        <v>5000000</v>
      </c>
      <c r="D2857" s="34">
        <v>2</v>
      </c>
      <c r="E2857" s="34">
        <v>2</v>
      </c>
      <c r="F2857" s="34">
        <v>1780</v>
      </c>
      <c r="G2857" s="34" t="s">
        <v>11188</v>
      </c>
      <c r="H2857" s="34" t="s">
        <v>20</v>
      </c>
      <c r="I2857" s="34" t="s">
        <v>11189</v>
      </c>
      <c r="J2857" s="34" t="s">
        <v>23</v>
      </c>
      <c r="K2857" s="34" t="s">
        <v>22</v>
      </c>
      <c r="L2857" s="34" t="s">
        <v>23</v>
      </c>
      <c r="M2857" s="34" t="s">
        <v>24</v>
      </c>
      <c r="N2857" s="34">
        <v>641</v>
      </c>
      <c r="O2857" s="34" t="s">
        <v>11190</v>
      </c>
      <c r="P2857" s="34">
        <v>40.7592091</v>
      </c>
      <c r="Q2857" s="34">
        <v>-73.976087500000006</v>
      </c>
      <c r="R2857" s="34">
        <v>5000000</v>
      </c>
      <c r="S2857" s="34" t="str">
        <f t="shared" si="44"/>
        <v>Luxury</v>
      </c>
    </row>
    <row r="2858" spans="1:19" x14ac:dyDescent="0.35">
      <c r="A2858" s="34" t="s">
        <v>543</v>
      </c>
      <c r="B2858" s="34" t="s">
        <v>36</v>
      </c>
      <c r="C2858" s="34">
        <v>2500000</v>
      </c>
      <c r="D2858" s="34">
        <v>8</v>
      </c>
      <c r="E2858" s="34">
        <v>4</v>
      </c>
      <c r="F2858" s="34">
        <v>6425</v>
      </c>
      <c r="G2858" s="34" t="s">
        <v>11191</v>
      </c>
      <c r="H2858" s="34" t="s">
        <v>414</v>
      </c>
      <c r="I2858" s="34" t="s">
        <v>11192</v>
      </c>
      <c r="J2858" s="34" t="s">
        <v>32</v>
      </c>
      <c r="K2858" s="34" t="s">
        <v>23</v>
      </c>
      <c r="L2858" s="34" t="s">
        <v>59</v>
      </c>
      <c r="M2858" s="34" t="s">
        <v>60</v>
      </c>
      <c r="N2858" s="34" t="s">
        <v>11193</v>
      </c>
      <c r="O2858" s="34" t="s">
        <v>11194</v>
      </c>
      <c r="P2858" s="34">
        <v>40.696091799999998</v>
      </c>
      <c r="Q2858" s="34">
        <v>-73.934950700000002</v>
      </c>
      <c r="R2858" s="34">
        <v>2500000</v>
      </c>
      <c r="S2858" s="34" t="str">
        <f t="shared" si="44"/>
        <v>Luxury</v>
      </c>
    </row>
    <row r="2859" spans="1:19" x14ac:dyDescent="0.35">
      <c r="A2859" s="34" t="s">
        <v>44</v>
      </c>
      <c r="B2859" s="34" t="s">
        <v>18</v>
      </c>
      <c r="C2859" s="34">
        <v>425000</v>
      </c>
      <c r="D2859" s="34">
        <v>1</v>
      </c>
      <c r="E2859" s="34">
        <v>1</v>
      </c>
      <c r="F2859" s="34">
        <v>603</v>
      </c>
      <c r="G2859" s="34" t="s">
        <v>11195</v>
      </c>
      <c r="H2859" s="34" t="s">
        <v>382</v>
      </c>
      <c r="I2859" s="34" t="s">
        <v>11196</v>
      </c>
      <c r="J2859" s="34" t="s">
        <v>23</v>
      </c>
      <c r="K2859" s="34" t="s">
        <v>59</v>
      </c>
      <c r="L2859" s="34" t="s">
        <v>60</v>
      </c>
      <c r="M2859" s="34" t="s">
        <v>1514</v>
      </c>
      <c r="N2859" s="34">
        <v>640</v>
      </c>
      <c r="O2859" s="34" t="s">
        <v>11197</v>
      </c>
      <c r="P2859" s="34">
        <v>40.636006100000003</v>
      </c>
      <c r="Q2859" s="34">
        <v>-73.971648999999999</v>
      </c>
      <c r="R2859" s="34">
        <v>425000</v>
      </c>
      <c r="S2859" s="34" t="str">
        <f t="shared" si="44"/>
        <v>Affordable</v>
      </c>
    </row>
    <row r="2860" spans="1:19" x14ac:dyDescent="0.35">
      <c r="A2860" s="34" t="s">
        <v>44</v>
      </c>
      <c r="B2860" s="34" t="s">
        <v>75</v>
      </c>
      <c r="C2860" s="34">
        <v>280000</v>
      </c>
      <c r="D2860" s="34">
        <v>3</v>
      </c>
      <c r="E2860" s="34">
        <v>1</v>
      </c>
      <c r="F2860" s="34">
        <v>2184.2078620000002</v>
      </c>
      <c r="G2860" s="34" t="s">
        <v>11198</v>
      </c>
      <c r="H2860" s="34" t="s">
        <v>7081</v>
      </c>
      <c r="I2860" s="34" t="s">
        <v>11199</v>
      </c>
      <c r="J2860" s="34" t="s">
        <v>32</v>
      </c>
      <c r="K2860" s="34" t="s">
        <v>23</v>
      </c>
      <c r="L2860" s="34" t="s">
        <v>22</v>
      </c>
      <c r="M2860" s="34" t="s">
        <v>23</v>
      </c>
      <c r="N2860" s="34" t="s">
        <v>11200</v>
      </c>
      <c r="O2860" s="34" t="s">
        <v>11201</v>
      </c>
      <c r="P2860" s="34">
        <v>40.748680800000002</v>
      </c>
      <c r="Q2860" s="34">
        <v>-73.970538300000001</v>
      </c>
      <c r="R2860" s="34">
        <v>280000</v>
      </c>
      <c r="S2860" s="34" t="str">
        <f t="shared" si="44"/>
        <v>Affordable</v>
      </c>
    </row>
    <row r="2861" spans="1:19" x14ac:dyDescent="0.35">
      <c r="A2861" s="34" t="s">
        <v>228</v>
      </c>
      <c r="B2861" s="34" t="s">
        <v>36</v>
      </c>
      <c r="C2861" s="34">
        <v>1149000</v>
      </c>
      <c r="D2861" s="34">
        <v>3</v>
      </c>
      <c r="E2861" s="34">
        <v>2</v>
      </c>
      <c r="F2861" s="34">
        <v>1660</v>
      </c>
      <c r="G2861" s="34" t="s">
        <v>11202</v>
      </c>
      <c r="H2861" s="34" t="s">
        <v>584</v>
      </c>
      <c r="I2861" s="34" t="s">
        <v>11203</v>
      </c>
      <c r="J2861" s="34" t="s">
        <v>32</v>
      </c>
      <c r="K2861" s="34" t="s">
        <v>23</v>
      </c>
      <c r="L2861" s="34" t="s">
        <v>59</v>
      </c>
      <c r="M2861" s="34" t="s">
        <v>60</v>
      </c>
      <c r="N2861" s="34" t="s">
        <v>703</v>
      </c>
      <c r="O2861" s="34" t="s">
        <v>11204</v>
      </c>
      <c r="P2861" s="34">
        <v>40.6093215</v>
      </c>
      <c r="Q2861" s="34">
        <v>-73.944868299999996</v>
      </c>
      <c r="R2861" s="34">
        <v>1149000</v>
      </c>
      <c r="S2861" s="34" t="str">
        <f t="shared" si="44"/>
        <v>Luxury</v>
      </c>
    </row>
    <row r="2862" spans="1:19" x14ac:dyDescent="0.35">
      <c r="A2862" s="34" t="s">
        <v>11205</v>
      </c>
      <c r="B2862" s="34" t="s">
        <v>75</v>
      </c>
      <c r="C2862" s="34">
        <v>410000</v>
      </c>
      <c r="D2862" s="34">
        <v>2</v>
      </c>
      <c r="E2862" s="34">
        <v>2</v>
      </c>
      <c r="F2862" s="34">
        <v>2184.2078620000002</v>
      </c>
      <c r="G2862" s="34" t="s">
        <v>11206</v>
      </c>
      <c r="H2862" s="34" t="s">
        <v>161</v>
      </c>
      <c r="I2862" s="34" t="s">
        <v>11207</v>
      </c>
      <c r="J2862" s="34" t="s">
        <v>23</v>
      </c>
      <c r="K2862" s="34" t="s">
        <v>106</v>
      </c>
      <c r="L2862" s="34" t="s">
        <v>107</v>
      </c>
      <c r="M2862" s="34" t="s">
        <v>163</v>
      </c>
      <c r="N2862" s="34">
        <v>11055</v>
      </c>
      <c r="O2862" s="34" t="s">
        <v>11208</v>
      </c>
      <c r="P2862" s="34">
        <v>40.7203199</v>
      </c>
      <c r="Q2862" s="34">
        <v>-73.840519999999998</v>
      </c>
      <c r="R2862" s="34">
        <v>410000</v>
      </c>
      <c r="S2862" s="34" t="str">
        <f t="shared" si="44"/>
        <v>Affordable</v>
      </c>
    </row>
    <row r="2863" spans="1:19" x14ac:dyDescent="0.35">
      <c r="A2863" s="34" t="s">
        <v>11209</v>
      </c>
      <c r="B2863" s="34" t="s">
        <v>75</v>
      </c>
      <c r="C2863" s="34">
        <v>268000</v>
      </c>
      <c r="D2863" s="34">
        <v>1</v>
      </c>
      <c r="E2863" s="34">
        <v>1</v>
      </c>
      <c r="F2863" s="34">
        <v>660</v>
      </c>
      <c r="G2863" s="34" t="s">
        <v>11210</v>
      </c>
      <c r="H2863" s="34" t="s">
        <v>915</v>
      </c>
      <c r="I2863" s="34" t="s">
        <v>11211</v>
      </c>
      <c r="J2863" s="34" t="s">
        <v>23</v>
      </c>
      <c r="K2863" s="34" t="s">
        <v>106</v>
      </c>
      <c r="L2863" s="34" t="s">
        <v>107</v>
      </c>
      <c r="M2863" s="34" t="s">
        <v>108</v>
      </c>
      <c r="N2863" s="34" t="s">
        <v>11212</v>
      </c>
      <c r="O2863" s="34" t="s">
        <v>11213</v>
      </c>
      <c r="P2863" s="34">
        <v>40.773967200000001</v>
      </c>
      <c r="Q2863" s="34">
        <v>-73.827786200000006</v>
      </c>
      <c r="R2863" s="34">
        <v>268000</v>
      </c>
      <c r="S2863" s="34" t="str">
        <f t="shared" si="44"/>
        <v>Affordable</v>
      </c>
    </row>
    <row r="2864" spans="1:19" x14ac:dyDescent="0.35">
      <c r="A2864" s="34" t="s">
        <v>277</v>
      </c>
      <c r="B2864" s="34" t="s">
        <v>75</v>
      </c>
      <c r="C2864" s="34">
        <v>6000000</v>
      </c>
      <c r="D2864" s="34">
        <v>4</v>
      </c>
      <c r="E2864" s="34">
        <v>4</v>
      </c>
      <c r="F2864" s="34">
        <v>2184.2078620000002</v>
      </c>
      <c r="G2864" s="34" t="s">
        <v>11214</v>
      </c>
      <c r="H2864" s="34" t="s">
        <v>46</v>
      </c>
      <c r="I2864" s="34" t="s">
        <v>11215</v>
      </c>
      <c r="J2864" s="34" t="s">
        <v>23</v>
      </c>
      <c r="K2864" s="34" t="s">
        <v>22</v>
      </c>
      <c r="L2864" s="34" t="s">
        <v>23</v>
      </c>
      <c r="M2864" s="34" t="s">
        <v>24</v>
      </c>
      <c r="N2864" s="34">
        <v>480</v>
      </c>
      <c r="O2864" s="34" t="s">
        <v>11216</v>
      </c>
      <c r="P2864" s="34">
        <v>40.762554600000001</v>
      </c>
      <c r="Q2864" s="34">
        <v>-73.970384199999998</v>
      </c>
      <c r="R2864" s="34">
        <v>6000000</v>
      </c>
      <c r="S2864" s="34" t="str">
        <f t="shared" si="44"/>
        <v>Luxury</v>
      </c>
    </row>
    <row r="2865" spans="1:19" x14ac:dyDescent="0.35">
      <c r="A2865" s="34" t="s">
        <v>49</v>
      </c>
      <c r="B2865" s="34" t="s">
        <v>75</v>
      </c>
      <c r="C2865" s="34">
        <v>4650000</v>
      </c>
      <c r="D2865" s="34">
        <v>3</v>
      </c>
      <c r="E2865" s="34">
        <v>3</v>
      </c>
      <c r="F2865" s="34">
        <v>2184.2078620000002</v>
      </c>
      <c r="G2865" s="34" t="s">
        <v>11217</v>
      </c>
      <c r="H2865" s="34" t="s">
        <v>30</v>
      </c>
      <c r="I2865" s="34" t="s">
        <v>11218</v>
      </c>
      <c r="J2865" s="34" t="s">
        <v>32</v>
      </c>
      <c r="K2865" s="34" t="s">
        <v>23</v>
      </c>
      <c r="L2865" s="34" t="s">
        <v>22</v>
      </c>
      <c r="M2865" s="34" t="s">
        <v>23</v>
      </c>
      <c r="N2865" s="34" t="s">
        <v>11219</v>
      </c>
      <c r="O2865" s="34" t="s">
        <v>11220</v>
      </c>
      <c r="P2865" s="34">
        <v>40.766125799999998</v>
      </c>
      <c r="Q2865" s="34">
        <v>-73.977914499999997</v>
      </c>
      <c r="R2865" s="34">
        <v>4650000</v>
      </c>
      <c r="S2865" s="34" t="str">
        <f t="shared" si="44"/>
        <v>Luxury</v>
      </c>
    </row>
    <row r="2866" spans="1:19" x14ac:dyDescent="0.35">
      <c r="A2866" s="34" t="s">
        <v>646</v>
      </c>
      <c r="B2866" s="34" t="s">
        <v>36</v>
      </c>
      <c r="C2866" s="34">
        <v>24500000</v>
      </c>
      <c r="D2866" s="34">
        <v>6</v>
      </c>
      <c r="E2866" s="34">
        <v>8</v>
      </c>
      <c r="F2866" s="34">
        <v>8400</v>
      </c>
      <c r="G2866" s="34" t="s">
        <v>11221</v>
      </c>
      <c r="H2866" s="34" t="s">
        <v>52</v>
      </c>
      <c r="I2866" s="34" t="s">
        <v>11222</v>
      </c>
      <c r="J2866" s="34" t="s">
        <v>32</v>
      </c>
      <c r="K2866" s="34" t="s">
        <v>23</v>
      </c>
      <c r="L2866" s="34" t="s">
        <v>22</v>
      </c>
      <c r="M2866" s="34" t="s">
        <v>23</v>
      </c>
      <c r="N2866" s="34" t="s">
        <v>5141</v>
      </c>
      <c r="O2866" s="34" t="s">
        <v>11223</v>
      </c>
      <c r="P2866" s="34">
        <v>40.7675628</v>
      </c>
      <c r="Q2866" s="34">
        <v>-73.967656000000005</v>
      </c>
      <c r="R2866" s="34">
        <v>24500000</v>
      </c>
      <c r="S2866" s="34" t="str">
        <f t="shared" si="44"/>
        <v>Luxury</v>
      </c>
    </row>
    <row r="2867" spans="1:19" x14ac:dyDescent="0.35">
      <c r="A2867" s="34" t="s">
        <v>111</v>
      </c>
      <c r="B2867" s="34" t="s">
        <v>18</v>
      </c>
      <c r="C2867" s="34">
        <v>660000</v>
      </c>
      <c r="D2867" s="34">
        <v>2</v>
      </c>
      <c r="E2867" s="34">
        <v>2</v>
      </c>
      <c r="F2867" s="34">
        <v>970</v>
      </c>
      <c r="G2867" s="34" t="s">
        <v>11224</v>
      </c>
      <c r="H2867" s="34" t="s">
        <v>113</v>
      </c>
      <c r="I2867" s="34" t="s">
        <v>11225</v>
      </c>
      <c r="J2867" s="34" t="s">
        <v>23</v>
      </c>
      <c r="K2867" s="34" t="s">
        <v>106</v>
      </c>
      <c r="L2867" s="34" t="s">
        <v>107</v>
      </c>
      <c r="M2867" s="34" t="s">
        <v>115</v>
      </c>
      <c r="N2867" s="34" t="s">
        <v>10368</v>
      </c>
      <c r="O2867" s="34" t="s">
        <v>11226</v>
      </c>
      <c r="P2867" s="34">
        <v>40.737692500000001</v>
      </c>
      <c r="Q2867" s="34">
        <v>-73.880354600000004</v>
      </c>
      <c r="R2867" s="34">
        <v>660000</v>
      </c>
      <c r="S2867" s="34" t="str">
        <f t="shared" si="44"/>
        <v>Mid Range</v>
      </c>
    </row>
    <row r="2868" spans="1:19" x14ac:dyDescent="0.35">
      <c r="A2868" s="34" t="s">
        <v>806</v>
      </c>
      <c r="B2868" s="34" t="s">
        <v>36</v>
      </c>
      <c r="C2868" s="34">
        <v>465000</v>
      </c>
      <c r="D2868" s="34">
        <v>2</v>
      </c>
      <c r="E2868" s="34">
        <v>2</v>
      </c>
      <c r="F2868" s="34">
        <v>1048</v>
      </c>
      <c r="G2868" s="34" t="s">
        <v>11227</v>
      </c>
      <c r="H2868" s="34" t="s">
        <v>399</v>
      </c>
      <c r="I2868" s="34" t="s">
        <v>11228</v>
      </c>
      <c r="J2868" s="34" t="s">
        <v>32</v>
      </c>
      <c r="K2868" s="34" t="s">
        <v>23</v>
      </c>
      <c r="L2868" s="34" t="s">
        <v>40</v>
      </c>
      <c r="M2868" s="34" t="s">
        <v>41</v>
      </c>
      <c r="N2868" s="34" t="s">
        <v>11229</v>
      </c>
      <c r="O2868" s="34" t="s">
        <v>11230</v>
      </c>
      <c r="P2868" s="34">
        <v>40.563637200000002</v>
      </c>
      <c r="Q2868" s="34">
        <v>-74.100965200000005</v>
      </c>
      <c r="R2868" s="34">
        <v>465000</v>
      </c>
      <c r="S2868" s="34" t="str">
        <f t="shared" si="44"/>
        <v>Affordable</v>
      </c>
    </row>
    <row r="2869" spans="1:19" x14ac:dyDescent="0.35">
      <c r="A2869" s="34" t="s">
        <v>2585</v>
      </c>
      <c r="B2869" s="34" t="s">
        <v>18</v>
      </c>
      <c r="C2869" s="34">
        <v>1175000</v>
      </c>
      <c r="D2869" s="34">
        <v>2</v>
      </c>
      <c r="E2869" s="34">
        <v>2</v>
      </c>
      <c r="F2869" s="34">
        <v>1072</v>
      </c>
      <c r="G2869" s="34" t="s">
        <v>11231</v>
      </c>
      <c r="H2869" s="34" t="s">
        <v>8704</v>
      </c>
      <c r="I2869" s="34" t="s">
        <v>11232</v>
      </c>
      <c r="J2869" s="34" t="s">
        <v>23</v>
      </c>
      <c r="K2869" s="34" t="s">
        <v>22</v>
      </c>
      <c r="L2869" s="34" t="s">
        <v>23</v>
      </c>
      <c r="M2869" s="34" t="s">
        <v>24</v>
      </c>
      <c r="N2869" s="34">
        <v>90</v>
      </c>
      <c r="O2869" s="34" t="s">
        <v>11233</v>
      </c>
      <c r="P2869" s="34">
        <v>40.7081041</v>
      </c>
      <c r="Q2869" s="34">
        <v>-74.007473099999999</v>
      </c>
      <c r="R2869" s="34">
        <v>1175000</v>
      </c>
      <c r="S2869" s="34" t="str">
        <f t="shared" si="44"/>
        <v>Luxury</v>
      </c>
    </row>
    <row r="2870" spans="1:19" x14ac:dyDescent="0.35">
      <c r="A2870" s="34" t="s">
        <v>11234</v>
      </c>
      <c r="B2870" s="34" t="s">
        <v>485</v>
      </c>
      <c r="C2870" s="34">
        <v>698999</v>
      </c>
      <c r="D2870" s="34">
        <v>3</v>
      </c>
      <c r="E2870" s="34">
        <v>2</v>
      </c>
      <c r="F2870" s="34">
        <v>2184.2078620000002</v>
      </c>
      <c r="G2870" s="34" t="s">
        <v>11235</v>
      </c>
      <c r="H2870" s="34" t="s">
        <v>1826</v>
      </c>
      <c r="I2870" s="34" t="s">
        <v>11236</v>
      </c>
      <c r="J2870" s="34" t="s">
        <v>32</v>
      </c>
      <c r="K2870" s="34" t="s">
        <v>23</v>
      </c>
      <c r="L2870" s="34" t="s">
        <v>106</v>
      </c>
      <c r="M2870" s="34" t="s">
        <v>107</v>
      </c>
      <c r="N2870" s="34" t="s">
        <v>11237</v>
      </c>
      <c r="O2870" s="34" t="s">
        <v>11238</v>
      </c>
      <c r="P2870" s="34">
        <v>40.668017300000002</v>
      </c>
      <c r="Q2870" s="34">
        <v>-73.825353399999997</v>
      </c>
      <c r="R2870" s="34">
        <v>698999</v>
      </c>
      <c r="S2870" s="34" t="str">
        <f t="shared" si="44"/>
        <v>Mid Range</v>
      </c>
    </row>
    <row r="2871" spans="1:19" x14ac:dyDescent="0.35">
      <c r="A2871" s="34" t="s">
        <v>250</v>
      </c>
      <c r="B2871" s="34" t="s">
        <v>485</v>
      </c>
      <c r="C2871" s="34">
        <v>5250000</v>
      </c>
      <c r="D2871" s="34">
        <v>4</v>
      </c>
      <c r="E2871" s="34">
        <v>4</v>
      </c>
      <c r="F2871" s="34">
        <v>2184.2078620000002</v>
      </c>
      <c r="G2871" s="34" t="s">
        <v>11239</v>
      </c>
      <c r="H2871" s="34" t="s">
        <v>2387</v>
      </c>
      <c r="I2871" s="34" t="s">
        <v>11240</v>
      </c>
      <c r="J2871" s="34" t="s">
        <v>32</v>
      </c>
      <c r="K2871" s="34" t="s">
        <v>23</v>
      </c>
      <c r="L2871" s="34" t="s">
        <v>59</v>
      </c>
      <c r="M2871" s="34" t="s">
        <v>60</v>
      </c>
      <c r="N2871" s="34" t="s">
        <v>6992</v>
      </c>
      <c r="O2871" s="34" t="s">
        <v>11241</v>
      </c>
      <c r="P2871" s="34">
        <v>40.714016899999997</v>
      </c>
      <c r="Q2871" s="34">
        <v>-73.958796199999995</v>
      </c>
      <c r="R2871" s="34">
        <v>5250000</v>
      </c>
      <c r="S2871" s="34" t="str">
        <f t="shared" si="44"/>
        <v>Luxury</v>
      </c>
    </row>
    <row r="2872" spans="1:19" x14ac:dyDescent="0.35">
      <c r="A2872" s="34" t="s">
        <v>196</v>
      </c>
      <c r="B2872" s="34" t="s">
        <v>36</v>
      </c>
      <c r="C2872" s="34">
        <v>1078000</v>
      </c>
      <c r="D2872" s="34">
        <v>3</v>
      </c>
      <c r="E2872" s="34">
        <v>2</v>
      </c>
      <c r="F2872" s="34">
        <v>1260</v>
      </c>
      <c r="G2872" s="34" t="s">
        <v>11242</v>
      </c>
      <c r="H2872" s="34" t="s">
        <v>246</v>
      </c>
      <c r="I2872" s="34" t="s">
        <v>11243</v>
      </c>
      <c r="J2872" s="34" t="s">
        <v>32</v>
      </c>
      <c r="K2872" s="34" t="s">
        <v>23</v>
      </c>
      <c r="L2872" s="34" t="s">
        <v>106</v>
      </c>
      <c r="M2872" s="34" t="s">
        <v>107</v>
      </c>
      <c r="N2872" s="34" t="s">
        <v>482</v>
      </c>
      <c r="O2872" s="34" t="s">
        <v>11244</v>
      </c>
      <c r="P2872" s="34">
        <v>40.7421583</v>
      </c>
      <c r="Q2872" s="34">
        <v>-73.819111599999999</v>
      </c>
      <c r="R2872" s="34">
        <v>1078000</v>
      </c>
      <c r="S2872" s="34" t="str">
        <f t="shared" si="44"/>
        <v>Luxury</v>
      </c>
    </row>
    <row r="2873" spans="1:19" x14ac:dyDescent="0.35">
      <c r="A2873" s="34" t="s">
        <v>4218</v>
      </c>
      <c r="B2873" s="34" t="s">
        <v>75</v>
      </c>
      <c r="C2873" s="34">
        <v>349000</v>
      </c>
      <c r="D2873" s="34">
        <v>1</v>
      </c>
      <c r="E2873" s="34">
        <v>1</v>
      </c>
      <c r="F2873" s="34">
        <v>652</v>
      </c>
      <c r="G2873" s="34" t="s">
        <v>11245</v>
      </c>
      <c r="H2873" s="34" t="s">
        <v>136</v>
      </c>
      <c r="I2873" s="34" t="s">
        <v>11246</v>
      </c>
      <c r="J2873" s="34" t="s">
        <v>23</v>
      </c>
      <c r="K2873" s="34" t="s">
        <v>59</v>
      </c>
      <c r="L2873" s="34" t="s">
        <v>60</v>
      </c>
      <c r="M2873" s="34" t="s">
        <v>567</v>
      </c>
      <c r="N2873" s="34">
        <v>8301</v>
      </c>
      <c r="O2873" s="34" t="s">
        <v>11247</v>
      </c>
      <c r="P2873" s="34">
        <v>40.625995500000002</v>
      </c>
      <c r="Q2873" s="34">
        <v>-74.032307299999999</v>
      </c>
      <c r="R2873" s="34">
        <v>349000</v>
      </c>
      <c r="S2873" s="34" t="str">
        <f t="shared" si="44"/>
        <v>Affordable</v>
      </c>
    </row>
    <row r="2874" spans="1:19" x14ac:dyDescent="0.35">
      <c r="A2874" s="34" t="s">
        <v>261</v>
      </c>
      <c r="B2874" s="34" t="s">
        <v>75</v>
      </c>
      <c r="C2874" s="34">
        <v>269995</v>
      </c>
      <c r="D2874" s="34">
        <v>1</v>
      </c>
      <c r="E2874" s="34">
        <v>1</v>
      </c>
      <c r="F2874" s="34">
        <v>2184.2078620000002</v>
      </c>
      <c r="G2874" s="34" t="s">
        <v>11248</v>
      </c>
      <c r="H2874" s="34" t="s">
        <v>161</v>
      </c>
      <c r="I2874" s="34" t="s">
        <v>11249</v>
      </c>
      <c r="J2874" s="34" t="s">
        <v>23</v>
      </c>
      <c r="K2874" s="34" t="s">
        <v>106</v>
      </c>
      <c r="L2874" s="34" t="s">
        <v>107</v>
      </c>
      <c r="M2874" s="34" t="s">
        <v>163</v>
      </c>
      <c r="N2874" s="34" t="s">
        <v>5970</v>
      </c>
      <c r="O2874" s="34" t="s">
        <v>11250</v>
      </c>
      <c r="P2874" s="34">
        <v>40.737922699999999</v>
      </c>
      <c r="Q2874" s="34">
        <v>-73.847071799999995</v>
      </c>
      <c r="R2874" s="34">
        <v>269995</v>
      </c>
      <c r="S2874" s="34" t="str">
        <f t="shared" si="44"/>
        <v>Affordable</v>
      </c>
    </row>
    <row r="2875" spans="1:19" x14ac:dyDescent="0.35">
      <c r="A2875" s="34" t="s">
        <v>228</v>
      </c>
      <c r="B2875" s="34" t="s">
        <v>166</v>
      </c>
      <c r="C2875" s="34">
        <v>1590000</v>
      </c>
      <c r="D2875" s="34">
        <v>7</v>
      </c>
      <c r="E2875" s="34">
        <v>4</v>
      </c>
      <c r="F2875" s="34">
        <v>1739</v>
      </c>
      <c r="G2875" s="34" t="s">
        <v>11251</v>
      </c>
      <c r="H2875" s="34" t="s">
        <v>198</v>
      </c>
      <c r="I2875" s="34" t="s">
        <v>11252</v>
      </c>
      <c r="J2875" s="34">
        <v>11214</v>
      </c>
      <c r="K2875" s="34" t="s">
        <v>32</v>
      </c>
      <c r="L2875" s="34" t="s">
        <v>23</v>
      </c>
      <c r="M2875" s="34" t="s">
        <v>59</v>
      </c>
      <c r="N2875" s="34" t="s">
        <v>11253</v>
      </c>
      <c r="O2875" s="34" t="s">
        <v>11254</v>
      </c>
      <c r="P2875" s="34">
        <v>40.585977399999997</v>
      </c>
      <c r="Q2875" s="34">
        <v>-73.986962899999995</v>
      </c>
      <c r="R2875" s="34">
        <v>1590000</v>
      </c>
      <c r="S2875" s="34" t="str">
        <f t="shared" si="44"/>
        <v>Luxury</v>
      </c>
    </row>
    <row r="2876" spans="1:19" x14ac:dyDescent="0.35">
      <c r="A2876" s="34" t="s">
        <v>4596</v>
      </c>
      <c r="B2876" s="34" t="s">
        <v>397</v>
      </c>
      <c r="C2876" s="34">
        <v>375000</v>
      </c>
      <c r="D2876" s="34">
        <v>1</v>
      </c>
      <c r="E2876" s="34">
        <v>1</v>
      </c>
      <c r="F2876" s="34">
        <v>900</v>
      </c>
      <c r="G2876" s="34" t="s">
        <v>11255</v>
      </c>
      <c r="H2876" s="34" t="s">
        <v>155</v>
      </c>
      <c r="I2876" s="34" t="s">
        <v>11256</v>
      </c>
      <c r="J2876" s="34" t="s">
        <v>23</v>
      </c>
      <c r="K2876" s="34" t="s">
        <v>40</v>
      </c>
      <c r="L2876" s="34" t="s">
        <v>41</v>
      </c>
      <c r="M2876" s="34" t="s">
        <v>306</v>
      </c>
      <c r="N2876" s="34">
        <v>10</v>
      </c>
      <c r="O2876" s="34" t="s">
        <v>11257</v>
      </c>
      <c r="P2876" s="34">
        <v>40.638117999999999</v>
      </c>
      <c r="Q2876" s="34">
        <v>-74.073964000000004</v>
      </c>
      <c r="R2876" s="34">
        <v>375000</v>
      </c>
      <c r="S2876" s="34" t="str">
        <f t="shared" si="44"/>
        <v>Affordable</v>
      </c>
    </row>
    <row r="2877" spans="1:19" x14ac:dyDescent="0.35">
      <c r="A2877" s="34" t="s">
        <v>1468</v>
      </c>
      <c r="B2877" s="34" t="s">
        <v>166</v>
      </c>
      <c r="C2877" s="34">
        <v>6999000</v>
      </c>
      <c r="D2877" s="34">
        <v>6</v>
      </c>
      <c r="E2877" s="34">
        <v>3</v>
      </c>
      <c r="F2877" s="34">
        <v>2184.2078620000002</v>
      </c>
      <c r="G2877" s="34" t="s">
        <v>11258</v>
      </c>
      <c r="H2877" s="34" t="s">
        <v>858</v>
      </c>
      <c r="I2877" s="34" t="s">
        <v>11259</v>
      </c>
      <c r="J2877" s="34" t="s">
        <v>32</v>
      </c>
      <c r="K2877" s="34" t="s">
        <v>23</v>
      </c>
      <c r="L2877" s="34" t="s">
        <v>59</v>
      </c>
      <c r="M2877" s="34" t="s">
        <v>60</v>
      </c>
      <c r="N2877" s="34" t="s">
        <v>11260</v>
      </c>
      <c r="O2877" s="34" t="s">
        <v>11261</v>
      </c>
      <c r="P2877" s="34">
        <v>40.697794999999999</v>
      </c>
      <c r="Q2877" s="34">
        <v>-73.995861000000005</v>
      </c>
      <c r="R2877" s="34">
        <v>6999000</v>
      </c>
      <c r="S2877" s="34" t="str">
        <f t="shared" si="44"/>
        <v>Luxury</v>
      </c>
    </row>
    <row r="2878" spans="1:19" x14ac:dyDescent="0.35">
      <c r="A2878" s="34" t="s">
        <v>2532</v>
      </c>
      <c r="B2878" s="34" t="s">
        <v>75</v>
      </c>
      <c r="C2878" s="34">
        <v>1398000</v>
      </c>
      <c r="D2878" s="34">
        <v>4</v>
      </c>
      <c r="E2878" s="34">
        <v>2</v>
      </c>
      <c r="F2878" s="34">
        <v>2184.2078620000002</v>
      </c>
      <c r="G2878" s="34" t="s">
        <v>11262</v>
      </c>
      <c r="H2878" s="34" t="s">
        <v>2534</v>
      </c>
      <c r="I2878" s="34" t="s">
        <v>11263</v>
      </c>
      <c r="J2878" s="34" t="s">
        <v>32</v>
      </c>
      <c r="K2878" s="34" t="s">
        <v>23</v>
      </c>
      <c r="L2878" s="34" t="s">
        <v>22</v>
      </c>
      <c r="M2878" s="34" t="s">
        <v>23</v>
      </c>
      <c r="N2878" s="34" t="s">
        <v>11264</v>
      </c>
      <c r="O2878" s="34" t="s">
        <v>11265</v>
      </c>
      <c r="P2878" s="34">
        <v>40.714787100000002</v>
      </c>
      <c r="Q2878" s="34">
        <v>-73.980976499999997</v>
      </c>
      <c r="R2878" s="34">
        <v>1398000</v>
      </c>
      <c r="S2878" s="34" t="str">
        <f t="shared" si="44"/>
        <v>Luxury</v>
      </c>
    </row>
    <row r="2879" spans="1:19" x14ac:dyDescent="0.35">
      <c r="A2879" s="34" t="s">
        <v>11266</v>
      </c>
      <c r="B2879" s="34" t="s">
        <v>36</v>
      </c>
      <c r="C2879" s="34">
        <v>750000</v>
      </c>
      <c r="D2879" s="34">
        <v>3</v>
      </c>
      <c r="E2879" s="34">
        <v>2</v>
      </c>
      <c r="F2879" s="34">
        <v>1868</v>
      </c>
      <c r="G2879" s="34" t="s">
        <v>11267</v>
      </c>
      <c r="H2879" s="34" t="s">
        <v>10235</v>
      </c>
      <c r="I2879" s="34" t="s">
        <v>11268</v>
      </c>
      <c r="J2879" s="34" t="s">
        <v>32</v>
      </c>
      <c r="K2879" s="34" t="s">
        <v>23</v>
      </c>
      <c r="L2879" s="34" t="s">
        <v>59</v>
      </c>
      <c r="M2879" s="34" t="s">
        <v>60</v>
      </c>
      <c r="N2879" s="34" t="s">
        <v>11269</v>
      </c>
      <c r="O2879" s="34" t="s">
        <v>11270</v>
      </c>
      <c r="P2879" s="34">
        <v>40.635928399999997</v>
      </c>
      <c r="Q2879" s="34">
        <v>-73.940976300000003</v>
      </c>
      <c r="R2879" s="34">
        <v>750000</v>
      </c>
      <c r="S2879" s="34" t="str">
        <f t="shared" si="44"/>
        <v>Mid Range</v>
      </c>
    </row>
    <row r="2880" spans="1:19" x14ac:dyDescent="0.35">
      <c r="A2880" s="34" t="s">
        <v>8015</v>
      </c>
      <c r="B2880" s="34" t="s">
        <v>75</v>
      </c>
      <c r="C2880" s="34">
        <v>629000</v>
      </c>
      <c r="D2880" s="34">
        <v>1</v>
      </c>
      <c r="E2880" s="34">
        <v>1</v>
      </c>
      <c r="F2880" s="34">
        <v>2184.2078620000002</v>
      </c>
      <c r="G2880" s="34" t="s">
        <v>11271</v>
      </c>
      <c r="H2880" s="34" t="s">
        <v>515</v>
      </c>
      <c r="I2880" s="34" t="s">
        <v>11272</v>
      </c>
      <c r="J2880" s="34" t="s">
        <v>22</v>
      </c>
      <c r="K2880" s="34" t="s">
        <v>23</v>
      </c>
      <c r="L2880" s="34" t="s">
        <v>24</v>
      </c>
      <c r="M2880" s="34" t="s">
        <v>11273</v>
      </c>
      <c r="N2880" s="34" t="s">
        <v>11274</v>
      </c>
      <c r="O2880" s="34" t="s">
        <v>11275</v>
      </c>
      <c r="P2880" s="34">
        <v>40.8048821</v>
      </c>
      <c r="Q2880" s="34">
        <v>-73.966725999999994</v>
      </c>
      <c r="R2880" s="34">
        <v>629000</v>
      </c>
      <c r="S2880" s="34" t="str">
        <f t="shared" si="44"/>
        <v>Mid Range</v>
      </c>
    </row>
    <row r="2881" spans="1:19" x14ac:dyDescent="0.35">
      <c r="A2881" s="34" t="s">
        <v>196</v>
      </c>
      <c r="B2881" s="34" t="s">
        <v>36</v>
      </c>
      <c r="C2881" s="34">
        <v>1150000</v>
      </c>
      <c r="D2881" s="34">
        <v>3</v>
      </c>
      <c r="E2881" s="34">
        <v>2</v>
      </c>
      <c r="F2881" s="34">
        <v>1280</v>
      </c>
      <c r="G2881" s="34" t="s">
        <v>11276</v>
      </c>
      <c r="H2881" s="34" t="s">
        <v>268</v>
      </c>
      <c r="I2881" s="34" t="s">
        <v>11277</v>
      </c>
      <c r="J2881" s="34" t="s">
        <v>32</v>
      </c>
      <c r="K2881" s="34" t="s">
        <v>23</v>
      </c>
      <c r="L2881" s="34" t="s">
        <v>59</v>
      </c>
      <c r="M2881" s="34" t="s">
        <v>60</v>
      </c>
      <c r="N2881" s="34" t="s">
        <v>7712</v>
      </c>
      <c r="O2881" s="34" t="s">
        <v>11278</v>
      </c>
      <c r="P2881" s="34">
        <v>40.619377100000001</v>
      </c>
      <c r="Q2881" s="34">
        <v>-73.971770399999997</v>
      </c>
      <c r="R2881" s="34">
        <v>1150000</v>
      </c>
      <c r="S2881" s="34" t="str">
        <f t="shared" si="44"/>
        <v>Luxury</v>
      </c>
    </row>
    <row r="2882" spans="1:19" x14ac:dyDescent="0.35">
      <c r="A2882" s="34" t="s">
        <v>63</v>
      </c>
      <c r="B2882" s="34" t="s">
        <v>36</v>
      </c>
      <c r="C2882" s="34">
        <v>12500000</v>
      </c>
      <c r="D2882" s="34">
        <v>4</v>
      </c>
      <c r="E2882" s="34">
        <v>6</v>
      </c>
      <c r="F2882" s="34">
        <v>7500</v>
      </c>
      <c r="G2882" s="34" t="s">
        <v>11279</v>
      </c>
      <c r="H2882" s="34" t="s">
        <v>1548</v>
      </c>
      <c r="I2882" s="34" t="s">
        <v>11280</v>
      </c>
      <c r="J2882" s="34" t="s">
        <v>32</v>
      </c>
      <c r="K2882" s="34" t="s">
        <v>23</v>
      </c>
      <c r="L2882" s="34" t="s">
        <v>22</v>
      </c>
      <c r="M2882" s="34" t="s">
        <v>23</v>
      </c>
      <c r="N2882" s="34" t="s">
        <v>1731</v>
      </c>
      <c r="O2882" s="34" t="s">
        <v>11281</v>
      </c>
      <c r="P2882" s="34">
        <v>40.727370299999997</v>
      </c>
      <c r="Q2882" s="34">
        <v>-73.9870777</v>
      </c>
      <c r="R2882" s="34">
        <v>12500000</v>
      </c>
      <c r="S2882" s="34" t="str">
        <f t="shared" si="44"/>
        <v>Luxury</v>
      </c>
    </row>
    <row r="2883" spans="1:19" x14ac:dyDescent="0.35">
      <c r="A2883" s="34" t="s">
        <v>10404</v>
      </c>
      <c r="B2883" s="34" t="s">
        <v>36</v>
      </c>
      <c r="C2883" s="34">
        <v>699900</v>
      </c>
      <c r="D2883" s="34">
        <v>3</v>
      </c>
      <c r="E2883" s="34">
        <v>2</v>
      </c>
      <c r="F2883" s="34">
        <v>1420</v>
      </c>
      <c r="G2883" s="34" t="s">
        <v>11282</v>
      </c>
      <c r="H2883" s="34" t="s">
        <v>219</v>
      </c>
      <c r="I2883" s="34" t="s">
        <v>11283</v>
      </c>
      <c r="J2883" s="34" t="s">
        <v>32</v>
      </c>
      <c r="K2883" s="34" t="s">
        <v>23</v>
      </c>
      <c r="L2883" s="34" t="s">
        <v>40</v>
      </c>
      <c r="M2883" s="34" t="s">
        <v>41</v>
      </c>
      <c r="N2883" s="34" t="s">
        <v>11284</v>
      </c>
      <c r="O2883" s="34" t="s">
        <v>11285</v>
      </c>
      <c r="P2883" s="34">
        <v>40.598698900000002</v>
      </c>
      <c r="Q2883" s="34">
        <v>-74.131829699999997</v>
      </c>
      <c r="R2883" s="34">
        <v>699900</v>
      </c>
      <c r="S2883" s="34" t="str">
        <f t="shared" ref="S2883:S2946" si="45">IF(C2883&lt;500000,"Affordable",IF(C2883&lt;=1000000,"Mid Range", "Luxury"))</f>
        <v>Mid Range</v>
      </c>
    </row>
    <row r="2884" spans="1:19" x14ac:dyDescent="0.35">
      <c r="A2884" s="34" t="s">
        <v>146</v>
      </c>
      <c r="B2884" s="34" t="s">
        <v>485</v>
      </c>
      <c r="C2884" s="34">
        <v>1098888</v>
      </c>
      <c r="D2884" s="34">
        <v>2</v>
      </c>
      <c r="E2884" s="34">
        <v>3</v>
      </c>
      <c r="F2884" s="34">
        <v>2184.2078620000002</v>
      </c>
      <c r="G2884" s="34" t="s">
        <v>11286</v>
      </c>
      <c r="H2884" s="34" t="s">
        <v>3711</v>
      </c>
      <c r="I2884" s="34" t="s">
        <v>11287</v>
      </c>
      <c r="J2884" s="34" t="s">
        <v>32</v>
      </c>
      <c r="K2884" s="34" t="s">
        <v>23</v>
      </c>
      <c r="L2884" s="34" t="s">
        <v>106</v>
      </c>
      <c r="M2884" s="34" t="s">
        <v>107</v>
      </c>
      <c r="N2884" s="34" t="s">
        <v>11288</v>
      </c>
      <c r="O2884" s="34" t="s">
        <v>11289</v>
      </c>
      <c r="P2884" s="34">
        <v>40.789977200000003</v>
      </c>
      <c r="Q2884" s="34">
        <v>-73.828052999999997</v>
      </c>
      <c r="R2884" s="34">
        <v>1098888</v>
      </c>
      <c r="S2884" s="34" t="str">
        <f t="shared" si="45"/>
        <v>Luxury</v>
      </c>
    </row>
    <row r="2885" spans="1:19" x14ac:dyDescent="0.35">
      <c r="A2885" s="34" t="s">
        <v>9562</v>
      </c>
      <c r="B2885" s="34" t="s">
        <v>75</v>
      </c>
      <c r="C2885" s="34">
        <v>519000</v>
      </c>
      <c r="D2885" s="34">
        <v>2</v>
      </c>
      <c r="E2885" s="34">
        <v>2</v>
      </c>
      <c r="F2885" s="34">
        <v>1079</v>
      </c>
      <c r="G2885" s="34" t="s">
        <v>11290</v>
      </c>
      <c r="H2885" s="34" t="s">
        <v>161</v>
      </c>
      <c r="I2885" s="34" t="s">
        <v>11291</v>
      </c>
      <c r="J2885" s="34" t="s">
        <v>23</v>
      </c>
      <c r="K2885" s="34" t="s">
        <v>106</v>
      </c>
      <c r="L2885" s="34" t="s">
        <v>107</v>
      </c>
      <c r="M2885" s="34" t="s">
        <v>163</v>
      </c>
      <c r="N2885" s="34">
        <v>11035</v>
      </c>
      <c r="O2885" s="34" t="s">
        <v>11292</v>
      </c>
      <c r="P2885" s="34">
        <v>40.7203199</v>
      </c>
      <c r="Q2885" s="34">
        <v>-73.840519999999998</v>
      </c>
      <c r="R2885" s="34">
        <v>519000</v>
      </c>
      <c r="S2885" s="34" t="str">
        <f t="shared" si="45"/>
        <v>Mid Range</v>
      </c>
    </row>
    <row r="2886" spans="1:19" x14ac:dyDescent="0.35">
      <c r="A2886" s="34" t="s">
        <v>11293</v>
      </c>
      <c r="B2886" s="34" t="s">
        <v>485</v>
      </c>
      <c r="C2886" s="34">
        <v>1200000</v>
      </c>
      <c r="D2886" s="34">
        <v>3</v>
      </c>
      <c r="E2886" s="34">
        <v>2.3738608579684302</v>
      </c>
      <c r="F2886" s="34">
        <v>3280</v>
      </c>
      <c r="G2886" s="34" t="s">
        <v>11294</v>
      </c>
      <c r="H2886" s="34" t="s">
        <v>414</v>
      </c>
      <c r="I2886" s="34" t="s">
        <v>11295</v>
      </c>
      <c r="J2886" s="34" t="s">
        <v>32</v>
      </c>
      <c r="K2886" s="34" t="s">
        <v>23</v>
      </c>
      <c r="L2886" s="34" t="s">
        <v>59</v>
      </c>
      <c r="M2886" s="34" t="s">
        <v>60</v>
      </c>
      <c r="N2886" s="34" t="s">
        <v>11296</v>
      </c>
      <c r="O2886" s="34" t="s">
        <v>11297</v>
      </c>
      <c r="P2886" s="34">
        <v>40.688515000000002</v>
      </c>
      <c r="Q2886" s="34">
        <v>-73.916949000000002</v>
      </c>
      <c r="R2886" s="34">
        <v>1200000</v>
      </c>
      <c r="S2886" s="34" t="str">
        <f t="shared" si="45"/>
        <v>Luxury</v>
      </c>
    </row>
    <row r="2887" spans="1:19" x14ac:dyDescent="0.35">
      <c r="A2887" s="34" t="s">
        <v>11298</v>
      </c>
      <c r="B2887" s="34" t="s">
        <v>75</v>
      </c>
      <c r="C2887" s="34">
        <v>279000</v>
      </c>
      <c r="D2887" s="34">
        <v>1</v>
      </c>
      <c r="E2887" s="34">
        <v>1</v>
      </c>
      <c r="F2887" s="34">
        <v>2184.2078620000002</v>
      </c>
      <c r="G2887" s="34" t="s">
        <v>11299</v>
      </c>
      <c r="H2887" s="34" t="s">
        <v>161</v>
      </c>
      <c r="I2887" s="34" t="s">
        <v>11300</v>
      </c>
      <c r="J2887" s="34" t="s">
        <v>32</v>
      </c>
      <c r="K2887" s="34" t="s">
        <v>23</v>
      </c>
      <c r="L2887" s="34" t="s">
        <v>106</v>
      </c>
      <c r="M2887" s="34" t="s">
        <v>107</v>
      </c>
      <c r="N2887" s="34" t="s">
        <v>2499</v>
      </c>
      <c r="O2887" s="34" t="s">
        <v>9377</v>
      </c>
      <c r="P2887" s="34">
        <v>40.737922699999999</v>
      </c>
      <c r="Q2887" s="34">
        <v>-73.847071799999995</v>
      </c>
      <c r="R2887" s="34">
        <v>279000</v>
      </c>
      <c r="S2887" s="34" t="str">
        <f t="shared" si="45"/>
        <v>Affordable</v>
      </c>
    </row>
    <row r="2888" spans="1:19" x14ac:dyDescent="0.35">
      <c r="A2888" s="34" t="s">
        <v>11301</v>
      </c>
      <c r="B2888" s="34" t="s">
        <v>166</v>
      </c>
      <c r="C2888" s="34">
        <v>1325000</v>
      </c>
      <c r="D2888" s="34">
        <v>6</v>
      </c>
      <c r="E2888" s="34">
        <v>4</v>
      </c>
      <c r="F2888" s="34">
        <v>2184.2078620000002</v>
      </c>
      <c r="G2888" s="34" t="s">
        <v>11302</v>
      </c>
      <c r="H2888" s="34" t="s">
        <v>895</v>
      </c>
      <c r="I2888" s="34" t="s">
        <v>11303</v>
      </c>
      <c r="J2888" s="34" t="s">
        <v>32</v>
      </c>
      <c r="K2888" s="34" t="s">
        <v>23</v>
      </c>
      <c r="L2888" s="34" t="s">
        <v>106</v>
      </c>
      <c r="M2888" s="34" t="s">
        <v>107</v>
      </c>
      <c r="N2888" s="34" t="s">
        <v>11304</v>
      </c>
      <c r="O2888" s="34" t="s">
        <v>11305</v>
      </c>
      <c r="P2888" s="34">
        <v>40.763538400000002</v>
      </c>
      <c r="Q2888" s="34">
        <v>-73.862879800000002</v>
      </c>
      <c r="R2888" s="34">
        <v>1325000</v>
      </c>
      <c r="S2888" s="34" t="str">
        <f t="shared" si="45"/>
        <v>Luxury</v>
      </c>
    </row>
    <row r="2889" spans="1:19" x14ac:dyDescent="0.35">
      <c r="A2889" s="34" t="s">
        <v>7778</v>
      </c>
      <c r="B2889" s="34" t="s">
        <v>36</v>
      </c>
      <c r="C2889" s="34">
        <v>635000</v>
      </c>
      <c r="D2889" s="34">
        <v>4</v>
      </c>
      <c r="E2889" s="34">
        <v>2</v>
      </c>
      <c r="F2889" s="34">
        <v>1684</v>
      </c>
      <c r="G2889" s="34" t="s">
        <v>11306</v>
      </c>
      <c r="H2889" s="34" t="s">
        <v>571</v>
      </c>
      <c r="I2889" s="34" t="s">
        <v>11307</v>
      </c>
      <c r="J2889" s="34" t="s">
        <v>32</v>
      </c>
      <c r="K2889" s="34" t="s">
        <v>23</v>
      </c>
      <c r="L2889" s="34" t="s">
        <v>40</v>
      </c>
      <c r="M2889" s="34" t="s">
        <v>41</v>
      </c>
      <c r="N2889" s="34" t="s">
        <v>11308</v>
      </c>
      <c r="O2889" s="34" t="s">
        <v>11309</v>
      </c>
      <c r="P2889" s="34">
        <v>40.530786599999999</v>
      </c>
      <c r="Q2889" s="34">
        <v>-74.221795900000004</v>
      </c>
      <c r="R2889" s="34">
        <v>635000</v>
      </c>
      <c r="S2889" s="34" t="str">
        <f t="shared" si="45"/>
        <v>Mid Range</v>
      </c>
    </row>
    <row r="2890" spans="1:19" x14ac:dyDescent="0.35">
      <c r="A2890" s="34" t="s">
        <v>955</v>
      </c>
      <c r="B2890" s="34" t="s">
        <v>397</v>
      </c>
      <c r="C2890" s="34">
        <v>499000</v>
      </c>
      <c r="D2890" s="34">
        <v>3</v>
      </c>
      <c r="E2890" s="34">
        <v>2</v>
      </c>
      <c r="F2890" s="34">
        <v>1450</v>
      </c>
      <c r="G2890" s="34" t="s">
        <v>11310</v>
      </c>
      <c r="H2890" s="34" t="s">
        <v>70</v>
      </c>
      <c r="I2890" s="34" t="s">
        <v>11311</v>
      </c>
      <c r="J2890" s="34" t="s">
        <v>32</v>
      </c>
      <c r="K2890" s="34" t="s">
        <v>23</v>
      </c>
      <c r="L2890" s="34" t="s">
        <v>40</v>
      </c>
      <c r="M2890" s="34" t="s">
        <v>41</v>
      </c>
      <c r="N2890" s="34" t="s">
        <v>11312</v>
      </c>
      <c r="O2890" s="34" t="s">
        <v>11313</v>
      </c>
      <c r="P2890" s="34">
        <v>40.629123</v>
      </c>
      <c r="Q2890" s="34">
        <v>-74.081105600000001</v>
      </c>
      <c r="R2890" s="34">
        <v>499000</v>
      </c>
      <c r="S2890" s="34" t="str">
        <f t="shared" si="45"/>
        <v>Affordable</v>
      </c>
    </row>
    <row r="2891" spans="1:19" x14ac:dyDescent="0.35">
      <c r="A2891" s="34" t="s">
        <v>85</v>
      </c>
      <c r="B2891" s="34" t="s">
        <v>166</v>
      </c>
      <c r="C2891" s="34">
        <v>1100000</v>
      </c>
      <c r="D2891" s="34">
        <v>7</v>
      </c>
      <c r="E2891" s="34">
        <v>2.3738608579684302</v>
      </c>
      <c r="F2891" s="34">
        <v>1040</v>
      </c>
      <c r="G2891" s="34" t="s">
        <v>11314</v>
      </c>
      <c r="H2891" s="34" t="s">
        <v>230</v>
      </c>
      <c r="I2891" s="34" t="s">
        <v>11315</v>
      </c>
      <c r="J2891" s="34" t="s">
        <v>32</v>
      </c>
      <c r="K2891" s="34" t="s">
        <v>23</v>
      </c>
      <c r="L2891" s="34" t="s">
        <v>59</v>
      </c>
      <c r="M2891" s="34" t="s">
        <v>60</v>
      </c>
      <c r="N2891" s="34" t="s">
        <v>11316</v>
      </c>
      <c r="O2891" s="34" t="s">
        <v>11317</v>
      </c>
      <c r="P2891" s="34">
        <v>40.678497299999997</v>
      </c>
      <c r="Q2891" s="34">
        <v>-73.892987000000005</v>
      </c>
      <c r="R2891" s="34">
        <v>1100000</v>
      </c>
      <c r="S2891" s="34" t="str">
        <f t="shared" si="45"/>
        <v>Luxury</v>
      </c>
    </row>
    <row r="2892" spans="1:19" x14ac:dyDescent="0.35">
      <c r="A2892" s="34" t="s">
        <v>11318</v>
      </c>
      <c r="B2892" s="34" t="s">
        <v>75</v>
      </c>
      <c r="C2892" s="34">
        <v>199000</v>
      </c>
      <c r="D2892" s="34">
        <v>1</v>
      </c>
      <c r="E2892" s="34">
        <v>1</v>
      </c>
      <c r="F2892" s="34">
        <v>600</v>
      </c>
      <c r="G2892" s="34" t="s">
        <v>11319</v>
      </c>
      <c r="H2892" s="34" t="s">
        <v>1178</v>
      </c>
      <c r="I2892" s="34" t="s">
        <v>11320</v>
      </c>
      <c r="J2892" s="34" t="s">
        <v>23</v>
      </c>
      <c r="K2892" s="34" t="s">
        <v>106</v>
      </c>
      <c r="L2892" s="34" t="s">
        <v>107</v>
      </c>
      <c r="M2892" s="34" t="s">
        <v>489</v>
      </c>
      <c r="N2892" s="34" t="s">
        <v>11321</v>
      </c>
      <c r="O2892" s="34" t="s">
        <v>11322</v>
      </c>
      <c r="P2892" s="34">
        <v>40.7085553</v>
      </c>
      <c r="Q2892" s="34">
        <v>-73.827994700000005</v>
      </c>
      <c r="R2892" s="34">
        <v>199000</v>
      </c>
      <c r="S2892" s="34" t="str">
        <f t="shared" si="45"/>
        <v>Affordable</v>
      </c>
    </row>
    <row r="2893" spans="1:19" x14ac:dyDescent="0.35">
      <c r="A2893" s="34" t="s">
        <v>44</v>
      </c>
      <c r="B2893" s="34" t="s">
        <v>75</v>
      </c>
      <c r="C2893" s="34">
        <v>550000</v>
      </c>
      <c r="D2893" s="34">
        <v>2</v>
      </c>
      <c r="E2893" s="34">
        <v>2</v>
      </c>
      <c r="F2893" s="34">
        <v>1012</v>
      </c>
      <c r="G2893" s="34" t="s">
        <v>11323</v>
      </c>
      <c r="H2893" s="34" t="s">
        <v>4934</v>
      </c>
      <c r="I2893" s="34" t="s">
        <v>11324</v>
      </c>
      <c r="J2893" s="34" t="s">
        <v>23</v>
      </c>
      <c r="K2893" s="34" t="s">
        <v>22</v>
      </c>
      <c r="L2893" s="34" t="s">
        <v>23</v>
      </c>
      <c r="M2893" s="34" t="s">
        <v>24</v>
      </c>
      <c r="N2893" s="34">
        <v>333</v>
      </c>
      <c r="O2893" s="34" t="s">
        <v>11325</v>
      </c>
      <c r="P2893" s="34">
        <v>40.798628800000003</v>
      </c>
      <c r="Q2893" s="34">
        <v>-73.935109499999996</v>
      </c>
      <c r="R2893" s="34">
        <v>550000</v>
      </c>
      <c r="S2893" s="34" t="str">
        <f t="shared" si="45"/>
        <v>Mid Range</v>
      </c>
    </row>
    <row r="2894" spans="1:19" x14ac:dyDescent="0.35">
      <c r="A2894" s="34" t="s">
        <v>484</v>
      </c>
      <c r="B2894" s="34" t="s">
        <v>75</v>
      </c>
      <c r="C2894" s="34">
        <v>518000</v>
      </c>
      <c r="D2894" s="34">
        <v>3</v>
      </c>
      <c r="E2894" s="34">
        <v>2</v>
      </c>
      <c r="F2894" s="34">
        <v>2184.2078620000002</v>
      </c>
      <c r="G2894" s="34" t="s">
        <v>11326</v>
      </c>
      <c r="H2894" s="34" t="s">
        <v>104</v>
      </c>
      <c r="I2894" s="34" t="s">
        <v>11327</v>
      </c>
      <c r="J2894" s="34" t="s">
        <v>23</v>
      </c>
      <c r="K2894" s="34" t="s">
        <v>106</v>
      </c>
      <c r="L2894" s="34" t="s">
        <v>107</v>
      </c>
      <c r="M2894" s="34" t="s">
        <v>193</v>
      </c>
      <c r="N2894" s="34">
        <v>3304</v>
      </c>
      <c r="O2894" s="34" t="s">
        <v>11328</v>
      </c>
      <c r="P2894" s="34">
        <v>40.756802700000001</v>
      </c>
      <c r="Q2894" s="34">
        <v>-73.873656600000004</v>
      </c>
      <c r="R2894" s="34">
        <v>518000</v>
      </c>
      <c r="S2894" s="34" t="str">
        <f t="shared" si="45"/>
        <v>Mid Range</v>
      </c>
    </row>
    <row r="2895" spans="1:19" x14ac:dyDescent="0.35">
      <c r="A2895" s="34" t="s">
        <v>28</v>
      </c>
      <c r="B2895" s="34" t="s">
        <v>50</v>
      </c>
      <c r="C2895" s="34">
        <v>26000000</v>
      </c>
      <c r="D2895" s="34">
        <v>8</v>
      </c>
      <c r="E2895" s="34">
        <v>6</v>
      </c>
      <c r="F2895" s="34">
        <v>10940</v>
      </c>
      <c r="G2895" s="34" t="s">
        <v>11329</v>
      </c>
      <c r="H2895" s="34" t="s">
        <v>52</v>
      </c>
      <c r="I2895" s="34" t="s">
        <v>11330</v>
      </c>
      <c r="J2895" s="34" t="s">
        <v>32</v>
      </c>
      <c r="K2895" s="34" t="s">
        <v>23</v>
      </c>
      <c r="L2895" s="34" t="s">
        <v>22</v>
      </c>
      <c r="M2895" s="34" t="s">
        <v>23</v>
      </c>
      <c r="N2895" s="34" t="s">
        <v>9822</v>
      </c>
      <c r="O2895" s="34" t="s">
        <v>11331</v>
      </c>
      <c r="P2895" s="34">
        <v>40.768869899999999</v>
      </c>
      <c r="Q2895" s="34">
        <v>-73.967874600000002</v>
      </c>
      <c r="R2895" s="34">
        <v>26000000</v>
      </c>
      <c r="S2895" s="34" t="str">
        <f t="shared" si="45"/>
        <v>Luxury</v>
      </c>
    </row>
    <row r="2896" spans="1:19" x14ac:dyDescent="0.35">
      <c r="A2896" s="34" t="s">
        <v>277</v>
      </c>
      <c r="B2896" s="34" t="s">
        <v>18</v>
      </c>
      <c r="C2896" s="34">
        <v>1250000</v>
      </c>
      <c r="D2896" s="34">
        <v>2</v>
      </c>
      <c r="E2896" s="34">
        <v>2</v>
      </c>
      <c r="F2896" s="34">
        <v>1057</v>
      </c>
      <c r="G2896" s="34" t="s">
        <v>11332</v>
      </c>
      <c r="H2896" s="34" t="s">
        <v>595</v>
      </c>
      <c r="I2896" s="34" t="s">
        <v>11333</v>
      </c>
      <c r="J2896" s="34" t="s">
        <v>32</v>
      </c>
      <c r="K2896" s="34" t="s">
        <v>23</v>
      </c>
      <c r="L2896" s="34" t="s">
        <v>59</v>
      </c>
      <c r="M2896" s="34" t="s">
        <v>60</v>
      </c>
      <c r="N2896" s="34" t="s">
        <v>11334</v>
      </c>
      <c r="O2896" s="34" t="s">
        <v>11335</v>
      </c>
      <c r="P2896" s="34">
        <v>40.665551299999997</v>
      </c>
      <c r="Q2896" s="34">
        <v>-73.992217100000005</v>
      </c>
      <c r="R2896" s="34">
        <v>1250000</v>
      </c>
      <c r="S2896" s="34" t="str">
        <f t="shared" si="45"/>
        <v>Luxury</v>
      </c>
    </row>
    <row r="2897" spans="1:19" x14ac:dyDescent="0.35">
      <c r="A2897" s="34" t="s">
        <v>63</v>
      </c>
      <c r="B2897" s="34" t="s">
        <v>50</v>
      </c>
      <c r="C2897" s="34">
        <v>8750000</v>
      </c>
      <c r="D2897" s="34">
        <v>3</v>
      </c>
      <c r="E2897" s="34">
        <v>4</v>
      </c>
      <c r="F2897" s="34">
        <v>4275</v>
      </c>
      <c r="G2897" s="34" t="s">
        <v>11336</v>
      </c>
      <c r="H2897" s="34" t="s">
        <v>466</v>
      </c>
      <c r="I2897" s="34" t="s">
        <v>11337</v>
      </c>
      <c r="J2897" s="34" t="s">
        <v>32</v>
      </c>
      <c r="K2897" s="34" t="s">
        <v>23</v>
      </c>
      <c r="L2897" s="34" t="s">
        <v>22</v>
      </c>
      <c r="M2897" s="34" t="s">
        <v>23</v>
      </c>
      <c r="N2897" s="34" t="s">
        <v>11338</v>
      </c>
      <c r="O2897" s="34" t="s">
        <v>11339</v>
      </c>
      <c r="P2897" s="34">
        <v>40.782984900000002</v>
      </c>
      <c r="Q2897" s="34">
        <v>-73.953558900000004</v>
      </c>
      <c r="R2897" s="34">
        <v>8750000</v>
      </c>
      <c r="S2897" s="34" t="str">
        <f t="shared" si="45"/>
        <v>Luxury</v>
      </c>
    </row>
    <row r="2898" spans="1:19" x14ac:dyDescent="0.35">
      <c r="A2898" s="34" t="s">
        <v>28</v>
      </c>
      <c r="B2898" s="34" t="s">
        <v>18</v>
      </c>
      <c r="C2898" s="34">
        <v>1465000</v>
      </c>
      <c r="D2898" s="34">
        <v>2</v>
      </c>
      <c r="E2898" s="34">
        <v>1</v>
      </c>
      <c r="F2898" s="34">
        <v>1107</v>
      </c>
      <c r="G2898" s="34" t="s">
        <v>11340</v>
      </c>
      <c r="H2898" s="34" t="s">
        <v>4626</v>
      </c>
      <c r="I2898" s="34" t="s">
        <v>11341</v>
      </c>
      <c r="J2898" s="34" t="s">
        <v>23</v>
      </c>
      <c r="K2898" s="34" t="s">
        <v>59</v>
      </c>
      <c r="L2898" s="34" t="s">
        <v>60</v>
      </c>
      <c r="M2898" s="34" t="s">
        <v>4628</v>
      </c>
      <c r="N2898" s="34">
        <v>61</v>
      </c>
      <c r="O2898" s="34" t="s">
        <v>11342</v>
      </c>
      <c r="P2898" s="34">
        <v>40.721395899999997</v>
      </c>
      <c r="Q2898" s="34">
        <v>-73.943092100000001</v>
      </c>
      <c r="R2898" s="34">
        <v>1465000</v>
      </c>
      <c r="S2898" s="34" t="str">
        <f t="shared" si="45"/>
        <v>Luxury</v>
      </c>
    </row>
    <row r="2899" spans="1:19" x14ac:dyDescent="0.35">
      <c r="A2899" s="34" t="s">
        <v>1304</v>
      </c>
      <c r="B2899" s="34" t="s">
        <v>75</v>
      </c>
      <c r="C2899" s="34">
        <v>278000</v>
      </c>
      <c r="D2899" s="34">
        <v>1</v>
      </c>
      <c r="E2899" s="34">
        <v>1</v>
      </c>
      <c r="F2899" s="34">
        <v>2184.2078620000002</v>
      </c>
      <c r="G2899" s="34" t="s">
        <v>11343</v>
      </c>
      <c r="H2899" s="34" t="s">
        <v>130</v>
      </c>
      <c r="I2899" s="34" t="s">
        <v>11344</v>
      </c>
      <c r="J2899" s="34" t="s">
        <v>23</v>
      </c>
      <c r="K2899" s="34" t="s">
        <v>106</v>
      </c>
      <c r="L2899" s="34" t="s">
        <v>107</v>
      </c>
      <c r="M2899" s="34" t="s">
        <v>108</v>
      </c>
      <c r="N2899" s="34" t="s">
        <v>11345</v>
      </c>
      <c r="O2899" s="34" t="s">
        <v>11346</v>
      </c>
      <c r="P2899" s="34">
        <v>40.743919599999998</v>
      </c>
      <c r="Q2899" s="34">
        <v>-73.899284300000005</v>
      </c>
      <c r="R2899" s="34">
        <v>278000</v>
      </c>
      <c r="S2899" s="34" t="str">
        <f t="shared" si="45"/>
        <v>Affordable</v>
      </c>
    </row>
    <row r="2900" spans="1:19" x14ac:dyDescent="0.35">
      <c r="A2900" s="34" t="s">
        <v>44</v>
      </c>
      <c r="B2900" s="34" t="s">
        <v>75</v>
      </c>
      <c r="C2900" s="34">
        <v>469000</v>
      </c>
      <c r="D2900" s="34">
        <v>2</v>
      </c>
      <c r="E2900" s="34">
        <v>1</v>
      </c>
      <c r="F2900" s="34">
        <v>2184.2078620000002</v>
      </c>
      <c r="G2900" s="34" t="s">
        <v>11347</v>
      </c>
      <c r="H2900" s="34" t="s">
        <v>10299</v>
      </c>
      <c r="I2900" s="34" t="s">
        <v>11348</v>
      </c>
      <c r="J2900" s="34" t="s">
        <v>23</v>
      </c>
      <c r="K2900" s="34" t="s">
        <v>106</v>
      </c>
      <c r="L2900" s="34" t="s">
        <v>107</v>
      </c>
      <c r="M2900" s="34" t="s">
        <v>3838</v>
      </c>
      <c r="N2900" s="34" t="s">
        <v>11349</v>
      </c>
      <c r="O2900" s="34" t="s">
        <v>11350</v>
      </c>
      <c r="P2900" s="34">
        <v>40.762399100000003</v>
      </c>
      <c r="Q2900" s="34">
        <v>-73.932174399999994</v>
      </c>
      <c r="R2900" s="34">
        <v>469000</v>
      </c>
      <c r="S2900" s="34" t="str">
        <f t="shared" si="45"/>
        <v>Affordable</v>
      </c>
    </row>
    <row r="2901" spans="1:19" x14ac:dyDescent="0.35">
      <c r="A2901" s="34" t="s">
        <v>297</v>
      </c>
      <c r="B2901" s="34" t="s">
        <v>75</v>
      </c>
      <c r="C2901" s="34">
        <v>225000</v>
      </c>
      <c r="D2901" s="34">
        <v>1</v>
      </c>
      <c r="E2901" s="34">
        <v>1</v>
      </c>
      <c r="F2901" s="34">
        <v>2184.2078620000002</v>
      </c>
      <c r="G2901" s="34" t="s">
        <v>11351</v>
      </c>
      <c r="H2901" s="34" t="s">
        <v>2266</v>
      </c>
      <c r="I2901" s="34" t="s">
        <v>11352</v>
      </c>
      <c r="J2901" s="34" t="s">
        <v>23</v>
      </c>
      <c r="K2901" s="34" t="s">
        <v>106</v>
      </c>
      <c r="L2901" s="34" t="s">
        <v>107</v>
      </c>
      <c r="M2901" s="34" t="s">
        <v>697</v>
      </c>
      <c r="N2901" s="34">
        <v>3541</v>
      </c>
      <c r="O2901" s="34" t="s">
        <v>11353</v>
      </c>
      <c r="P2901" s="34">
        <v>40.766709900000002</v>
      </c>
      <c r="Q2901" s="34">
        <v>-73.782719999999998</v>
      </c>
      <c r="R2901" s="34">
        <v>225000</v>
      </c>
      <c r="S2901" s="34" t="str">
        <f t="shared" si="45"/>
        <v>Affordable</v>
      </c>
    </row>
    <row r="2902" spans="1:19" x14ac:dyDescent="0.35">
      <c r="A2902" s="34" t="s">
        <v>1228</v>
      </c>
      <c r="B2902" s="34" t="s">
        <v>166</v>
      </c>
      <c r="C2902" s="34">
        <v>1100000</v>
      </c>
      <c r="D2902" s="34">
        <v>4</v>
      </c>
      <c r="E2902" s="34">
        <v>3</v>
      </c>
      <c r="F2902" s="34">
        <v>3664</v>
      </c>
      <c r="G2902" s="34" t="s">
        <v>11354</v>
      </c>
      <c r="H2902" s="34" t="s">
        <v>1862</v>
      </c>
      <c r="I2902" s="34" t="s">
        <v>11355</v>
      </c>
      <c r="J2902" s="34" t="s">
        <v>32</v>
      </c>
      <c r="K2902" s="34" t="s">
        <v>23</v>
      </c>
      <c r="L2902" s="34" t="s">
        <v>79</v>
      </c>
      <c r="M2902" s="34" t="s">
        <v>80</v>
      </c>
      <c r="N2902" s="34" t="s">
        <v>3937</v>
      </c>
      <c r="O2902" s="34" t="s">
        <v>11356</v>
      </c>
      <c r="P2902" s="34">
        <v>40.838913300000002</v>
      </c>
      <c r="Q2902" s="34">
        <v>-73.8826337</v>
      </c>
      <c r="R2902" s="34">
        <v>1100000</v>
      </c>
      <c r="S2902" s="34" t="str">
        <f t="shared" si="45"/>
        <v>Luxury</v>
      </c>
    </row>
    <row r="2903" spans="1:19" x14ac:dyDescent="0.35">
      <c r="A2903" s="34" t="s">
        <v>244</v>
      </c>
      <c r="B2903" s="34" t="s">
        <v>166</v>
      </c>
      <c r="C2903" s="34">
        <v>1960000</v>
      </c>
      <c r="D2903" s="34">
        <v>8</v>
      </c>
      <c r="E2903" s="34">
        <v>7</v>
      </c>
      <c r="F2903" s="34">
        <v>2184.2078620000002</v>
      </c>
      <c r="G2903" s="34" t="s">
        <v>11357</v>
      </c>
      <c r="H2903" s="34" t="s">
        <v>736</v>
      </c>
      <c r="I2903" s="34" t="s">
        <v>11358</v>
      </c>
      <c r="J2903" s="34" t="s">
        <v>32</v>
      </c>
      <c r="K2903" s="34" t="s">
        <v>23</v>
      </c>
      <c r="L2903" s="34" t="s">
        <v>106</v>
      </c>
      <c r="M2903" s="34" t="s">
        <v>107</v>
      </c>
      <c r="N2903" s="34" t="s">
        <v>11359</v>
      </c>
      <c r="O2903" s="34" t="s">
        <v>11360</v>
      </c>
      <c r="P2903" s="34">
        <v>40.728683699999998</v>
      </c>
      <c r="Q2903" s="34">
        <v>-73.806581800000004</v>
      </c>
      <c r="R2903" s="34">
        <v>1960000</v>
      </c>
      <c r="S2903" s="34" t="str">
        <f t="shared" si="45"/>
        <v>Luxury</v>
      </c>
    </row>
    <row r="2904" spans="1:19" x14ac:dyDescent="0.35">
      <c r="A2904" s="34" t="s">
        <v>2085</v>
      </c>
      <c r="B2904" s="34" t="s">
        <v>485</v>
      </c>
      <c r="C2904" s="34">
        <v>799000</v>
      </c>
      <c r="D2904" s="34">
        <v>4</v>
      </c>
      <c r="E2904" s="34">
        <v>2</v>
      </c>
      <c r="F2904" s="34">
        <v>1560</v>
      </c>
      <c r="G2904" s="34" t="s">
        <v>11361</v>
      </c>
      <c r="H2904" s="34" t="s">
        <v>11362</v>
      </c>
      <c r="I2904" s="34" t="s">
        <v>11363</v>
      </c>
      <c r="J2904" s="34" t="s">
        <v>32</v>
      </c>
      <c r="K2904" s="34" t="s">
        <v>23</v>
      </c>
      <c r="L2904" s="34" t="s">
        <v>40</v>
      </c>
      <c r="M2904" s="34" t="s">
        <v>41</v>
      </c>
      <c r="N2904" s="34" t="s">
        <v>11364</v>
      </c>
      <c r="O2904" s="34" t="s">
        <v>11365</v>
      </c>
      <c r="P2904" s="34">
        <v>40.564280599999996</v>
      </c>
      <c r="Q2904" s="34">
        <v>-74.153049800000005</v>
      </c>
      <c r="R2904" s="34">
        <v>799000</v>
      </c>
      <c r="S2904" s="34" t="str">
        <f t="shared" si="45"/>
        <v>Mid Range</v>
      </c>
    </row>
    <row r="2905" spans="1:19" x14ac:dyDescent="0.35">
      <c r="A2905" s="34" t="s">
        <v>1432</v>
      </c>
      <c r="B2905" s="34" t="s">
        <v>166</v>
      </c>
      <c r="C2905" s="34">
        <v>949000</v>
      </c>
      <c r="D2905" s="34">
        <v>5</v>
      </c>
      <c r="E2905" s="34">
        <v>3</v>
      </c>
      <c r="F2905" s="34">
        <v>2184.2078620000002</v>
      </c>
      <c r="G2905" s="34" t="s">
        <v>11366</v>
      </c>
      <c r="H2905" s="34" t="s">
        <v>504</v>
      </c>
      <c r="I2905" s="34" t="s">
        <v>11367</v>
      </c>
      <c r="J2905" s="34" t="s">
        <v>32</v>
      </c>
      <c r="K2905" s="34" t="s">
        <v>23</v>
      </c>
      <c r="L2905" s="34" t="s">
        <v>59</v>
      </c>
      <c r="M2905" s="34" t="s">
        <v>60</v>
      </c>
      <c r="N2905" s="34" t="s">
        <v>6680</v>
      </c>
      <c r="O2905" s="34" t="s">
        <v>11368</v>
      </c>
      <c r="P2905" s="34">
        <v>40.6290233</v>
      </c>
      <c r="Q2905" s="34">
        <v>-73.933077400000002</v>
      </c>
      <c r="R2905" s="34">
        <v>949000</v>
      </c>
      <c r="S2905" s="34" t="str">
        <f t="shared" si="45"/>
        <v>Mid Range</v>
      </c>
    </row>
    <row r="2906" spans="1:19" x14ac:dyDescent="0.35">
      <c r="A2906" s="34" t="s">
        <v>2168</v>
      </c>
      <c r="B2906" s="34" t="s">
        <v>166</v>
      </c>
      <c r="C2906" s="34">
        <v>799000</v>
      </c>
      <c r="D2906" s="34">
        <v>4</v>
      </c>
      <c r="E2906" s="34">
        <v>2</v>
      </c>
      <c r="F2906" s="34">
        <v>1716</v>
      </c>
      <c r="G2906" s="34" t="s">
        <v>11369</v>
      </c>
      <c r="H2906" s="34" t="s">
        <v>369</v>
      </c>
      <c r="I2906" s="34" t="s">
        <v>11370</v>
      </c>
      <c r="J2906" s="34" t="s">
        <v>32</v>
      </c>
      <c r="K2906" s="34" t="s">
        <v>23</v>
      </c>
      <c r="L2906" s="34" t="s">
        <v>59</v>
      </c>
      <c r="M2906" s="34" t="s">
        <v>60</v>
      </c>
      <c r="N2906" s="34" t="s">
        <v>11371</v>
      </c>
      <c r="O2906" s="34" t="s">
        <v>11372</v>
      </c>
      <c r="P2906" s="34">
        <v>40.577845600000003</v>
      </c>
      <c r="Q2906" s="34">
        <v>-73.967093399999996</v>
      </c>
      <c r="R2906" s="34">
        <v>799000</v>
      </c>
      <c r="S2906" s="34" t="str">
        <f t="shared" si="45"/>
        <v>Mid Range</v>
      </c>
    </row>
    <row r="2907" spans="1:19" x14ac:dyDescent="0.35">
      <c r="A2907" s="34" t="s">
        <v>7897</v>
      </c>
      <c r="B2907" s="34" t="s">
        <v>36</v>
      </c>
      <c r="C2907" s="34">
        <v>699000</v>
      </c>
      <c r="D2907" s="34">
        <v>3</v>
      </c>
      <c r="E2907" s="34">
        <v>3</v>
      </c>
      <c r="F2907" s="34">
        <v>1280</v>
      </c>
      <c r="G2907" s="34" t="s">
        <v>11373</v>
      </c>
      <c r="H2907" s="34" t="s">
        <v>584</v>
      </c>
      <c r="I2907" s="34" t="s">
        <v>11374</v>
      </c>
      <c r="J2907" s="34" t="s">
        <v>32</v>
      </c>
      <c r="K2907" s="34" t="s">
        <v>23</v>
      </c>
      <c r="L2907" s="34" t="s">
        <v>59</v>
      </c>
      <c r="M2907" s="34" t="s">
        <v>60</v>
      </c>
      <c r="N2907" s="34" t="s">
        <v>11375</v>
      </c>
      <c r="O2907" s="34" t="s">
        <v>11376</v>
      </c>
      <c r="P2907" s="34">
        <v>40.5877725</v>
      </c>
      <c r="Q2907" s="34">
        <v>-73.925304400000002</v>
      </c>
      <c r="R2907" s="34">
        <v>699000</v>
      </c>
      <c r="S2907" s="34" t="str">
        <f t="shared" si="45"/>
        <v>Mid Range</v>
      </c>
    </row>
    <row r="2908" spans="1:19" x14ac:dyDescent="0.35">
      <c r="A2908" s="34" t="s">
        <v>1071</v>
      </c>
      <c r="B2908" s="34" t="s">
        <v>36</v>
      </c>
      <c r="C2908" s="34">
        <v>900000</v>
      </c>
      <c r="D2908" s="34">
        <v>3</v>
      </c>
      <c r="E2908" s="34">
        <v>2</v>
      </c>
      <c r="F2908" s="34">
        <v>1248</v>
      </c>
      <c r="G2908" s="34" t="s">
        <v>11377</v>
      </c>
      <c r="H2908" s="34" t="s">
        <v>434</v>
      </c>
      <c r="I2908" s="34" t="s">
        <v>11378</v>
      </c>
      <c r="J2908" s="34" t="s">
        <v>32</v>
      </c>
      <c r="K2908" s="34" t="s">
        <v>23</v>
      </c>
      <c r="L2908" s="34" t="s">
        <v>40</v>
      </c>
      <c r="M2908" s="34" t="s">
        <v>41</v>
      </c>
      <c r="N2908" s="34" t="s">
        <v>7633</v>
      </c>
      <c r="O2908" s="34" t="s">
        <v>11379</v>
      </c>
      <c r="P2908" s="34">
        <v>40.598171299999997</v>
      </c>
      <c r="Q2908" s="34">
        <v>-74.0732699</v>
      </c>
      <c r="R2908" s="34">
        <v>900000</v>
      </c>
      <c r="S2908" s="34" t="str">
        <f t="shared" si="45"/>
        <v>Mid Range</v>
      </c>
    </row>
    <row r="2909" spans="1:19" x14ac:dyDescent="0.35">
      <c r="A2909" s="34" t="s">
        <v>534</v>
      </c>
      <c r="B2909" s="34" t="s">
        <v>166</v>
      </c>
      <c r="C2909" s="34">
        <v>1235000</v>
      </c>
      <c r="D2909" s="34">
        <v>8</v>
      </c>
      <c r="E2909" s="34">
        <v>5</v>
      </c>
      <c r="F2909" s="34">
        <v>2538</v>
      </c>
      <c r="G2909" s="34" t="s">
        <v>11380</v>
      </c>
      <c r="H2909" s="34" t="s">
        <v>461</v>
      </c>
      <c r="I2909" s="34" t="s">
        <v>11381</v>
      </c>
      <c r="J2909" s="34" t="s">
        <v>32</v>
      </c>
      <c r="K2909" s="34" t="s">
        <v>23</v>
      </c>
      <c r="L2909" s="34" t="s">
        <v>106</v>
      </c>
      <c r="M2909" s="34" t="s">
        <v>107</v>
      </c>
      <c r="N2909" s="34" t="s">
        <v>11382</v>
      </c>
      <c r="O2909" s="34" t="s">
        <v>11383</v>
      </c>
      <c r="P2909" s="34">
        <v>40.656596899999997</v>
      </c>
      <c r="Q2909" s="34">
        <v>-73.745831999999993</v>
      </c>
      <c r="R2909" s="34">
        <v>1235000</v>
      </c>
      <c r="S2909" s="34" t="str">
        <f t="shared" si="45"/>
        <v>Luxury</v>
      </c>
    </row>
    <row r="2910" spans="1:19" x14ac:dyDescent="0.35">
      <c r="A2910" s="34" t="s">
        <v>277</v>
      </c>
      <c r="B2910" s="34" t="s">
        <v>75</v>
      </c>
      <c r="C2910" s="34">
        <v>3295000</v>
      </c>
      <c r="D2910" s="34">
        <v>2</v>
      </c>
      <c r="E2910" s="34">
        <v>2</v>
      </c>
      <c r="F2910" s="34">
        <v>2184.2078620000002</v>
      </c>
      <c r="G2910" s="34" t="s">
        <v>11384</v>
      </c>
      <c r="H2910" s="34" t="s">
        <v>5070</v>
      </c>
      <c r="I2910" s="34" t="s">
        <v>11385</v>
      </c>
      <c r="J2910" s="34" t="s">
        <v>23</v>
      </c>
      <c r="K2910" s="34" t="s">
        <v>22</v>
      </c>
      <c r="L2910" s="34" t="s">
        <v>23</v>
      </c>
      <c r="M2910" s="34" t="s">
        <v>24</v>
      </c>
      <c r="N2910" s="34">
        <v>11</v>
      </c>
      <c r="O2910" s="34" t="s">
        <v>11386</v>
      </c>
      <c r="P2910" s="34">
        <v>40.785299100000003</v>
      </c>
      <c r="Q2910" s="34">
        <v>-73.957157899999999</v>
      </c>
      <c r="R2910" s="34">
        <v>3295000</v>
      </c>
      <c r="S2910" s="34" t="str">
        <f t="shared" si="45"/>
        <v>Luxury</v>
      </c>
    </row>
    <row r="2911" spans="1:19" x14ac:dyDescent="0.35">
      <c r="A2911" s="34" t="s">
        <v>3153</v>
      </c>
      <c r="B2911" s="34" t="s">
        <v>75</v>
      </c>
      <c r="C2911" s="34">
        <v>595000</v>
      </c>
      <c r="D2911" s="34">
        <v>2</v>
      </c>
      <c r="E2911" s="34">
        <v>1</v>
      </c>
      <c r="F2911" s="34">
        <v>2184.2078620000002</v>
      </c>
      <c r="G2911" s="34" t="s">
        <v>11387</v>
      </c>
      <c r="H2911" s="34" t="s">
        <v>515</v>
      </c>
      <c r="I2911" s="34" t="s">
        <v>11388</v>
      </c>
      <c r="J2911" s="34" t="s">
        <v>23</v>
      </c>
      <c r="K2911" s="34" t="s">
        <v>22</v>
      </c>
      <c r="L2911" s="34" t="s">
        <v>23</v>
      </c>
      <c r="M2911" s="34" t="s">
        <v>24</v>
      </c>
      <c r="N2911" s="34">
        <v>328</v>
      </c>
      <c r="O2911" s="34" t="s">
        <v>11389</v>
      </c>
      <c r="P2911" s="34">
        <v>40.795517099999998</v>
      </c>
      <c r="Q2911" s="34">
        <v>-73.9745834</v>
      </c>
      <c r="R2911" s="34">
        <v>595000</v>
      </c>
      <c r="S2911" s="34" t="str">
        <f t="shared" si="45"/>
        <v>Mid Range</v>
      </c>
    </row>
    <row r="2912" spans="1:19" x14ac:dyDescent="0.35">
      <c r="A2912" s="34" t="s">
        <v>7949</v>
      </c>
      <c r="B2912" s="34" t="s">
        <v>18</v>
      </c>
      <c r="C2912" s="34">
        <v>269000</v>
      </c>
      <c r="D2912" s="34">
        <v>3</v>
      </c>
      <c r="E2912" s="34">
        <v>1</v>
      </c>
      <c r="F2912" s="34">
        <v>485</v>
      </c>
      <c r="G2912" s="34" t="s">
        <v>11390</v>
      </c>
      <c r="H2912" s="34" t="s">
        <v>369</v>
      </c>
      <c r="I2912" s="34" t="s">
        <v>11391</v>
      </c>
      <c r="J2912" s="34" t="s">
        <v>23</v>
      </c>
      <c r="K2912" s="34" t="s">
        <v>59</v>
      </c>
      <c r="L2912" s="34" t="s">
        <v>60</v>
      </c>
      <c r="M2912" s="34" t="s">
        <v>809</v>
      </c>
      <c r="N2912" s="34">
        <v>2900</v>
      </c>
      <c r="O2912" s="34" t="s">
        <v>11392</v>
      </c>
      <c r="P2912" s="34">
        <v>40.590145</v>
      </c>
      <c r="Q2912" s="34">
        <v>-73.949988700000006</v>
      </c>
      <c r="R2912" s="34">
        <v>269000</v>
      </c>
      <c r="S2912" s="34" t="str">
        <f t="shared" si="45"/>
        <v>Affordable</v>
      </c>
    </row>
    <row r="2913" spans="1:19" x14ac:dyDescent="0.35">
      <c r="A2913" s="34" t="s">
        <v>207</v>
      </c>
      <c r="B2913" s="34" t="s">
        <v>50</v>
      </c>
      <c r="C2913" s="34">
        <v>548000</v>
      </c>
      <c r="D2913" s="34">
        <v>2</v>
      </c>
      <c r="E2913" s="34">
        <v>2</v>
      </c>
      <c r="F2913" s="34">
        <v>1354</v>
      </c>
      <c r="G2913" s="34" t="s">
        <v>11393</v>
      </c>
      <c r="H2913" s="34" t="s">
        <v>38</v>
      </c>
      <c r="I2913" s="34" t="s">
        <v>11394</v>
      </c>
      <c r="J2913" s="34" t="s">
        <v>32</v>
      </c>
      <c r="K2913" s="34" t="s">
        <v>23</v>
      </c>
      <c r="L2913" s="34" t="s">
        <v>40</v>
      </c>
      <c r="M2913" s="34" t="s">
        <v>41</v>
      </c>
      <c r="N2913" s="34" t="s">
        <v>11395</v>
      </c>
      <c r="O2913" s="34" t="s">
        <v>11396</v>
      </c>
      <c r="P2913" s="34">
        <v>40.564608399999997</v>
      </c>
      <c r="Q2913" s="34">
        <v>-74.184534999999997</v>
      </c>
      <c r="R2913" s="34">
        <v>548000</v>
      </c>
      <c r="S2913" s="34" t="str">
        <f t="shared" si="45"/>
        <v>Mid Range</v>
      </c>
    </row>
    <row r="2914" spans="1:19" x14ac:dyDescent="0.35">
      <c r="A2914" s="34" t="s">
        <v>646</v>
      </c>
      <c r="B2914" s="34" t="s">
        <v>75</v>
      </c>
      <c r="C2914" s="34">
        <v>6995000</v>
      </c>
      <c r="D2914" s="34">
        <v>4</v>
      </c>
      <c r="E2914" s="34">
        <v>4</v>
      </c>
      <c r="F2914" s="34">
        <v>2184.2078620000002</v>
      </c>
      <c r="G2914" s="34" t="s">
        <v>11397</v>
      </c>
      <c r="H2914" s="34" t="s">
        <v>1337</v>
      </c>
      <c r="I2914" s="34" t="s">
        <v>11398</v>
      </c>
      <c r="J2914" s="34" t="s">
        <v>23</v>
      </c>
      <c r="K2914" s="34" t="s">
        <v>22</v>
      </c>
      <c r="L2914" s="34" t="s">
        <v>23</v>
      </c>
      <c r="M2914" s="34" t="s">
        <v>24</v>
      </c>
      <c r="N2914" s="34">
        <v>1050</v>
      </c>
      <c r="O2914" s="34" t="s">
        <v>11399</v>
      </c>
      <c r="P2914" s="34">
        <v>40.781674299999999</v>
      </c>
      <c r="Q2914" s="34">
        <v>-73.960031299999997</v>
      </c>
      <c r="R2914" s="34">
        <v>6995000</v>
      </c>
      <c r="S2914" s="34" t="str">
        <f t="shared" si="45"/>
        <v>Luxury</v>
      </c>
    </row>
    <row r="2915" spans="1:19" x14ac:dyDescent="0.35">
      <c r="A2915" s="34" t="s">
        <v>44</v>
      </c>
      <c r="B2915" s="34" t="s">
        <v>75</v>
      </c>
      <c r="C2915" s="34">
        <v>1150000</v>
      </c>
      <c r="D2915" s="34">
        <v>2</v>
      </c>
      <c r="E2915" s="34">
        <v>1</v>
      </c>
      <c r="F2915" s="34">
        <v>900</v>
      </c>
      <c r="G2915" s="34" t="s">
        <v>11400</v>
      </c>
      <c r="H2915" s="34" t="s">
        <v>595</v>
      </c>
      <c r="I2915" s="34" t="s">
        <v>11401</v>
      </c>
      <c r="J2915" s="34" t="s">
        <v>23</v>
      </c>
      <c r="K2915" s="34" t="s">
        <v>59</v>
      </c>
      <c r="L2915" s="34" t="s">
        <v>60</v>
      </c>
      <c r="M2915" s="34" t="s">
        <v>360</v>
      </c>
      <c r="N2915" s="34">
        <v>114</v>
      </c>
      <c r="O2915" s="34" t="s">
        <v>11402</v>
      </c>
      <c r="P2915" s="34">
        <v>40.673755399999997</v>
      </c>
      <c r="Q2915" s="34">
        <v>-73.980362900000003</v>
      </c>
      <c r="R2915" s="34">
        <v>1150000</v>
      </c>
      <c r="S2915" s="34" t="str">
        <f t="shared" si="45"/>
        <v>Luxury</v>
      </c>
    </row>
    <row r="2916" spans="1:19" x14ac:dyDescent="0.35">
      <c r="A2916" s="34" t="s">
        <v>11403</v>
      </c>
      <c r="B2916" s="34" t="s">
        <v>397</v>
      </c>
      <c r="C2916" s="34">
        <v>595000</v>
      </c>
      <c r="D2916" s="34">
        <v>1</v>
      </c>
      <c r="E2916" s="34">
        <v>1</v>
      </c>
      <c r="F2916" s="34">
        <v>2184.2078620000002</v>
      </c>
      <c r="G2916" s="34" t="s">
        <v>11404</v>
      </c>
      <c r="H2916" s="34" t="s">
        <v>1110</v>
      </c>
      <c r="I2916" s="34" t="s">
        <v>11405</v>
      </c>
      <c r="J2916" s="34" t="s">
        <v>23</v>
      </c>
      <c r="K2916" s="34" t="s">
        <v>22</v>
      </c>
      <c r="L2916" s="34" t="s">
        <v>23</v>
      </c>
      <c r="M2916" s="34" t="s">
        <v>24</v>
      </c>
      <c r="N2916" s="34">
        <v>10</v>
      </c>
      <c r="O2916" s="34" t="s">
        <v>11406</v>
      </c>
      <c r="P2916" s="34">
        <v>40.747355499999998</v>
      </c>
      <c r="Q2916" s="34">
        <v>-73.9813841</v>
      </c>
      <c r="R2916" s="34">
        <v>595000</v>
      </c>
      <c r="S2916" s="34" t="str">
        <f t="shared" si="45"/>
        <v>Mid Range</v>
      </c>
    </row>
    <row r="2917" spans="1:19" x14ac:dyDescent="0.35">
      <c r="A2917" s="34" t="s">
        <v>228</v>
      </c>
      <c r="B2917" s="34" t="s">
        <v>18</v>
      </c>
      <c r="C2917" s="34">
        <v>799000</v>
      </c>
      <c r="D2917" s="34">
        <v>5</v>
      </c>
      <c r="E2917" s="34">
        <v>2</v>
      </c>
      <c r="F2917" s="34">
        <v>1500</v>
      </c>
      <c r="G2917" s="34" t="s">
        <v>11407</v>
      </c>
      <c r="H2917" s="34" t="s">
        <v>240</v>
      </c>
      <c r="I2917" s="34" t="s">
        <v>11408</v>
      </c>
      <c r="J2917" s="34" t="s">
        <v>23</v>
      </c>
      <c r="K2917" s="34" t="s">
        <v>59</v>
      </c>
      <c r="L2917" s="34" t="s">
        <v>60</v>
      </c>
      <c r="M2917" s="34" t="s">
        <v>1346</v>
      </c>
      <c r="N2917" s="34">
        <v>1025</v>
      </c>
      <c r="O2917" s="34" t="s">
        <v>11409</v>
      </c>
      <c r="P2917" s="34">
        <v>40.640943399999998</v>
      </c>
      <c r="Q2917" s="34">
        <v>-73.995352699999998</v>
      </c>
      <c r="R2917" s="34">
        <v>799000</v>
      </c>
      <c r="S2917" s="34" t="str">
        <f t="shared" si="45"/>
        <v>Mid Range</v>
      </c>
    </row>
    <row r="2918" spans="1:19" x14ac:dyDescent="0.35">
      <c r="A2918" s="34" t="s">
        <v>44</v>
      </c>
      <c r="B2918" s="34" t="s">
        <v>18</v>
      </c>
      <c r="C2918" s="34">
        <v>2110000</v>
      </c>
      <c r="D2918" s="34">
        <v>2</v>
      </c>
      <c r="E2918" s="34">
        <v>2</v>
      </c>
      <c r="F2918" s="34">
        <v>1326</v>
      </c>
      <c r="G2918" s="34" t="s">
        <v>11410</v>
      </c>
      <c r="H2918" s="34" t="s">
        <v>476</v>
      </c>
      <c r="I2918" s="34" t="s">
        <v>11411</v>
      </c>
      <c r="J2918" s="34" t="s">
        <v>23</v>
      </c>
      <c r="K2918" s="34" t="s">
        <v>22</v>
      </c>
      <c r="L2918" s="34" t="s">
        <v>23</v>
      </c>
      <c r="M2918" s="34" t="s">
        <v>24</v>
      </c>
      <c r="N2918" s="34">
        <v>327</v>
      </c>
      <c r="O2918" s="34" t="s">
        <v>11412</v>
      </c>
      <c r="P2918" s="34">
        <v>40.736789299999998</v>
      </c>
      <c r="Q2918" s="34">
        <v>-73.979926699999993</v>
      </c>
      <c r="R2918" s="34">
        <v>2110000</v>
      </c>
      <c r="S2918" s="34" t="str">
        <f t="shared" si="45"/>
        <v>Luxury</v>
      </c>
    </row>
    <row r="2919" spans="1:19" x14ac:dyDescent="0.35">
      <c r="A2919" s="34" t="s">
        <v>277</v>
      </c>
      <c r="B2919" s="34" t="s">
        <v>50</v>
      </c>
      <c r="C2919" s="34">
        <v>4200000</v>
      </c>
      <c r="D2919" s="34">
        <v>5</v>
      </c>
      <c r="E2919" s="34">
        <v>4</v>
      </c>
      <c r="F2919" s="34">
        <v>4480</v>
      </c>
      <c r="G2919" s="34" t="s">
        <v>11413</v>
      </c>
      <c r="H2919" s="34" t="s">
        <v>753</v>
      </c>
      <c r="I2919" s="34" t="s">
        <v>11414</v>
      </c>
      <c r="J2919" s="34" t="s">
        <v>32</v>
      </c>
      <c r="K2919" s="34" t="s">
        <v>23</v>
      </c>
      <c r="L2919" s="34" t="s">
        <v>22</v>
      </c>
      <c r="M2919" s="34" t="s">
        <v>23</v>
      </c>
      <c r="N2919" s="34" t="s">
        <v>6022</v>
      </c>
      <c r="O2919" s="34" t="s">
        <v>6023</v>
      </c>
      <c r="P2919" s="34">
        <v>40.788437000000002</v>
      </c>
      <c r="Q2919" s="34">
        <v>-73.973188699999994</v>
      </c>
      <c r="R2919" s="34">
        <v>4200000</v>
      </c>
      <c r="S2919" s="34" t="str">
        <f t="shared" si="45"/>
        <v>Luxury</v>
      </c>
    </row>
    <row r="2920" spans="1:19" x14ac:dyDescent="0.35">
      <c r="A2920" s="34" t="s">
        <v>1806</v>
      </c>
      <c r="B2920" s="34" t="s">
        <v>166</v>
      </c>
      <c r="C2920" s="34">
        <v>450000</v>
      </c>
      <c r="D2920" s="34">
        <v>4</v>
      </c>
      <c r="E2920" s="34">
        <v>2</v>
      </c>
      <c r="F2920" s="34">
        <v>2184.2078620000002</v>
      </c>
      <c r="G2920" s="34" t="s">
        <v>11415</v>
      </c>
      <c r="H2920" s="34" t="s">
        <v>4417</v>
      </c>
      <c r="I2920" s="34" t="s">
        <v>11416</v>
      </c>
      <c r="J2920" s="34" t="s">
        <v>32</v>
      </c>
      <c r="K2920" s="34" t="s">
        <v>23</v>
      </c>
      <c r="L2920" s="34" t="s">
        <v>106</v>
      </c>
      <c r="M2920" s="34" t="s">
        <v>107</v>
      </c>
      <c r="N2920" s="34" t="s">
        <v>11417</v>
      </c>
      <c r="O2920" s="34" t="s">
        <v>11418</v>
      </c>
      <c r="P2920" s="34">
        <v>40.706560199999998</v>
      </c>
      <c r="Q2920" s="34">
        <v>-73.783557200000004</v>
      </c>
      <c r="R2920" s="34">
        <v>450000</v>
      </c>
      <c r="S2920" s="34" t="str">
        <f t="shared" si="45"/>
        <v>Affordable</v>
      </c>
    </row>
    <row r="2921" spans="1:19" x14ac:dyDescent="0.35">
      <c r="A2921" s="34" t="s">
        <v>2991</v>
      </c>
      <c r="B2921" s="34" t="s">
        <v>75</v>
      </c>
      <c r="C2921" s="34">
        <v>385000</v>
      </c>
      <c r="D2921" s="34">
        <v>1</v>
      </c>
      <c r="E2921" s="34">
        <v>1</v>
      </c>
      <c r="F2921" s="34">
        <v>779</v>
      </c>
      <c r="G2921" s="34" t="s">
        <v>11419</v>
      </c>
      <c r="H2921" s="34" t="s">
        <v>369</v>
      </c>
      <c r="I2921" s="34" t="s">
        <v>11420</v>
      </c>
      <c r="J2921" s="34" t="s">
        <v>23</v>
      </c>
      <c r="K2921" s="34" t="s">
        <v>59</v>
      </c>
      <c r="L2921" s="34" t="s">
        <v>60</v>
      </c>
      <c r="M2921" s="34" t="s">
        <v>809</v>
      </c>
      <c r="N2921" s="34">
        <v>1625</v>
      </c>
      <c r="O2921" s="34" t="s">
        <v>11421</v>
      </c>
      <c r="P2921" s="34">
        <v>40.583458299999997</v>
      </c>
      <c r="Q2921" s="34">
        <v>-73.952266699999996</v>
      </c>
      <c r="R2921" s="34">
        <v>385000</v>
      </c>
      <c r="S2921" s="34" t="str">
        <f t="shared" si="45"/>
        <v>Affordable</v>
      </c>
    </row>
    <row r="2922" spans="1:19" x14ac:dyDescent="0.35">
      <c r="A2922" s="34" t="s">
        <v>985</v>
      </c>
      <c r="B2922" s="34" t="s">
        <v>36</v>
      </c>
      <c r="C2922" s="34">
        <v>649999</v>
      </c>
      <c r="D2922" s="34">
        <v>4</v>
      </c>
      <c r="E2922" s="34">
        <v>1</v>
      </c>
      <c r="F2922" s="34">
        <v>2184.2078620000002</v>
      </c>
      <c r="G2922" s="34" t="s">
        <v>11422</v>
      </c>
      <c r="H2922" s="34" t="s">
        <v>1658</v>
      </c>
      <c r="I2922" s="34" t="s">
        <v>11423</v>
      </c>
      <c r="J2922" s="34" t="s">
        <v>32</v>
      </c>
      <c r="K2922" s="34" t="s">
        <v>23</v>
      </c>
      <c r="L2922" s="34" t="s">
        <v>106</v>
      </c>
      <c r="M2922" s="34" t="s">
        <v>107</v>
      </c>
      <c r="N2922" s="34" t="s">
        <v>8087</v>
      </c>
      <c r="O2922" s="34" t="s">
        <v>11424</v>
      </c>
      <c r="P2922" s="34">
        <v>40.693682500000001</v>
      </c>
      <c r="Q2922" s="34">
        <v>-73.749558399999998</v>
      </c>
      <c r="R2922" s="34">
        <v>649999</v>
      </c>
      <c r="S2922" s="34" t="str">
        <f t="shared" si="45"/>
        <v>Mid Range</v>
      </c>
    </row>
    <row r="2923" spans="1:19" x14ac:dyDescent="0.35">
      <c r="A2923" s="34" t="s">
        <v>11425</v>
      </c>
      <c r="B2923" s="34" t="s">
        <v>18</v>
      </c>
      <c r="C2923" s="34">
        <v>539000</v>
      </c>
      <c r="D2923" s="34">
        <v>2</v>
      </c>
      <c r="E2923" s="34">
        <v>1</v>
      </c>
      <c r="F2923" s="34">
        <v>708</v>
      </c>
      <c r="G2923" s="34" t="s">
        <v>11426</v>
      </c>
      <c r="H2923" s="34" t="s">
        <v>136</v>
      </c>
      <c r="I2923" s="34" t="s">
        <v>11427</v>
      </c>
      <c r="J2923" s="34" t="s">
        <v>23</v>
      </c>
      <c r="K2923" s="34" t="s">
        <v>59</v>
      </c>
      <c r="L2923" s="34" t="s">
        <v>60</v>
      </c>
      <c r="M2923" s="34" t="s">
        <v>567</v>
      </c>
      <c r="N2923" s="34">
        <v>307</v>
      </c>
      <c r="O2923" s="34" t="s">
        <v>11428</v>
      </c>
      <c r="P2923" s="34">
        <v>40.633546000000003</v>
      </c>
      <c r="Q2923" s="34">
        <v>-74.026644599999997</v>
      </c>
      <c r="R2923" s="34">
        <v>539000</v>
      </c>
      <c r="S2923" s="34" t="str">
        <f t="shared" si="45"/>
        <v>Mid Range</v>
      </c>
    </row>
    <row r="2924" spans="1:19" x14ac:dyDescent="0.35">
      <c r="A2924" s="34" t="s">
        <v>44</v>
      </c>
      <c r="B2924" s="34" t="s">
        <v>485</v>
      </c>
      <c r="C2924" s="34">
        <v>550000</v>
      </c>
      <c r="D2924" s="34">
        <v>3</v>
      </c>
      <c r="E2924" s="34">
        <v>2</v>
      </c>
      <c r="F2924" s="34">
        <v>1292</v>
      </c>
      <c r="G2924" s="34" t="s">
        <v>11429</v>
      </c>
      <c r="H2924" s="34" t="s">
        <v>571</v>
      </c>
      <c r="I2924" s="34" t="s">
        <v>11430</v>
      </c>
      <c r="J2924" s="34" t="s">
        <v>32</v>
      </c>
      <c r="K2924" s="34" t="s">
        <v>23</v>
      </c>
      <c r="L2924" s="34" t="s">
        <v>40</v>
      </c>
      <c r="M2924" s="34" t="s">
        <v>41</v>
      </c>
      <c r="N2924" s="34" t="s">
        <v>11431</v>
      </c>
      <c r="O2924" s="34" t="s">
        <v>11432</v>
      </c>
      <c r="P2924" s="34">
        <v>40.5482041</v>
      </c>
      <c r="Q2924" s="34">
        <v>-74.210985300000004</v>
      </c>
      <c r="R2924" s="34">
        <v>550000</v>
      </c>
      <c r="S2924" s="34" t="str">
        <f t="shared" si="45"/>
        <v>Mid Range</v>
      </c>
    </row>
    <row r="2925" spans="1:19" x14ac:dyDescent="0.35">
      <c r="A2925" s="34" t="s">
        <v>929</v>
      </c>
      <c r="B2925" s="34" t="s">
        <v>36</v>
      </c>
      <c r="C2925" s="34">
        <v>1525000</v>
      </c>
      <c r="D2925" s="34">
        <v>3</v>
      </c>
      <c r="E2925" s="34">
        <v>2</v>
      </c>
      <c r="F2925" s="34">
        <v>1650</v>
      </c>
      <c r="G2925" s="34" t="s">
        <v>11433</v>
      </c>
      <c r="H2925" s="34" t="s">
        <v>613</v>
      </c>
      <c r="I2925" s="34" t="s">
        <v>11434</v>
      </c>
      <c r="J2925" s="34" t="s">
        <v>32</v>
      </c>
      <c r="K2925" s="34" t="s">
        <v>23</v>
      </c>
      <c r="L2925" s="34" t="s">
        <v>59</v>
      </c>
      <c r="M2925" s="34" t="s">
        <v>60</v>
      </c>
      <c r="N2925" s="34" t="s">
        <v>3453</v>
      </c>
      <c r="O2925" s="34" t="s">
        <v>11435</v>
      </c>
      <c r="P2925" s="34">
        <v>40.624218599999999</v>
      </c>
      <c r="Q2925" s="34">
        <v>-74.008884699999996</v>
      </c>
      <c r="R2925" s="34">
        <v>1525000</v>
      </c>
      <c r="S2925" s="34" t="str">
        <f t="shared" si="45"/>
        <v>Luxury</v>
      </c>
    </row>
    <row r="2926" spans="1:19" x14ac:dyDescent="0.35">
      <c r="A2926" s="34" t="s">
        <v>929</v>
      </c>
      <c r="B2926" s="34" t="s">
        <v>166</v>
      </c>
      <c r="C2926" s="34">
        <v>2100000</v>
      </c>
      <c r="D2926" s="34">
        <v>6</v>
      </c>
      <c r="E2926" s="34">
        <v>2</v>
      </c>
      <c r="F2926" s="34">
        <v>2720</v>
      </c>
      <c r="G2926" s="34" t="s">
        <v>11436</v>
      </c>
      <c r="H2926" s="34" t="s">
        <v>240</v>
      </c>
      <c r="I2926" s="34" t="s">
        <v>11437</v>
      </c>
      <c r="J2926" s="34" t="s">
        <v>32</v>
      </c>
      <c r="K2926" s="34" t="s">
        <v>23</v>
      </c>
      <c r="L2926" s="34" t="s">
        <v>59</v>
      </c>
      <c r="M2926" s="34" t="s">
        <v>60</v>
      </c>
      <c r="N2926" s="34" t="s">
        <v>11438</v>
      </c>
      <c r="O2926" s="34" t="s">
        <v>11439</v>
      </c>
      <c r="P2926" s="34">
        <v>40.6366874</v>
      </c>
      <c r="Q2926" s="34">
        <v>-73.998406200000005</v>
      </c>
      <c r="R2926" s="34">
        <v>2100000</v>
      </c>
      <c r="S2926" s="34" t="str">
        <f t="shared" si="45"/>
        <v>Luxury</v>
      </c>
    </row>
    <row r="2927" spans="1:19" x14ac:dyDescent="0.35">
      <c r="A2927" s="34" t="s">
        <v>1237</v>
      </c>
      <c r="B2927" s="34" t="s">
        <v>36</v>
      </c>
      <c r="C2927" s="34">
        <v>625000</v>
      </c>
      <c r="D2927" s="34">
        <v>3</v>
      </c>
      <c r="E2927" s="34">
        <v>2</v>
      </c>
      <c r="F2927" s="34">
        <v>1944</v>
      </c>
      <c r="G2927" s="34" t="s">
        <v>11440</v>
      </c>
      <c r="H2927" s="34" t="s">
        <v>77</v>
      </c>
      <c r="I2927" s="34" t="s">
        <v>11441</v>
      </c>
      <c r="J2927" s="34" t="s">
        <v>32</v>
      </c>
      <c r="K2927" s="34" t="s">
        <v>23</v>
      </c>
      <c r="L2927" s="34" t="s">
        <v>79</v>
      </c>
      <c r="M2927" s="34" t="s">
        <v>80</v>
      </c>
      <c r="N2927" s="34" t="s">
        <v>6707</v>
      </c>
      <c r="O2927" s="34" t="s">
        <v>11442</v>
      </c>
      <c r="P2927" s="34">
        <v>40.821653699999999</v>
      </c>
      <c r="Q2927" s="34">
        <v>-73.846569900000006</v>
      </c>
      <c r="R2927" s="34">
        <v>625000</v>
      </c>
      <c r="S2927" s="34" t="str">
        <f t="shared" si="45"/>
        <v>Mid Range</v>
      </c>
    </row>
    <row r="2928" spans="1:19" x14ac:dyDescent="0.35">
      <c r="A2928" s="34" t="s">
        <v>2667</v>
      </c>
      <c r="B2928" s="34" t="s">
        <v>36</v>
      </c>
      <c r="C2928" s="34">
        <v>728888</v>
      </c>
      <c r="D2928" s="34">
        <v>4</v>
      </c>
      <c r="E2928" s="34">
        <v>3</v>
      </c>
      <c r="F2928" s="34">
        <v>1379</v>
      </c>
      <c r="G2928" s="34" t="s">
        <v>11443</v>
      </c>
      <c r="H2928" s="34" t="s">
        <v>638</v>
      </c>
      <c r="I2928" s="34" t="s">
        <v>11444</v>
      </c>
      <c r="J2928" s="34" t="s">
        <v>32</v>
      </c>
      <c r="K2928" s="34" t="s">
        <v>23</v>
      </c>
      <c r="L2928" s="34" t="s">
        <v>106</v>
      </c>
      <c r="M2928" s="34" t="s">
        <v>107</v>
      </c>
      <c r="N2928" s="34" t="s">
        <v>8013</v>
      </c>
      <c r="O2928" s="34" t="s">
        <v>11445</v>
      </c>
      <c r="P2928" s="34">
        <v>40.676714099999998</v>
      </c>
      <c r="Q2928" s="34">
        <v>-73.749279700000002</v>
      </c>
      <c r="R2928" s="34">
        <v>728888</v>
      </c>
      <c r="S2928" s="34" t="str">
        <f t="shared" si="45"/>
        <v>Mid Range</v>
      </c>
    </row>
    <row r="2929" spans="1:19" x14ac:dyDescent="0.35">
      <c r="A2929" s="34" t="s">
        <v>7619</v>
      </c>
      <c r="B2929" s="34" t="s">
        <v>75</v>
      </c>
      <c r="C2929" s="34">
        <v>739000</v>
      </c>
      <c r="D2929" s="34">
        <v>2</v>
      </c>
      <c r="E2929" s="34">
        <v>1</v>
      </c>
      <c r="F2929" s="34">
        <v>2184.2078620000002</v>
      </c>
      <c r="G2929" s="34" t="s">
        <v>11446</v>
      </c>
      <c r="H2929" s="34" t="s">
        <v>1337</v>
      </c>
      <c r="I2929" s="34" t="s">
        <v>11447</v>
      </c>
      <c r="J2929" s="34" t="s">
        <v>23</v>
      </c>
      <c r="K2929" s="34" t="s">
        <v>22</v>
      </c>
      <c r="L2929" s="34" t="s">
        <v>23</v>
      </c>
      <c r="M2929" s="34" t="s">
        <v>24</v>
      </c>
      <c r="N2929" s="34">
        <v>529</v>
      </c>
      <c r="O2929" s="34" t="s">
        <v>11448</v>
      </c>
      <c r="P2929" s="34">
        <v>40.774162099999998</v>
      </c>
      <c r="Q2929" s="34">
        <v>-73.946722100000002</v>
      </c>
      <c r="R2929" s="34">
        <v>739000</v>
      </c>
      <c r="S2929" s="34" t="str">
        <f t="shared" si="45"/>
        <v>Mid Range</v>
      </c>
    </row>
    <row r="2930" spans="1:19" x14ac:dyDescent="0.35">
      <c r="A2930" s="34" t="s">
        <v>913</v>
      </c>
      <c r="B2930" s="34" t="s">
        <v>166</v>
      </c>
      <c r="C2930" s="34">
        <v>1290000</v>
      </c>
      <c r="D2930" s="34">
        <v>3</v>
      </c>
      <c r="E2930" s="34">
        <v>2</v>
      </c>
      <c r="F2930" s="34">
        <v>2184.2078620000002</v>
      </c>
      <c r="G2930" s="34" t="s">
        <v>11449</v>
      </c>
      <c r="H2930" s="34" t="s">
        <v>299</v>
      </c>
      <c r="I2930" s="34" t="s">
        <v>11450</v>
      </c>
      <c r="J2930" s="34" t="s">
        <v>32</v>
      </c>
      <c r="K2930" s="34" t="s">
        <v>23</v>
      </c>
      <c r="L2930" s="34" t="s">
        <v>106</v>
      </c>
      <c r="M2930" s="34" t="s">
        <v>107</v>
      </c>
      <c r="N2930" s="34" t="s">
        <v>11451</v>
      </c>
      <c r="O2930" s="34" t="s">
        <v>11452</v>
      </c>
      <c r="P2930" s="34">
        <v>40.755403200000003</v>
      </c>
      <c r="Q2930" s="34">
        <v>-73.792438799999999</v>
      </c>
      <c r="R2930" s="34">
        <v>1290000</v>
      </c>
      <c r="S2930" s="34" t="str">
        <f t="shared" si="45"/>
        <v>Luxury</v>
      </c>
    </row>
    <row r="2931" spans="1:19" x14ac:dyDescent="0.35">
      <c r="A2931" s="34" t="s">
        <v>261</v>
      </c>
      <c r="B2931" s="34" t="s">
        <v>166</v>
      </c>
      <c r="C2931" s="34">
        <v>675000</v>
      </c>
      <c r="D2931" s="34">
        <v>3</v>
      </c>
      <c r="E2931" s="34">
        <v>2</v>
      </c>
      <c r="F2931" s="34">
        <v>1750</v>
      </c>
      <c r="G2931" s="34" t="s">
        <v>11453</v>
      </c>
      <c r="H2931" s="34" t="s">
        <v>168</v>
      </c>
      <c r="I2931" s="34" t="s">
        <v>11454</v>
      </c>
      <c r="J2931" s="34" t="s">
        <v>32</v>
      </c>
      <c r="K2931" s="34" t="s">
        <v>23</v>
      </c>
      <c r="L2931" s="34" t="s">
        <v>79</v>
      </c>
      <c r="M2931" s="34" t="s">
        <v>80</v>
      </c>
      <c r="N2931" s="34" t="s">
        <v>11455</v>
      </c>
      <c r="O2931" s="34" t="s">
        <v>11456</v>
      </c>
      <c r="P2931" s="34">
        <v>40.826659100000001</v>
      </c>
      <c r="Q2931" s="34">
        <v>-73.824848000000003</v>
      </c>
      <c r="R2931" s="34">
        <v>675000</v>
      </c>
      <c r="S2931" s="34" t="str">
        <f t="shared" si="45"/>
        <v>Mid Range</v>
      </c>
    </row>
    <row r="2932" spans="1:19" x14ac:dyDescent="0.35">
      <c r="A2932" s="34" t="s">
        <v>3346</v>
      </c>
      <c r="B2932" s="34" t="s">
        <v>397</v>
      </c>
      <c r="C2932" s="34">
        <v>950000</v>
      </c>
      <c r="D2932" s="34">
        <v>3</v>
      </c>
      <c r="E2932" s="34">
        <v>2</v>
      </c>
      <c r="F2932" s="34">
        <v>1364</v>
      </c>
      <c r="G2932" s="34" t="s">
        <v>11457</v>
      </c>
      <c r="H2932" s="34" t="s">
        <v>399</v>
      </c>
      <c r="I2932" s="34" t="s">
        <v>11458</v>
      </c>
      <c r="J2932" s="34" t="s">
        <v>32</v>
      </c>
      <c r="K2932" s="34" t="s">
        <v>23</v>
      </c>
      <c r="L2932" s="34" t="s">
        <v>40</v>
      </c>
      <c r="M2932" s="34" t="s">
        <v>41</v>
      </c>
      <c r="N2932" s="34" t="s">
        <v>11459</v>
      </c>
      <c r="O2932" s="34" t="s">
        <v>11460</v>
      </c>
      <c r="P2932" s="34">
        <v>40.578151200000001</v>
      </c>
      <c r="Q2932" s="34">
        <v>-74.1348919</v>
      </c>
      <c r="R2932" s="34">
        <v>950000</v>
      </c>
      <c r="S2932" s="34" t="str">
        <f t="shared" si="45"/>
        <v>Mid Range</v>
      </c>
    </row>
    <row r="2933" spans="1:19" x14ac:dyDescent="0.35">
      <c r="A2933" s="34" t="s">
        <v>11461</v>
      </c>
      <c r="B2933" s="34" t="s">
        <v>36</v>
      </c>
      <c r="C2933" s="34">
        <v>550000</v>
      </c>
      <c r="D2933" s="34">
        <v>3</v>
      </c>
      <c r="E2933" s="34">
        <v>2</v>
      </c>
      <c r="F2933" s="34">
        <v>1221</v>
      </c>
      <c r="G2933" s="34" t="s">
        <v>11462</v>
      </c>
      <c r="H2933" s="34" t="s">
        <v>792</v>
      </c>
      <c r="I2933" s="34" t="s">
        <v>11463</v>
      </c>
      <c r="J2933" s="34" t="s">
        <v>32</v>
      </c>
      <c r="K2933" s="34" t="s">
        <v>23</v>
      </c>
      <c r="L2933" s="34" t="s">
        <v>106</v>
      </c>
      <c r="M2933" s="34" t="s">
        <v>107</v>
      </c>
      <c r="N2933" s="34" t="s">
        <v>11464</v>
      </c>
      <c r="O2933" s="34" t="s">
        <v>11465</v>
      </c>
      <c r="P2933" s="34">
        <v>40.653784000000002</v>
      </c>
      <c r="Q2933" s="34">
        <v>-73.828605899999999</v>
      </c>
      <c r="R2933" s="34">
        <v>550000</v>
      </c>
      <c r="S2933" s="34" t="str">
        <f t="shared" si="45"/>
        <v>Mid Range</v>
      </c>
    </row>
    <row r="2934" spans="1:19" x14ac:dyDescent="0.35">
      <c r="A2934" s="34" t="s">
        <v>11466</v>
      </c>
      <c r="B2934" s="34" t="s">
        <v>36</v>
      </c>
      <c r="C2934" s="34">
        <v>1099999</v>
      </c>
      <c r="D2934" s="34">
        <v>3</v>
      </c>
      <c r="E2934" s="34">
        <v>1</v>
      </c>
      <c r="F2934" s="34">
        <v>1100</v>
      </c>
      <c r="G2934" s="34" t="s">
        <v>11467</v>
      </c>
      <c r="H2934" s="34" t="s">
        <v>8722</v>
      </c>
      <c r="I2934" s="34" t="s">
        <v>11468</v>
      </c>
      <c r="J2934" s="34" t="s">
        <v>32</v>
      </c>
      <c r="K2934" s="34" t="s">
        <v>23</v>
      </c>
      <c r="L2934" s="34" t="s">
        <v>106</v>
      </c>
      <c r="M2934" s="34" t="s">
        <v>107</v>
      </c>
      <c r="N2934" s="34" t="s">
        <v>2553</v>
      </c>
      <c r="O2934" s="34" t="s">
        <v>11469</v>
      </c>
      <c r="P2934" s="34">
        <v>40.770997299999998</v>
      </c>
      <c r="Q2934" s="34">
        <v>-73.895024800000002</v>
      </c>
      <c r="R2934" s="34">
        <v>1099999</v>
      </c>
      <c r="S2934" s="34" t="str">
        <f t="shared" si="45"/>
        <v>Luxury</v>
      </c>
    </row>
    <row r="2935" spans="1:19" x14ac:dyDescent="0.35">
      <c r="A2935" s="34" t="s">
        <v>3594</v>
      </c>
      <c r="B2935" s="34" t="s">
        <v>166</v>
      </c>
      <c r="C2935" s="34">
        <v>906300</v>
      </c>
      <c r="D2935" s="34">
        <v>8</v>
      </c>
      <c r="E2935" s="34">
        <v>4</v>
      </c>
      <c r="F2935" s="34">
        <v>3116</v>
      </c>
      <c r="G2935" s="34" t="s">
        <v>11470</v>
      </c>
      <c r="H2935" s="34" t="s">
        <v>628</v>
      </c>
      <c r="I2935" s="34" t="s">
        <v>11471</v>
      </c>
      <c r="J2935" s="34" t="s">
        <v>32</v>
      </c>
      <c r="K2935" s="34" t="s">
        <v>23</v>
      </c>
      <c r="L2935" s="34" t="s">
        <v>59</v>
      </c>
      <c r="M2935" s="34" t="s">
        <v>60</v>
      </c>
      <c r="N2935" s="34" t="s">
        <v>10669</v>
      </c>
      <c r="O2935" s="34" t="s">
        <v>11472</v>
      </c>
      <c r="P2935" s="34">
        <v>40.668498999999997</v>
      </c>
      <c r="Q2935" s="34">
        <v>-73.881025899999997</v>
      </c>
      <c r="R2935" s="34">
        <v>906300</v>
      </c>
      <c r="S2935" s="34" t="str">
        <f t="shared" si="45"/>
        <v>Mid Range</v>
      </c>
    </row>
    <row r="2936" spans="1:19" x14ac:dyDescent="0.35">
      <c r="A2936" s="34" t="s">
        <v>118</v>
      </c>
      <c r="B2936" s="34" t="s">
        <v>75</v>
      </c>
      <c r="C2936" s="34">
        <v>5900000</v>
      </c>
      <c r="D2936" s="34">
        <v>3</v>
      </c>
      <c r="E2936" s="34">
        <v>4</v>
      </c>
      <c r="F2936" s="34">
        <v>3000</v>
      </c>
      <c r="G2936" s="34" t="s">
        <v>11473</v>
      </c>
      <c r="H2936" s="34" t="s">
        <v>2131</v>
      </c>
      <c r="I2936" s="34" t="s">
        <v>11474</v>
      </c>
      <c r="J2936" s="34" t="s">
        <v>23</v>
      </c>
      <c r="K2936" s="34" t="s">
        <v>22</v>
      </c>
      <c r="L2936" s="34" t="s">
        <v>23</v>
      </c>
      <c r="M2936" s="34" t="s">
        <v>24</v>
      </c>
      <c r="N2936" s="34">
        <v>410</v>
      </c>
      <c r="O2936" s="34" t="s">
        <v>11475</v>
      </c>
      <c r="P2936" s="34">
        <v>40.747208499999999</v>
      </c>
      <c r="Q2936" s="34">
        <v>-74.001337800000002</v>
      </c>
      <c r="R2936" s="34">
        <v>5900000</v>
      </c>
      <c r="S2936" s="34" t="str">
        <f t="shared" si="45"/>
        <v>Luxury</v>
      </c>
    </row>
    <row r="2937" spans="1:19" x14ac:dyDescent="0.35">
      <c r="A2937" s="34" t="s">
        <v>44</v>
      </c>
      <c r="B2937" s="34" t="s">
        <v>18</v>
      </c>
      <c r="C2937" s="34">
        <v>2700000</v>
      </c>
      <c r="D2937" s="34">
        <v>3</v>
      </c>
      <c r="E2937" s="34">
        <v>3</v>
      </c>
      <c r="F2937" s="34">
        <v>1689</v>
      </c>
      <c r="G2937" s="34" t="s">
        <v>11476</v>
      </c>
      <c r="H2937" s="34" t="s">
        <v>3330</v>
      </c>
      <c r="I2937" s="34" t="s">
        <v>11477</v>
      </c>
      <c r="J2937" s="34" t="s">
        <v>23</v>
      </c>
      <c r="K2937" s="34" t="s">
        <v>22</v>
      </c>
      <c r="L2937" s="34" t="s">
        <v>23</v>
      </c>
      <c r="M2937" s="34" t="s">
        <v>24</v>
      </c>
      <c r="N2937" s="34">
        <v>555</v>
      </c>
      <c r="O2937" s="34" t="s">
        <v>11478</v>
      </c>
      <c r="P2937" s="34">
        <v>40.771525099999998</v>
      </c>
      <c r="Q2937" s="34">
        <v>-73.989594299999993</v>
      </c>
      <c r="R2937" s="34">
        <v>2700000</v>
      </c>
      <c r="S2937" s="34" t="str">
        <f t="shared" si="45"/>
        <v>Luxury</v>
      </c>
    </row>
    <row r="2938" spans="1:19" x14ac:dyDescent="0.35">
      <c r="A2938" s="34" t="s">
        <v>128</v>
      </c>
      <c r="B2938" s="34" t="s">
        <v>36</v>
      </c>
      <c r="C2938" s="34">
        <v>659000</v>
      </c>
      <c r="D2938" s="34">
        <v>4</v>
      </c>
      <c r="E2938" s="34">
        <v>2</v>
      </c>
      <c r="F2938" s="34">
        <v>2184.2078620000002</v>
      </c>
      <c r="G2938" s="34" t="s">
        <v>11479</v>
      </c>
      <c r="H2938" s="34" t="s">
        <v>480</v>
      </c>
      <c r="I2938" s="34" t="s">
        <v>11480</v>
      </c>
      <c r="J2938" s="34" t="s">
        <v>32</v>
      </c>
      <c r="K2938" s="34" t="s">
        <v>23</v>
      </c>
      <c r="L2938" s="34" t="s">
        <v>106</v>
      </c>
      <c r="M2938" s="34" t="s">
        <v>107</v>
      </c>
      <c r="N2938" s="34" t="s">
        <v>6058</v>
      </c>
      <c r="O2938" s="34" t="s">
        <v>11481</v>
      </c>
      <c r="P2938" s="34">
        <v>40.669511700000001</v>
      </c>
      <c r="Q2938" s="34">
        <v>-73.794255800000002</v>
      </c>
      <c r="R2938" s="34">
        <v>659000</v>
      </c>
      <c r="S2938" s="34" t="str">
        <f t="shared" si="45"/>
        <v>Mid Range</v>
      </c>
    </row>
    <row r="2939" spans="1:19" x14ac:dyDescent="0.35">
      <c r="A2939" s="34" t="s">
        <v>11482</v>
      </c>
      <c r="B2939" s="34" t="s">
        <v>18</v>
      </c>
      <c r="C2939" s="34">
        <v>898000</v>
      </c>
      <c r="D2939" s="34">
        <v>1</v>
      </c>
      <c r="E2939" s="34">
        <v>2</v>
      </c>
      <c r="F2939" s="34">
        <v>1340</v>
      </c>
      <c r="G2939" s="34" t="s">
        <v>11483</v>
      </c>
      <c r="H2939" s="34" t="s">
        <v>414</v>
      </c>
      <c r="I2939" s="34" t="s">
        <v>11484</v>
      </c>
      <c r="J2939" s="34" t="s">
        <v>23</v>
      </c>
      <c r="K2939" s="34" t="s">
        <v>59</v>
      </c>
      <c r="L2939" s="34" t="s">
        <v>60</v>
      </c>
      <c r="M2939" s="34" t="s">
        <v>1053</v>
      </c>
      <c r="N2939" s="34">
        <v>215</v>
      </c>
      <c r="O2939" s="34" t="s">
        <v>11485</v>
      </c>
      <c r="P2939" s="34">
        <v>40.692839900000003</v>
      </c>
      <c r="Q2939" s="34">
        <v>-73.913190799999995</v>
      </c>
      <c r="R2939" s="34">
        <v>898000</v>
      </c>
      <c r="S2939" s="34" t="str">
        <f t="shared" si="45"/>
        <v>Mid Range</v>
      </c>
    </row>
    <row r="2940" spans="1:19" x14ac:dyDescent="0.35">
      <c r="A2940" s="34" t="s">
        <v>44</v>
      </c>
      <c r="B2940" s="34" t="s">
        <v>75</v>
      </c>
      <c r="C2940" s="34">
        <v>189990</v>
      </c>
      <c r="D2940" s="34">
        <v>1</v>
      </c>
      <c r="E2940" s="34">
        <v>1</v>
      </c>
      <c r="F2940" s="34">
        <v>2184.2078620000002</v>
      </c>
      <c r="G2940" s="34" t="s">
        <v>11486</v>
      </c>
      <c r="H2940" s="34" t="s">
        <v>792</v>
      </c>
      <c r="I2940" s="34" t="s">
        <v>11487</v>
      </c>
      <c r="J2940" s="34" t="s">
        <v>23</v>
      </c>
      <c r="K2940" s="34" t="s">
        <v>106</v>
      </c>
      <c r="L2940" s="34" t="s">
        <v>107</v>
      </c>
      <c r="M2940" s="34" t="s">
        <v>489</v>
      </c>
      <c r="N2940" s="34" t="s">
        <v>11488</v>
      </c>
      <c r="O2940" s="34" t="s">
        <v>11489</v>
      </c>
      <c r="P2940" s="34">
        <v>40.666809200000003</v>
      </c>
      <c r="Q2940" s="34">
        <v>-73.847190100000006</v>
      </c>
      <c r="R2940" s="34">
        <v>189990</v>
      </c>
      <c r="S2940" s="34" t="str">
        <f t="shared" si="45"/>
        <v>Affordable</v>
      </c>
    </row>
    <row r="2941" spans="1:19" x14ac:dyDescent="0.35">
      <c r="A2941" s="34" t="s">
        <v>717</v>
      </c>
      <c r="B2941" s="34" t="s">
        <v>166</v>
      </c>
      <c r="C2941" s="34">
        <v>2150000</v>
      </c>
      <c r="D2941" s="34">
        <v>6</v>
      </c>
      <c r="E2941" s="34">
        <v>2</v>
      </c>
      <c r="F2941" s="34">
        <v>2184.2078620000002</v>
      </c>
      <c r="G2941" s="34" t="s">
        <v>11490</v>
      </c>
      <c r="H2941" s="34" t="s">
        <v>3703</v>
      </c>
      <c r="I2941" s="34" t="s">
        <v>11491</v>
      </c>
      <c r="J2941" s="34" t="s">
        <v>32</v>
      </c>
      <c r="K2941" s="34" t="s">
        <v>23</v>
      </c>
      <c r="L2941" s="34" t="s">
        <v>106</v>
      </c>
      <c r="M2941" s="34" t="s">
        <v>107</v>
      </c>
      <c r="N2941" s="34" t="s">
        <v>11492</v>
      </c>
      <c r="O2941" s="34" t="s">
        <v>11493</v>
      </c>
      <c r="P2941" s="34">
        <v>40.743836899999998</v>
      </c>
      <c r="Q2941" s="34">
        <v>-73.9505652</v>
      </c>
      <c r="R2941" s="34">
        <v>2150000</v>
      </c>
      <c r="S2941" s="34" t="str">
        <f t="shared" si="45"/>
        <v>Luxury</v>
      </c>
    </row>
    <row r="2942" spans="1:19" x14ac:dyDescent="0.35">
      <c r="A2942" s="34" t="s">
        <v>44</v>
      </c>
      <c r="B2942" s="34" t="s">
        <v>75</v>
      </c>
      <c r="C2942" s="34">
        <v>550000</v>
      </c>
      <c r="D2942" s="34">
        <v>3</v>
      </c>
      <c r="E2942" s="34">
        <v>1</v>
      </c>
      <c r="F2942" s="34">
        <v>2184.2078620000002</v>
      </c>
      <c r="G2942" s="34" t="s">
        <v>11494</v>
      </c>
      <c r="H2942" s="34" t="s">
        <v>1105</v>
      </c>
      <c r="I2942" s="34" t="s">
        <v>11495</v>
      </c>
      <c r="J2942" s="34" t="s">
        <v>23</v>
      </c>
      <c r="K2942" s="34" t="s">
        <v>22</v>
      </c>
      <c r="L2942" s="34" t="s">
        <v>23</v>
      </c>
      <c r="M2942" s="34" t="s">
        <v>24</v>
      </c>
      <c r="N2942" s="34">
        <v>24</v>
      </c>
      <c r="O2942" s="34" t="s">
        <v>11496</v>
      </c>
      <c r="P2942" s="34">
        <v>40.733059599999997</v>
      </c>
      <c r="Q2942" s="34">
        <v>-73.995988600000004</v>
      </c>
      <c r="R2942" s="34">
        <v>550000</v>
      </c>
      <c r="S2942" s="34" t="str">
        <f t="shared" si="45"/>
        <v>Mid Range</v>
      </c>
    </row>
    <row r="2943" spans="1:19" x14ac:dyDescent="0.35">
      <c r="A2943" s="34" t="s">
        <v>17</v>
      </c>
      <c r="B2943" s="34" t="s">
        <v>75</v>
      </c>
      <c r="C2943" s="34">
        <v>2100000</v>
      </c>
      <c r="D2943" s="34">
        <v>3</v>
      </c>
      <c r="E2943" s="34">
        <v>3</v>
      </c>
      <c r="F2943" s="34">
        <v>1968</v>
      </c>
      <c r="G2943" s="34" t="s">
        <v>11497</v>
      </c>
      <c r="H2943" s="34" t="s">
        <v>515</v>
      </c>
      <c r="I2943" s="34" t="s">
        <v>11498</v>
      </c>
      <c r="J2943" s="34" t="s">
        <v>23</v>
      </c>
      <c r="K2943" s="34" t="s">
        <v>22</v>
      </c>
      <c r="L2943" s="34" t="s">
        <v>23</v>
      </c>
      <c r="M2943" s="34" t="s">
        <v>24</v>
      </c>
      <c r="N2943" s="34">
        <v>285</v>
      </c>
      <c r="O2943" s="34" t="s">
        <v>11499</v>
      </c>
      <c r="P2943" s="34">
        <v>40.798920600000002</v>
      </c>
      <c r="Q2943" s="34">
        <v>-73.972396700000004</v>
      </c>
      <c r="R2943" s="34">
        <v>2100000</v>
      </c>
      <c r="S2943" s="34" t="str">
        <f t="shared" si="45"/>
        <v>Luxury</v>
      </c>
    </row>
    <row r="2944" spans="1:19" x14ac:dyDescent="0.35">
      <c r="A2944" s="34" t="s">
        <v>3157</v>
      </c>
      <c r="B2944" s="34" t="s">
        <v>485</v>
      </c>
      <c r="C2944" s="34">
        <v>1088888</v>
      </c>
      <c r="D2944" s="34">
        <v>3</v>
      </c>
      <c r="E2944" s="34">
        <v>4</v>
      </c>
      <c r="F2944" s="34">
        <v>2550</v>
      </c>
      <c r="G2944" s="34" t="s">
        <v>11500</v>
      </c>
      <c r="H2944" s="34" t="s">
        <v>792</v>
      </c>
      <c r="I2944" s="34" t="s">
        <v>11501</v>
      </c>
      <c r="J2944" s="34" t="s">
        <v>32</v>
      </c>
      <c r="K2944" s="34" t="s">
        <v>23</v>
      </c>
      <c r="L2944" s="34" t="s">
        <v>106</v>
      </c>
      <c r="M2944" s="34" t="s">
        <v>107</v>
      </c>
      <c r="N2944" s="34" t="s">
        <v>11502</v>
      </c>
      <c r="O2944" s="34" t="s">
        <v>11503</v>
      </c>
      <c r="P2944" s="34">
        <v>40.6520565</v>
      </c>
      <c r="Q2944" s="34">
        <v>-73.833556299999998</v>
      </c>
      <c r="R2944" s="34">
        <v>1088888</v>
      </c>
      <c r="S2944" s="34" t="str">
        <f t="shared" si="45"/>
        <v>Luxury</v>
      </c>
    </row>
    <row r="2945" spans="1:19" x14ac:dyDescent="0.35">
      <c r="A2945" s="34" t="s">
        <v>11504</v>
      </c>
      <c r="B2945" s="34" t="s">
        <v>36</v>
      </c>
      <c r="C2945" s="34">
        <v>499000</v>
      </c>
      <c r="D2945" s="34">
        <v>5</v>
      </c>
      <c r="E2945" s="34">
        <v>2</v>
      </c>
      <c r="F2945" s="34">
        <v>1236</v>
      </c>
      <c r="G2945" s="34" t="s">
        <v>11505</v>
      </c>
      <c r="H2945" s="34" t="s">
        <v>623</v>
      </c>
      <c r="I2945" s="34" t="s">
        <v>11506</v>
      </c>
      <c r="J2945" s="34" t="s">
        <v>32</v>
      </c>
      <c r="K2945" s="34" t="s">
        <v>23</v>
      </c>
      <c r="L2945" s="34" t="s">
        <v>79</v>
      </c>
      <c r="M2945" s="34" t="s">
        <v>80</v>
      </c>
      <c r="N2945" s="34" t="s">
        <v>6791</v>
      </c>
      <c r="O2945" s="34" t="s">
        <v>11507</v>
      </c>
      <c r="P2945" s="34">
        <v>40.879317999999998</v>
      </c>
      <c r="Q2945" s="34">
        <v>-73.861352199999999</v>
      </c>
      <c r="R2945" s="34">
        <v>499000</v>
      </c>
      <c r="S2945" s="34" t="str">
        <f t="shared" si="45"/>
        <v>Affordable</v>
      </c>
    </row>
    <row r="2946" spans="1:19" x14ac:dyDescent="0.35">
      <c r="A2946" s="34" t="s">
        <v>1033</v>
      </c>
      <c r="B2946" s="34" t="s">
        <v>75</v>
      </c>
      <c r="C2946" s="34">
        <v>1795000</v>
      </c>
      <c r="D2946" s="34">
        <v>4</v>
      </c>
      <c r="E2946" s="34">
        <v>3</v>
      </c>
      <c r="F2946" s="34">
        <v>2184.2078620000002</v>
      </c>
      <c r="G2946" s="34" t="s">
        <v>11508</v>
      </c>
      <c r="H2946" s="34" t="s">
        <v>515</v>
      </c>
      <c r="I2946" s="34" t="s">
        <v>11509</v>
      </c>
      <c r="J2946" s="34" t="s">
        <v>23</v>
      </c>
      <c r="K2946" s="34" t="s">
        <v>22</v>
      </c>
      <c r="L2946" s="34" t="s">
        <v>23</v>
      </c>
      <c r="M2946" s="34" t="s">
        <v>24</v>
      </c>
      <c r="N2946" s="34">
        <v>622</v>
      </c>
      <c r="O2946" s="34" t="s">
        <v>11510</v>
      </c>
      <c r="P2946" s="34">
        <v>40.806989999999999</v>
      </c>
      <c r="Q2946" s="34">
        <v>-73.966128999999995</v>
      </c>
      <c r="R2946" s="34">
        <v>1795000</v>
      </c>
      <c r="S2946" s="34" t="str">
        <f t="shared" si="45"/>
        <v>Luxury</v>
      </c>
    </row>
    <row r="2947" spans="1:19" x14ac:dyDescent="0.35">
      <c r="A2947" s="34" t="s">
        <v>11511</v>
      </c>
      <c r="B2947" s="34" t="s">
        <v>18</v>
      </c>
      <c r="C2947" s="34">
        <v>2300000</v>
      </c>
      <c r="D2947" s="34">
        <v>2</v>
      </c>
      <c r="E2947" s="34">
        <v>2</v>
      </c>
      <c r="F2947" s="34">
        <v>1163</v>
      </c>
      <c r="G2947" s="34" t="s">
        <v>11512</v>
      </c>
      <c r="H2947" s="34" t="s">
        <v>648</v>
      </c>
      <c r="I2947" s="34" t="s">
        <v>11513</v>
      </c>
      <c r="J2947" s="34" t="s">
        <v>23</v>
      </c>
      <c r="K2947" s="34" t="s">
        <v>22</v>
      </c>
      <c r="L2947" s="34" t="s">
        <v>23</v>
      </c>
      <c r="M2947" s="34" t="s">
        <v>24</v>
      </c>
      <c r="N2947" s="34">
        <v>515</v>
      </c>
      <c r="O2947" s="34" t="s">
        <v>11514</v>
      </c>
      <c r="P2947" s="34">
        <v>40.766683899999997</v>
      </c>
      <c r="Q2947" s="34">
        <v>-73.952771900000002</v>
      </c>
      <c r="R2947" s="34">
        <v>2300000</v>
      </c>
      <c r="S2947" s="34" t="str">
        <f t="shared" ref="S2947:S3010" si="46">IF(C2947&lt;500000,"Affordable",IF(C2947&lt;=1000000,"Mid Range", "Luxury"))</f>
        <v>Luxury</v>
      </c>
    </row>
    <row r="2948" spans="1:19" x14ac:dyDescent="0.35">
      <c r="A2948" s="34" t="s">
        <v>893</v>
      </c>
      <c r="B2948" s="34" t="s">
        <v>485</v>
      </c>
      <c r="C2948" s="34">
        <v>749000</v>
      </c>
      <c r="D2948" s="34">
        <v>3</v>
      </c>
      <c r="E2948" s="34">
        <v>3</v>
      </c>
      <c r="F2948" s="34">
        <v>1368</v>
      </c>
      <c r="G2948" s="34" t="s">
        <v>11515</v>
      </c>
      <c r="H2948" s="34" t="s">
        <v>1903</v>
      </c>
      <c r="I2948" s="34" t="s">
        <v>11516</v>
      </c>
      <c r="J2948" s="34" t="s">
        <v>32</v>
      </c>
      <c r="K2948" s="34" t="s">
        <v>23</v>
      </c>
      <c r="L2948" s="34" t="s">
        <v>106</v>
      </c>
      <c r="M2948" s="34" t="s">
        <v>107</v>
      </c>
      <c r="N2948" s="34" t="s">
        <v>11517</v>
      </c>
      <c r="O2948" s="34" t="s">
        <v>11518</v>
      </c>
      <c r="P2948" s="34">
        <v>40.708886700000001</v>
      </c>
      <c r="Q2948" s="34">
        <v>-73.784491900000006</v>
      </c>
      <c r="R2948" s="34">
        <v>749000</v>
      </c>
      <c r="S2948" s="34" t="str">
        <f t="shared" si="46"/>
        <v>Mid Range</v>
      </c>
    </row>
    <row r="2949" spans="1:19" x14ac:dyDescent="0.35">
      <c r="A2949" s="34" t="s">
        <v>3090</v>
      </c>
      <c r="B2949" s="34" t="s">
        <v>18</v>
      </c>
      <c r="C2949" s="34">
        <v>594900</v>
      </c>
      <c r="D2949" s="34">
        <v>2</v>
      </c>
      <c r="E2949" s="34">
        <v>1</v>
      </c>
      <c r="F2949" s="34">
        <v>729</v>
      </c>
      <c r="G2949" s="34" t="s">
        <v>11519</v>
      </c>
      <c r="H2949" s="34" t="s">
        <v>3121</v>
      </c>
      <c r="I2949" s="34" t="s">
        <v>11520</v>
      </c>
      <c r="J2949" s="34" t="s">
        <v>23</v>
      </c>
      <c r="K2949" s="34" t="s">
        <v>59</v>
      </c>
      <c r="L2949" s="34" t="s">
        <v>60</v>
      </c>
      <c r="M2949" s="34" t="s">
        <v>11521</v>
      </c>
      <c r="N2949" s="34">
        <v>306</v>
      </c>
      <c r="O2949" s="34" t="s">
        <v>11522</v>
      </c>
      <c r="P2949" s="34">
        <v>40.661222600000002</v>
      </c>
      <c r="Q2949" s="34">
        <v>-73.952537100000001</v>
      </c>
      <c r="R2949" s="34">
        <v>594900</v>
      </c>
      <c r="S2949" s="34" t="str">
        <f t="shared" si="46"/>
        <v>Mid Range</v>
      </c>
    </row>
    <row r="2950" spans="1:19" x14ac:dyDescent="0.35">
      <c r="A2950" s="34" t="s">
        <v>44</v>
      </c>
      <c r="B2950" s="34" t="s">
        <v>50</v>
      </c>
      <c r="C2950" s="34">
        <v>1399000</v>
      </c>
      <c r="D2950" s="34">
        <v>4</v>
      </c>
      <c r="E2950" s="34">
        <v>2</v>
      </c>
      <c r="F2950" s="34">
        <v>1700</v>
      </c>
      <c r="G2950" s="34" t="s">
        <v>11523</v>
      </c>
      <c r="H2950" s="34" t="s">
        <v>2307</v>
      </c>
      <c r="I2950" s="34" t="s">
        <v>11524</v>
      </c>
      <c r="J2950" s="34" t="s">
        <v>32</v>
      </c>
      <c r="K2950" s="34" t="s">
        <v>23</v>
      </c>
      <c r="L2950" s="34" t="s">
        <v>59</v>
      </c>
      <c r="M2950" s="34" t="s">
        <v>60</v>
      </c>
      <c r="N2950" s="34" t="s">
        <v>7840</v>
      </c>
      <c r="O2950" s="34" t="s">
        <v>11525</v>
      </c>
      <c r="P2950" s="34">
        <v>40.674527900000001</v>
      </c>
      <c r="Q2950" s="34">
        <v>-73.924305500000003</v>
      </c>
      <c r="R2950" s="34">
        <v>1399000</v>
      </c>
      <c r="S2950" s="34" t="str">
        <f t="shared" si="46"/>
        <v>Luxury</v>
      </c>
    </row>
    <row r="2951" spans="1:19" x14ac:dyDescent="0.35">
      <c r="A2951" s="34" t="s">
        <v>4755</v>
      </c>
      <c r="B2951" s="34" t="s">
        <v>18</v>
      </c>
      <c r="C2951" s="34">
        <v>639000</v>
      </c>
      <c r="D2951" s="34">
        <v>2</v>
      </c>
      <c r="E2951" s="34">
        <v>2</v>
      </c>
      <c r="F2951" s="34">
        <v>800</v>
      </c>
      <c r="G2951" s="34" t="s">
        <v>11526</v>
      </c>
      <c r="H2951" s="34" t="s">
        <v>11527</v>
      </c>
      <c r="I2951" s="34" t="s">
        <v>11528</v>
      </c>
      <c r="J2951" s="34" t="s">
        <v>23</v>
      </c>
      <c r="K2951" s="34" t="s">
        <v>106</v>
      </c>
      <c r="L2951" s="34" t="s">
        <v>107</v>
      </c>
      <c r="M2951" s="34" t="s">
        <v>108</v>
      </c>
      <c r="N2951" s="34">
        <v>14449</v>
      </c>
      <c r="O2951" s="34" t="s">
        <v>11529</v>
      </c>
      <c r="P2951" s="34">
        <v>40.760390399999999</v>
      </c>
      <c r="Q2951" s="34">
        <v>-73.819490500000001</v>
      </c>
      <c r="R2951" s="34">
        <v>639000</v>
      </c>
      <c r="S2951" s="34" t="str">
        <f t="shared" si="46"/>
        <v>Mid Range</v>
      </c>
    </row>
    <row r="2952" spans="1:19" x14ac:dyDescent="0.35">
      <c r="A2952" s="34" t="s">
        <v>11530</v>
      </c>
      <c r="B2952" s="34" t="s">
        <v>166</v>
      </c>
      <c r="C2952" s="34">
        <v>1995000</v>
      </c>
      <c r="D2952" s="34">
        <v>9</v>
      </c>
      <c r="E2952" s="34">
        <v>3</v>
      </c>
      <c r="F2952" s="34">
        <v>3600</v>
      </c>
      <c r="G2952" s="34" t="s">
        <v>11531</v>
      </c>
      <c r="H2952" s="34" t="s">
        <v>414</v>
      </c>
      <c r="I2952" s="34" t="s">
        <v>11532</v>
      </c>
      <c r="J2952" s="34" t="s">
        <v>32</v>
      </c>
      <c r="K2952" s="34" t="s">
        <v>23</v>
      </c>
      <c r="L2952" s="34" t="s">
        <v>59</v>
      </c>
      <c r="M2952" s="34" t="s">
        <v>60</v>
      </c>
      <c r="N2952" s="34" t="s">
        <v>11533</v>
      </c>
      <c r="O2952" s="34" t="s">
        <v>11534</v>
      </c>
      <c r="P2952" s="34">
        <v>40.695072600000003</v>
      </c>
      <c r="Q2952" s="34">
        <v>-73.911376599999997</v>
      </c>
      <c r="R2952" s="34">
        <v>1995000</v>
      </c>
      <c r="S2952" s="34" t="str">
        <f t="shared" si="46"/>
        <v>Luxury</v>
      </c>
    </row>
    <row r="2953" spans="1:19" x14ac:dyDescent="0.35">
      <c r="A2953" s="34" t="s">
        <v>11535</v>
      </c>
      <c r="B2953" s="34" t="s">
        <v>166</v>
      </c>
      <c r="C2953" s="34">
        <v>1250000</v>
      </c>
      <c r="D2953" s="34">
        <v>5</v>
      </c>
      <c r="E2953" s="34">
        <v>2</v>
      </c>
      <c r="F2953" s="34">
        <v>2376</v>
      </c>
      <c r="G2953" s="34" t="s">
        <v>11536</v>
      </c>
      <c r="H2953" s="34" t="s">
        <v>11537</v>
      </c>
      <c r="I2953" s="34" t="s">
        <v>11538</v>
      </c>
      <c r="J2953" s="34" t="s">
        <v>32</v>
      </c>
      <c r="K2953" s="34" t="s">
        <v>23</v>
      </c>
      <c r="L2953" s="34" t="s">
        <v>59</v>
      </c>
      <c r="M2953" s="34" t="s">
        <v>60</v>
      </c>
      <c r="N2953" s="34" t="s">
        <v>11539</v>
      </c>
      <c r="O2953" s="34" t="s">
        <v>11540</v>
      </c>
      <c r="P2953" s="34">
        <v>40.6383413</v>
      </c>
      <c r="Q2953" s="34">
        <v>-73.954760800000003</v>
      </c>
      <c r="R2953" s="34">
        <v>1250000</v>
      </c>
      <c r="S2953" s="34" t="str">
        <f t="shared" si="46"/>
        <v>Luxury</v>
      </c>
    </row>
    <row r="2954" spans="1:19" x14ac:dyDescent="0.35">
      <c r="A2954" s="34" t="s">
        <v>11541</v>
      </c>
      <c r="B2954" s="34" t="s">
        <v>397</v>
      </c>
      <c r="C2954" s="34">
        <v>275000</v>
      </c>
      <c r="D2954" s="34">
        <v>3</v>
      </c>
      <c r="E2954" s="34">
        <v>1</v>
      </c>
      <c r="F2954" s="34">
        <v>363</v>
      </c>
      <c r="G2954" s="34" t="s">
        <v>11542</v>
      </c>
      <c r="H2954" s="34" t="s">
        <v>1035</v>
      </c>
      <c r="I2954" s="34" t="s">
        <v>11543</v>
      </c>
      <c r="J2954" s="34" t="s">
        <v>23</v>
      </c>
      <c r="K2954" s="34" t="s">
        <v>59</v>
      </c>
      <c r="L2954" s="34" t="s">
        <v>60</v>
      </c>
      <c r="M2954" s="34" t="s">
        <v>2625</v>
      </c>
      <c r="N2954" s="34">
        <v>88</v>
      </c>
      <c r="O2954" s="34" t="s">
        <v>11544</v>
      </c>
      <c r="P2954" s="34">
        <v>40.677008399999998</v>
      </c>
      <c r="Q2954" s="34">
        <v>-73.944431899999998</v>
      </c>
      <c r="R2954" s="34">
        <v>275000</v>
      </c>
      <c r="S2954" s="34" t="str">
        <f t="shared" si="46"/>
        <v>Affordable</v>
      </c>
    </row>
    <row r="2955" spans="1:19" x14ac:dyDescent="0.35">
      <c r="A2955" s="34" t="s">
        <v>49</v>
      </c>
      <c r="B2955" s="34" t="s">
        <v>75</v>
      </c>
      <c r="C2955" s="34">
        <v>3495000</v>
      </c>
      <c r="D2955" s="34">
        <v>3</v>
      </c>
      <c r="E2955" s="34">
        <v>3</v>
      </c>
      <c r="F2955" s="34">
        <v>2184.2078620000002</v>
      </c>
      <c r="G2955" s="34" t="s">
        <v>11545</v>
      </c>
      <c r="H2955" s="34" t="s">
        <v>648</v>
      </c>
      <c r="I2955" s="34" t="s">
        <v>11546</v>
      </c>
      <c r="J2955" s="34" t="s">
        <v>23</v>
      </c>
      <c r="K2955" s="34" t="s">
        <v>22</v>
      </c>
      <c r="L2955" s="34" t="s">
        <v>23</v>
      </c>
      <c r="M2955" s="34" t="s">
        <v>24</v>
      </c>
      <c r="N2955" s="34">
        <v>129</v>
      </c>
      <c r="O2955" s="34" t="s">
        <v>11547</v>
      </c>
      <c r="P2955" s="34">
        <v>40.768765299999998</v>
      </c>
      <c r="Q2955" s="34">
        <v>-73.963836499999999</v>
      </c>
      <c r="R2955" s="34">
        <v>3495000</v>
      </c>
      <c r="S2955" s="34" t="str">
        <f t="shared" si="46"/>
        <v>Luxury</v>
      </c>
    </row>
    <row r="2956" spans="1:19" x14ac:dyDescent="0.35">
      <c r="A2956" s="34" t="s">
        <v>1944</v>
      </c>
      <c r="B2956" s="34" t="s">
        <v>485</v>
      </c>
      <c r="C2956" s="34">
        <v>325000</v>
      </c>
      <c r="D2956" s="34">
        <v>2</v>
      </c>
      <c r="E2956" s="34">
        <v>1</v>
      </c>
      <c r="F2956" s="34">
        <v>2184.2078620000002</v>
      </c>
      <c r="G2956" s="34" t="s">
        <v>11548</v>
      </c>
      <c r="H2956" s="34" t="s">
        <v>155</v>
      </c>
      <c r="I2956" s="34" t="s">
        <v>11549</v>
      </c>
      <c r="J2956" s="34" t="s">
        <v>23</v>
      </c>
      <c r="K2956" s="34" t="s">
        <v>40</v>
      </c>
      <c r="L2956" s="34" t="s">
        <v>41</v>
      </c>
      <c r="M2956" s="34" t="s">
        <v>306</v>
      </c>
      <c r="N2956" s="34">
        <v>36</v>
      </c>
      <c r="O2956" s="34" t="s">
        <v>11550</v>
      </c>
      <c r="P2956" s="34">
        <v>40.644912099999999</v>
      </c>
      <c r="Q2956" s="34">
        <v>-74.0787385</v>
      </c>
      <c r="R2956" s="34">
        <v>325000</v>
      </c>
      <c r="S2956" s="34" t="str">
        <f t="shared" si="46"/>
        <v>Affordable</v>
      </c>
    </row>
    <row r="2957" spans="1:19" x14ac:dyDescent="0.35">
      <c r="A2957" s="34" t="s">
        <v>3153</v>
      </c>
      <c r="B2957" s="34" t="s">
        <v>75</v>
      </c>
      <c r="C2957" s="34">
        <v>500000</v>
      </c>
      <c r="D2957" s="34">
        <v>3</v>
      </c>
      <c r="E2957" s="34">
        <v>2</v>
      </c>
      <c r="F2957" s="34">
        <v>2184.2078620000002</v>
      </c>
      <c r="G2957" s="34" t="s">
        <v>11551</v>
      </c>
      <c r="H2957" s="34" t="s">
        <v>858</v>
      </c>
      <c r="I2957" s="34" t="s">
        <v>11552</v>
      </c>
      <c r="J2957" s="34" t="s">
        <v>23</v>
      </c>
      <c r="K2957" s="34" t="s">
        <v>59</v>
      </c>
      <c r="L2957" s="34" t="s">
        <v>60</v>
      </c>
      <c r="M2957" s="34" t="s">
        <v>1471</v>
      </c>
      <c r="N2957" s="34">
        <v>142</v>
      </c>
      <c r="O2957" s="34" t="s">
        <v>11553</v>
      </c>
      <c r="P2957" s="34">
        <v>40.692772099999999</v>
      </c>
      <c r="Q2957" s="34">
        <v>-73.993608600000002</v>
      </c>
      <c r="R2957" s="34">
        <v>500000</v>
      </c>
      <c r="S2957" s="34" t="str">
        <f t="shared" si="46"/>
        <v>Mid Range</v>
      </c>
    </row>
    <row r="2958" spans="1:19" x14ac:dyDescent="0.35">
      <c r="A2958" s="34" t="s">
        <v>11554</v>
      </c>
      <c r="B2958" s="34" t="s">
        <v>18</v>
      </c>
      <c r="C2958" s="34">
        <v>349000</v>
      </c>
      <c r="D2958" s="34">
        <v>3</v>
      </c>
      <c r="E2958" s="34">
        <v>1</v>
      </c>
      <c r="F2958" s="34">
        <v>500</v>
      </c>
      <c r="G2958" s="34" t="s">
        <v>11555</v>
      </c>
      <c r="H2958" s="34" t="s">
        <v>695</v>
      </c>
      <c r="I2958" s="34" t="s">
        <v>11556</v>
      </c>
      <c r="J2958" s="34" t="s">
        <v>23</v>
      </c>
      <c r="K2958" s="34" t="s">
        <v>106</v>
      </c>
      <c r="L2958" s="34" t="s">
        <v>107</v>
      </c>
      <c r="M2958" s="34" t="s">
        <v>697</v>
      </c>
      <c r="N2958" s="34">
        <v>2</v>
      </c>
      <c r="O2958" s="34" t="s">
        <v>11557</v>
      </c>
      <c r="P2958" s="34">
        <v>40.778410999999998</v>
      </c>
      <c r="Q2958" s="34">
        <v>-73.781047999999998</v>
      </c>
      <c r="R2958" s="34">
        <v>349000</v>
      </c>
      <c r="S2958" s="34" t="str">
        <f t="shared" si="46"/>
        <v>Affordable</v>
      </c>
    </row>
    <row r="2959" spans="1:19" x14ac:dyDescent="0.35">
      <c r="A2959" s="34" t="s">
        <v>63</v>
      </c>
      <c r="B2959" s="34" t="s">
        <v>166</v>
      </c>
      <c r="C2959" s="34">
        <v>3195000</v>
      </c>
      <c r="D2959" s="34">
        <v>4</v>
      </c>
      <c r="E2959" s="34">
        <v>4</v>
      </c>
      <c r="F2959" s="34">
        <v>3612</v>
      </c>
      <c r="G2959" s="34" t="s">
        <v>11558</v>
      </c>
      <c r="H2959" s="34" t="s">
        <v>339</v>
      </c>
      <c r="I2959" s="34" t="s">
        <v>11559</v>
      </c>
      <c r="J2959" s="34" t="s">
        <v>32</v>
      </c>
      <c r="K2959" s="34" t="s">
        <v>23</v>
      </c>
      <c r="L2959" s="34" t="s">
        <v>59</v>
      </c>
      <c r="M2959" s="34" t="s">
        <v>60</v>
      </c>
      <c r="N2959" s="34" t="s">
        <v>11560</v>
      </c>
      <c r="O2959" s="34" t="s">
        <v>11561</v>
      </c>
      <c r="P2959" s="34">
        <v>40.678468299999999</v>
      </c>
      <c r="Q2959" s="34">
        <v>-74.001126400000004</v>
      </c>
      <c r="R2959" s="34">
        <v>3195000</v>
      </c>
      <c r="S2959" s="34" t="str">
        <f t="shared" si="46"/>
        <v>Luxury</v>
      </c>
    </row>
    <row r="2960" spans="1:19" x14ac:dyDescent="0.35">
      <c r="A2960" s="34" t="s">
        <v>2585</v>
      </c>
      <c r="B2960" s="34" t="s">
        <v>50</v>
      </c>
      <c r="C2960" s="34">
        <v>24950000</v>
      </c>
      <c r="D2960" s="34">
        <v>7</v>
      </c>
      <c r="E2960" s="34">
        <v>5</v>
      </c>
      <c r="F2960" s="34">
        <v>12000</v>
      </c>
      <c r="G2960" s="34" t="s">
        <v>11562</v>
      </c>
      <c r="H2960" s="34" t="s">
        <v>648</v>
      </c>
      <c r="I2960" s="34" t="s">
        <v>11563</v>
      </c>
      <c r="J2960" s="34" t="s">
        <v>32</v>
      </c>
      <c r="K2960" s="34" t="s">
        <v>23</v>
      </c>
      <c r="L2960" s="34" t="s">
        <v>22</v>
      </c>
      <c r="M2960" s="34" t="s">
        <v>23</v>
      </c>
      <c r="N2960" s="34" t="s">
        <v>2723</v>
      </c>
      <c r="O2960" s="34" t="s">
        <v>11564</v>
      </c>
      <c r="P2960" s="34">
        <v>40.770068799999997</v>
      </c>
      <c r="Q2960" s="34">
        <v>-73.967933400000007</v>
      </c>
      <c r="R2960" s="34">
        <v>24950000</v>
      </c>
      <c r="S2960" s="34" t="str">
        <f t="shared" si="46"/>
        <v>Luxury</v>
      </c>
    </row>
    <row r="2961" spans="1:19" x14ac:dyDescent="0.35">
      <c r="A2961" s="34" t="s">
        <v>10505</v>
      </c>
      <c r="B2961" s="34" t="s">
        <v>36</v>
      </c>
      <c r="C2961" s="34">
        <v>709999</v>
      </c>
      <c r="D2961" s="34">
        <v>4</v>
      </c>
      <c r="E2961" s="34">
        <v>2</v>
      </c>
      <c r="F2961" s="34">
        <v>2184.2078620000002</v>
      </c>
      <c r="G2961" s="34" t="s">
        <v>11565</v>
      </c>
      <c r="H2961" s="34" t="s">
        <v>480</v>
      </c>
      <c r="I2961" s="34" t="s">
        <v>11566</v>
      </c>
      <c r="J2961" s="34" t="s">
        <v>32</v>
      </c>
      <c r="K2961" s="34" t="s">
        <v>23</v>
      </c>
      <c r="L2961" s="34" t="s">
        <v>106</v>
      </c>
      <c r="M2961" s="34" t="s">
        <v>107</v>
      </c>
      <c r="N2961" s="34" t="s">
        <v>3499</v>
      </c>
      <c r="O2961" s="34" t="s">
        <v>11567</v>
      </c>
      <c r="P2961" s="34">
        <v>40.6811881</v>
      </c>
      <c r="Q2961" s="34">
        <v>-73.793437999999995</v>
      </c>
      <c r="R2961" s="34">
        <v>709999</v>
      </c>
      <c r="S2961" s="34" t="str">
        <f t="shared" si="46"/>
        <v>Mid Range</v>
      </c>
    </row>
    <row r="2962" spans="1:19" x14ac:dyDescent="0.35">
      <c r="A2962" s="34" t="s">
        <v>4679</v>
      </c>
      <c r="B2962" s="34" t="s">
        <v>36</v>
      </c>
      <c r="C2962" s="34">
        <v>774900</v>
      </c>
      <c r="D2962" s="34">
        <v>3</v>
      </c>
      <c r="E2962" s="34">
        <v>2</v>
      </c>
      <c r="F2962" s="34">
        <v>1335</v>
      </c>
      <c r="G2962" s="34" t="s">
        <v>11568</v>
      </c>
      <c r="H2962" s="34" t="s">
        <v>434</v>
      </c>
      <c r="I2962" s="34" t="s">
        <v>11569</v>
      </c>
      <c r="J2962" s="34" t="s">
        <v>32</v>
      </c>
      <c r="K2962" s="34" t="s">
        <v>23</v>
      </c>
      <c r="L2962" s="34" t="s">
        <v>40</v>
      </c>
      <c r="M2962" s="34" t="s">
        <v>41</v>
      </c>
      <c r="N2962" s="34" t="s">
        <v>7753</v>
      </c>
      <c r="O2962" s="34" t="s">
        <v>11570</v>
      </c>
      <c r="P2962" s="34">
        <v>40.605879600000002</v>
      </c>
      <c r="Q2962" s="34">
        <v>-74.068179099999995</v>
      </c>
      <c r="R2962" s="34">
        <v>774900</v>
      </c>
      <c r="S2962" s="34" t="str">
        <f t="shared" si="46"/>
        <v>Mid Range</v>
      </c>
    </row>
    <row r="2963" spans="1:19" x14ac:dyDescent="0.35">
      <c r="A2963" s="34" t="s">
        <v>11571</v>
      </c>
      <c r="B2963" s="34" t="s">
        <v>166</v>
      </c>
      <c r="C2963" s="34">
        <v>988000</v>
      </c>
      <c r="D2963" s="34">
        <v>3</v>
      </c>
      <c r="E2963" s="34">
        <v>2</v>
      </c>
      <c r="F2963" s="34">
        <v>3061</v>
      </c>
      <c r="G2963" s="34" t="s">
        <v>11572</v>
      </c>
      <c r="H2963" s="34" t="s">
        <v>219</v>
      </c>
      <c r="I2963" s="34" t="s">
        <v>11573</v>
      </c>
      <c r="J2963" s="34" t="s">
        <v>32</v>
      </c>
      <c r="K2963" s="34" t="s">
        <v>23</v>
      </c>
      <c r="L2963" s="34" t="s">
        <v>40</v>
      </c>
      <c r="M2963" s="34" t="s">
        <v>41</v>
      </c>
      <c r="N2963" s="34" t="s">
        <v>8149</v>
      </c>
      <c r="O2963" s="34" t="s">
        <v>11574</v>
      </c>
      <c r="P2963" s="34">
        <v>40.583822699999999</v>
      </c>
      <c r="Q2963" s="34">
        <v>-74.156819600000006</v>
      </c>
      <c r="R2963" s="34">
        <v>988000</v>
      </c>
      <c r="S2963" s="34" t="str">
        <f t="shared" si="46"/>
        <v>Mid Range</v>
      </c>
    </row>
    <row r="2964" spans="1:19" x14ac:dyDescent="0.35">
      <c r="A2964" s="34" t="s">
        <v>5789</v>
      </c>
      <c r="B2964" s="34" t="s">
        <v>75</v>
      </c>
      <c r="C2964" s="34">
        <v>275000</v>
      </c>
      <c r="D2964" s="34">
        <v>1</v>
      </c>
      <c r="E2964" s="34">
        <v>1</v>
      </c>
      <c r="F2964" s="34">
        <v>2184.2078620000002</v>
      </c>
      <c r="G2964" s="34" t="s">
        <v>11575</v>
      </c>
      <c r="H2964" s="34" t="s">
        <v>148</v>
      </c>
      <c r="I2964" s="34" t="s">
        <v>11576</v>
      </c>
      <c r="J2964" s="34" t="s">
        <v>23</v>
      </c>
      <c r="K2964" s="34" t="s">
        <v>106</v>
      </c>
      <c r="L2964" s="34" t="s">
        <v>107</v>
      </c>
      <c r="M2964" s="34" t="s">
        <v>150</v>
      </c>
      <c r="N2964" s="34">
        <v>9820</v>
      </c>
      <c r="O2964" s="34" t="s">
        <v>11577</v>
      </c>
      <c r="P2964" s="34">
        <v>40.733409899999998</v>
      </c>
      <c r="Q2964" s="34">
        <v>-73.858509999999995</v>
      </c>
      <c r="R2964" s="34">
        <v>275000</v>
      </c>
      <c r="S2964" s="34" t="str">
        <f t="shared" si="46"/>
        <v>Affordable</v>
      </c>
    </row>
    <row r="2965" spans="1:19" x14ac:dyDescent="0.35">
      <c r="A2965" s="34" t="s">
        <v>282</v>
      </c>
      <c r="B2965" s="34" t="s">
        <v>75</v>
      </c>
      <c r="C2965" s="34">
        <v>219000</v>
      </c>
      <c r="D2965" s="34">
        <v>1</v>
      </c>
      <c r="E2965" s="34">
        <v>1</v>
      </c>
      <c r="F2965" s="34">
        <v>2184.2078620000002</v>
      </c>
      <c r="G2965" s="34" t="s">
        <v>11578</v>
      </c>
      <c r="H2965" s="34" t="s">
        <v>8224</v>
      </c>
      <c r="I2965" s="34" t="s">
        <v>11579</v>
      </c>
      <c r="J2965" s="34" t="s">
        <v>23</v>
      </c>
      <c r="K2965" s="34" t="s">
        <v>106</v>
      </c>
      <c r="L2965" s="34" t="s">
        <v>107</v>
      </c>
      <c r="M2965" s="34" t="s">
        <v>108</v>
      </c>
      <c r="N2965" s="34" t="s">
        <v>11580</v>
      </c>
      <c r="O2965" s="34" t="s">
        <v>11581</v>
      </c>
      <c r="P2965" s="34">
        <v>40.731511900000001</v>
      </c>
      <c r="Q2965" s="34">
        <v>-73.8286528</v>
      </c>
      <c r="R2965" s="34">
        <v>219000</v>
      </c>
      <c r="S2965" s="34" t="str">
        <f t="shared" si="46"/>
        <v>Affordable</v>
      </c>
    </row>
    <row r="2966" spans="1:19" x14ac:dyDescent="0.35">
      <c r="A2966" s="34" t="s">
        <v>277</v>
      </c>
      <c r="B2966" s="34" t="s">
        <v>75</v>
      </c>
      <c r="C2966" s="34">
        <v>439000</v>
      </c>
      <c r="D2966" s="34">
        <v>1</v>
      </c>
      <c r="E2966" s="34">
        <v>1</v>
      </c>
      <c r="F2966" s="34">
        <v>2184.2078620000002</v>
      </c>
      <c r="G2966" s="34" t="s">
        <v>11582</v>
      </c>
      <c r="H2966" s="34" t="s">
        <v>4960</v>
      </c>
      <c r="I2966" s="34" t="s">
        <v>11583</v>
      </c>
      <c r="J2966" s="34" t="s">
        <v>23</v>
      </c>
      <c r="K2966" s="34" t="s">
        <v>22</v>
      </c>
      <c r="L2966" s="34" t="s">
        <v>23</v>
      </c>
      <c r="M2966" s="34" t="s">
        <v>24</v>
      </c>
      <c r="N2966" s="34">
        <v>212</v>
      </c>
      <c r="O2966" s="34" t="s">
        <v>11584</v>
      </c>
      <c r="P2966" s="34">
        <v>40.777085100000001</v>
      </c>
      <c r="Q2966" s="34">
        <v>-73.954183400000005</v>
      </c>
      <c r="R2966" s="34">
        <v>439000</v>
      </c>
      <c r="S2966" s="34" t="str">
        <f t="shared" si="46"/>
        <v>Affordable</v>
      </c>
    </row>
    <row r="2967" spans="1:19" x14ac:dyDescent="0.35">
      <c r="A2967" s="34" t="s">
        <v>44</v>
      </c>
      <c r="B2967" s="34" t="s">
        <v>75</v>
      </c>
      <c r="C2967" s="34">
        <v>425000</v>
      </c>
      <c r="D2967" s="34">
        <v>3</v>
      </c>
      <c r="E2967" s="34">
        <v>1</v>
      </c>
      <c r="F2967" s="34">
        <v>2184.2078620000002</v>
      </c>
      <c r="G2967" s="34" t="s">
        <v>11585</v>
      </c>
      <c r="H2967" s="34" t="s">
        <v>1105</v>
      </c>
      <c r="I2967" s="34" t="s">
        <v>11586</v>
      </c>
      <c r="J2967" s="34" t="s">
        <v>23</v>
      </c>
      <c r="K2967" s="34" t="s">
        <v>22</v>
      </c>
      <c r="L2967" s="34" t="s">
        <v>23</v>
      </c>
      <c r="M2967" s="34" t="s">
        <v>24</v>
      </c>
      <c r="N2967" s="34">
        <v>24</v>
      </c>
      <c r="O2967" s="34" t="s">
        <v>11587</v>
      </c>
      <c r="P2967" s="34">
        <v>40.733059599999997</v>
      </c>
      <c r="Q2967" s="34">
        <v>-73.995988600000004</v>
      </c>
      <c r="R2967" s="34">
        <v>425000</v>
      </c>
      <c r="S2967" s="34" t="str">
        <f t="shared" si="46"/>
        <v>Affordable</v>
      </c>
    </row>
    <row r="2968" spans="1:19" x14ac:dyDescent="0.35">
      <c r="A2968" s="34" t="s">
        <v>1432</v>
      </c>
      <c r="B2968" s="34" t="s">
        <v>166</v>
      </c>
      <c r="C2968" s="34">
        <v>599999</v>
      </c>
      <c r="D2968" s="34">
        <v>4</v>
      </c>
      <c r="E2968" s="34">
        <v>2</v>
      </c>
      <c r="F2968" s="34">
        <v>2184.2078620000002</v>
      </c>
      <c r="G2968" s="34" t="s">
        <v>11588</v>
      </c>
      <c r="H2968" s="34" t="s">
        <v>628</v>
      </c>
      <c r="I2968" s="34" t="s">
        <v>11589</v>
      </c>
      <c r="J2968" s="34" t="s">
        <v>32</v>
      </c>
      <c r="K2968" s="34" t="s">
        <v>23</v>
      </c>
      <c r="L2968" s="34" t="s">
        <v>59</v>
      </c>
      <c r="M2968" s="34" t="s">
        <v>60</v>
      </c>
      <c r="N2968" s="34" t="s">
        <v>2609</v>
      </c>
      <c r="O2968" s="34" t="s">
        <v>11590</v>
      </c>
      <c r="P2968" s="34">
        <v>40.664799600000002</v>
      </c>
      <c r="Q2968" s="34">
        <v>-73.868116999999998</v>
      </c>
      <c r="R2968" s="34">
        <v>599999</v>
      </c>
      <c r="S2968" s="34" t="str">
        <f t="shared" si="46"/>
        <v>Mid Range</v>
      </c>
    </row>
    <row r="2969" spans="1:19" x14ac:dyDescent="0.35">
      <c r="A2969" s="34" t="s">
        <v>228</v>
      </c>
      <c r="B2969" s="34" t="s">
        <v>166</v>
      </c>
      <c r="C2969" s="34">
        <v>1139000</v>
      </c>
      <c r="D2969" s="34">
        <v>3</v>
      </c>
      <c r="E2969" s="34">
        <v>3</v>
      </c>
      <c r="F2969" s="34">
        <v>2520</v>
      </c>
      <c r="G2969" s="34" t="s">
        <v>11591</v>
      </c>
      <c r="H2969" s="34" t="s">
        <v>584</v>
      </c>
      <c r="I2969" s="34" t="s">
        <v>11592</v>
      </c>
      <c r="J2969" s="34" t="s">
        <v>32</v>
      </c>
      <c r="K2969" s="34" t="s">
        <v>23</v>
      </c>
      <c r="L2969" s="34" t="s">
        <v>59</v>
      </c>
      <c r="M2969" s="34" t="s">
        <v>60</v>
      </c>
      <c r="N2969" s="34" t="s">
        <v>7862</v>
      </c>
      <c r="O2969" s="34" t="s">
        <v>11593</v>
      </c>
      <c r="P2969" s="34">
        <v>40.599433500000004</v>
      </c>
      <c r="Q2969" s="34">
        <v>-73.945867100000001</v>
      </c>
      <c r="R2969" s="34">
        <v>1139000</v>
      </c>
      <c r="S2969" s="34" t="str">
        <f t="shared" si="46"/>
        <v>Luxury</v>
      </c>
    </row>
    <row r="2970" spans="1:19" x14ac:dyDescent="0.35">
      <c r="A2970" s="34" t="s">
        <v>5058</v>
      </c>
      <c r="B2970" s="34" t="s">
        <v>36</v>
      </c>
      <c r="C2970" s="34">
        <v>680000</v>
      </c>
      <c r="D2970" s="34">
        <v>3</v>
      </c>
      <c r="E2970" s="34">
        <v>2</v>
      </c>
      <c r="F2970" s="34">
        <v>1296</v>
      </c>
      <c r="G2970" s="34" t="s">
        <v>11594</v>
      </c>
      <c r="H2970" s="34" t="s">
        <v>504</v>
      </c>
      <c r="I2970" s="34" t="s">
        <v>11595</v>
      </c>
      <c r="J2970" s="34" t="s">
        <v>32</v>
      </c>
      <c r="K2970" s="34" t="s">
        <v>23</v>
      </c>
      <c r="L2970" s="34" t="s">
        <v>59</v>
      </c>
      <c r="M2970" s="34" t="s">
        <v>60</v>
      </c>
      <c r="N2970" s="34" t="s">
        <v>3946</v>
      </c>
      <c r="O2970" s="34" t="s">
        <v>11596</v>
      </c>
      <c r="P2970" s="34">
        <v>40.638115900000003</v>
      </c>
      <c r="Q2970" s="34">
        <v>-73.921848400000002</v>
      </c>
      <c r="R2970" s="34">
        <v>680000</v>
      </c>
      <c r="S2970" s="34" t="str">
        <f t="shared" si="46"/>
        <v>Mid Range</v>
      </c>
    </row>
    <row r="2971" spans="1:19" x14ac:dyDescent="0.35">
      <c r="A2971" s="34" t="s">
        <v>2264</v>
      </c>
      <c r="B2971" s="34" t="s">
        <v>166</v>
      </c>
      <c r="C2971" s="34">
        <v>2300000</v>
      </c>
      <c r="D2971" s="34">
        <v>11</v>
      </c>
      <c r="E2971" s="34">
        <v>6</v>
      </c>
      <c r="F2971" s="34">
        <v>2184.2078620000002</v>
      </c>
      <c r="G2971" s="34" t="s">
        <v>11597</v>
      </c>
      <c r="H2971" s="34" t="s">
        <v>480</v>
      </c>
      <c r="I2971" s="34" t="s">
        <v>11598</v>
      </c>
      <c r="J2971" s="34" t="s">
        <v>32</v>
      </c>
      <c r="K2971" s="34" t="s">
        <v>23</v>
      </c>
      <c r="L2971" s="34" t="s">
        <v>106</v>
      </c>
      <c r="M2971" s="34" t="s">
        <v>107</v>
      </c>
      <c r="N2971" s="34" t="s">
        <v>11599</v>
      </c>
      <c r="O2971" s="34" t="s">
        <v>11600</v>
      </c>
      <c r="P2971" s="34">
        <v>40.681873400000001</v>
      </c>
      <c r="Q2971" s="34">
        <v>-73.796203800000001</v>
      </c>
      <c r="R2971" s="34">
        <v>2300000</v>
      </c>
      <c r="S2971" s="34" t="str">
        <f t="shared" si="46"/>
        <v>Luxury</v>
      </c>
    </row>
    <row r="2972" spans="1:19" x14ac:dyDescent="0.35">
      <c r="A2972" s="34" t="s">
        <v>888</v>
      </c>
      <c r="B2972" s="34" t="s">
        <v>18</v>
      </c>
      <c r="C2972" s="34">
        <v>560000</v>
      </c>
      <c r="D2972" s="34">
        <v>2</v>
      </c>
      <c r="E2972" s="34">
        <v>2</v>
      </c>
      <c r="F2972" s="34">
        <v>1008</v>
      </c>
      <c r="G2972" s="34" t="s">
        <v>11601</v>
      </c>
      <c r="H2972" s="34" t="s">
        <v>155</v>
      </c>
      <c r="I2972" s="34" t="s">
        <v>11602</v>
      </c>
      <c r="J2972" s="34" t="s">
        <v>23</v>
      </c>
      <c r="K2972" s="34" t="s">
        <v>40</v>
      </c>
      <c r="L2972" s="34" t="s">
        <v>41</v>
      </c>
      <c r="M2972" s="34" t="s">
        <v>306</v>
      </c>
      <c r="N2972" s="34">
        <v>155</v>
      </c>
      <c r="O2972" s="34" t="s">
        <v>11603</v>
      </c>
      <c r="P2972" s="34">
        <v>40.638148000000001</v>
      </c>
      <c r="Q2972" s="34">
        <v>-74.075633199999999</v>
      </c>
      <c r="R2972" s="34">
        <v>560000</v>
      </c>
      <c r="S2972" s="34" t="str">
        <f t="shared" si="46"/>
        <v>Mid Range</v>
      </c>
    </row>
    <row r="2973" spans="1:19" x14ac:dyDescent="0.35">
      <c r="A2973" s="34" t="s">
        <v>11604</v>
      </c>
      <c r="B2973" s="34" t="s">
        <v>166</v>
      </c>
      <c r="C2973" s="34">
        <v>1600000</v>
      </c>
      <c r="D2973" s="34">
        <v>9</v>
      </c>
      <c r="E2973" s="34">
        <v>3</v>
      </c>
      <c r="F2973" s="34">
        <v>3000</v>
      </c>
      <c r="G2973" s="34" t="s">
        <v>11605</v>
      </c>
      <c r="H2973" s="34" t="s">
        <v>3669</v>
      </c>
      <c r="I2973" s="34" t="s">
        <v>11606</v>
      </c>
      <c r="J2973" s="34" t="s">
        <v>32</v>
      </c>
      <c r="K2973" s="34" t="s">
        <v>23</v>
      </c>
      <c r="L2973" s="34" t="s">
        <v>22</v>
      </c>
      <c r="M2973" s="34" t="s">
        <v>23</v>
      </c>
      <c r="N2973" s="34" t="s">
        <v>9057</v>
      </c>
      <c r="O2973" s="34" t="s">
        <v>11607</v>
      </c>
      <c r="P2973" s="34">
        <v>40.806223500000002</v>
      </c>
      <c r="Q2973" s="34">
        <v>-73.939231199999995</v>
      </c>
      <c r="R2973" s="34">
        <v>1600000</v>
      </c>
      <c r="S2973" s="34" t="str">
        <f t="shared" si="46"/>
        <v>Luxury</v>
      </c>
    </row>
    <row r="2974" spans="1:19" x14ac:dyDescent="0.35">
      <c r="A2974" s="34" t="s">
        <v>362</v>
      </c>
      <c r="B2974" s="34" t="s">
        <v>18</v>
      </c>
      <c r="C2974" s="34">
        <v>699900</v>
      </c>
      <c r="D2974" s="34">
        <v>3</v>
      </c>
      <c r="E2974" s="34">
        <v>1</v>
      </c>
      <c r="F2974" s="34">
        <v>558</v>
      </c>
      <c r="G2974" s="34" t="s">
        <v>11608</v>
      </c>
      <c r="H2974" s="34" t="s">
        <v>8556</v>
      </c>
      <c r="I2974" s="34" t="s">
        <v>11609</v>
      </c>
      <c r="J2974" s="34" t="s">
        <v>23</v>
      </c>
      <c r="K2974" s="34" t="s">
        <v>22</v>
      </c>
      <c r="L2974" s="34" t="s">
        <v>23</v>
      </c>
      <c r="M2974" s="34" t="s">
        <v>24</v>
      </c>
      <c r="N2974" s="34">
        <v>80</v>
      </c>
      <c r="O2974" s="34" t="s">
        <v>11610</v>
      </c>
      <c r="P2974" s="34">
        <v>40.750279300000003</v>
      </c>
      <c r="Q2974" s="34">
        <v>-73.979523499999999</v>
      </c>
      <c r="R2974" s="34">
        <v>699900</v>
      </c>
      <c r="S2974" s="34" t="str">
        <f t="shared" si="46"/>
        <v>Mid Range</v>
      </c>
    </row>
    <row r="2975" spans="1:19" x14ac:dyDescent="0.35">
      <c r="A2975" s="34" t="s">
        <v>11611</v>
      </c>
      <c r="B2975" s="34" t="s">
        <v>18</v>
      </c>
      <c r="C2975" s="34">
        <v>1650000</v>
      </c>
      <c r="D2975" s="34">
        <v>3</v>
      </c>
      <c r="E2975" s="34">
        <v>2</v>
      </c>
      <c r="F2975" s="34">
        <v>1493</v>
      </c>
      <c r="G2975" s="34" t="s">
        <v>11612</v>
      </c>
      <c r="H2975" s="34" t="s">
        <v>30</v>
      </c>
      <c r="I2975" s="34" t="s">
        <v>11613</v>
      </c>
      <c r="J2975" s="34" t="s">
        <v>23</v>
      </c>
      <c r="K2975" s="34" t="s">
        <v>22</v>
      </c>
      <c r="L2975" s="34" t="s">
        <v>23</v>
      </c>
      <c r="M2975" s="34" t="s">
        <v>24</v>
      </c>
      <c r="N2975" s="34">
        <v>150</v>
      </c>
      <c r="O2975" s="34" t="s">
        <v>11614</v>
      </c>
      <c r="P2975" s="34">
        <v>40.761251600000001</v>
      </c>
      <c r="Q2975" s="34">
        <v>-73.982611300000002</v>
      </c>
      <c r="R2975" s="34">
        <v>1650000</v>
      </c>
      <c r="S2975" s="34" t="str">
        <f t="shared" si="46"/>
        <v>Luxury</v>
      </c>
    </row>
    <row r="2976" spans="1:19" x14ac:dyDescent="0.35">
      <c r="A2976" s="34" t="s">
        <v>1281</v>
      </c>
      <c r="B2976" s="34" t="s">
        <v>75</v>
      </c>
      <c r="C2976" s="34">
        <v>679000</v>
      </c>
      <c r="D2976" s="34">
        <v>1</v>
      </c>
      <c r="E2976" s="34">
        <v>1</v>
      </c>
      <c r="F2976" s="34">
        <v>2184.2078620000002</v>
      </c>
      <c r="G2976" s="34" t="s">
        <v>11615</v>
      </c>
      <c r="H2976" s="34" t="s">
        <v>20</v>
      </c>
      <c r="I2976" s="34" t="s">
        <v>11616</v>
      </c>
      <c r="J2976" s="34" t="s">
        <v>23</v>
      </c>
      <c r="K2976" s="34" t="s">
        <v>22</v>
      </c>
      <c r="L2976" s="34" t="s">
        <v>23</v>
      </c>
      <c r="M2976" s="34" t="s">
        <v>24</v>
      </c>
      <c r="N2976" s="34">
        <v>319</v>
      </c>
      <c r="O2976" s="34" t="s">
        <v>11617</v>
      </c>
      <c r="P2976" s="34">
        <v>40.754665600000003</v>
      </c>
      <c r="Q2976" s="34">
        <v>-73.967520699999994</v>
      </c>
      <c r="R2976" s="34">
        <v>679000</v>
      </c>
      <c r="S2976" s="34" t="str">
        <f t="shared" si="46"/>
        <v>Mid Range</v>
      </c>
    </row>
    <row r="2977" spans="1:19" x14ac:dyDescent="0.35">
      <c r="A2977" s="34" t="s">
        <v>44</v>
      </c>
      <c r="B2977" s="34" t="s">
        <v>18</v>
      </c>
      <c r="C2977" s="34">
        <v>1249000</v>
      </c>
      <c r="D2977" s="34">
        <v>2</v>
      </c>
      <c r="E2977" s="34">
        <v>2</v>
      </c>
      <c r="F2977" s="34">
        <v>2158</v>
      </c>
      <c r="G2977" s="34" t="s">
        <v>11618</v>
      </c>
      <c r="H2977" s="34" t="s">
        <v>382</v>
      </c>
      <c r="I2977" s="34" t="s">
        <v>11619</v>
      </c>
      <c r="J2977" s="34" t="s">
        <v>23</v>
      </c>
      <c r="K2977" s="34" t="s">
        <v>59</v>
      </c>
      <c r="L2977" s="34" t="s">
        <v>60</v>
      </c>
      <c r="M2977" s="34" t="s">
        <v>3309</v>
      </c>
      <c r="N2977" s="34">
        <v>271</v>
      </c>
      <c r="O2977" s="34" t="s">
        <v>11620</v>
      </c>
      <c r="P2977" s="34">
        <v>40.648091000000001</v>
      </c>
      <c r="Q2977" s="34">
        <v>-73.980130000000003</v>
      </c>
      <c r="R2977" s="34">
        <v>1249000</v>
      </c>
      <c r="S2977" s="34" t="str">
        <f t="shared" si="46"/>
        <v>Luxury</v>
      </c>
    </row>
    <row r="2978" spans="1:19" x14ac:dyDescent="0.35">
      <c r="A2978" s="34" t="s">
        <v>1172</v>
      </c>
      <c r="B2978" s="34" t="s">
        <v>75</v>
      </c>
      <c r="C2978" s="34">
        <v>438000</v>
      </c>
      <c r="D2978" s="34">
        <v>1</v>
      </c>
      <c r="E2978" s="34">
        <v>1</v>
      </c>
      <c r="F2978" s="34">
        <v>2184.2078620000002</v>
      </c>
      <c r="G2978" s="34" t="s">
        <v>11621</v>
      </c>
      <c r="H2978" s="34" t="s">
        <v>1812</v>
      </c>
      <c r="I2978" s="34" t="s">
        <v>11622</v>
      </c>
      <c r="J2978" s="34" t="s">
        <v>23</v>
      </c>
      <c r="K2978" s="34" t="s">
        <v>22</v>
      </c>
      <c r="L2978" s="34" t="s">
        <v>23</v>
      </c>
      <c r="M2978" s="34" t="s">
        <v>24</v>
      </c>
      <c r="N2978" s="34">
        <v>162</v>
      </c>
      <c r="O2978" s="34" t="s">
        <v>11623</v>
      </c>
      <c r="P2978" s="34">
        <v>40.722823499999997</v>
      </c>
      <c r="Q2978" s="34">
        <v>-73.98509</v>
      </c>
      <c r="R2978" s="34">
        <v>438000</v>
      </c>
      <c r="S2978" s="34" t="str">
        <f t="shared" si="46"/>
        <v>Affordable</v>
      </c>
    </row>
    <row r="2979" spans="1:19" x14ac:dyDescent="0.35">
      <c r="A2979" s="34" t="s">
        <v>9097</v>
      </c>
      <c r="B2979" s="34" t="s">
        <v>75</v>
      </c>
      <c r="C2979" s="34">
        <v>449000</v>
      </c>
      <c r="D2979" s="34">
        <v>2</v>
      </c>
      <c r="E2979" s="34">
        <v>1</v>
      </c>
      <c r="F2979" s="34">
        <v>2184.2078620000002</v>
      </c>
      <c r="G2979" s="34" t="s">
        <v>11624</v>
      </c>
      <c r="H2979" s="34" t="s">
        <v>148</v>
      </c>
      <c r="I2979" s="34" t="s">
        <v>11625</v>
      </c>
      <c r="J2979" s="34" t="s">
        <v>23</v>
      </c>
      <c r="K2979" s="34" t="s">
        <v>106</v>
      </c>
      <c r="L2979" s="34" t="s">
        <v>107</v>
      </c>
      <c r="M2979" s="34" t="s">
        <v>150</v>
      </c>
      <c r="N2979" s="34" t="s">
        <v>11626</v>
      </c>
      <c r="O2979" s="34" t="s">
        <v>11627</v>
      </c>
      <c r="P2979" s="34">
        <v>40.728234700000002</v>
      </c>
      <c r="Q2979" s="34">
        <v>-73.852209200000004</v>
      </c>
      <c r="R2979" s="34">
        <v>449000</v>
      </c>
      <c r="S2979" s="34" t="str">
        <f t="shared" si="46"/>
        <v>Affordable</v>
      </c>
    </row>
    <row r="2980" spans="1:19" x14ac:dyDescent="0.35">
      <c r="A2980" s="34" t="s">
        <v>63</v>
      </c>
      <c r="B2980" s="34" t="s">
        <v>75</v>
      </c>
      <c r="C2980" s="34">
        <v>699000</v>
      </c>
      <c r="D2980" s="34">
        <v>1</v>
      </c>
      <c r="E2980" s="34">
        <v>1</v>
      </c>
      <c r="F2980" s="34">
        <v>2184.2078620000002</v>
      </c>
      <c r="G2980" s="34" t="s">
        <v>11628</v>
      </c>
      <c r="H2980" s="34" t="s">
        <v>1548</v>
      </c>
      <c r="I2980" s="34" t="s">
        <v>11629</v>
      </c>
      <c r="J2980" s="34" t="s">
        <v>23</v>
      </c>
      <c r="K2980" s="34" t="s">
        <v>22</v>
      </c>
      <c r="L2980" s="34" t="s">
        <v>23</v>
      </c>
      <c r="M2980" s="34" t="s">
        <v>24</v>
      </c>
      <c r="N2980" s="34">
        <v>205</v>
      </c>
      <c r="O2980" s="34" t="s">
        <v>11630</v>
      </c>
      <c r="P2980" s="34">
        <v>40.729737999999998</v>
      </c>
      <c r="Q2980" s="34">
        <v>-73.9861097</v>
      </c>
      <c r="R2980" s="34">
        <v>699000</v>
      </c>
      <c r="S2980" s="34" t="str">
        <f t="shared" si="46"/>
        <v>Mid Range</v>
      </c>
    </row>
    <row r="2981" spans="1:19" x14ac:dyDescent="0.35">
      <c r="A2981" s="34" t="s">
        <v>1233</v>
      </c>
      <c r="B2981" s="34" t="s">
        <v>438</v>
      </c>
      <c r="C2981" s="34">
        <v>1400000</v>
      </c>
      <c r="D2981" s="34">
        <v>3</v>
      </c>
      <c r="E2981" s="34">
        <v>2.3738608579684302</v>
      </c>
      <c r="F2981" s="34">
        <v>2184.2078620000002</v>
      </c>
      <c r="G2981" s="34" t="s">
        <v>11631</v>
      </c>
      <c r="H2981" s="34" t="s">
        <v>2426</v>
      </c>
      <c r="I2981" s="34" t="s">
        <v>11632</v>
      </c>
      <c r="J2981" s="34" t="s">
        <v>32</v>
      </c>
      <c r="K2981" s="34" t="s">
        <v>23</v>
      </c>
      <c r="L2981" s="34" t="s">
        <v>79</v>
      </c>
      <c r="M2981" s="34" t="s">
        <v>80</v>
      </c>
      <c r="N2981" s="34" t="s">
        <v>11633</v>
      </c>
      <c r="O2981" s="34" t="s">
        <v>11634</v>
      </c>
      <c r="P2981" s="34">
        <v>40.806536800000003</v>
      </c>
      <c r="Q2981" s="34">
        <v>-73.920266100000006</v>
      </c>
      <c r="R2981" s="34">
        <v>1400000</v>
      </c>
      <c r="S2981" s="34" t="str">
        <f t="shared" si="46"/>
        <v>Luxury</v>
      </c>
    </row>
    <row r="2982" spans="1:19" x14ac:dyDescent="0.35">
      <c r="A2982" s="34" t="s">
        <v>2508</v>
      </c>
      <c r="B2982" s="34" t="s">
        <v>75</v>
      </c>
      <c r="C2982" s="34">
        <v>600000</v>
      </c>
      <c r="D2982" s="34">
        <v>3</v>
      </c>
      <c r="E2982" s="34">
        <v>2</v>
      </c>
      <c r="F2982" s="34">
        <v>1000</v>
      </c>
      <c r="G2982" s="34" t="s">
        <v>11635</v>
      </c>
      <c r="H2982" s="34" t="s">
        <v>65</v>
      </c>
      <c r="I2982" s="34" t="s">
        <v>11636</v>
      </c>
      <c r="J2982" s="34" t="s">
        <v>23</v>
      </c>
      <c r="K2982" s="34" t="s">
        <v>22</v>
      </c>
      <c r="L2982" s="34" t="s">
        <v>23</v>
      </c>
      <c r="M2982" s="34" t="s">
        <v>24</v>
      </c>
      <c r="N2982" s="34">
        <v>100</v>
      </c>
      <c r="O2982" s="34" t="s">
        <v>11637</v>
      </c>
      <c r="P2982" s="34">
        <v>40.805288300000001</v>
      </c>
      <c r="Q2982" s="34">
        <v>-73.947816700000004</v>
      </c>
      <c r="R2982" s="34">
        <v>600000</v>
      </c>
      <c r="S2982" s="34" t="str">
        <f t="shared" si="46"/>
        <v>Mid Range</v>
      </c>
    </row>
    <row r="2983" spans="1:19" x14ac:dyDescent="0.35">
      <c r="A2983" s="34" t="s">
        <v>1304</v>
      </c>
      <c r="B2983" s="34" t="s">
        <v>36</v>
      </c>
      <c r="C2983" s="34">
        <v>686000</v>
      </c>
      <c r="D2983" s="34">
        <v>3</v>
      </c>
      <c r="E2983" s="34">
        <v>2</v>
      </c>
      <c r="F2983" s="34">
        <v>2184.2078620000002</v>
      </c>
      <c r="G2983" s="34" t="s">
        <v>11638</v>
      </c>
      <c r="H2983" s="34" t="s">
        <v>480</v>
      </c>
      <c r="I2983" s="34" t="s">
        <v>11639</v>
      </c>
      <c r="J2983" s="34" t="s">
        <v>32</v>
      </c>
      <c r="K2983" s="34" t="s">
        <v>23</v>
      </c>
      <c r="L2983" s="34" t="s">
        <v>106</v>
      </c>
      <c r="M2983" s="34" t="s">
        <v>107</v>
      </c>
      <c r="N2983" s="34" t="s">
        <v>5191</v>
      </c>
      <c r="O2983" s="34" t="s">
        <v>11640</v>
      </c>
      <c r="P2983" s="34">
        <v>40.680845099999999</v>
      </c>
      <c r="Q2983" s="34">
        <v>-73.795295199999998</v>
      </c>
      <c r="R2983" s="34">
        <v>686000</v>
      </c>
      <c r="S2983" s="34" t="str">
        <f t="shared" si="46"/>
        <v>Mid Range</v>
      </c>
    </row>
    <row r="2984" spans="1:19" x14ac:dyDescent="0.35">
      <c r="A2984" s="34" t="s">
        <v>2575</v>
      </c>
      <c r="B2984" s="34" t="s">
        <v>18</v>
      </c>
      <c r="C2984" s="34">
        <v>2255000</v>
      </c>
      <c r="D2984" s="34">
        <v>2</v>
      </c>
      <c r="E2984" s="34">
        <v>2</v>
      </c>
      <c r="F2984" s="34">
        <v>1450</v>
      </c>
      <c r="G2984" s="34" t="s">
        <v>11641</v>
      </c>
      <c r="H2984" s="34" t="s">
        <v>30</v>
      </c>
      <c r="I2984" s="34" t="s">
        <v>11642</v>
      </c>
      <c r="J2984" s="34" t="s">
        <v>23</v>
      </c>
      <c r="K2984" s="34" t="s">
        <v>22</v>
      </c>
      <c r="L2984" s="34" t="s">
        <v>23</v>
      </c>
      <c r="M2984" s="34" t="s">
        <v>24</v>
      </c>
      <c r="N2984" s="34">
        <v>540</v>
      </c>
      <c r="O2984" s="34" t="s">
        <v>11643</v>
      </c>
      <c r="P2984" s="34">
        <v>40.764654999999998</v>
      </c>
      <c r="Q2984" s="34">
        <v>-73.994257000000005</v>
      </c>
      <c r="R2984" s="34">
        <v>2255000</v>
      </c>
      <c r="S2984" s="34" t="str">
        <f t="shared" si="46"/>
        <v>Luxury</v>
      </c>
    </row>
    <row r="2985" spans="1:19" x14ac:dyDescent="0.35">
      <c r="A2985" s="34" t="s">
        <v>44</v>
      </c>
      <c r="B2985" s="34" t="s">
        <v>485</v>
      </c>
      <c r="C2985" s="34">
        <v>2500000</v>
      </c>
      <c r="D2985" s="34">
        <v>5</v>
      </c>
      <c r="E2985" s="34">
        <v>4</v>
      </c>
      <c r="F2985" s="34">
        <v>4400</v>
      </c>
      <c r="G2985" s="34" t="s">
        <v>11644</v>
      </c>
      <c r="H2985" s="34" t="s">
        <v>1035</v>
      </c>
      <c r="I2985" s="34" t="s">
        <v>11645</v>
      </c>
      <c r="J2985" s="34" t="s">
        <v>32</v>
      </c>
      <c r="K2985" s="34" t="s">
        <v>23</v>
      </c>
      <c r="L2985" s="34" t="s">
        <v>59</v>
      </c>
      <c r="M2985" s="34" t="s">
        <v>60</v>
      </c>
      <c r="N2985" s="34" t="s">
        <v>421</v>
      </c>
      <c r="O2985" s="34" t="s">
        <v>11646</v>
      </c>
      <c r="P2985" s="34">
        <v>40.683205200000003</v>
      </c>
      <c r="Q2985" s="34">
        <v>-73.949175800000006</v>
      </c>
      <c r="R2985" s="34">
        <v>2500000</v>
      </c>
      <c r="S2985" s="34" t="str">
        <f t="shared" si="46"/>
        <v>Luxury</v>
      </c>
    </row>
    <row r="2986" spans="1:19" x14ac:dyDescent="0.35">
      <c r="A2986" s="34" t="s">
        <v>146</v>
      </c>
      <c r="B2986" s="34" t="s">
        <v>485</v>
      </c>
      <c r="C2986" s="34">
        <v>1848888</v>
      </c>
      <c r="D2986" s="34">
        <v>6</v>
      </c>
      <c r="E2986" s="34">
        <v>4</v>
      </c>
      <c r="F2986" s="34">
        <v>3234</v>
      </c>
      <c r="G2986" s="34" t="s">
        <v>11647</v>
      </c>
      <c r="H2986" s="34" t="s">
        <v>1903</v>
      </c>
      <c r="I2986" s="34" t="s">
        <v>11648</v>
      </c>
      <c r="J2986" s="34" t="s">
        <v>32</v>
      </c>
      <c r="K2986" s="34" t="s">
        <v>23</v>
      </c>
      <c r="L2986" s="34" t="s">
        <v>106</v>
      </c>
      <c r="M2986" s="34" t="s">
        <v>107</v>
      </c>
      <c r="N2986" s="34" t="s">
        <v>11649</v>
      </c>
      <c r="O2986" s="34" t="s">
        <v>11650</v>
      </c>
      <c r="P2986" s="34">
        <v>40.716058199999999</v>
      </c>
      <c r="Q2986" s="34">
        <v>-73.787268499999996</v>
      </c>
      <c r="R2986" s="34">
        <v>1848888</v>
      </c>
      <c r="S2986" s="34" t="str">
        <f t="shared" si="46"/>
        <v>Luxury</v>
      </c>
    </row>
    <row r="2987" spans="1:19" x14ac:dyDescent="0.35">
      <c r="A2987" s="34" t="s">
        <v>3237</v>
      </c>
      <c r="B2987" s="34" t="s">
        <v>75</v>
      </c>
      <c r="C2987" s="34">
        <v>259900</v>
      </c>
      <c r="D2987" s="34">
        <v>2</v>
      </c>
      <c r="E2987" s="34">
        <v>1</v>
      </c>
      <c r="F2987" s="34">
        <v>850</v>
      </c>
      <c r="G2987" s="34" t="s">
        <v>11651</v>
      </c>
      <c r="H2987" s="34" t="s">
        <v>545</v>
      </c>
      <c r="I2987" s="34" t="s">
        <v>11652</v>
      </c>
      <c r="J2987" s="34" t="s">
        <v>23</v>
      </c>
      <c r="K2987" s="34" t="s">
        <v>79</v>
      </c>
      <c r="L2987" s="34" t="s">
        <v>80</v>
      </c>
      <c r="M2987" s="34" t="s">
        <v>547</v>
      </c>
      <c r="N2987" s="34">
        <v>601</v>
      </c>
      <c r="O2987" s="34" t="s">
        <v>11653</v>
      </c>
      <c r="P2987" s="34">
        <v>40.878977300000003</v>
      </c>
      <c r="Q2987" s="34">
        <v>-73.916004000000001</v>
      </c>
      <c r="R2987" s="34">
        <v>259900</v>
      </c>
      <c r="S2987" s="34" t="str">
        <f t="shared" si="46"/>
        <v>Affordable</v>
      </c>
    </row>
    <row r="2988" spans="1:19" x14ac:dyDescent="0.35">
      <c r="A2988" s="34" t="s">
        <v>228</v>
      </c>
      <c r="B2988" s="34" t="s">
        <v>75</v>
      </c>
      <c r="C2988" s="34">
        <v>399000</v>
      </c>
      <c r="D2988" s="34">
        <v>1</v>
      </c>
      <c r="E2988" s="34">
        <v>1</v>
      </c>
      <c r="F2988" s="34">
        <v>750</v>
      </c>
      <c r="G2988" s="34" t="s">
        <v>11654</v>
      </c>
      <c r="H2988" s="34" t="s">
        <v>136</v>
      </c>
      <c r="I2988" s="34" t="s">
        <v>11655</v>
      </c>
      <c r="J2988" s="34" t="s">
        <v>23</v>
      </c>
      <c r="K2988" s="34" t="s">
        <v>59</v>
      </c>
      <c r="L2988" s="34" t="s">
        <v>60</v>
      </c>
      <c r="M2988" s="34" t="s">
        <v>138</v>
      </c>
      <c r="N2988" s="34">
        <v>9707</v>
      </c>
      <c r="O2988" s="34" t="s">
        <v>11656</v>
      </c>
      <c r="P2988" s="34">
        <v>40.614285000000002</v>
      </c>
      <c r="Q2988" s="34">
        <v>-74.0315729</v>
      </c>
      <c r="R2988" s="34">
        <v>399000</v>
      </c>
      <c r="S2988" s="34" t="str">
        <f t="shared" si="46"/>
        <v>Affordable</v>
      </c>
    </row>
    <row r="2989" spans="1:19" x14ac:dyDescent="0.35">
      <c r="A2989" s="34" t="s">
        <v>883</v>
      </c>
      <c r="B2989" s="34" t="s">
        <v>166</v>
      </c>
      <c r="C2989" s="34">
        <v>1479000</v>
      </c>
      <c r="D2989" s="34">
        <v>7</v>
      </c>
      <c r="E2989" s="34">
        <v>2.3738608579684302</v>
      </c>
      <c r="F2989" s="34">
        <v>4200</v>
      </c>
      <c r="G2989" s="34" t="s">
        <v>11657</v>
      </c>
      <c r="H2989" s="34" t="s">
        <v>504</v>
      </c>
      <c r="I2989" s="34" t="s">
        <v>11658</v>
      </c>
      <c r="J2989" s="34" t="s">
        <v>32</v>
      </c>
      <c r="K2989" s="34" t="s">
        <v>23</v>
      </c>
      <c r="L2989" s="34" t="s">
        <v>59</v>
      </c>
      <c r="M2989" s="34" t="s">
        <v>60</v>
      </c>
      <c r="N2989" s="34" t="s">
        <v>6627</v>
      </c>
      <c r="O2989" s="34" t="s">
        <v>11659</v>
      </c>
      <c r="P2989" s="34">
        <v>40.6244327</v>
      </c>
      <c r="Q2989" s="34">
        <v>-73.913741999999999</v>
      </c>
      <c r="R2989" s="34">
        <v>1479000</v>
      </c>
      <c r="S2989" s="34" t="str">
        <f t="shared" si="46"/>
        <v>Luxury</v>
      </c>
    </row>
    <row r="2990" spans="1:19" x14ac:dyDescent="0.35">
      <c r="A2990" s="34" t="s">
        <v>1408</v>
      </c>
      <c r="B2990" s="34" t="s">
        <v>485</v>
      </c>
      <c r="C2990" s="34">
        <v>559900</v>
      </c>
      <c r="D2990" s="34">
        <v>5</v>
      </c>
      <c r="E2990" s="34">
        <v>2</v>
      </c>
      <c r="F2990" s="34">
        <v>1886</v>
      </c>
      <c r="G2990" s="34" t="s">
        <v>11660</v>
      </c>
      <c r="H2990" s="34" t="s">
        <v>504</v>
      </c>
      <c r="I2990" s="34" t="s">
        <v>11661</v>
      </c>
      <c r="J2990" s="34" t="s">
        <v>32</v>
      </c>
      <c r="K2990" s="34" t="s">
        <v>23</v>
      </c>
      <c r="L2990" s="34" t="s">
        <v>59</v>
      </c>
      <c r="M2990" s="34" t="s">
        <v>60</v>
      </c>
      <c r="N2990" s="34" t="s">
        <v>5418</v>
      </c>
      <c r="O2990" s="34" t="s">
        <v>11662</v>
      </c>
      <c r="P2990" s="34">
        <v>40.621192399999998</v>
      </c>
      <c r="Q2990" s="34">
        <v>-73.905795999999995</v>
      </c>
      <c r="R2990" s="34">
        <v>559900</v>
      </c>
      <c r="S2990" s="34" t="str">
        <f t="shared" si="46"/>
        <v>Mid Range</v>
      </c>
    </row>
    <row r="2991" spans="1:19" x14ac:dyDescent="0.35">
      <c r="A2991" s="34" t="s">
        <v>11663</v>
      </c>
      <c r="B2991" s="34" t="s">
        <v>36</v>
      </c>
      <c r="C2991" s="34">
        <v>599000</v>
      </c>
      <c r="D2991" s="34">
        <v>3</v>
      </c>
      <c r="E2991" s="34">
        <v>2</v>
      </c>
      <c r="F2991" s="34">
        <v>1196</v>
      </c>
      <c r="G2991" s="34" t="s">
        <v>11664</v>
      </c>
      <c r="H2991" s="34" t="s">
        <v>70</v>
      </c>
      <c r="I2991" s="34" t="s">
        <v>11665</v>
      </c>
      <c r="J2991" s="34" t="s">
        <v>32</v>
      </c>
      <c r="K2991" s="34" t="s">
        <v>23</v>
      </c>
      <c r="L2991" s="34" t="s">
        <v>40</v>
      </c>
      <c r="M2991" s="34" t="s">
        <v>41</v>
      </c>
      <c r="N2991" s="34" t="s">
        <v>11666</v>
      </c>
      <c r="O2991" s="34" t="s">
        <v>11667</v>
      </c>
      <c r="P2991" s="34">
        <v>40.6175888</v>
      </c>
      <c r="Q2991" s="34">
        <v>-74.077583599999997</v>
      </c>
      <c r="R2991" s="34">
        <v>599000</v>
      </c>
      <c r="S2991" s="34" t="str">
        <f t="shared" si="46"/>
        <v>Mid Range</v>
      </c>
    </row>
    <row r="2992" spans="1:19" x14ac:dyDescent="0.35">
      <c r="A2992" s="34" t="s">
        <v>3246</v>
      </c>
      <c r="B2992" s="34" t="s">
        <v>166</v>
      </c>
      <c r="C2992" s="34">
        <v>2480000</v>
      </c>
      <c r="D2992" s="34">
        <v>7</v>
      </c>
      <c r="E2992" s="34">
        <v>6</v>
      </c>
      <c r="F2992" s="34">
        <v>2740</v>
      </c>
      <c r="G2992" s="34" t="s">
        <v>11668</v>
      </c>
      <c r="H2992" s="34" t="s">
        <v>736</v>
      </c>
      <c r="I2992" s="34" t="s">
        <v>11669</v>
      </c>
      <c r="J2992" s="34" t="s">
        <v>32</v>
      </c>
      <c r="K2992" s="34" t="s">
        <v>23</v>
      </c>
      <c r="L2992" s="34" t="s">
        <v>106</v>
      </c>
      <c r="M2992" s="34" t="s">
        <v>107</v>
      </c>
      <c r="N2992" s="34" t="s">
        <v>6377</v>
      </c>
      <c r="O2992" s="34" t="s">
        <v>11670</v>
      </c>
      <c r="P2992" s="34">
        <v>40.7411879</v>
      </c>
      <c r="Q2992" s="34">
        <v>-73.8094885</v>
      </c>
      <c r="R2992" s="34">
        <v>2480000</v>
      </c>
      <c r="S2992" s="34" t="str">
        <f t="shared" si="46"/>
        <v>Luxury</v>
      </c>
    </row>
    <row r="2993" spans="1:19" x14ac:dyDescent="0.35">
      <c r="A2993" s="34" t="s">
        <v>1733</v>
      </c>
      <c r="B2993" s="34" t="s">
        <v>166</v>
      </c>
      <c r="C2993" s="34">
        <v>5995000</v>
      </c>
      <c r="D2993" s="34">
        <v>8</v>
      </c>
      <c r="E2993" s="34">
        <v>6</v>
      </c>
      <c r="F2993" s="34">
        <v>6500</v>
      </c>
      <c r="G2993" s="34" t="s">
        <v>11671</v>
      </c>
      <c r="H2993" s="34" t="s">
        <v>1283</v>
      </c>
      <c r="I2993" s="34" t="s">
        <v>11672</v>
      </c>
      <c r="J2993" s="34" t="s">
        <v>32</v>
      </c>
      <c r="K2993" s="34" t="s">
        <v>23</v>
      </c>
      <c r="L2993" s="34" t="s">
        <v>59</v>
      </c>
      <c r="M2993" s="34" t="s">
        <v>60</v>
      </c>
      <c r="N2993" s="34" t="s">
        <v>11673</v>
      </c>
      <c r="O2993" s="34" t="s">
        <v>11674</v>
      </c>
      <c r="P2993" s="34">
        <v>40.691847000000003</v>
      </c>
      <c r="Q2993" s="34">
        <v>-73.973265600000005</v>
      </c>
      <c r="R2993" s="34">
        <v>5995000</v>
      </c>
      <c r="S2993" s="34" t="str">
        <f t="shared" si="46"/>
        <v>Luxury</v>
      </c>
    </row>
    <row r="2994" spans="1:19" x14ac:dyDescent="0.35">
      <c r="A2994" s="34" t="s">
        <v>646</v>
      </c>
      <c r="B2994" s="34" t="s">
        <v>18</v>
      </c>
      <c r="C2994" s="34">
        <v>4750000</v>
      </c>
      <c r="D2994" s="34">
        <v>3</v>
      </c>
      <c r="E2994" s="34">
        <v>2</v>
      </c>
      <c r="F2994" s="34">
        <v>2060</v>
      </c>
      <c r="G2994" s="34" t="s">
        <v>11675</v>
      </c>
      <c r="H2994" s="34" t="s">
        <v>52</v>
      </c>
      <c r="I2994" s="34" t="s">
        <v>11676</v>
      </c>
      <c r="J2994" s="34" t="s">
        <v>23</v>
      </c>
      <c r="K2994" s="34" t="s">
        <v>22</v>
      </c>
      <c r="L2994" s="34" t="s">
        <v>23</v>
      </c>
      <c r="M2994" s="34" t="s">
        <v>24</v>
      </c>
      <c r="N2994" s="34">
        <v>40</v>
      </c>
      <c r="O2994" s="34" t="s">
        <v>11677</v>
      </c>
      <c r="P2994" s="34">
        <v>40.764948400000002</v>
      </c>
      <c r="Q2994" s="34">
        <v>-73.969466299999993</v>
      </c>
      <c r="R2994" s="34">
        <v>4750000</v>
      </c>
      <c r="S2994" s="34" t="str">
        <f t="shared" si="46"/>
        <v>Luxury</v>
      </c>
    </row>
    <row r="2995" spans="1:19" x14ac:dyDescent="0.35">
      <c r="A2995" s="34" t="s">
        <v>2076</v>
      </c>
      <c r="B2995" s="34" t="s">
        <v>166</v>
      </c>
      <c r="C2995" s="34">
        <v>778000</v>
      </c>
      <c r="D2995" s="34">
        <v>4</v>
      </c>
      <c r="E2995" s="34">
        <v>3</v>
      </c>
      <c r="F2995" s="34">
        <v>1300</v>
      </c>
      <c r="G2995" s="34" t="s">
        <v>11678</v>
      </c>
      <c r="H2995" s="34" t="s">
        <v>571</v>
      </c>
      <c r="I2995" s="34" t="s">
        <v>11679</v>
      </c>
      <c r="J2995" s="34" t="s">
        <v>32</v>
      </c>
      <c r="K2995" s="34" t="s">
        <v>23</v>
      </c>
      <c r="L2995" s="34" t="s">
        <v>40</v>
      </c>
      <c r="M2995" s="34" t="s">
        <v>41</v>
      </c>
      <c r="N2995" s="34" t="s">
        <v>11680</v>
      </c>
      <c r="O2995" s="34" t="s">
        <v>11681</v>
      </c>
      <c r="P2995" s="34">
        <v>40.535827099999999</v>
      </c>
      <c r="Q2995" s="34">
        <v>-74.222650400000006</v>
      </c>
      <c r="R2995" s="34">
        <v>778000</v>
      </c>
      <c r="S2995" s="34" t="str">
        <f t="shared" si="46"/>
        <v>Mid Range</v>
      </c>
    </row>
    <row r="2996" spans="1:19" x14ac:dyDescent="0.35">
      <c r="A2996" s="34" t="s">
        <v>1237</v>
      </c>
      <c r="B2996" s="34" t="s">
        <v>166</v>
      </c>
      <c r="C2996" s="34">
        <v>1125000</v>
      </c>
      <c r="D2996" s="34">
        <v>6</v>
      </c>
      <c r="E2996" s="34">
        <v>3</v>
      </c>
      <c r="F2996" s="34">
        <v>3354</v>
      </c>
      <c r="G2996" s="34" t="s">
        <v>11682</v>
      </c>
      <c r="H2996" s="34" t="s">
        <v>4464</v>
      </c>
      <c r="I2996" s="34" t="s">
        <v>11683</v>
      </c>
      <c r="J2996" s="34" t="s">
        <v>32</v>
      </c>
      <c r="K2996" s="34" t="s">
        <v>23</v>
      </c>
      <c r="L2996" s="34" t="s">
        <v>79</v>
      </c>
      <c r="M2996" s="34" t="s">
        <v>80</v>
      </c>
      <c r="N2996" s="34" t="s">
        <v>11684</v>
      </c>
      <c r="O2996" s="34" t="s">
        <v>11685</v>
      </c>
      <c r="P2996" s="34">
        <v>40.829632400000001</v>
      </c>
      <c r="Q2996" s="34">
        <v>-73.915923599999999</v>
      </c>
      <c r="R2996" s="34">
        <v>1125000</v>
      </c>
      <c r="S2996" s="34" t="str">
        <f t="shared" si="46"/>
        <v>Luxury</v>
      </c>
    </row>
    <row r="2997" spans="1:19" x14ac:dyDescent="0.35">
      <c r="A2997" s="34" t="s">
        <v>111</v>
      </c>
      <c r="B2997" s="34" t="s">
        <v>18</v>
      </c>
      <c r="C2997" s="34">
        <v>550000</v>
      </c>
      <c r="D2997" s="34">
        <v>1</v>
      </c>
      <c r="E2997" s="34">
        <v>1</v>
      </c>
      <c r="F2997" s="34">
        <v>721</v>
      </c>
      <c r="G2997" s="34" t="s">
        <v>11686</v>
      </c>
      <c r="H2997" s="34" t="s">
        <v>246</v>
      </c>
      <c r="I2997" s="34" t="s">
        <v>11687</v>
      </c>
      <c r="J2997" s="34" t="s">
        <v>23</v>
      </c>
      <c r="K2997" s="34" t="s">
        <v>106</v>
      </c>
      <c r="L2997" s="34" t="s">
        <v>107</v>
      </c>
      <c r="M2997" s="34" t="s">
        <v>108</v>
      </c>
      <c r="N2997" s="34" t="s">
        <v>11688</v>
      </c>
      <c r="O2997" s="34" t="s">
        <v>11689</v>
      </c>
      <c r="P2997" s="34">
        <v>40.753900899999998</v>
      </c>
      <c r="Q2997" s="34">
        <v>-73.826151400000001</v>
      </c>
      <c r="R2997" s="34">
        <v>550000</v>
      </c>
      <c r="S2997" s="34" t="str">
        <f t="shared" si="46"/>
        <v>Mid Range</v>
      </c>
    </row>
    <row r="2998" spans="1:19" x14ac:dyDescent="0.35">
      <c r="A2998" s="34" t="s">
        <v>44</v>
      </c>
      <c r="B2998" s="34" t="s">
        <v>50</v>
      </c>
      <c r="C2998" s="34">
        <v>1775000</v>
      </c>
      <c r="D2998" s="34">
        <v>4</v>
      </c>
      <c r="E2998" s="34">
        <v>4</v>
      </c>
      <c r="F2998" s="34">
        <v>2078</v>
      </c>
      <c r="G2998" s="34" t="s">
        <v>11690</v>
      </c>
      <c r="H2998" s="34" t="s">
        <v>3256</v>
      </c>
      <c r="I2998" s="34" t="s">
        <v>11691</v>
      </c>
      <c r="J2998" s="34" t="s">
        <v>32</v>
      </c>
      <c r="K2998" s="34" t="s">
        <v>23</v>
      </c>
      <c r="L2998" s="34" t="s">
        <v>59</v>
      </c>
      <c r="M2998" s="34" t="s">
        <v>60</v>
      </c>
      <c r="N2998" s="34" t="s">
        <v>5187</v>
      </c>
      <c r="O2998" s="34" t="s">
        <v>11692</v>
      </c>
      <c r="P2998" s="34">
        <v>40.647324900000001</v>
      </c>
      <c r="Q2998" s="34">
        <v>-73.948470400000005</v>
      </c>
      <c r="R2998" s="34">
        <v>1775000</v>
      </c>
      <c r="S2998" s="34" t="str">
        <f t="shared" si="46"/>
        <v>Luxury</v>
      </c>
    </row>
    <row r="2999" spans="1:19" x14ac:dyDescent="0.35">
      <c r="A2999" s="34" t="s">
        <v>228</v>
      </c>
      <c r="B2999" s="34" t="s">
        <v>18</v>
      </c>
      <c r="C2999" s="34">
        <v>888000</v>
      </c>
      <c r="D2999" s="34">
        <v>2</v>
      </c>
      <c r="E2999" s="34">
        <v>2</v>
      </c>
      <c r="F2999" s="34">
        <v>1146</v>
      </c>
      <c r="G2999" s="34" t="s">
        <v>11693</v>
      </c>
      <c r="H2999" s="34" t="s">
        <v>240</v>
      </c>
      <c r="I2999" s="34" t="s">
        <v>11694</v>
      </c>
      <c r="J2999" s="34" t="s">
        <v>23</v>
      </c>
      <c r="K2999" s="34" t="s">
        <v>59</v>
      </c>
      <c r="L2999" s="34" t="s">
        <v>60</v>
      </c>
      <c r="M2999" s="34" t="s">
        <v>242</v>
      </c>
      <c r="N2999" s="34">
        <v>1238</v>
      </c>
      <c r="O2999" s="34" t="s">
        <v>11695</v>
      </c>
      <c r="P2999" s="34">
        <v>40.6275896</v>
      </c>
      <c r="Q2999" s="34">
        <v>-74.0016198</v>
      </c>
      <c r="R2999" s="34">
        <v>888000</v>
      </c>
      <c r="S2999" s="34" t="str">
        <f t="shared" si="46"/>
        <v>Mid Range</v>
      </c>
    </row>
    <row r="3000" spans="1:19" x14ac:dyDescent="0.35">
      <c r="A3000" s="34" t="s">
        <v>11696</v>
      </c>
      <c r="B3000" s="34" t="s">
        <v>18</v>
      </c>
      <c r="C3000" s="34">
        <v>375000</v>
      </c>
      <c r="D3000" s="34">
        <v>3</v>
      </c>
      <c r="E3000" s="34">
        <v>1</v>
      </c>
      <c r="F3000" s="34">
        <v>2184.2078620000002</v>
      </c>
      <c r="G3000" s="34" t="s">
        <v>11697</v>
      </c>
      <c r="H3000" s="34" t="s">
        <v>1035</v>
      </c>
      <c r="I3000" s="34" t="s">
        <v>11698</v>
      </c>
      <c r="J3000" s="34" t="s">
        <v>32</v>
      </c>
      <c r="K3000" s="34" t="s">
        <v>23</v>
      </c>
      <c r="L3000" s="34" t="s">
        <v>59</v>
      </c>
      <c r="M3000" s="34" t="s">
        <v>60</v>
      </c>
      <c r="N3000" s="34" t="s">
        <v>1037</v>
      </c>
      <c r="O3000" s="34" t="s">
        <v>11699</v>
      </c>
      <c r="P3000" s="34">
        <v>40.6834585</v>
      </c>
      <c r="Q3000" s="34">
        <v>-73.950470699999997</v>
      </c>
      <c r="R3000" s="34">
        <v>375000</v>
      </c>
      <c r="S3000" s="34" t="str">
        <f t="shared" si="46"/>
        <v>Affordable</v>
      </c>
    </row>
    <row r="3001" spans="1:19" x14ac:dyDescent="0.35">
      <c r="A3001" s="34" t="s">
        <v>2106</v>
      </c>
      <c r="B3001" s="34" t="s">
        <v>36</v>
      </c>
      <c r="C3001" s="34">
        <v>15000000</v>
      </c>
      <c r="D3001" s="34">
        <v>3</v>
      </c>
      <c r="E3001" s="34">
        <v>2</v>
      </c>
      <c r="F3001" s="34">
        <v>2184.2078620000002</v>
      </c>
      <c r="G3001" s="34" t="s">
        <v>11700</v>
      </c>
      <c r="H3001" s="34" t="s">
        <v>1903</v>
      </c>
      <c r="I3001" s="34" t="s">
        <v>11701</v>
      </c>
      <c r="J3001" s="34" t="s">
        <v>32</v>
      </c>
      <c r="K3001" s="34" t="s">
        <v>23</v>
      </c>
      <c r="L3001" s="34" t="s">
        <v>106</v>
      </c>
      <c r="M3001" s="34" t="s">
        <v>107</v>
      </c>
      <c r="N3001" s="34" t="s">
        <v>11702</v>
      </c>
      <c r="O3001" s="34" t="s">
        <v>11703</v>
      </c>
      <c r="P3001" s="34">
        <v>40.709710000000001</v>
      </c>
      <c r="Q3001" s="34">
        <v>-73.790301999999997</v>
      </c>
      <c r="R3001" s="34">
        <v>15000000</v>
      </c>
      <c r="S3001" s="34" t="str">
        <f t="shared" si="46"/>
        <v>Luxury</v>
      </c>
    </row>
    <row r="3002" spans="1:19" x14ac:dyDescent="0.35">
      <c r="A3002" s="34" t="s">
        <v>7778</v>
      </c>
      <c r="B3002" s="34" t="s">
        <v>36</v>
      </c>
      <c r="C3002" s="34">
        <v>849000</v>
      </c>
      <c r="D3002" s="34">
        <v>3</v>
      </c>
      <c r="E3002" s="34">
        <v>2</v>
      </c>
      <c r="F3002" s="34">
        <v>2256</v>
      </c>
      <c r="G3002" s="34" t="s">
        <v>11704</v>
      </c>
      <c r="H3002" s="34" t="s">
        <v>404</v>
      </c>
      <c r="I3002" s="34" t="s">
        <v>11705</v>
      </c>
      <c r="J3002" s="34" t="s">
        <v>32</v>
      </c>
      <c r="K3002" s="34" t="s">
        <v>23</v>
      </c>
      <c r="L3002" s="34" t="s">
        <v>40</v>
      </c>
      <c r="M3002" s="34" t="s">
        <v>41</v>
      </c>
      <c r="N3002" s="34" t="s">
        <v>1448</v>
      </c>
      <c r="O3002" s="34" t="s">
        <v>11706</v>
      </c>
      <c r="P3002" s="34">
        <v>40.551835699999998</v>
      </c>
      <c r="Q3002" s="34">
        <v>-74.148333199999996</v>
      </c>
      <c r="R3002" s="34">
        <v>849000</v>
      </c>
      <c r="S3002" s="34" t="str">
        <f t="shared" si="46"/>
        <v>Mid Range</v>
      </c>
    </row>
    <row r="3003" spans="1:19" x14ac:dyDescent="0.35">
      <c r="A3003" s="34" t="s">
        <v>8945</v>
      </c>
      <c r="B3003" s="34" t="s">
        <v>75</v>
      </c>
      <c r="C3003" s="34">
        <v>185000</v>
      </c>
      <c r="D3003" s="34">
        <v>3</v>
      </c>
      <c r="E3003" s="34">
        <v>1</v>
      </c>
      <c r="F3003" s="34">
        <v>500</v>
      </c>
      <c r="G3003" s="34" t="s">
        <v>11707</v>
      </c>
      <c r="H3003" s="34" t="s">
        <v>142</v>
      </c>
      <c r="I3003" s="34" t="s">
        <v>11708</v>
      </c>
      <c r="J3003" s="34" t="s">
        <v>23</v>
      </c>
      <c r="K3003" s="34" t="s">
        <v>79</v>
      </c>
      <c r="L3003" s="34" t="s">
        <v>80</v>
      </c>
      <c r="M3003" s="34" t="s">
        <v>1057</v>
      </c>
      <c r="N3003" s="34">
        <v>4705</v>
      </c>
      <c r="O3003" s="34" t="s">
        <v>11709</v>
      </c>
      <c r="P3003" s="34">
        <v>40.895291399999998</v>
      </c>
      <c r="Q3003" s="34">
        <v>-73.908930799999993</v>
      </c>
      <c r="R3003" s="34">
        <v>185000</v>
      </c>
      <c r="S3003" s="34" t="str">
        <f t="shared" si="46"/>
        <v>Affordable</v>
      </c>
    </row>
    <row r="3004" spans="1:19" x14ac:dyDescent="0.35">
      <c r="A3004" s="34" t="s">
        <v>3524</v>
      </c>
      <c r="B3004" s="34" t="s">
        <v>166</v>
      </c>
      <c r="C3004" s="34">
        <v>1250000</v>
      </c>
      <c r="D3004" s="34">
        <v>5</v>
      </c>
      <c r="E3004" s="34">
        <v>4</v>
      </c>
      <c r="F3004" s="34">
        <v>2700</v>
      </c>
      <c r="G3004" s="34" t="s">
        <v>11710</v>
      </c>
      <c r="H3004" s="34" t="s">
        <v>179</v>
      </c>
      <c r="I3004" s="34" t="s">
        <v>11711</v>
      </c>
      <c r="J3004" s="34" t="s">
        <v>32</v>
      </c>
      <c r="K3004" s="34" t="s">
        <v>23</v>
      </c>
      <c r="L3004" s="34" t="s">
        <v>40</v>
      </c>
      <c r="M3004" s="34" t="s">
        <v>41</v>
      </c>
      <c r="N3004" s="34" t="s">
        <v>11712</v>
      </c>
      <c r="O3004" s="34" t="s">
        <v>11713</v>
      </c>
      <c r="P3004" s="34">
        <v>40.5041935</v>
      </c>
      <c r="Q3004" s="34">
        <v>-74.252823000000006</v>
      </c>
      <c r="R3004" s="34">
        <v>1250000</v>
      </c>
      <c r="S3004" s="34" t="str">
        <f t="shared" si="46"/>
        <v>Luxury</v>
      </c>
    </row>
    <row r="3005" spans="1:19" x14ac:dyDescent="0.35">
      <c r="A3005" s="34" t="s">
        <v>11714</v>
      </c>
      <c r="B3005" s="34" t="s">
        <v>75</v>
      </c>
      <c r="C3005" s="34">
        <v>349000</v>
      </c>
      <c r="D3005" s="34">
        <v>2</v>
      </c>
      <c r="E3005" s="34">
        <v>1</v>
      </c>
      <c r="F3005" s="34">
        <v>800</v>
      </c>
      <c r="G3005" s="34" t="s">
        <v>11715</v>
      </c>
      <c r="H3005" s="34" t="s">
        <v>792</v>
      </c>
      <c r="I3005" s="34" t="s">
        <v>11716</v>
      </c>
      <c r="J3005" s="34" t="s">
        <v>32</v>
      </c>
      <c r="K3005" s="34" t="s">
        <v>23</v>
      </c>
      <c r="L3005" s="34" t="s">
        <v>106</v>
      </c>
      <c r="M3005" s="34" t="s">
        <v>107</v>
      </c>
      <c r="N3005" s="34" t="s">
        <v>11717</v>
      </c>
      <c r="O3005" s="34" t="s">
        <v>11718</v>
      </c>
      <c r="P3005" s="34">
        <v>40.666272599999999</v>
      </c>
      <c r="Q3005" s="34">
        <v>-73.845713099999998</v>
      </c>
      <c r="R3005" s="34">
        <v>349000</v>
      </c>
      <c r="S3005" s="34" t="str">
        <f t="shared" si="46"/>
        <v>Affordable</v>
      </c>
    </row>
    <row r="3006" spans="1:19" x14ac:dyDescent="0.35">
      <c r="A3006" s="34" t="s">
        <v>183</v>
      </c>
      <c r="B3006" s="34" t="s">
        <v>75</v>
      </c>
      <c r="C3006" s="34">
        <v>259000</v>
      </c>
      <c r="D3006" s="34">
        <v>2</v>
      </c>
      <c r="E3006" s="34">
        <v>1</v>
      </c>
      <c r="F3006" s="34">
        <v>2184.2078620000002</v>
      </c>
      <c r="G3006" s="34" t="s">
        <v>11719</v>
      </c>
      <c r="H3006" s="34" t="s">
        <v>1296</v>
      </c>
      <c r="I3006" s="34" t="s">
        <v>11720</v>
      </c>
      <c r="J3006" s="34" t="s">
        <v>23</v>
      </c>
      <c r="K3006" s="34" t="s">
        <v>59</v>
      </c>
      <c r="L3006" s="34" t="s">
        <v>60</v>
      </c>
      <c r="M3006" s="34" t="s">
        <v>1492</v>
      </c>
      <c r="N3006" s="34">
        <v>285</v>
      </c>
      <c r="O3006" s="34" t="s">
        <v>11721</v>
      </c>
      <c r="P3006" s="34">
        <v>40.648266599999999</v>
      </c>
      <c r="Q3006" s="34">
        <v>-73.944202399999995</v>
      </c>
      <c r="R3006" s="34">
        <v>259000</v>
      </c>
      <c r="S3006" s="34" t="str">
        <f t="shared" si="46"/>
        <v>Affordable</v>
      </c>
    </row>
    <row r="3007" spans="1:19" x14ac:dyDescent="0.35">
      <c r="A3007" s="34" t="s">
        <v>44</v>
      </c>
      <c r="B3007" s="34" t="s">
        <v>75</v>
      </c>
      <c r="C3007" s="34">
        <v>575000</v>
      </c>
      <c r="D3007" s="34">
        <v>1</v>
      </c>
      <c r="E3007" s="34">
        <v>1</v>
      </c>
      <c r="F3007" s="34">
        <v>850</v>
      </c>
      <c r="G3007" s="34" t="s">
        <v>11722</v>
      </c>
      <c r="H3007" s="34" t="s">
        <v>46</v>
      </c>
      <c r="I3007" s="34" t="s">
        <v>11723</v>
      </c>
      <c r="J3007" s="34" t="s">
        <v>23</v>
      </c>
      <c r="K3007" s="34" t="s">
        <v>22</v>
      </c>
      <c r="L3007" s="34" t="s">
        <v>23</v>
      </c>
      <c r="M3007" s="34" t="s">
        <v>24</v>
      </c>
      <c r="N3007" s="34">
        <v>118</v>
      </c>
      <c r="O3007" s="34" t="s">
        <v>11724</v>
      </c>
      <c r="P3007" s="34">
        <v>40.7630774</v>
      </c>
      <c r="Q3007" s="34">
        <v>-73.968500199999994</v>
      </c>
      <c r="R3007" s="34">
        <v>575000</v>
      </c>
      <c r="S3007" s="34" t="str">
        <f t="shared" si="46"/>
        <v>Mid Range</v>
      </c>
    </row>
    <row r="3008" spans="1:19" x14ac:dyDescent="0.35">
      <c r="A3008" s="34" t="s">
        <v>277</v>
      </c>
      <c r="B3008" s="34" t="s">
        <v>75</v>
      </c>
      <c r="C3008" s="34">
        <v>500000</v>
      </c>
      <c r="D3008" s="34">
        <v>4</v>
      </c>
      <c r="E3008" s="34">
        <v>1</v>
      </c>
      <c r="F3008" s="34">
        <v>2184.2078620000002</v>
      </c>
      <c r="G3008" s="34" t="s">
        <v>11725</v>
      </c>
      <c r="H3008" s="34" t="s">
        <v>3456</v>
      </c>
      <c r="I3008" s="34" t="s">
        <v>11726</v>
      </c>
      <c r="J3008" s="34" t="s">
        <v>23</v>
      </c>
      <c r="K3008" s="34" t="s">
        <v>22</v>
      </c>
      <c r="L3008" s="34" t="s">
        <v>23</v>
      </c>
      <c r="M3008" s="34" t="s">
        <v>24</v>
      </c>
      <c r="N3008" s="34">
        <v>133</v>
      </c>
      <c r="O3008" s="34" t="s">
        <v>11727</v>
      </c>
      <c r="P3008" s="34">
        <v>40.8178093</v>
      </c>
      <c r="Q3008" s="34">
        <v>-73.939173800000006</v>
      </c>
      <c r="R3008" s="34">
        <v>500000</v>
      </c>
      <c r="S3008" s="34" t="str">
        <f t="shared" si="46"/>
        <v>Mid Range</v>
      </c>
    </row>
    <row r="3009" spans="1:19" x14ac:dyDescent="0.35">
      <c r="A3009" s="34" t="s">
        <v>11728</v>
      </c>
      <c r="B3009" s="34" t="s">
        <v>75</v>
      </c>
      <c r="C3009" s="34">
        <v>399999</v>
      </c>
      <c r="D3009" s="34">
        <v>2</v>
      </c>
      <c r="E3009" s="34">
        <v>1</v>
      </c>
      <c r="F3009" s="34">
        <v>2184.2078620000002</v>
      </c>
      <c r="G3009" s="34" t="s">
        <v>11729</v>
      </c>
      <c r="H3009" s="34" t="s">
        <v>2387</v>
      </c>
      <c r="I3009" s="34" t="s">
        <v>11730</v>
      </c>
      <c r="J3009" s="34" t="s">
        <v>23</v>
      </c>
      <c r="K3009" s="34" t="s">
        <v>59</v>
      </c>
      <c r="L3009" s="34" t="s">
        <v>60</v>
      </c>
      <c r="M3009" s="34" t="s">
        <v>6516</v>
      </c>
      <c r="N3009" s="34">
        <v>648</v>
      </c>
      <c r="O3009" s="34" t="s">
        <v>11731</v>
      </c>
      <c r="P3009" s="34">
        <v>40.711298399999997</v>
      </c>
      <c r="Q3009" s="34">
        <v>-73.946314200000003</v>
      </c>
      <c r="R3009" s="34">
        <v>399999</v>
      </c>
      <c r="S3009" s="34" t="str">
        <f t="shared" si="46"/>
        <v>Affordable</v>
      </c>
    </row>
    <row r="3010" spans="1:19" x14ac:dyDescent="0.35">
      <c r="A3010" s="34" t="s">
        <v>28</v>
      </c>
      <c r="B3010" s="34" t="s">
        <v>18</v>
      </c>
      <c r="C3010" s="34">
        <v>10800000</v>
      </c>
      <c r="D3010" s="34">
        <v>5</v>
      </c>
      <c r="E3010" s="34">
        <v>6</v>
      </c>
      <c r="F3010" s="34">
        <v>4544</v>
      </c>
      <c r="G3010" s="34" t="s">
        <v>11732</v>
      </c>
      <c r="H3010" s="34" t="s">
        <v>858</v>
      </c>
      <c r="I3010" s="34" t="s">
        <v>11733</v>
      </c>
      <c r="J3010" s="34" t="s">
        <v>23</v>
      </c>
      <c r="K3010" s="34" t="s">
        <v>59</v>
      </c>
      <c r="L3010" s="34" t="s">
        <v>60</v>
      </c>
      <c r="M3010" s="34" t="s">
        <v>1471</v>
      </c>
      <c r="N3010" s="34">
        <v>50</v>
      </c>
      <c r="O3010" s="34" t="s">
        <v>11734</v>
      </c>
      <c r="P3010" s="34">
        <v>40.692915999999997</v>
      </c>
      <c r="Q3010" s="34">
        <v>-74.000881500000006</v>
      </c>
      <c r="R3010" s="34">
        <v>10800000</v>
      </c>
      <c r="S3010" s="34" t="str">
        <f t="shared" si="46"/>
        <v>Luxury</v>
      </c>
    </row>
    <row r="3011" spans="1:19" x14ac:dyDescent="0.35">
      <c r="A3011" s="34" t="s">
        <v>277</v>
      </c>
      <c r="B3011" s="34" t="s">
        <v>75</v>
      </c>
      <c r="C3011" s="34">
        <v>239000</v>
      </c>
      <c r="D3011" s="34">
        <v>1</v>
      </c>
      <c r="E3011" s="34">
        <v>1</v>
      </c>
      <c r="F3011" s="34">
        <v>750</v>
      </c>
      <c r="G3011" s="34" t="s">
        <v>11735</v>
      </c>
      <c r="H3011" s="34" t="s">
        <v>545</v>
      </c>
      <c r="I3011" s="34" t="s">
        <v>11736</v>
      </c>
      <c r="J3011" s="34" t="s">
        <v>23</v>
      </c>
      <c r="K3011" s="34" t="s">
        <v>79</v>
      </c>
      <c r="L3011" s="34" t="s">
        <v>80</v>
      </c>
      <c r="M3011" s="34" t="s">
        <v>547</v>
      </c>
      <c r="N3011" s="34">
        <v>3103</v>
      </c>
      <c r="O3011" s="34" t="s">
        <v>11737</v>
      </c>
      <c r="P3011" s="34">
        <v>40.8836826</v>
      </c>
      <c r="Q3011" s="34">
        <v>-73.914442399999999</v>
      </c>
      <c r="R3011" s="34">
        <v>239000</v>
      </c>
      <c r="S3011" s="34" t="str">
        <f t="shared" ref="S3011:S3074" si="47">IF(C3011&lt;500000,"Affordable",IF(C3011&lt;=1000000,"Mid Range", "Luxury"))</f>
        <v>Affordable</v>
      </c>
    </row>
    <row r="3012" spans="1:19" x14ac:dyDescent="0.35">
      <c r="A3012" s="34" t="s">
        <v>11738</v>
      </c>
      <c r="B3012" s="34" t="s">
        <v>166</v>
      </c>
      <c r="C3012" s="34">
        <v>6950000</v>
      </c>
      <c r="D3012" s="34">
        <v>6</v>
      </c>
      <c r="E3012" s="34">
        <v>6</v>
      </c>
      <c r="F3012" s="34">
        <v>32000</v>
      </c>
      <c r="G3012" s="34" t="s">
        <v>11739</v>
      </c>
      <c r="H3012" s="34" t="s">
        <v>743</v>
      </c>
      <c r="I3012" s="34" t="s">
        <v>11740</v>
      </c>
      <c r="J3012" s="34" t="s">
        <v>32</v>
      </c>
      <c r="K3012" s="34" t="s">
        <v>23</v>
      </c>
      <c r="L3012" s="34" t="s">
        <v>79</v>
      </c>
      <c r="M3012" s="34" t="s">
        <v>80</v>
      </c>
      <c r="N3012" s="34" t="s">
        <v>11741</v>
      </c>
      <c r="O3012" s="34" t="s">
        <v>11742</v>
      </c>
      <c r="P3012" s="34">
        <v>40.869459900000003</v>
      </c>
      <c r="Q3012" s="34">
        <v>-73.882194999999996</v>
      </c>
      <c r="R3012" s="34">
        <v>6950000</v>
      </c>
      <c r="S3012" s="34" t="str">
        <f t="shared" si="47"/>
        <v>Luxury</v>
      </c>
    </row>
    <row r="3013" spans="1:19" x14ac:dyDescent="0.35">
      <c r="A3013" s="34" t="s">
        <v>4186</v>
      </c>
      <c r="B3013" s="34" t="s">
        <v>166</v>
      </c>
      <c r="C3013" s="34">
        <v>979000</v>
      </c>
      <c r="D3013" s="34">
        <v>5</v>
      </c>
      <c r="E3013" s="34">
        <v>2</v>
      </c>
      <c r="F3013" s="34">
        <v>2392</v>
      </c>
      <c r="G3013" s="34" t="s">
        <v>11743</v>
      </c>
      <c r="H3013" s="34" t="s">
        <v>909</v>
      </c>
      <c r="I3013" s="34" t="s">
        <v>11744</v>
      </c>
      <c r="J3013" s="34" t="s">
        <v>32</v>
      </c>
      <c r="K3013" s="34" t="s">
        <v>23</v>
      </c>
      <c r="L3013" s="34" t="s">
        <v>79</v>
      </c>
      <c r="M3013" s="34" t="s">
        <v>80</v>
      </c>
      <c r="N3013" s="34" t="s">
        <v>11745</v>
      </c>
      <c r="O3013" s="34" t="s">
        <v>11746</v>
      </c>
      <c r="P3013" s="34">
        <v>40.8201064</v>
      </c>
      <c r="Q3013" s="34">
        <v>-73.887732600000007</v>
      </c>
      <c r="R3013" s="34">
        <v>979000</v>
      </c>
      <c r="S3013" s="34" t="str">
        <f t="shared" si="47"/>
        <v>Mid Range</v>
      </c>
    </row>
    <row r="3014" spans="1:19" x14ac:dyDescent="0.35">
      <c r="A3014" s="34" t="s">
        <v>2769</v>
      </c>
      <c r="B3014" s="34" t="s">
        <v>18</v>
      </c>
      <c r="C3014" s="34">
        <v>599999</v>
      </c>
      <c r="D3014" s="34">
        <v>2</v>
      </c>
      <c r="E3014" s="34">
        <v>1</v>
      </c>
      <c r="F3014" s="34">
        <v>932</v>
      </c>
      <c r="G3014" s="34" t="s">
        <v>11747</v>
      </c>
      <c r="H3014" s="34" t="s">
        <v>1959</v>
      </c>
      <c r="I3014" s="34" t="s">
        <v>11748</v>
      </c>
      <c r="J3014" s="34" t="s">
        <v>23</v>
      </c>
      <c r="K3014" s="34" t="s">
        <v>59</v>
      </c>
      <c r="L3014" s="34" t="s">
        <v>60</v>
      </c>
      <c r="M3014" s="34" t="s">
        <v>2964</v>
      </c>
      <c r="N3014" s="34">
        <v>478</v>
      </c>
      <c r="O3014" s="34" t="s">
        <v>11749</v>
      </c>
      <c r="P3014" s="34">
        <v>40.682267500000002</v>
      </c>
      <c r="Q3014" s="34">
        <v>-73.917830800000004</v>
      </c>
      <c r="R3014" s="34">
        <v>599999</v>
      </c>
      <c r="S3014" s="34" t="str">
        <f t="shared" si="47"/>
        <v>Mid Range</v>
      </c>
    </row>
    <row r="3015" spans="1:19" x14ac:dyDescent="0.35">
      <c r="A3015" s="34" t="s">
        <v>6356</v>
      </c>
      <c r="B3015" s="34" t="s">
        <v>18</v>
      </c>
      <c r="C3015" s="34">
        <v>699000</v>
      </c>
      <c r="D3015" s="34">
        <v>3</v>
      </c>
      <c r="E3015" s="34">
        <v>2</v>
      </c>
      <c r="F3015" s="34">
        <v>1290</v>
      </c>
      <c r="G3015" s="34" t="s">
        <v>11750</v>
      </c>
      <c r="H3015" s="34" t="s">
        <v>113</v>
      </c>
      <c r="I3015" s="34" t="s">
        <v>11751</v>
      </c>
      <c r="J3015" s="34" t="s">
        <v>23</v>
      </c>
      <c r="K3015" s="34" t="s">
        <v>106</v>
      </c>
      <c r="L3015" s="34" t="s">
        <v>107</v>
      </c>
      <c r="M3015" s="34" t="s">
        <v>115</v>
      </c>
      <c r="N3015" s="34" t="s">
        <v>11752</v>
      </c>
      <c r="O3015" s="34" t="s">
        <v>11753</v>
      </c>
      <c r="P3015" s="34">
        <v>40.740218200000001</v>
      </c>
      <c r="Q3015" s="34">
        <v>-73.884449900000007</v>
      </c>
      <c r="R3015" s="34">
        <v>699000</v>
      </c>
      <c r="S3015" s="34" t="str">
        <f t="shared" si="47"/>
        <v>Mid Range</v>
      </c>
    </row>
    <row r="3016" spans="1:19" x14ac:dyDescent="0.35">
      <c r="A3016" s="34" t="s">
        <v>1506</v>
      </c>
      <c r="B3016" s="34" t="s">
        <v>166</v>
      </c>
      <c r="C3016" s="34">
        <v>1400000</v>
      </c>
      <c r="D3016" s="34">
        <v>5</v>
      </c>
      <c r="E3016" s="34">
        <v>4</v>
      </c>
      <c r="F3016" s="34">
        <v>2184.2078620000002</v>
      </c>
      <c r="G3016" s="34" t="s">
        <v>11754</v>
      </c>
      <c r="H3016" s="34" t="s">
        <v>369</v>
      </c>
      <c r="I3016" s="34" t="s">
        <v>11755</v>
      </c>
      <c r="J3016" s="34" t="s">
        <v>32</v>
      </c>
      <c r="K3016" s="34" t="s">
        <v>23</v>
      </c>
      <c r="L3016" s="34" t="s">
        <v>59</v>
      </c>
      <c r="M3016" s="34" t="s">
        <v>60</v>
      </c>
      <c r="N3016" s="34" t="s">
        <v>11756</v>
      </c>
      <c r="O3016" s="34" t="s">
        <v>11757</v>
      </c>
      <c r="P3016" s="34">
        <v>40.589558099999998</v>
      </c>
      <c r="Q3016" s="34">
        <v>-73.937646900000004</v>
      </c>
      <c r="R3016" s="34">
        <v>1400000</v>
      </c>
      <c r="S3016" s="34" t="str">
        <f t="shared" si="47"/>
        <v>Luxury</v>
      </c>
    </row>
    <row r="3017" spans="1:19" x14ac:dyDescent="0.35">
      <c r="A3017" s="34" t="s">
        <v>3142</v>
      </c>
      <c r="B3017" s="34" t="s">
        <v>36</v>
      </c>
      <c r="C3017" s="34">
        <v>649000</v>
      </c>
      <c r="D3017" s="34">
        <v>3</v>
      </c>
      <c r="E3017" s="34">
        <v>2</v>
      </c>
      <c r="F3017" s="34">
        <v>1188</v>
      </c>
      <c r="G3017" s="34" t="s">
        <v>11758</v>
      </c>
      <c r="H3017" s="34" t="s">
        <v>504</v>
      </c>
      <c r="I3017" s="34" t="s">
        <v>11759</v>
      </c>
      <c r="J3017" s="34" t="s">
        <v>32</v>
      </c>
      <c r="K3017" s="34" t="s">
        <v>23</v>
      </c>
      <c r="L3017" s="34" t="s">
        <v>59</v>
      </c>
      <c r="M3017" s="34" t="s">
        <v>60</v>
      </c>
      <c r="N3017" s="34" t="s">
        <v>886</v>
      </c>
      <c r="O3017" s="34" t="s">
        <v>11760</v>
      </c>
      <c r="P3017" s="34">
        <v>40.610384000000003</v>
      </c>
      <c r="Q3017" s="34">
        <v>-73.910534999999996</v>
      </c>
      <c r="R3017" s="34">
        <v>649000</v>
      </c>
      <c r="S3017" s="34" t="str">
        <f t="shared" si="47"/>
        <v>Mid Range</v>
      </c>
    </row>
    <row r="3018" spans="1:19" x14ac:dyDescent="0.35">
      <c r="A3018" s="34" t="s">
        <v>44</v>
      </c>
      <c r="B3018" s="34" t="s">
        <v>75</v>
      </c>
      <c r="C3018" s="34">
        <v>5475000</v>
      </c>
      <c r="D3018" s="34">
        <v>4</v>
      </c>
      <c r="E3018" s="34">
        <v>4</v>
      </c>
      <c r="F3018" s="34">
        <v>2184.2078620000002</v>
      </c>
      <c r="G3018" s="34" t="s">
        <v>11761</v>
      </c>
      <c r="H3018" s="34" t="s">
        <v>525</v>
      </c>
      <c r="I3018" s="34" t="s">
        <v>11762</v>
      </c>
      <c r="J3018" s="34" t="s">
        <v>23</v>
      </c>
      <c r="K3018" s="34" t="s">
        <v>22</v>
      </c>
      <c r="L3018" s="34" t="s">
        <v>23</v>
      </c>
      <c r="M3018" s="34" t="s">
        <v>24</v>
      </c>
      <c r="N3018" s="34">
        <v>900</v>
      </c>
      <c r="O3018" s="34" t="s">
        <v>11763</v>
      </c>
      <c r="P3018" s="34">
        <v>40.7719126</v>
      </c>
      <c r="Q3018" s="34">
        <v>-73.967281</v>
      </c>
      <c r="R3018" s="34">
        <v>5475000</v>
      </c>
      <c r="S3018" s="34" t="str">
        <f t="shared" si="47"/>
        <v>Luxury</v>
      </c>
    </row>
    <row r="3019" spans="1:19" x14ac:dyDescent="0.35">
      <c r="A3019" s="34" t="s">
        <v>4573</v>
      </c>
      <c r="B3019" s="34" t="s">
        <v>75</v>
      </c>
      <c r="C3019" s="34">
        <v>224000</v>
      </c>
      <c r="D3019" s="34">
        <v>1</v>
      </c>
      <c r="E3019" s="34">
        <v>1</v>
      </c>
      <c r="F3019" s="34">
        <v>2184.2078620000002</v>
      </c>
      <c r="G3019" s="34" t="s">
        <v>11764</v>
      </c>
      <c r="H3019" s="34" t="s">
        <v>161</v>
      </c>
      <c r="I3019" s="34" t="s">
        <v>11765</v>
      </c>
      <c r="J3019" s="34" t="s">
        <v>23</v>
      </c>
      <c r="K3019" s="34" t="s">
        <v>106</v>
      </c>
      <c r="L3019" s="34" t="s">
        <v>107</v>
      </c>
      <c r="M3019" s="34" t="s">
        <v>163</v>
      </c>
      <c r="N3019" s="34">
        <v>6766</v>
      </c>
      <c r="O3019" s="34" t="s">
        <v>11766</v>
      </c>
      <c r="P3019" s="34">
        <v>40.727619900000001</v>
      </c>
      <c r="Q3019" s="34">
        <v>-73.846860000000007</v>
      </c>
      <c r="R3019" s="34">
        <v>224000</v>
      </c>
      <c r="S3019" s="34" t="str">
        <f t="shared" si="47"/>
        <v>Affordable</v>
      </c>
    </row>
    <row r="3020" spans="1:19" x14ac:dyDescent="0.35">
      <c r="A3020" s="34" t="s">
        <v>63</v>
      </c>
      <c r="B3020" s="34" t="s">
        <v>18</v>
      </c>
      <c r="C3020" s="34">
        <v>590000</v>
      </c>
      <c r="D3020" s="34">
        <v>3</v>
      </c>
      <c r="E3020" s="34">
        <v>1</v>
      </c>
      <c r="F3020" s="34">
        <v>579</v>
      </c>
      <c r="G3020" s="34" t="s">
        <v>11767</v>
      </c>
      <c r="H3020" s="34" t="s">
        <v>515</v>
      </c>
      <c r="I3020" s="34" t="s">
        <v>11768</v>
      </c>
      <c r="J3020" s="34" t="s">
        <v>23</v>
      </c>
      <c r="K3020" s="34" t="s">
        <v>22</v>
      </c>
      <c r="L3020" s="34" t="s">
        <v>23</v>
      </c>
      <c r="M3020" s="34" t="s">
        <v>24</v>
      </c>
      <c r="N3020" s="34">
        <v>400</v>
      </c>
      <c r="O3020" s="34" t="s">
        <v>11769</v>
      </c>
      <c r="P3020" s="34">
        <v>40.794209899999998</v>
      </c>
      <c r="Q3020" s="34">
        <v>-73.963672500000001</v>
      </c>
      <c r="R3020" s="34">
        <v>590000</v>
      </c>
      <c r="S3020" s="34" t="str">
        <f t="shared" si="47"/>
        <v>Mid Range</v>
      </c>
    </row>
    <row r="3021" spans="1:19" x14ac:dyDescent="0.35">
      <c r="A3021" s="34" t="s">
        <v>49</v>
      </c>
      <c r="B3021" s="34" t="s">
        <v>75</v>
      </c>
      <c r="C3021" s="34">
        <v>1050000</v>
      </c>
      <c r="D3021" s="34">
        <v>3</v>
      </c>
      <c r="E3021" s="34">
        <v>2</v>
      </c>
      <c r="F3021" s="34">
        <v>2184.2078620000002</v>
      </c>
      <c r="G3021" s="34" t="s">
        <v>11770</v>
      </c>
      <c r="H3021" s="34" t="s">
        <v>52</v>
      </c>
      <c r="I3021" s="34" t="s">
        <v>11771</v>
      </c>
      <c r="J3021" s="34" t="s">
        <v>23</v>
      </c>
      <c r="K3021" s="34" t="s">
        <v>22</v>
      </c>
      <c r="L3021" s="34" t="s">
        <v>23</v>
      </c>
      <c r="M3021" s="34" t="s">
        <v>24</v>
      </c>
      <c r="N3021" s="34">
        <v>205</v>
      </c>
      <c r="O3021" s="34" t="s">
        <v>11772</v>
      </c>
      <c r="P3021" s="34">
        <v>40.764050099999999</v>
      </c>
      <c r="Q3021" s="34">
        <v>-73.964336000000003</v>
      </c>
      <c r="R3021" s="34">
        <v>1050000</v>
      </c>
      <c r="S3021" s="34" t="str">
        <f t="shared" si="47"/>
        <v>Luxury</v>
      </c>
    </row>
    <row r="3022" spans="1:19" x14ac:dyDescent="0.35">
      <c r="A3022" s="34" t="s">
        <v>196</v>
      </c>
      <c r="B3022" s="34" t="s">
        <v>166</v>
      </c>
      <c r="C3022" s="34">
        <v>2288000</v>
      </c>
      <c r="D3022" s="34">
        <v>6</v>
      </c>
      <c r="E3022" s="34">
        <v>4</v>
      </c>
      <c r="F3022" s="34">
        <v>3280</v>
      </c>
      <c r="G3022" s="34" t="s">
        <v>11773</v>
      </c>
      <c r="H3022" s="34" t="s">
        <v>268</v>
      </c>
      <c r="I3022" s="34" t="s">
        <v>11774</v>
      </c>
      <c r="J3022" s="34" t="s">
        <v>32</v>
      </c>
      <c r="K3022" s="34" t="s">
        <v>23</v>
      </c>
      <c r="L3022" s="34" t="s">
        <v>59</v>
      </c>
      <c r="M3022" s="34" t="s">
        <v>60</v>
      </c>
      <c r="N3022" s="34" t="s">
        <v>9750</v>
      </c>
      <c r="O3022" s="34" t="s">
        <v>11775</v>
      </c>
      <c r="P3022" s="34">
        <v>40.616414599999999</v>
      </c>
      <c r="Q3022" s="34">
        <v>-73.993803799999995</v>
      </c>
      <c r="R3022" s="34">
        <v>2288000</v>
      </c>
      <c r="S3022" s="34" t="str">
        <f t="shared" si="47"/>
        <v>Luxury</v>
      </c>
    </row>
    <row r="3023" spans="1:19" x14ac:dyDescent="0.35">
      <c r="A3023" s="34" t="s">
        <v>228</v>
      </c>
      <c r="B3023" s="34" t="s">
        <v>36</v>
      </c>
      <c r="C3023" s="34">
        <v>1175000</v>
      </c>
      <c r="D3023" s="34">
        <v>3</v>
      </c>
      <c r="E3023" s="34">
        <v>2</v>
      </c>
      <c r="F3023" s="34">
        <v>1240</v>
      </c>
      <c r="G3023" s="34" t="s">
        <v>11776</v>
      </c>
      <c r="H3023" s="34" t="s">
        <v>198</v>
      </c>
      <c r="I3023" s="34" t="s">
        <v>11777</v>
      </c>
      <c r="J3023" s="34" t="s">
        <v>32</v>
      </c>
      <c r="K3023" s="34" t="s">
        <v>23</v>
      </c>
      <c r="L3023" s="34" t="s">
        <v>59</v>
      </c>
      <c r="M3023" s="34" t="s">
        <v>60</v>
      </c>
      <c r="N3023" s="34" t="s">
        <v>10211</v>
      </c>
      <c r="O3023" s="34" t="s">
        <v>11778</v>
      </c>
      <c r="P3023" s="34">
        <v>40.6034711</v>
      </c>
      <c r="Q3023" s="34">
        <v>-74.012436100000002</v>
      </c>
      <c r="R3023" s="34">
        <v>1175000</v>
      </c>
      <c r="S3023" s="34" t="str">
        <f t="shared" si="47"/>
        <v>Luxury</v>
      </c>
    </row>
    <row r="3024" spans="1:19" x14ac:dyDescent="0.35">
      <c r="A3024" s="34" t="s">
        <v>244</v>
      </c>
      <c r="B3024" s="34" t="s">
        <v>18</v>
      </c>
      <c r="C3024" s="34">
        <v>838000</v>
      </c>
      <c r="D3024" s="34">
        <v>3</v>
      </c>
      <c r="E3024" s="34">
        <v>2</v>
      </c>
      <c r="F3024" s="34">
        <v>706</v>
      </c>
      <c r="G3024" s="34" t="s">
        <v>11779</v>
      </c>
      <c r="H3024" s="34" t="s">
        <v>377</v>
      </c>
      <c r="I3024" s="34" t="s">
        <v>11780</v>
      </c>
      <c r="J3024" s="34" t="s">
        <v>23</v>
      </c>
      <c r="K3024" s="34" t="s">
        <v>22</v>
      </c>
      <c r="L3024" s="34" t="s">
        <v>23</v>
      </c>
      <c r="M3024" s="34" t="s">
        <v>24</v>
      </c>
      <c r="N3024" s="34">
        <v>48</v>
      </c>
      <c r="O3024" s="34" t="s">
        <v>11781</v>
      </c>
      <c r="P3024" s="34">
        <v>40.711892800000001</v>
      </c>
      <c r="Q3024" s="34">
        <v>-73.994094500000003</v>
      </c>
      <c r="R3024" s="34">
        <v>838000</v>
      </c>
      <c r="S3024" s="34" t="str">
        <f t="shared" si="47"/>
        <v>Mid Range</v>
      </c>
    </row>
    <row r="3025" spans="1:19" x14ac:dyDescent="0.35">
      <c r="A3025" s="34" t="s">
        <v>2071</v>
      </c>
      <c r="B3025" s="34" t="s">
        <v>485</v>
      </c>
      <c r="C3025" s="34">
        <v>995000</v>
      </c>
      <c r="D3025" s="34">
        <v>4</v>
      </c>
      <c r="E3025" s="34">
        <v>2</v>
      </c>
      <c r="F3025" s="34">
        <v>2184.2078620000002</v>
      </c>
      <c r="G3025" s="34" t="s">
        <v>11782</v>
      </c>
      <c r="H3025" s="34" t="s">
        <v>299</v>
      </c>
      <c r="I3025" s="34" t="s">
        <v>11783</v>
      </c>
      <c r="J3025" s="34" t="s">
        <v>32</v>
      </c>
      <c r="K3025" s="34" t="s">
        <v>23</v>
      </c>
      <c r="L3025" s="34" t="s">
        <v>106</v>
      </c>
      <c r="M3025" s="34" t="s">
        <v>107</v>
      </c>
      <c r="N3025" s="34" t="s">
        <v>1311</v>
      </c>
      <c r="O3025" s="34" t="s">
        <v>11784</v>
      </c>
      <c r="P3025" s="34">
        <v>40.7543498</v>
      </c>
      <c r="Q3025" s="34">
        <v>-73.797977000000003</v>
      </c>
      <c r="R3025" s="34">
        <v>995000</v>
      </c>
      <c r="S3025" s="34" t="str">
        <f t="shared" si="47"/>
        <v>Mid Range</v>
      </c>
    </row>
    <row r="3026" spans="1:19" x14ac:dyDescent="0.35">
      <c r="A3026" s="34" t="s">
        <v>1468</v>
      </c>
      <c r="B3026" s="34" t="s">
        <v>18</v>
      </c>
      <c r="C3026" s="34">
        <v>1345000</v>
      </c>
      <c r="D3026" s="34">
        <v>1</v>
      </c>
      <c r="E3026" s="34">
        <v>2</v>
      </c>
      <c r="F3026" s="34">
        <v>752</v>
      </c>
      <c r="G3026" s="34" t="s">
        <v>11785</v>
      </c>
      <c r="H3026" s="34" t="s">
        <v>52</v>
      </c>
      <c r="I3026" s="34" t="s">
        <v>11786</v>
      </c>
      <c r="J3026" s="34" t="s">
        <v>23</v>
      </c>
      <c r="K3026" s="34" t="s">
        <v>22</v>
      </c>
      <c r="L3026" s="34" t="s">
        <v>23</v>
      </c>
      <c r="M3026" s="34" t="s">
        <v>24</v>
      </c>
      <c r="N3026" s="34">
        <v>140</v>
      </c>
      <c r="O3026" s="34" t="s">
        <v>11787</v>
      </c>
      <c r="P3026" s="34">
        <v>40.764448600000001</v>
      </c>
      <c r="Q3026" s="34">
        <v>-73.966241699999998</v>
      </c>
      <c r="R3026" s="34">
        <v>1345000</v>
      </c>
      <c r="S3026" s="34" t="str">
        <f t="shared" si="47"/>
        <v>Luxury</v>
      </c>
    </row>
    <row r="3027" spans="1:19" x14ac:dyDescent="0.35">
      <c r="A3027" s="34" t="s">
        <v>893</v>
      </c>
      <c r="B3027" s="34" t="s">
        <v>75</v>
      </c>
      <c r="C3027" s="34">
        <v>339000</v>
      </c>
      <c r="D3027" s="34">
        <v>1</v>
      </c>
      <c r="E3027" s="34">
        <v>1</v>
      </c>
      <c r="F3027" s="34">
        <v>910</v>
      </c>
      <c r="G3027" s="34" t="s">
        <v>11788</v>
      </c>
      <c r="H3027" s="34" t="s">
        <v>161</v>
      </c>
      <c r="I3027" s="34" t="s">
        <v>11789</v>
      </c>
      <c r="J3027" s="34" t="s">
        <v>23</v>
      </c>
      <c r="K3027" s="34" t="s">
        <v>106</v>
      </c>
      <c r="L3027" s="34" t="s">
        <v>107</v>
      </c>
      <c r="M3027" s="34" t="s">
        <v>163</v>
      </c>
      <c r="N3027" s="34" t="s">
        <v>9064</v>
      </c>
      <c r="O3027" s="34" t="s">
        <v>11790</v>
      </c>
      <c r="P3027" s="34">
        <v>40.724423899999998</v>
      </c>
      <c r="Q3027" s="34">
        <v>-73.851107600000006</v>
      </c>
      <c r="R3027" s="34">
        <v>339000</v>
      </c>
      <c r="S3027" s="34" t="str">
        <f t="shared" si="47"/>
        <v>Affordable</v>
      </c>
    </row>
    <row r="3028" spans="1:19" x14ac:dyDescent="0.35">
      <c r="A3028" s="34" t="s">
        <v>474</v>
      </c>
      <c r="B3028" s="34" t="s">
        <v>75</v>
      </c>
      <c r="C3028" s="34">
        <v>999000</v>
      </c>
      <c r="D3028" s="34">
        <v>1</v>
      </c>
      <c r="E3028" s="34">
        <v>1</v>
      </c>
      <c r="F3028" s="34">
        <v>2184.2078620000002</v>
      </c>
      <c r="G3028" s="34" t="s">
        <v>11791</v>
      </c>
      <c r="H3028" s="34" t="s">
        <v>4960</v>
      </c>
      <c r="I3028" s="34" t="s">
        <v>11792</v>
      </c>
      <c r="J3028" s="34" t="s">
        <v>23</v>
      </c>
      <c r="K3028" s="34" t="s">
        <v>22</v>
      </c>
      <c r="L3028" s="34" t="s">
        <v>23</v>
      </c>
      <c r="M3028" s="34" t="s">
        <v>24</v>
      </c>
      <c r="N3028" s="34">
        <v>1010</v>
      </c>
      <c r="O3028" s="34" t="s">
        <v>11793</v>
      </c>
      <c r="P3028" s="34">
        <v>40.7789146</v>
      </c>
      <c r="Q3028" s="34">
        <v>-73.961980600000004</v>
      </c>
      <c r="R3028" s="34">
        <v>999000</v>
      </c>
      <c r="S3028" s="34" t="str">
        <f t="shared" si="47"/>
        <v>Mid Range</v>
      </c>
    </row>
    <row r="3029" spans="1:19" x14ac:dyDescent="0.35">
      <c r="A3029" s="34" t="s">
        <v>5825</v>
      </c>
      <c r="B3029" s="34" t="s">
        <v>397</v>
      </c>
      <c r="C3029" s="34">
        <v>2499000</v>
      </c>
      <c r="D3029" s="34">
        <v>7</v>
      </c>
      <c r="E3029" s="34">
        <v>4</v>
      </c>
      <c r="F3029" s="34">
        <v>2268</v>
      </c>
      <c r="G3029" s="34" t="s">
        <v>11794</v>
      </c>
      <c r="H3029" s="34" t="s">
        <v>10110</v>
      </c>
      <c r="I3029" s="34" t="s">
        <v>11795</v>
      </c>
      <c r="J3029" s="34" t="s">
        <v>32</v>
      </c>
      <c r="K3029" s="34" t="s">
        <v>23</v>
      </c>
      <c r="L3029" s="34" t="s">
        <v>59</v>
      </c>
      <c r="M3029" s="34" t="s">
        <v>60</v>
      </c>
      <c r="N3029" s="34" t="s">
        <v>10497</v>
      </c>
      <c r="O3029" s="34" t="s">
        <v>11796</v>
      </c>
      <c r="P3029" s="34">
        <v>40.692773899999999</v>
      </c>
      <c r="Q3029" s="34">
        <v>-73.951031</v>
      </c>
      <c r="R3029" s="34">
        <v>2499000</v>
      </c>
      <c r="S3029" s="34" t="str">
        <f t="shared" si="47"/>
        <v>Luxury</v>
      </c>
    </row>
    <row r="3030" spans="1:19" x14ac:dyDescent="0.35">
      <c r="A3030" s="34" t="s">
        <v>5433</v>
      </c>
      <c r="B3030" s="34" t="s">
        <v>75</v>
      </c>
      <c r="C3030" s="34">
        <v>289000</v>
      </c>
      <c r="D3030" s="34">
        <v>1</v>
      </c>
      <c r="E3030" s="34">
        <v>1</v>
      </c>
      <c r="F3030" s="34">
        <v>750</v>
      </c>
      <c r="G3030" s="34" t="s">
        <v>11797</v>
      </c>
      <c r="H3030" s="34" t="s">
        <v>2150</v>
      </c>
      <c r="I3030" s="34" t="s">
        <v>11798</v>
      </c>
      <c r="J3030" s="34" t="s">
        <v>32</v>
      </c>
      <c r="K3030" s="34" t="s">
        <v>23</v>
      </c>
      <c r="L3030" s="34" t="s">
        <v>106</v>
      </c>
      <c r="M3030" s="34" t="s">
        <v>107</v>
      </c>
      <c r="N3030" s="34" t="s">
        <v>11799</v>
      </c>
      <c r="O3030" s="34" t="s">
        <v>11800</v>
      </c>
      <c r="P3030" s="34">
        <v>40.712977899999998</v>
      </c>
      <c r="Q3030" s="34">
        <v>-73.834596700000006</v>
      </c>
      <c r="R3030" s="34">
        <v>289000</v>
      </c>
      <c r="S3030" s="34" t="str">
        <f t="shared" si="47"/>
        <v>Affordable</v>
      </c>
    </row>
    <row r="3031" spans="1:19" x14ac:dyDescent="0.35">
      <c r="A3031" s="34" t="s">
        <v>11801</v>
      </c>
      <c r="B3031" s="34" t="s">
        <v>166</v>
      </c>
      <c r="C3031" s="34">
        <v>1350000</v>
      </c>
      <c r="D3031" s="34">
        <v>3</v>
      </c>
      <c r="E3031" s="34">
        <v>5</v>
      </c>
      <c r="F3031" s="34">
        <v>3210</v>
      </c>
      <c r="G3031" s="34" t="s">
        <v>11802</v>
      </c>
      <c r="H3031" s="34" t="s">
        <v>130</v>
      </c>
      <c r="I3031" s="34" t="s">
        <v>11803</v>
      </c>
      <c r="J3031" s="34" t="s">
        <v>32</v>
      </c>
      <c r="K3031" s="34" t="s">
        <v>23</v>
      </c>
      <c r="L3031" s="34" t="s">
        <v>106</v>
      </c>
      <c r="M3031" s="34" t="s">
        <v>107</v>
      </c>
      <c r="N3031" s="34" t="s">
        <v>3889</v>
      </c>
      <c r="O3031" s="34" t="s">
        <v>11804</v>
      </c>
      <c r="P3031" s="34">
        <v>40.743203800000003</v>
      </c>
      <c r="Q3031" s="34">
        <v>-73.910582399999996</v>
      </c>
      <c r="R3031" s="34">
        <v>1350000</v>
      </c>
      <c r="S3031" s="34" t="str">
        <f t="shared" si="47"/>
        <v>Luxury</v>
      </c>
    </row>
    <row r="3032" spans="1:19" x14ac:dyDescent="0.35">
      <c r="A3032" s="34" t="s">
        <v>6914</v>
      </c>
      <c r="B3032" s="34" t="s">
        <v>36</v>
      </c>
      <c r="C3032" s="34">
        <v>850000</v>
      </c>
      <c r="D3032" s="34">
        <v>2</v>
      </c>
      <c r="E3032" s="34">
        <v>2</v>
      </c>
      <c r="F3032" s="34">
        <v>1122</v>
      </c>
      <c r="G3032" s="34" t="s">
        <v>11805</v>
      </c>
      <c r="H3032" s="34" t="s">
        <v>268</v>
      </c>
      <c r="I3032" s="34" t="s">
        <v>11806</v>
      </c>
      <c r="J3032" s="34" t="s">
        <v>32</v>
      </c>
      <c r="K3032" s="34" t="s">
        <v>23</v>
      </c>
      <c r="L3032" s="34" t="s">
        <v>59</v>
      </c>
      <c r="M3032" s="34" t="s">
        <v>60</v>
      </c>
      <c r="N3032" s="34" t="s">
        <v>5044</v>
      </c>
      <c r="O3032" s="34" t="s">
        <v>11807</v>
      </c>
      <c r="P3032" s="34">
        <v>40.617256099999999</v>
      </c>
      <c r="Q3032" s="34">
        <v>-73.998922699999994</v>
      </c>
      <c r="R3032" s="34">
        <v>850000</v>
      </c>
      <c r="S3032" s="34" t="str">
        <f t="shared" si="47"/>
        <v>Mid Range</v>
      </c>
    </row>
    <row r="3033" spans="1:19" x14ac:dyDescent="0.35">
      <c r="A3033" s="34" t="s">
        <v>44</v>
      </c>
      <c r="B3033" s="34" t="s">
        <v>50</v>
      </c>
      <c r="C3033" s="34">
        <v>1450000</v>
      </c>
      <c r="D3033" s="34">
        <v>6</v>
      </c>
      <c r="E3033" s="34">
        <v>4</v>
      </c>
      <c r="F3033" s="34">
        <v>2800</v>
      </c>
      <c r="G3033" s="34" t="s">
        <v>11808</v>
      </c>
      <c r="H3033" s="34" t="s">
        <v>520</v>
      </c>
      <c r="I3033" s="34" t="s">
        <v>11809</v>
      </c>
      <c r="J3033" s="34" t="s">
        <v>32</v>
      </c>
      <c r="K3033" s="34" t="s">
        <v>23</v>
      </c>
      <c r="L3033" s="34" t="s">
        <v>59</v>
      </c>
      <c r="M3033" s="34" t="s">
        <v>60</v>
      </c>
      <c r="N3033" s="34" t="s">
        <v>7761</v>
      </c>
      <c r="O3033" s="34" t="s">
        <v>11810</v>
      </c>
      <c r="P3033" s="34">
        <v>40.6367665</v>
      </c>
      <c r="Q3033" s="34">
        <v>-73.949724500000002</v>
      </c>
      <c r="R3033" s="34">
        <v>1450000</v>
      </c>
      <c r="S3033" s="34" t="str">
        <f t="shared" si="47"/>
        <v>Luxury</v>
      </c>
    </row>
    <row r="3034" spans="1:19" x14ac:dyDescent="0.35">
      <c r="A3034" s="34" t="s">
        <v>2356</v>
      </c>
      <c r="B3034" s="34" t="s">
        <v>75</v>
      </c>
      <c r="C3034" s="34">
        <v>549995</v>
      </c>
      <c r="D3034" s="34">
        <v>3</v>
      </c>
      <c r="E3034" s="34">
        <v>1</v>
      </c>
      <c r="F3034" s="34">
        <v>2184.2078620000002</v>
      </c>
      <c r="G3034" s="34" t="s">
        <v>11811</v>
      </c>
      <c r="H3034" s="34" t="s">
        <v>858</v>
      </c>
      <c r="I3034" s="34" t="s">
        <v>11812</v>
      </c>
      <c r="J3034" s="34" t="s">
        <v>23</v>
      </c>
      <c r="K3034" s="34" t="s">
        <v>59</v>
      </c>
      <c r="L3034" s="34" t="s">
        <v>60</v>
      </c>
      <c r="M3034" s="34" t="s">
        <v>1471</v>
      </c>
      <c r="N3034" s="34">
        <v>57</v>
      </c>
      <c r="O3034" s="34" t="s">
        <v>11813</v>
      </c>
      <c r="P3034" s="34">
        <v>40.695746800000002</v>
      </c>
      <c r="Q3034" s="34">
        <v>-73.997099599999999</v>
      </c>
      <c r="R3034" s="34">
        <v>549995</v>
      </c>
      <c r="S3034" s="34" t="str">
        <f t="shared" si="47"/>
        <v>Mid Range</v>
      </c>
    </row>
    <row r="3035" spans="1:19" x14ac:dyDescent="0.35">
      <c r="A3035" s="34" t="s">
        <v>277</v>
      </c>
      <c r="B3035" s="34" t="s">
        <v>18</v>
      </c>
      <c r="C3035" s="34">
        <v>995000</v>
      </c>
      <c r="D3035" s="34">
        <v>3</v>
      </c>
      <c r="E3035" s="34">
        <v>2</v>
      </c>
      <c r="F3035" s="34">
        <v>1175</v>
      </c>
      <c r="G3035" s="34" t="s">
        <v>11814</v>
      </c>
      <c r="H3035" s="34" t="s">
        <v>3456</v>
      </c>
      <c r="I3035" s="34" t="s">
        <v>11815</v>
      </c>
      <c r="J3035" s="34" t="s">
        <v>23</v>
      </c>
      <c r="K3035" s="34" t="s">
        <v>22</v>
      </c>
      <c r="L3035" s="34" t="s">
        <v>23</v>
      </c>
      <c r="M3035" s="34" t="s">
        <v>24</v>
      </c>
      <c r="N3035" s="34">
        <v>2545</v>
      </c>
      <c r="O3035" s="34" t="s">
        <v>11816</v>
      </c>
      <c r="P3035" s="34">
        <v>40.817537999999999</v>
      </c>
      <c r="Q3035" s="34">
        <v>-73.94614</v>
      </c>
      <c r="R3035" s="34">
        <v>995000</v>
      </c>
      <c r="S3035" s="34" t="str">
        <f t="shared" si="47"/>
        <v>Mid Range</v>
      </c>
    </row>
    <row r="3036" spans="1:19" x14ac:dyDescent="0.35">
      <c r="A3036" s="34" t="s">
        <v>11817</v>
      </c>
      <c r="B3036" s="34" t="s">
        <v>36</v>
      </c>
      <c r="C3036" s="34">
        <v>880000</v>
      </c>
      <c r="D3036" s="34">
        <v>2</v>
      </c>
      <c r="E3036" s="34">
        <v>2</v>
      </c>
      <c r="F3036" s="34">
        <v>1120</v>
      </c>
      <c r="G3036" s="34" t="s">
        <v>11818</v>
      </c>
      <c r="H3036" s="34" t="s">
        <v>369</v>
      </c>
      <c r="I3036" s="34" t="s">
        <v>11819</v>
      </c>
      <c r="J3036" s="34">
        <v>11229</v>
      </c>
      <c r="K3036" s="34" t="s">
        <v>32</v>
      </c>
      <c r="L3036" s="34" t="s">
        <v>23</v>
      </c>
      <c r="M3036" s="34" t="s">
        <v>59</v>
      </c>
      <c r="N3036" s="34" t="s">
        <v>4704</v>
      </c>
      <c r="O3036" s="34" t="s">
        <v>11820</v>
      </c>
      <c r="P3036" s="34">
        <v>40.610487900000003</v>
      </c>
      <c r="Q3036" s="34">
        <v>-73.955347000000003</v>
      </c>
      <c r="R3036" s="34">
        <v>880000</v>
      </c>
      <c r="S3036" s="34" t="str">
        <f t="shared" si="47"/>
        <v>Mid Range</v>
      </c>
    </row>
    <row r="3037" spans="1:19" x14ac:dyDescent="0.35">
      <c r="A3037" s="34" t="s">
        <v>2394</v>
      </c>
      <c r="B3037" s="34" t="s">
        <v>36</v>
      </c>
      <c r="C3037" s="34">
        <v>775000</v>
      </c>
      <c r="D3037" s="34">
        <v>3</v>
      </c>
      <c r="E3037" s="34">
        <v>2</v>
      </c>
      <c r="F3037" s="34">
        <v>2184.2078620000002</v>
      </c>
      <c r="G3037" s="34" t="s">
        <v>11821</v>
      </c>
      <c r="H3037" s="34" t="s">
        <v>399</v>
      </c>
      <c r="I3037" s="34" t="s">
        <v>11822</v>
      </c>
      <c r="J3037" s="34" t="s">
        <v>32</v>
      </c>
      <c r="K3037" s="34" t="s">
        <v>23</v>
      </c>
      <c r="L3037" s="34" t="s">
        <v>40</v>
      </c>
      <c r="M3037" s="34" t="s">
        <v>41</v>
      </c>
      <c r="N3037" s="34" t="s">
        <v>11823</v>
      </c>
      <c r="O3037" s="34" t="s">
        <v>11824</v>
      </c>
      <c r="P3037" s="34">
        <v>40.557242700000003</v>
      </c>
      <c r="Q3037" s="34">
        <v>-74.120256400000002</v>
      </c>
      <c r="R3037" s="34">
        <v>775000</v>
      </c>
      <c r="S3037" s="34" t="str">
        <f t="shared" si="47"/>
        <v>Mid Range</v>
      </c>
    </row>
    <row r="3038" spans="1:19" x14ac:dyDescent="0.35">
      <c r="A3038" s="34" t="s">
        <v>1237</v>
      </c>
      <c r="B3038" s="34" t="s">
        <v>18</v>
      </c>
      <c r="C3038" s="34">
        <v>330000</v>
      </c>
      <c r="D3038" s="34">
        <v>3</v>
      </c>
      <c r="E3038" s="34">
        <v>2</v>
      </c>
      <c r="F3038" s="34">
        <v>1067</v>
      </c>
      <c r="G3038" s="34" t="s">
        <v>11825</v>
      </c>
      <c r="H3038" s="34" t="s">
        <v>93</v>
      </c>
      <c r="I3038" s="34" t="s">
        <v>11826</v>
      </c>
      <c r="J3038" s="34" t="s">
        <v>23</v>
      </c>
      <c r="K3038" s="34" t="s">
        <v>79</v>
      </c>
      <c r="L3038" s="34" t="s">
        <v>80</v>
      </c>
      <c r="M3038" s="34" t="s">
        <v>11827</v>
      </c>
      <c r="N3038" s="34" t="s">
        <v>11828</v>
      </c>
      <c r="O3038" s="34" t="s">
        <v>11829</v>
      </c>
      <c r="P3038" s="34">
        <v>40.820380399999998</v>
      </c>
      <c r="Q3038" s="34">
        <v>-73.910936800000002</v>
      </c>
      <c r="R3038" s="34">
        <v>330000</v>
      </c>
      <c r="S3038" s="34" t="str">
        <f t="shared" si="47"/>
        <v>Affordable</v>
      </c>
    </row>
    <row r="3039" spans="1:19" x14ac:dyDescent="0.35">
      <c r="A3039" s="34" t="s">
        <v>678</v>
      </c>
      <c r="B3039" s="34" t="s">
        <v>166</v>
      </c>
      <c r="C3039" s="34">
        <v>789000</v>
      </c>
      <c r="D3039" s="34">
        <v>3</v>
      </c>
      <c r="E3039" s="34">
        <v>4</v>
      </c>
      <c r="F3039" s="34">
        <v>1900</v>
      </c>
      <c r="G3039" s="34" t="s">
        <v>11830</v>
      </c>
      <c r="H3039" s="34" t="s">
        <v>571</v>
      </c>
      <c r="I3039" s="34" t="s">
        <v>11831</v>
      </c>
      <c r="J3039" s="34" t="s">
        <v>32</v>
      </c>
      <c r="K3039" s="34" t="s">
        <v>23</v>
      </c>
      <c r="L3039" s="34" t="s">
        <v>40</v>
      </c>
      <c r="M3039" s="34" t="s">
        <v>41</v>
      </c>
      <c r="N3039" s="34" t="s">
        <v>11832</v>
      </c>
      <c r="O3039" s="34" t="s">
        <v>11833</v>
      </c>
      <c r="P3039" s="34">
        <v>40.536474200000001</v>
      </c>
      <c r="Q3039" s="34">
        <v>-74.238944799999999</v>
      </c>
      <c r="R3039" s="34">
        <v>789000</v>
      </c>
      <c r="S3039" s="34" t="str">
        <f t="shared" si="47"/>
        <v>Mid Range</v>
      </c>
    </row>
    <row r="3040" spans="1:19" x14ac:dyDescent="0.35">
      <c r="A3040" s="34" t="s">
        <v>228</v>
      </c>
      <c r="B3040" s="34" t="s">
        <v>75</v>
      </c>
      <c r="C3040" s="34">
        <v>288000</v>
      </c>
      <c r="D3040" s="34">
        <v>1</v>
      </c>
      <c r="E3040" s="34">
        <v>1</v>
      </c>
      <c r="F3040" s="34">
        <v>800</v>
      </c>
      <c r="G3040" s="34" t="s">
        <v>11834</v>
      </c>
      <c r="H3040" s="34" t="s">
        <v>198</v>
      </c>
      <c r="I3040" s="34" t="s">
        <v>11835</v>
      </c>
      <c r="J3040" s="34" t="s">
        <v>23</v>
      </c>
      <c r="K3040" s="34" t="s">
        <v>59</v>
      </c>
      <c r="L3040" s="34" t="s">
        <v>60</v>
      </c>
      <c r="M3040" s="34" t="s">
        <v>3335</v>
      </c>
      <c r="N3040" s="34">
        <v>8853</v>
      </c>
      <c r="O3040" s="34" t="s">
        <v>11836</v>
      </c>
      <c r="P3040" s="34">
        <v>40.602892900000001</v>
      </c>
      <c r="Q3040" s="34">
        <v>-74.009385300000005</v>
      </c>
      <c r="R3040" s="34">
        <v>288000</v>
      </c>
      <c r="S3040" s="34" t="str">
        <f t="shared" si="47"/>
        <v>Affordable</v>
      </c>
    </row>
    <row r="3041" spans="1:19" x14ac:dyDescent="0.35">
      <c r="A3041" s="34" t="s">
        <v>7733</v>
      </c>
      <c r="B3041" s="34" t="s">
        <v>75</v>
      </c>
      <c r="C3041" s="34">
        <v>2399000</v>
      </c>
      <c r="D3041" s="34">
        <v>2</v>
      </c>
      <c r="E3041" s="34">
        <v>2</v>
      </c>
      <c r="F3041" s="34">
        <v>2391</v>
      </c>
      <c r="G3041" s="34" t="s">
        <v>11837</v>
      </c>
      <c r="H3041" s="34" t="s">
        <v>1478</v>
      </c>
      <c r="I3041" s="34" t="s">
        <v>11838</v>
      </c>
      <c r="J3041" s="34" t="s">
        <v>23</v>
      </c>
      <c r="K3041" s="34" t="s">
        <v>22</v>
      </c>
      <c r="L3041" s="34" t="s">
        <v>23</v>
      </c>
      <c r="M3041" s="34" t="s">
        <v>24</v>
      </c>
      <c r="N3041" s="34">
        <v>249</v>
      </c>
      <c r="O3041" s="34" t="s">
        <v>11839</v>
      </c>
      <c r="P3041" s="34">
        <v>40.748936899999997</v>
      </c>
      <c r="Q3041" s="34">
        <v>-73.994802300000003</v>
      </c>
      <c r="R3041" s="34">
        <v>2399000</v>
      </c>
      <c r="S3041" s="34" t="str">
        <f t="shared" si="47"/>
        <v>Luxury</v>
      </c>
    </row>
    <row r="3042" spans="1:19" x14ac:dyDescent="0.35">
      <c r="A3042" s="34" t="s">
        <v>3979</v>
      </c>
      <c r="B3042" s="34" t="s">
        <v>36</v>
      </c>
      <c r="C3042" s="34">
        <v>589000</v>
      </c>
      <c r="D3042" s="34">
        <v>3</v>
      </c>
      <c r="E3042" s="34">
        <v>2</v>
      </c>
      <c r="F3042" s="34">
        <v>1320</v>
      </c>
      <c r="G3042" s="34" t="s">
        <v>11840</v>
      </c>
      <c r="H3042" s="34" t="s">
        <v>584</v>
      </c>
      <c r="I3042" s="34" t="s">
        <v>11841</v>
      </c>
      <c r="J3042" s="34" t="s">
        <v>32</v>
      </c>
      <c r="K3042" s="34" t="s">
        <v>23</v>
      </c>
      <c r="L3042" s="34" t="s">
        <v>59</v>
      </c>
      <c r="M3042" s="34" t="s">
        <v>60</v>
      </c>
      <c r="N3042" s="34" t="s">
        <v>11842</v>
      </c>
      <c r="O3042" s="34" t="s">
        <v>11843</v>
      </c>
      <c r="P3042" s="34">
        <v>40.590516200000003</v>
      </c>
      <c r="Q3042" s="34">
        <v>-73.923375500000006</v>
      </c>
      <c r="R3042" s="34">
        <v>589000</v>
      </c>
      <c r="S3042" s="34" t="str">
        <f t="shared" si="47"/>
        <v>Mid Range</v>
      </c>
    </row>
    <row r="3043" spans="1:19" x14ac:dyDescent="0.35">
      <c r="A3043" s="34" t="s">
        <v>11844</v>
      </c>
      <c r="B3043" s="34" t="s">
        <v>75</v>
      </c>
      <c r="C3043" s="34">
        <v>250000</v>
      </c>
      <c r="D3043" s="34">
        <v>3</v>
      </c>
      <c r="E3043" s="34">
        <v>1</v>
      </c>
      <c r="F3043" s="34">
        <v>2184.2078620000002</v>
      </c>
      <c r="G3043" s="34" t="s">
        <v>11845</v>
      </c>
      <c r="H3043" s="34" t="s">
        <v>104</v>
      </c>
      <c r="I3043" s="34" t="s">
        <v>11846</v>
      </c>
      <c r="J3043" s="34" t="s">
        <v>23</v>
      </c>
      <c r="K3043" s="34" t="s">
        <v>106</v>
      </c>
      <c r="L3043" s="34" t="s">
        <v>107</v>
      </c>
      <c r="M3043" s="34" t="s">
        <v>193</v>
      </c>
      <c r="N3043" s="34">
        <v>3730</v>
      </c>
      <c r="O3043" s="34" t="s">
        <v>11847</v>
      </c>
      <c r="P3043" s="34">
        <v>40.749334099999999</v>
      </c>
      <c r="Q3043" s="34">
        <v>-73.883417800000004</v>
      </c>
      <c r="R3043" s="34">
        <v>250000</v>
      </c>
      <c r="S3043" s="34" t="str">
        <f t="shared" si="47"/>
        <v>Affordable</v>
      </c>
    </row>
    <row r="3044" spans="1:19" x14ac:dyDescent="0.35">
      <c r="A3044" s="34" t="s">
        <v>2356</v>
      </c>
      <c r="B3044" s="34" t="s">
        <v>397</v>
      </c>
      <c r="C3044" s="34">
        <v>1495000</v>
      </c>
      <c r="D3044" s="34">
        <v>3</v>
      </c>
      <c r="E3044" s="34">
        <v>2</v>
      </c>
      <c r="F3044" s="34">
        <v>1590</v>
      </c>
      <c r="G3044" s="34" t="s">
        <v>11848</v>
      </c>
      <c r="H3044" s="34" t="s">
        <v>20</v>
      </c>
      <c r="I3044" s="34" t="s">
        <v>11849</v>
      </c>
      <c r="J3044" s="34" t="s">
        <v>23</v>
      </c>
      <c r="K3044" s="34" t="s">
        <v>22</v>
      </c>
      <c r="L3044" s="34" t="s">
        <v>23</v>
      </c>
      <c r="M3044" s="34" t="s">
        <v>24</v>
      </c>
      <c r="N3044" s="34">
        <v>301</v>
      </c>
      <c r="O3044" s="34" t="s">
        <v>11850</v>
      </c>
      <c r="P3044" s="34">
        <v>40.756109199999997</v>
      </c>
      <c r="Q3044" s="34">
        <v>-73.966984600000004</v>
      </c>
      <c r="R3044" s="34">
        <v>1495000</v>
      </c>
      <c r="S3044" s="34" t="str">
        <f t="shared" si="47"/>
        <v>Luxury</v>
      </c>
    </row>
    <row r="3045" spans="1:19" x14ac:dyDescent="0.35">
      <c r="A3045" s="34" t="s">
        <v>8097</v>
      </c>
      <c r="B3045" s="34" t="s">
        <v>75</v>
      </c>
      <c r="C3045" s="34">
        <v>225000</v>
      </c>
      <c r="D3045" s="34">
        <v>1</v>
      </c>
      <c r="E3045" s="34">
        <v>1</v>
      </c>
      <c r="F3045" s="34">
        <v>2184.2078620000002</v>
      </c>
      <c r="G3045" s="34" t="s">
        <v>11851</v>
      </c>
      <c r="H3045" s="34" t="s">
        <v>792</v>
      </c>
      <c r="I3045" s="34" t="s">
        <v>11852</v>
      </c>
      <c r="J3045" s="34" t="s">
        <v>23</v>
      </c>
      <c r="K3045" s="34" t="s">
        <v>106</v>
      </c>
      <c r="L3045" s="34" t="s">
        <v>107</v>
      </c>
      <c r="M3045" s="34" t="s">
        <v>489</v>
      </c>
      <c r="N3045" s="34" t="s">
        <v>11853</v>
      </c>
      <c r="O3045" s="34" t="s">
        <v>11854</v>
      </c>
      <c r="P3045" s="34">
        <v>40.666096500000002</v>
      </c>
      <c r="Q3045" s="34">
        <v>-73.847879300000002</v>
      </c>
      <c r="R3045" s="34">
        <v>225000</v>
      </c>
      <c r="S3045" s="34" t="str">
        <f t="shared" si="47"/>
        <v>Affordable</v>
      </c>
    </row>
    <row r="3046" spans="1:19" x14ac:dyDescent="0.35">
      <c r="A3046" s="34" t="s">
        <v>593</v>
      </c>
      <c r="B3046" s="34" t="s">
        <v>75</v>
      </c>
      <c r="C3046" s="34">
        <v>380000</v>
      </c>
      <c r="D3046" s="34">
        <v>2</v>
      </c>
      <c r="E3046" s="34">
        <v>1</v>
      </c>
      <c r="F3046" s="34">
        <v>850</v>
      </c>
      <c r="G3046" s="34" t="s">
        <v>11855</v>
      </c>
      <c r="H3046" s="34" t="s">
        <v>584</v>
      </c>
      <c r="I3046" s="34" t="s">
        <v>11856</v>
      </c>
      <c r="J3046" s="34" t="s">
        <v>23</v>
      </c>
      <c r="K3046" s="34" t="s">
        <v>59</v>
      </c>
      <c r="L3046" s="34" t="s">
        <v>60</v>
      </c>
      <c r="M3046" s="34" t="s">
        <v>3683</v>
      </c>
      <c r="N3046" s="34">
        <v>1855</v>
      </c>
      <c r="O3046" s="34" t="s">
        <v>11857</v>
      </c>
      <c r="P3046" s="34">
        <v>40.604177499999999</v>
      </c>
      <c r="Q3046" s="34">
        <v>-73.960308699999999</v>
      </c>
      <c r="R3046" s="34">
        <v>380000</v>
      </c>
      <c r="S3046" s="34" t="str">
        <f t="shared" si="47"/>
        <v>Affordable</v>
      </c>
    </row>
    <row r="3047" spans="1:19" x14ac:dyDescent="0.35">
      <c r="A3047" s="34" t="s">
        <v>11858</v>
      </c>
      <c r="B3047" s="34" t="s">
        <v>166</v>
      </c>
      <c r="C3047" s="34">
        <v>1800000</v>
      </c>
      <c r="D3047" s="34">
        <v>11</v>
      </c>
      <c r="E3047" s="34">
        <v>5</v>
      </c>
      <c r="F3047" s="34">
        <v>3969</v>
      </c>
      <c r="G3047" s="34" t="s">
        <v>11859</v>
      </c>
      <c r="H3047" s="34" t="s">
        <v>263</v>
      </c>
      <c r="I3047" s="34" t="s">
        <v>11860</v>
      </c>
      <c r="J3047" s="34" t="s">
        <v>32</v>
      </c>
      <c r="K3047" s="34" t="s">
        <v>23</v>
      </c>
      <c r="L3047" s="34" t="s">
        <v>79</v>
      </c>
      <c r="M3047" s="34" t="s">
        <v>80</v>
      </c>
      <c r="N3047" s="34" t="s">
        <v>5173</v>
      </c>
      <c r="O3047" s="34" t="s">
        <v>11861</v>
      </c>
      <c r="P3047" s="34">
        <v>40.847050299999999</v>
      </c>
      <c r="Q3047" s="34">
        <v>-73.918856599999998</v>
      </c>
      <c r="R3047" s="34">
        <v>1800000</v>
      </c>
      <c r="S3047" s="34" t="str">
        <f t="shared" si="47"/>
        <v>Luxury</v>
      </c>
    </row>
    <row r="3048" spans="1:19" x14ac:dyDescent="0.35">
      <c r="A3048" s="34" t="s">
        <v>7949</v>
      </c>
      <c r="B3048" s="34" t="s">
        <v>50</v>
      </c>
      <c r="C3048" s="34">
        <v>939000</v>
      </c>
      <c r="D3048" s="34">
        <v>3</v>
      </c>
      <c r="E3048" s="34">
        <v>2</v>
      </c>
      <c r="F3048" s="34">
        <v>1728</v>
      </c>
      <c r="G3048" s="34" t="s">
        <v>11862</v>
      </c>
      <c r="H3048" s="34" t="s">
        <v>1648</v>
      </c>
      <c r="I3048" s="34" t="s">
        <v>11863</v>
      </c>
      <c r="J3048" s="34" t="s">
        <v>32</v>
      </c>
      <c r="K3048" s="34" t="s">
        <v>23</v>
      </c>
      <c r="L3048" s="34" t="s">
        <v>106</v>
      </c>
      <c r="M3048" s="34" t="s">
        <v>107</v>
      </c>
      <c r="N3048" s="34" t="s">
        <v>3019</v>
      </c>
      <c r="O3048" s="34" t="s">
        <v>11864</v>
      </c>
      <c r="P3048" s="34">
        <v>40.722399699999997</v>
      </c>
      <c r="Q3048" s="34">
        <v>-73.881887599999999</v>
      </c>
      <c r="R3048" s="34">
        <v>939000</v>
      </c>
      <c r="S3048" s="34" t="str">
        <f t="shared" si="47"/>
        <v>Mid Range</v>
      </c>
    </row>
    <row r="3049" spans="1:19" x14ac:dyDescent="0.35">
      <c r="A3049" s="34" t="s">
        <v>1378</v>
      </c>
      <c r="B3049" s="34" t="s">
        <v>75</v>
      </c>
      <c r="C3049" s="34">
        <v>150000</v>
      </c>
      <c r="D3049" s="34">
        <v>3</v>
      </c>
      <c r="E3049" s="34">
        <v>1</v>
      </c>
      <c r="F3049" s="34">
        <v>2184.2078620000002</v>
      </c>
      <c r="G3049" s="34" t="s">
        <v>11865</v>
      </c>
      <c r="H3049" s="34" t="s">
        <v>2235</v>
      </c>
      <c r="I3049" s="34" t="s">
        <v>11866</v>
      </c>
      <c r="J3049" s="34" t="s">
        <v>23</v>
      </c>
      <c r="K3049" s="34" t="s">
        <v>106</v>
      </c>
      <c r="L3049" s="34" t="s">
        <v>107</v>
      </c>
      <c r="M3049" s="34" t="s">
        <v>150</v>
      </c>
      <c r="N3049" s="34" t="s">
        <v>11867</v>
      </c>
      <c r="O3049" s="34" t="s">
        <v>11868</v>
      </c>
      <c r="P3049" s="34">
        <v>40.731183000000001</v>
      </c>
      <c r="Q3049" s="34">
        <v>-73.857622000000006</v>
      </c>
      <c r="R3049" s="34">
        <v>150000</v>
      </c>
      <c r="S3049" s="34" t="str">
        <f t="shared" si="47"/>
        <v>Affordable</v>
      </c>
    </row>
    <row r="3050" spans="1:19" x14ac:dyDescent="0.35">
      <c r="A3050" s="34" t="s">
        <v>2106</v>
      </c>
      <c r="B3050" s="34" t="s">
        <v>166</v>
      </c>
      <c r="C3050" s="34">
        <v>889000</v>
      </c>
      <c r="D3050" s="34">
        <v>5</v>
      </c>
      <c r="E3050" s="34">
        <v>2</v>
      </c>
      <c r="F3050" s="34">
        <v>2184.2078620000002</v>
      </c>
      <c r="G3050" s="34" t="s">
        <v>11869</v>
      </c>
      <c r="H3050" s="34" t="s">
        <v>289</v>
      </c>
      <c r="I3050" s="34" t="s">
        <v>11870</v>
      </c>
      <c r="J3050" s="34" t="s">
        <v>32</v>
      </c>
      <c r="K3050" s="34" t="s">
        <v>23</v>
      </c>
      <c r="L3050" s="34" t="s">
        <v>106</v>
      </c>
      <c r="M3050" s="34" t="s">
        <v>107</v>
      </c>
      <c r="N3050" s="34" t="s">
        <v>11871</v>
      </c>
      <c r="O3050" s="34" t="s">
        <v>11872</v>
      </c>
      <c r="P3050" s="34">
        <v>40.6939213</v>
      </c>
      <c r="Q3050" s="34">
        <v>-73.810464999999994</v>
      </c>
      <c r="R3050" s="34">
        <v>889000</v>
      </c>
      <c r="S3050" s="34" t="str">
        <f t="shared" si="47"/>
        <v>Mid Range</v>
      </c>
    </row>
    <row r="3051" spans="1:19" x14ac:dyDescent="0.35">
      <c r="A3051" s="34" t="s">
        <v>3878</v>
      </c>
      <c r="B3051" s="34" t="s">
        <v>18</v>
      </c>
      <c r="C3051" s="34">
        <v>665000</v>
      </c>
      <c r="D3051" s="34">
        <v>2</v>
      </c>
      <c r="E3051" s="34">
        <v>1</v>
      </c>
      <c r="F3051" s="34">
        <v>1120</v>
      </c>
      <c r="G3051" s="34" t="s">
        <v>11873</v>
      </c>
      <c r="H3051" s="34" t="s">
        <v>104</v>
      </c>
      <c r="I3051" s="34" t="s">
        <v>11874</v>
      </c>
      <c r="J3051" s="34" t="s">
        <v>23</v>
      </c>
      <c r="K3051" s="34" t="s">
        <v>106</v>
      </c>
      <c r="L3051" s="34" t="s">
        <v>107</v>
      </c>
      <c r="M3051" s="34" t="s">
        <v>108</v>
      </c>
      <c r="N3051" s="34">
        <v>8009</v>
      </c>
      <c r="O3051" s="34" t="s">
        <v>11875</v>
      </c>
      <c r="P3051" s="34">
        <v>40.751914900000003</v>
      </c>
      <c r="Q3051" s="34">
        <v>-73.886129199999999</v>
      </c>
      <c r="R3051" s="34">
        <v>665000</v>
      </c>
      <c r="S3051" s="34" t="str">
        <f t="shared" si="47"/>
        <v>Mid Range</v>
      </c>
    </row>
    <row r="3052" spans="1:19" x14ac:dyDescent="0.35">
      <c r="A3052" s="34" t="s">
        <v>380</v>
      </c>
      <c r="B3052" s="34" t="s">
        <v>18</v>
      </c>
      <c r="C3052" s="34">
        <v>899000</v>
      </c>
      <c r="D3052" s="34">
        <v>1</v>
      </c>
      <c r="E3052" s="34">
        <v>2</v>
      </c>
      <c r="F3052" s="34">
        <v>1151</v>
      </c>
      <c r="G3052" s="34" t="s">
        <v>11876</v>
      </c>
      <c r="H3052" s="34" t="s">
        <v>339</v>
      </c>
      <c r="I3052" s="34" t="s">
        <v>11877</v>
      </c>
      <c r="J3052" s="34" t="s">
        <v>23</v>
      </c>
      <c r="K3052" s="34" t="s">
        <v>59</v>
      </c>
      <c r="L3052" s="34" t="s">
        <v>60</v>
      </c>
      <c r="M3052" s="34" t="s">
        <v>8035</v>
      </c>
      <c r="N3052" s="34">
        <v>95</v>
      </c>
      <c r="O3052" s="34" t="s">
        <v>11878</v>
      </c>
      <c r="P3052" s="34">
        <v>40.676428600000001</v>
      </c>
      <c r="Q3052" s="34">
        <v>-74.013233999999997</v>
      </c>
      <c r="R3052" s="34">
        <v>899000</v>
      </c>
      <c r="S3052" s="34" t="str">
        <f t="shared" si="47"/>
        <v>Mid Range</v>
      </c>
    </row>
    <row r="3053" spans="1:19" x14ac:dyDescent="0.35">
      <c r="A3053" s="34" t="s">
        <v>1108</v>
      </c>
      <c r="B3053" s="34" t="s">
        <v>50</v>
      </c>
      <c r="C3053" s="34">
        <v>10750000</v>
      </c>
      <c r="D3053" s="34">
        <v>5</v>
      </c>
      <c r="E3053" s="34">
        <v>6</v>
      </c>
      <c r="F3053" s="34">
        <v>5771</v>
      </c>
      <c r="G3053" s="34" t="s">
        <v>11879</v>
      </c>
      <c r="H3053" s="34" t="s">
        <v>409</v>
      </c>
      <c r="I3053" s="34" t="s">
        <v>11880</v>
      </c>
      <c r="J3053" s="34" t="s">
        <v>32</v>
      </c>
      <c r="K3053" s="34" t="s">
        <v>23</v>
      </c>
      <c r="L3053" s="34" t="s">
        <v>22</v>
      </c>
      <c r="M3053" s="34" t="s">
        <v>23</v>
      </c>
      <c r="N3053" s="34" t="s">
        <v>5279</v>
      </c>
      <c r="O3053" s="34" t="s">
        <v>11881</v>
      </c>
      <c r="P3053" s="34">
        <v>40.776066999999998</v>
      </c>
      <c r="Q3053" s="34">
        <v>-73.9588179</v>
      </c>
      <c r="R3053" s="34">
        <v>10750000</v>
      </c>
      <c r="S3053" s="34" t="str">
        <f t="shared" si="47"/>
        <v>Luxury</v>
      </c>
    </row>
    <row r="3054" spans="1:19" x14ac:dyDescent="0.35">
      <c r="A3054" s="34" t="s">
        <v>44</v>
      </c>
      <c r="B3054" s="34" t="s">
        <v>50</v>
      </c>
      <c r="C3054" s="34">
        <v>3200000</v>
      </c>
      <c r="D3054" s="34">
        <v>5</v>
      </c>
      <c r="E3054" s="34">
        <v>6</v>
      </c>
      <c r="F3054" s="34">
        <v>5400</v>
      </c>
      <c r="G3054" s="34" t="s">
        <v>11882</v>
      </c>
      <c r="H3054" s="34" t="s">
        <v>3456</v>
      </c>
      <c r="I3054" s="34" t="s">
        <v>11883</v>
      </c>
      <c r="J3054" s="34" t="s">
        <v>32</v>
      </c>
      <c r="K3054" s="34" t="s">
        <v>23</v>
      </c>
      <c r="L3054" s="34" t="s">
        <v>22</v>
      </c>
      <c r="M3054" s="34" t="s">
        <v>23</v>
      </c>
      <c r="N3054" s="34" t="s">
        <v>11884</v>
      </c>
      <c r="O3054" s="34" t="s">
        <v>11885</v>
      </c>
      <c r="P3054" s="34">
        <v>40.815397300000001</v>
      </c>
      <c r="Q3054" s="34">
        <v>-73.941251899999997</v>
      </c>
      <c r="R3054" s="34">
        <v>3200000</v>
      </c>
      <c r="S3054" s="34" t="str">
        <f t="shared" si="47"/>
        <v>Luxury</v>
      </c>
    </row>
    <row r="3055" spans="1:19" x14ac:dyDescent="0.35">
      <c r="A3055" s="34" t="s">
        <v>893</v>
      </c>
      <c r="B3055" s="34" t="s">
        <v>50</v>
      </c>
      <c r="C3055" s="34">
        <v>399985</v>
      </c>
      <c r="D3055" s="34">
        <v>2</v>
      </c>
      <c r="E3055" s="34">
        <v>1</v>
      </c>
      <c r="F3055" s="34">
        <v>1148</v>
      </c>
      <c r="G3055" s="34" t="s">
        <v>11886</v>
      </c>
      <c r="H3055" s="34" t="s">
        <v>1200</v>
      </c>
      <c r="I3055" s="34" t="s">
        <v>11887</v>
      </c>
      <c r="J3055" s="34" t="s">
        <v>32</v>
      </c>
      <c r="K3055" s="34" t="s">
        <v>23</v>
      </c>
      <c r="L3055" s="34" t="s">
        <v>59</v>
      </c>
      <c r="M3055" s="34" t="s">
        <v>60</v>
      </c>
      <c r="N3055" s="34" t="s">
        <v>11888</v>
      </c>
      <c r="O3055" s="34" t="s">
        <v>11889</v>
      </c>
      <c r="P3055" s="34">
        <v>40.657021399999998</v>
      </c>
      <c r="Q3055" s="34">
        <v>-73.907220199999998</v>
      </c>
      <c r="R3055" s="34">
        <v>399985</v>
      </c>
      <c r="S3055" s="34" t="str">
        <f t="shared" si="47"/>
        <v>Affordable</v>
      </c>
    </row>
    <row r="3056" spans="1:19" x14ac:dyDescent="0.35">
      <c r="A3056" s="34" t="s">
        <v>9733</v>
      </c>
      <c r="B3056" s="34" t="s">
        <v>75</v>
      </c>
      <c r="C3056" s="34">
        <v>437500</v>
      </c>
      <c r="D3056" s="34">
        <v>1</v>
      </c>
      <c r="E3056" s="34">
        <v>1</v>
      </c>
      <c r="F3056" s="34">
        <v>2184.2078620000002</v>
      </c>
      <c r="G3056" s="34" t="s">
        <v>11890</v>
      </c>
      <c r="H3056" s="34" t="s">
        <v>191</v>
      </c>
      <c r="I3056" s="34" t="s">
        <v>11891</v>
      </c>
      <c r="J3056" s="34" t="s">
        <v>23</v>
      </c>
      <c r="K3056" s="34" t="s">
        <v>106</v>
      </c>
      <c r="L3056" s="34" t="s">
        <v>107</v>
      </c>
      <c r="M3056" s="34" t="s">
        <v>193</v>
      </c>
      <c r="N3056" s="34" t="s">
        <v>11892</v>
      </c>
      <c r="O3056" s="34" t="s">
        <v>11893</v>
      </c>
      <c r="P3056" s="34">
        <v>40.7513972</v>
      </c>
      <c r="Q3056" s="34">
        <v>-73.882477300000005</v>
      </c>
      <c r="R3056" s="34">
        <v>437500</v>
      </c>
      <c r="S3056" s="34" t="str">
        <f t="shared" si="47"/>
        <v>Affordable</v>
      </c>
    </row>
    <row r="3057" spans="1:19" x14ac:dyDescent="0.35">
      <c r="A3057" s="34" t="s">
        <v>2922</v>
      </c>
      <c r="B3057" s="34" t="s">
        <v>18</v>
      </c>
      <c r="C3057" s="34">
        <v>1385000</v>
      </c>
      <c r="D3057" s="34">
        <v>1</v>
      </c>
      <c r="E3057" s="34">
        <v>2</v>
      </c>
      <c r="F3057" s="34">
        <v>875</v>
      </c>
      <c r="G3057" s="34" t="s">
        <v>11894</v>
      </c>
      <c r="H3057" s="34" t="s">
        <v>30</v>
      </c>
      <c r="I3057" s="34" t="s">
        <v>11895</v>
      </c>
      <c r="J3057" s="34" t="s">
        <v>23</v>
      </c>
      <c r="K3057" s="34" t="s">
        <v>22</v>
      </c>
      <c r="L3057" s="34" t="s">
        <v>23</v>
      </c>
      <c r="M3057" s="34" t="s">
        <v>24</v>
      </c>
      <c r="N3057" s="34">
        <v>301</v>
      </c>
      <c r="O3057" s="34" t="s">
        <v>11896</v>
      </c>
      <c r="P3057" s="34">
        <v>40.767077999999998</v>
      </c>
      <c r="Q3057" s="34">
        <v>-73.983119599999995</v>
      </c>
      <c r="R3057" s="34">
        <v>1385000</v>
      </c>
      <c r="S3057" s="34" t="str">
        <f t="shared" si="47"/>
        <v>Luxury</v>
      </c>
    </row>
    <row r="3058" spans="1:19" x14ac:dyDescent="0.35">
      <c r="A3058" s="34" t="s">
        <v>2821</v>
      </c>
      <c r="B3058" s="34" t="s">
        <v>485</v>
      </c>
      <c r="C3058" s="34">
        <v>769000</v>
      </c>
      <c r="D3058" s="34">
        <v>3</v>
      </c>
      <c r="E3058" s="34">
        <v>2</v>
      </c>
      <c r="F3058" s="34">
        <v>1170</v>
      </c>
      <c r="G3058" s="34" t="s">
        <v>11897</v>
      </c>
      <c r="H3058" s="34" t="s">
        <v>219</v>
      </c>
      <c r="I3058" s="34" t="s">
        <v>11898</v>
      </c>
      <c r="J3058" s="34" t="s">
        <v>32</v>
      </c>
      <c r="K3058" s="34" t="s">
        <v>23</v>
      </c>
      <c r="L3058" s="34" t="s">
        <v>40</v>
      </c>
      <c r="M3058" s="34" t="s">
        <v>41</v>
      </c>
      <c r="N3058" s="34" t="s">
        <v>11899</v>
      </c>
      <c r="O3058" s="34" t="s">
        <v>11900</v>
      </c>
      <c r="P3058" s="34">
        <v>40.622260099999998</v>
      </c>
      <c r="Q3058" s="34">
        <v>-74.134983700000006</v>
      </c>
      <c r="R3058" s="34">
        <v>769000</v>
      </c>
      <c r="S3058" s="34" t="str">
        <f t="shared" si="47"/>
        <v>Mid Range</v>
      </c>
    </row>
    <row r="3059" spans="1:19" x14ac:dyDescent="0.35">
      <c r="A3059" s="34" t="s">
        <v>1378</v>
      </c>
      <c r="B3059" s="34" t="s">
        <v>75</v>
      </c>
      <c r="C3059" s="34">
        <v>399000</v>
      </c>
      <c r="D3059" s="34">
        <v>1</v>
      </c>
      <c r="E3059" s="34">
        <v>1</v>
      </c>
      <c r="F3059" s="34">
        <v>2184.2078620000002</v>
      </c>
      <c r="G3059" s="34" t="s">
        <v>11901</v>
      </c>
      <c r="H3059" s="34" t="s">
        <v>1337</v>
      </c>
      <c r="I3059" s="34" t="s">
        <v>11902</v>
      </c>
      <c r="J3059" s="34" t="s">
        <v>23</v>
      </c>
      <c r="K3059" s="34" t="s">
        <v>22</v>
      </c>
      <c r="L3059" s="34" t="s">
        <v>23</v>
      </c>
      <c r="M3059" s="34" t="s">
        <v>24</v>
      </c>
      <c r="N3059" s="34">
        <v>108</v>
      </c>
      <c r="O3059" s="34" t="s">
        <v>11903</v>
      </c>
      <c r="P3059" s="34">
        <v>40.779718099999997</v>
      </c>
      <c r="Q3059" s="34">
        <v>-73.956692899999993</v>
      </c>
      <c r="R3059" s="34">
        <v>399000</v>
      </c>
      <c r="S3059" s="34" t="str">
        <f t="shared" si="47"/>
        <v>Affordable</v>
      </c>
    </row>
    <row r="3060" spans="1:19" x14ac:dyDescent="0.35">
      <c r="A3060" s="34" t="s">
        <v>4620</v>
      </c>
      <c r="B3060" s="34" t="s">
        <v>75</v>
      </c>
      <c r="C3060" s="34">
        <v>318000</v>
      </c>
      <c r="D3060" s="34">
        <v>1</v>
      </c>
      <c r="E3060" s="34">
        <v>1</v>
      </c>
      <c r="F3060" s="34">
        <v>2184.2078620000002</v>
      </c>
      <c r="G3060" s="34" t="s">
        <v>11904</v>
      </c>
      <c r="H3060" s="34" t="s">
        <v>161</v>
      </c>
      <c r="I3060" s="34" t="s">
        <v>11905</v>
      </c>
      <c r="J3060" s="34" t="s">
        <v>23</v>
      </c>
      <c r="K3060" s="34" t="s">
        <v>106</v>
      </c>
      <c r="L3060" s="34" t="s">
        <v>107</v>
      </c>
      <c r="M3060" s="34" t="s">
        <v>163</v>
      </c>
      <c r="N3060" s="34">
        <v>11035</v>
      </c>
      <c r="O3060" s="34" t="s">
        <v>11906</v>
      </c>
      <c r="P3060" s="34">
        <v>40.7203199</v>
      </c>
      <c r="Q3060" s="34">
        <v>-73.840519999999998</v>
      </c>
      <c r="R3060" s="34">
        <v>318000</v>
      </c>
      <c r="S3060" s="34" t="str">
        <f t="shared" si="47"/>
        <v>Affordable</v>
      </c>
    </row>
    <row r="3061" spans="1:19" x14ac:dyDescent="0.35">
      <c r="A3061" s="34" t="s">
        <v>9841</v>
      </c>
      <c r="B3061" s="34" t="s">
        <v>166</v>
      </c>
      <c r="C3061" s="34">
        <v>1580000</v>
      </c>
      <c r="D3061" s="34">
        <v>6</v>
      </c>
      <c r="E3061" s="34">
        <v>4</v>
      </c>
      <c r="F3061" s="34">
        <v>2184.2078620000002</v>
      </c>
      <c r="G3061" s="34" t="s">
        <v>11907</v>
      </c>
      <c r="H3061" s="34" t="s">
        <v>11908</v>
      </c>
      <c r="I3061" s="34" t="s">
        <v>11909</v>
      </c>
      <c r="J3061" s="34" t="s">
        <v>32</v>
      </c>
      <c r="K3061" s="34" t="s">
        <v>23</v>
      </c>
      <c r="L3061" s="34" t="s">
        <v>106</v>
      </c>
      <c r="M3061" s="34" t="s">
        <v>107</v>
      </c>
      <c r="N3061" s="34" t="s">
        <v>10475</v>
      </c>
      <c r="O3061" s="34" t="s">
        <v>11910</v>
      </c>
      <c r="P3061" s="34">
        <v>40.770380000000003</v>
      </c>
      <c r="Q3061" s="34">
        <v>-73.896104199999996</v>
      </c>
      <c r="R3061" s="34">
        <v>1580000</v>
      </c>
      <c r="S3061" s="34" t="str">
        <f t="shared" si="47"/>
        <v>Luxury</v>
      </c>
    </row>
    <row r="3062" spans="1:19" x14ac:dyDescent="0.35">
      <c r="A3062" s="34" t="s">
        <v>44</v>
      </c>
      <c r="B3062" s="34" t="s">
        <v>75</v>
      </c>
      <c r="C3062" s="34">
        <v>1300000</v>
      </c>
      <c r="D3062" s="34">
        <v>2</v>
      </c>
      <c r="E3062" s="34">
        <v>2</v>
      </c>
      <c r="F3062" s="34">
        <v>2184.2078620000002</v>
      </c>
      <c r="G3062" s="34" t="s">
        <v>11911</v>
      </c>
      <c r="H3062" s="34" t="s">
        <v>1105</v>
      </c>
      <c r="I3062" s="34" t="s">
        <v>11912</v>
      </c>
      <c r="J3062" s="34" t="s">
        <v>23</v>
      </c>
      <c r="K3062" s="34" t="s">
        <v>22</v>
      </c>
      <c r="L3062" s="34" t="s">
        <v>23</v>
      </c>
      <c r="M3062" s="34" t="s">
        <v>24</v>
      </c>
      <c r="N3062" s="34">
        <v>425</v>
      </c>
      <c r="O3062" s="34" t="s">
        <v>11913</v>
      </c>
      <c r="P3062" s="34">
        <v>40.747844000000001</v>
      </c>
      <c r="Q3062" s="34">
        <v>-74.001890000000003</v>
      </c>
      <c r="R3062" s="34">
        <v>1300000</v>
      </c>
      <c r="S3062" s="34" t="str">
        <f t="shared" si="47"/>
        <v>Luxury</v>
      </c>
    </row>
    <row r="3063" spans="1:19" x14ac:dyDescent="0.35">
      <c r="A3063" s="34" t="s">
        <v>277</v>
      </c>
      <c r="B3063" s="34" t="s">
        <v>18</v>
      </c>
      <c r="C3063" s="34">
        <v>625000</v>
      </c>
      <c r="D3063" s="34">
        <v>3</v>
      </c>
      <c r="E3063" s="34">
        <v>1</v>
      </c>
      <c r="F3063" s="34">
        <v>458</v>
      </c>
      <c r="G3063" s="34" t="s">
        <v>11914</v>
      </c>
      <c r="H3063" s="34" t="s">
        <v>4626</v>
      </c>
      <c r="I3063" s="34" t="s">
        <v>11915</v>
      </c>
      <c r="J3063" s="34" t="s">
        <v>23</v>
      </c>
      <c r="K3063" s="34" t="s">
        <v>59</v>
      </c>
      <c r="L3063" s="34" t="s">
        <v>60</v>
      </c>
      <c r="M3063" s="34" t="s">
        <v>4628</v>
      </c>
      <c r="N3063" s="34">
        <v>173</v>
      </c>
      <c r="O3063" s="34" t="s">
        <v>11916</v>
      </c>
      <c r="P3063" s="34">
        <v>40.728202600000003</v>
      </c>
      <c r="Q3063" s="34">
        <v>-73.950474499999999</v>
      </c>
      <c r="R3063" s="34">
        <v>625000</v>
      </c>
      <c r="S3063" s="34" t="str">
        <f t="shared" si="47"/>
        <v>Mid Range</v>
      </c>
    </row>
    <row r="3064" spans="1:19" x14ac:dyDescent="0.35">
      <c r="A3064" s="34" t="s">
        <v>118</v>
      </c>
      <c r="B3064" s="34" t="s">
        <v>75</v>
      </c>
      <c r="C3064" s="34">
        <v>290000</v>
      </c>
      <c r="D3064" s="34">
        <v>3</v>
      </c>
      <c r="E3064" s="34">
        <v>1</v>
      </c>
      <c r="F3064" s="34">
        <v>2184.2078620000002</v>
      </c>
      <c r="G3064" s="34" t="s">
        <v>11917</v>
      </c>
      <c r="H3064" s="34" t="s">
        <v>52</v>
      </c>
      <c r="I3064" s="34" t="s">
        <v>11918</v>
      </c>
      <c r="J3064" s="34" t="s">
        <v>23</v>
      </c>
      <c r="K3064" s="34" t="s">
        <v>22</v>
      </c>
      <c r="L3064" s="34" t="s">
        <v>23</v>
      </c>
      <c r="M3064" s="34" t="s">
        <v>24</v>
      </c>
      <c r="N3064" s="34">
        <v>301</v>
      </c>
      <c r="O3064" s="34" t="s">
        <v>11919</v>
      </c>
      <c r="P3064" s="34">
        <v>40.763146599999999</v>
      </c>
      <c r="Q3064" s="34">
        <v>-73.962211400000001</v>
      </c>
      <c r="R3064" s="34">
        <v>290000</v>
      </c>
      <c r="S3064" s="34" t="str">
        <f t="shared" si="47"/>
        <v>Affordable</v>
      </c>
    </row>
    <row r="3065" spans="1:19" x14ac:dyDescent="0.35">
      <c r="A3065" s="34" t="s">
        <v>4070</v>
      </c>
      <c r="B3065" s="34" t="s">
        <v>75</v>
      </c>
      <c r="C3065" s="34">
        <v>419000</v>
      </c>
      <c r="D3065" s="34">
        <v>2</v>
      </c>
      <c r="E3065" s="34">
        <v>1</v>
      </c>
      <c r="F3065" s="34">
        <v>1000</v>
      </c>
      <c r="G3065" s="34" t="s">
        <v>11920</v>
      </c>
      <c r="H3065" s="34" t="s">
        <v>828</v>
      </c>
      <c r="I3065" s="34" t="s">
        <v>11921</v>
      </c>
      <c r="J3065" s="34" t="s">
        <v>23</v>
      </c>
      <c r="K3065" s="34" t="s">
        <v>59</v>
      </c>
      <c r="L3065" s="34" t="s">
        <v>60</v>
      </c>
      <c r="M3065" s="34" t="s">
        <v>3513</v>
      </c>
      <c r="N3065" s="34">
        <v>458</v>
      </c>
      <c r="O3065" s="34" t="s">
        <v>11922</v>
      </c>
      <c r="P3065" s="34">
        <v>40.579418199999999</v>
      </c>
      <c r="Q3065" s="34">
        <v>-73.970907800000006</v>
      </c>
      <c r="R3065" s="34">
        <v>419000</v>
      </c>
      <c r="S3065" s="34" t="str">
        <f t="shared" si="47"/>
        <v>Affordable</v>
      </c>
    </row>
    <row r="3066" spans="1:19" x14ac:dyDescent="0.35">
      <c r="A3066" s="34" t="s">
        <v>2090</v>
      </c>
      <c r="B3066" s="34" t="s">
        <v>75</v>
      </c>
      <c r="C3066" s="34">
        <v>448000</v>
      </c>
      <c r="D3066" s="34">
        <v>1</v>
      </c>
      <c r="E3066" s="34">
        <v>1</v>
      </c>
      <c r="F3066" s="34">
        <v>750</v>
      </c>
      <c r="G3066" s="34" t="s">
        <v>11923</v>
      </c>
      <c r="H3066" s="34" t="s">
        <v>382</v>
      </c>
      <c r="I3066" s="34" t="s">
        <v>11924</v>
      </c>
      <c r="J3066" s="34" t="s">
        <v>23</v>
      </c>
      <c r="K3066" s="34" t="s">
        <v>59</v>
      </c>
      <c r="L3066" s="34" t="s">
        <v>60</v>
      </c>
      <c r="M3066" s="34" t="s">
        <v>3309</v>
      </c>
      <c r="N3066" s="34">
        <v>221</v>
      </c>
      <c r="O3066" s="34" t="s">
        <v>11925</v>
      </c>
      <c r="P3066" s="34">
        <v>40.649264100000003</v>
      </c>
      <c r="Q3066" s="34">
        <v>-73.980339999999998</v>
      </c>
      <c r="R3066" s="34">
        <v>448000</v>
      </c>
      <c r="S3066" s="34" t="str">
        <f t="shared" si="47"/>
        <v>Affordable</v>
      </c>
    </row>
    <row r="3067" spans="1:19" x14ac:dyDescent="0.35">
      <c r="A3067" s="34" t="s">
        <v>2570</v>
      </c>
      <c r="B3067" s="34" t="s">
        <v>485</v>
      </c>
      <c r="C3067" s="34">
        <v>540000</v>
      </c>
      <c r="D3067" s="34">
        <v>2</v>
      </c>
      <c r="E3067" s="34">
        <v>2</v>
      </c>
      <c r="F3067" s="34">
        <v>823</v>
      </c>
      <c r="G3067" s="34" t="s">
        <v>11926</v>
      </c>
      <c r="H3067" s="34" t="s">
        <v>1178</v>
      </c>
      <c r="I3067" s="34" t="s">
        <v>11927</v>
      </c>
      <c r="J3067" s="34" t="s">
        <v>23</v>
      </c>
      <c r="K3067" s="34" t="s">
        <v>106</v>
      </c>
      <c r="L3067" s="34" t="s">
        <v>107</v>
      </c>
      <c r="M3067" s="34" t="s">
        <v>489</v>
      </c>
      <c r="N3067" s="34" t="s">
        <v>11928</v>
      </c>
      <c r="O3067" s="34" t="s">
        <v>11929</v>
      </c>
      <c r="P3067" s="34">
        <v>40.705956399999998</v>
      </c>
      <c r="Q3067" s="34">
        <v>-73.831992200000002</v>
      </c>
      <c r="R3067" s="34">
        <v>540000</v>
      </c>
      <c r="S3067" s="34" t="str">
        <f t="shared" si="47"/>
        <v>Mid Range</v>
      </c>
    </row>
    <row r="3068" spans="1:19" x14ac:dyDescent="0.35">
      <c r="A3068" s="34" t="s">
        <v>1534</v>
      </c>
      <c r="B3068" s="34" t="s">
        <v>36</v>
      </c>
      <c r="C3068" s="34">
        <v>549990</v>
      </c>
      <c r="D3068" s="34">
        <v>3</v>
      </c>
      <c r="E3068" s="34">
        <v>2</v>
      </c>
      <c r="F3068" s="34">
        <v>1782</v>
      </c>
      <c r="G3068" s="34" t="s">
        <v>11930</v>
      </c>
      <c r="H3068" s="34" t="s">
        <v>2001</v>
      </c>
      <c r="I3068" s="34" t="s">
        <v>11931</v>
      </c>
      <c r="J3068" s="34" t="s">
        <v>32</v>
      </c>
      <c r="K3068" s="34" t="s">
        <v>23</v>
      </c>
      <c r="L3068" s="34" t="s">
        <v>79</v>
      </c>
      <c r="M3068" s="34" t="s">
        <v>80</v>
      </c>
      <c r="N3068" s="34" t="s">
        <v>2003</v>
      </c>
      <c r="O3068" s="34" t="s">
        <v>11932</v>
      </c>
      <c r="P3068" s="34">
        <v>40.841158900000003</v>
      </c>
      <c r="Q3068" s="34">
        <v>-73.826514700000004</v>
      </c>
      <c r="R3068" s="34">
        <v>549990</v>
      </c>
      <c r="S3068" s="34" t="str">
        <f t="shared" si="47"/>
        <v>Mid Range</v>
      </c>
    </row>
    <row r="3069" spans="1:19" x14ac:dyDescent="0.35">
      <c r="A3069" s="34" t="s">
        <v>11933</v>
      </c>
      <c r="B3069" s="34" t="s">
        <v>18</v>
      </c>
      <c r="C3069" s="34">
        <v>299000</v>
      </c>
      <c r="D3069" s="34">
        <v>1</v>
      </c>
      <c r="E3069" s="34">
        <v>1</v>
      </c>
      <c r="F3069" s="34">
        <v>671</v>
      </c>
      <c r="G3069" s="34" t="s">
        <v>11934</v>
      </c>
      <c r="H3069" s="34" t="s">
        <v>93</v>
      </c>
      <c r="I3069" s="34" t="s">
        <v>11935</v>
      </c>
      <c r="J3069" s="34" t="s">
        <v>23</v>
      </c>
      <c r="K3069" s="34" t="s">
        <v>79</v>
      </c>
      <c r="L3069" s="34" t="s">
        <v>80</v>
      </c>
      <c r="M3069" s="34" t="s">
        <v>11936</v>
      </c>
      <c r="N3069" s="34">
        <v>837</v>
      </c>
      <c r="O3069" s="34" t="s">
        <v>11937</v>
      </c>
      <c r="P3069" s="34">
        <v>40.822518600000002</v>
      </c>
      <c r="Q3069" s="34">
        <v>-73.911778499999997</v>
      </c>
      <c r="R3069" s="34">
        <v>299000</v>
      </c>
      <c r="S3069" s="34" t="str">
        <f t="shared" si="47"/>
        <v>Affordable</v>
      </c>
    </row>
    <row r="3070" spans="1:19" x14ac:dyDescent="0.35">
      <c r="A3070" s="34" t="s">
        <v>1915</v>
      </c>
      <c r="B3070" s="34" t="s">
        <v>397</v>
      </c>
      <c r="C3070" s="34">
        <v>840000</v>
      </c>
      <c r="D3070" s="34">
        <v>5</v>
      </c>
      <c r="E3070" s="34">
        <v>1</v>
      </c>
      <c r="F3070" s="34">
        <v>1182</v>
      </c>
      <c r="G3070" s="34" t="s">
        <v>11938</v>
      </c>
      <c r="H3070" s="34" t="s">
        <v>1073</v>
      </c>
      <c r="I3070" s="34" t="s">
        <v>11939</v>
      </c>
      <c r="J3070" s="34" t="s">
        <v>32</v>
      </c>
      <c r="K3070" s="34" t="s">
        <v>23</v>
      </c>
      <c r="L3070" s="34" t="s">
        <v>40</v>
      </c>
      <c r="M3070" s="34" t="s">
        <v>41</v>
      </c>
      <c r="N3070" s="34" t="s">
        <v>11940</v>
      </c>
      <c r="O3070" s="34" t="s">
        <v>11941</v>
      </c>
      <c r="P3070" s="34">
        <v>40.619220499999997</v>
      </c>
      <c r="Q3070" s="34">
        <v>-74.142553100000001</v>
      </c>
      <c r="R3070" s="34">
        <v>840000</v>
      </c>
      <c r="S3070" s="34" t="str">
        <f t="shared" si="47"/>
        <v>Mid Range</v>
      </c>
    </row>
    <row r="3071" spans="1:19" x14ac:dyDescent="0.35">
      <c r="A3071" s="34" t="s">
        <v>2356</v>
      </c>
      <c r="B3071" s="34" t="s">
        <v>18</v>
      </c>
      <c r="C3071" s="34">
        <v>15250000</v>
      </c>
      <c r="D3071" s="34">
        <v>4</v>
      </c>
      <c r="E3071" s="34">
        <v>5</v>
      </c>
      <c r="F3071" s="34">
        <v>4264</v>
      </c>
      <c r="G3071" s="34" t="s">
        <v>11942</v>
      </c>
      <c r="H3071" s="34" t="s">
        <v>2131</v>
      </c>
      <c r="I3071" s="34" t="s">
        <v>11943</v>
      </c>
      <c r="J3071" s="34" t="s">
        <v>23</v>
      </c>
      <c r="K3071" s="34" t="s">
        <v>22</v>
      </c>
      <c r="L3071" s="34" t="s">
        <v>23</v>
      </c>
      <c r="M3071" s="34" t="s">
        <v>24</v>
      </c>
      <c r="N3071" s="34">
        <v>551</v>
      </c>
      <c r="O3071" s="34" t="s">
        <v>2359</v>
      </c>
      <c r="P3071" s="34">
        <v>40.747492600000001</v>
      </c>
      <c r="Q3071" s="34">
        <v>-74.007266599999994</v>
      </c>
      <c r="R3071" s="34">
        <v>15250000</v>
      </c>
      <c r="S3071" s="34" t="str">
        <f t="shared" si="47"/>
        <v>Luxury</v>
      </c>
    </row>
    <row r="3072" spans="1:19" x14ac:dyDescent="0.35">
      <c r="A3072" s="34" t="s">
        <v>282</v>
      </c>
      <c r="B3072" s="34" t="s">
        <v>75</v>
      </c>
      <c r="C3072" s="34">
        <v>420000</v>
      </c>
      <c r="D3072" s="34">
        <v>3</v>
      </c>
      <c r="E3072" s="34">
        <v>2</v>
      </c>
      <c r="F3072" s="34">
        <v>1200</v>
      </c>
      <c r="G3072" s="34" t="s">
        <v>11944</v>
      </c>
      <c r="H3072" s="34" t="s">
        <v>1078</v>
      </c>
      <c r="I3072" s="34" t="s">
        <v>11945</v>
      </c>
      <c r="J3072" s="34" t="s">
        <v>23</v>
      </c>
      <c r="K3072" s="34" t="s">
        <v>106</v>
      </c>
      <c r="L3072" s="34" t="s">
        <v>107</v>
      </c>
      <c r="M3072" s="34" t="s">
        <v>4322</v>
      </c>
      <c r="N3072" s="34" t="s">
        <v>11946</v>
      </c>
      <c r="O3072" s="34" t="s">
        <v>11947</v>
      </c>
      <c r="P3072" s="34">
        <v>40.736727700000003</v>
      </c>
      <c r="Q3072" s="34">
        <v>-73.858676500000001</v>
      </c>
      <c r="R3072" s="34">
        <v>420000</v>
      </c>
      <c r="S3072" s="34" t="str">
        <f t="shared" si="47"/>
        <v>Affordable</v>
      </c>
    </row>
    <row r="3073" spans="1:19" x14ac:dyDescent="0.35">
      <c r="A3073" s="34" t="s">
        <v>228</v>
      </c>
      <c r="B3073" s="34" t="s">
        <v>166</v>
      </c>
      <c r="C3073" s="34">
        <v>1550000</v>
      </c>
      <c r="D3073" s="34">
        <v>7</v>
      </c>
      <c r="E3073" s="34">
        <v>3</v>
      </c>
      <c r="F3073" s="34">
        <v>2024</v>
      </c>
      <c r="G3073" s="34" t="s">
        <v>11948</v>
      </c>
      <c r="H3073" s="34" t="s">
        <v>2396</v>
      </c>
      <c r="I3073" s="34" t="s">
        <v>11949</v>
      </c>
      <c r="J3073" s="34" t="s">
        <v>32</v>
      </c>
      <c r="K3073" s="34" t="s">
        <v>23</v>
      </c>
      <c r="L3073" s="34" t="s">
        <v>59</v>
      </c>
      <c r="M3073" s="34" t="s">
        <v>60</v>
      </c>
      <c r="N3073" s="34" t="s">
        <v>8103</v>
      </c>
      <c r="O3073" s="34" t="s">
        <v>11950</v>
      </c>
      <c r="P3073" s="34">
        <v>40.6384136</v>
      </c>
      <c r="Q3073" s="34">
        <v>-74.030540099999996</v>
      </c>
      <c r="R3073" s="34">
        <v>1550000</v>
      </c>
      <c r="S3073" s="34" t="str">
        <f t="shared" si="47"/>
        <v>Luxury</v>
      </c>
    </row>
    <row r="3074" spans="1:19" x14ac:dyDescent="0.35">
      <c r="A3074" s="34" t="s">
        <v>4743</v>
      </c>
      <c r="B3074" s="34" t="s">
        <v>36</v>
      </c>
      <c r="C3074" s="34">
        <v>668888</v>
      </c>
      <c r="D3074" s="34">
        <v>3</v>
      </c>
      <c r="E3074" s="34">
        <v>2</v>
      </c>
      <c r="F3074" s="34">
        <v>2184.2078620000002</v>
      </c>
      <c r="G3074" s="34" t="s">
        <v>11951</v>
      </c>
      <c r="H3074" s="34" t="s">
        <v>155</v>
      </c>
      <c r="I3074" s="34" t="s">
        <v>11952</v>
      </c>
      <c r="J3074" s="34" t="s">
        <v>32</v>
      </c>
      <c r="K3074" s="34" t="s">
        <v>23</v>
      </c>
      <c r="L3074" s="34" t="s">
        <v>40</v>
      </c>
      <c r="M3074" s="34" t="s">
        <v>41</v>
      </c>
      <c r="N3074" s="34" t="s">
        <v>11953</v>
      </c>
      <c r="O3074" s="34" t="s">
        <v>11954</v>
      </c>
      <c r="P3074" s="34">
        <v>40.607847800000002</v>
      </c>
      <c r="Q3074" s="34">
        <v>-74.099437600000002</v>
      </c>
      <c r="R3074" s="34">
        <v>668888</v>
      </c>
      <c r="S3074" s="34" t="str">
        <f t="shared" si="47"/>
        <v>Mid Range</v>
      </c>
    </row>
    <row r="3075" spans="1:19" x14ac:dyDescent="0.35">
      <c r="A3075" s="34" t="s">
        <v>662</v>
      </c>
      <c r="B3075" s="34" t="s">
        <v>18</v>
      </c>
      <c r="C3075" s="34">
        <v>225000</v>
      </c>
      <c r="D3075" s="34">
        <v>3</v>
      </c>
      <c r="E3075" s="34">
        <v>1</v>
      </c>
      <c r="F3075" s="34">
        <v>2184.2078620000002</v>
      </c>
      <c r="G3075" s="34" t="s">
        <v>11955</v>
      </c>
      <c r="H3075" s="34" t="s">
        <v>230</v>
      </c>
      <c r="I3075" s="34" t="s">
        <v>11956</v>
      </c>
      <c r="J3075" s="34" t="s">
        <v>23</v>
      </c>
      <c r="K3075" s="34" t="s">
        <v>59</v>
      </c>
      <c r="L3075" s="34" t="s">
        <v>60</v>
      </c>
      <c r="M3075" s="34" t="s">
        <v>1682</v>
      </c>
      <c r="N3075" s="34">
        <v>971</v>
      </c>
      <c r="O3075" s="34" t="s">
        <v>11957</v>
      </c>
      <c r="P3075" s="34">
        <v>40.6570179</v>
      </c>
      <c r="Q3075" s="34">
        <v>-73.878154800000004</v>
      </c>
      <c r="R3075" s="34">
        <v>225000</v>
      </c>
      <c r="S3075" s="34" t="str">
        <f t="shared" ref="S3075:S3138" si="48">IF(C3075&lt;500000,"Affordable",IF(C3075&lt;=1000000,"Mid Range", "Luxury"))</f>
        <v>Affordable</v>
      </c>
    </row>
    <row r="3076" spans="1:19" x14ac:dyDescent="0.35">
      <c r="A3076" s="34" t="s">
        <v>11738</v>
      </c>
      <c r="B3076" s="34" t="s">
        <v>18</v>
      </c>
      <c r="C3076" s="34">
        <v>975000</v>
      </c>
      <c r="D3076" s="34">
        <v>2</v>
      </c>
      <c r="E3076" s="34">
        <v>1</v>
      </c>
      <c r="F3076" s="34">
        <v>1164</v>
      </c>
      <c r="G3076" s="34" t="s">
        <v>11958</v>
      </c>
      <c r="H3076" s="34" t="s">
        <v>11959</v>
      </c>
      <c r="I3076" s="34" t="s">
        <v>11960</v>
      </c>
      <c r="J3076" s="34" t="s">
        <v>23</v>
      </c>
      <c r="K3076" s="34" t="s">
        <v>22</v>
      </c>
      <c r="L3076" s="34" t="s">
        <v>23</v>
      </c>
      <c r="M3076" s="34" t="s">
        <v>24</v>
      </c>
      <c r="N3076" s="34">
        <v>20</v>
      </c>
      <c r="O3076" s="34" t="s">
        <v>11961</v>
      </c>
      <c r="P3076" s="34">
        <v>40.706184100000002</v>
      </c>
      <c r="Q3076" s="34">
        <v>-74.015609799999993</v>
      </c>
      <c r="R3076" s="34">
        <v>975000</v>
      </c>
      <c r="S3076" s="34" t="str">
        <f t="shared" si="48"/>
        <v>Mid Range</v>
      </c>
    </row>
    <row r="3077" spans="1:19" x14ac:dyDescent="0.35">
      <c r="A3077" s="34" t="s">
        <v>277</v>
      </c>
      <c r="B3077" s="34" t="s">
        <v>50</v>
      </c>
      <c r="C3077" s="34">
        <v>1900000</v>
      </c>
      <c r="D3077" s="34">
        <v>4</v>
      </c>
      <c r="E3077" s="34">
        <v>4</v>
      </c>
      <c r="F3077" s="34">
        <v>2184.2078620000002</v>
      </c>
      <c r="G3077" s="34" t="s">
        <v>11962</v>
      </c>
      <c r="H3077" s="34" t="s">
        <v>3121</v>
      </c>
      <c r="I3077" s="34" t="s">
        <v>11963</v>
      </c>
      <c r="J3077" s="34" t="s">
        <v>32</v>
      </c>
      <c r="K3077" s="34" t="s">
        <v>23</v>
      </c>
      <c r="L3077" s="34" t="s">
        <v>59</v>
      </c>
      <c r="M3077" s="34" t="s">
        <v>60</v>
      </c>
      <c r="N3077" s="34" t="s">
        <v>11964</v>
      </c>
      <c r="O3077" s="34" t="s">
        <v>11965</v>
      </c>
      <c r="P3077" s="34">
        <v>40.657747200000003</v>
      </c>
      <c r="Q3077" s="34">
        <v>-73.948415699999998</v>
      </c>
      <c r="R3077" s="34">
        <v>1900000</v>
      </c>
      <c r="S3077" s="34" t="str">
        <f t="shared" si="48"/>
        <v>Luxury</v>
      </c>
    </row>
    <row r="3078" spans="1:19" x14ac:dyDescent="0.35">
      <c r="A3078" s="34" t="s">
        <v>913</v>
      </c>
      <c r="B3078" s="34" t="s">
        <v>75</v>
      </c>
      <c r="C3078" s="34">
        <v>450500</v>
      </c>
      <c r="D3078" s="34">
        <v>2</v>
      </c>
      <c r="E3078" s="34">
        <v>1</v>
      </c>
      <c r="F3078" s="34">
        <v>1200</v>
      </c>
      <c r="G3078" s="34" t="s">
        <v>11966</v>
      </c>
      <c r="H3078" s="34" t="s">
        <v>6289</v>
      </c>
      <c r="I3078" s="34" t="s">
        <v>11967</v>
      </c>
      <c r="J3078" s="34" t="s">
        <v>23</v>
      </c>
      <c r="K3078" s="34" t="s">
        <v>106</v>
      </c>
      <c r="L3078" s="34" t="s">
        <v>107</v>
      </c>
      <c r="M3078" s="34" t="s">
        <v>3469</v>
      </c>
      <c r="N3078" s="34">
        <v>16241</v>
      </c>
      <c r="O3078" s="34" t="s">
        <v>11968</v>
      </c>
      <c r="P3078" s="34">
        <v>40.794149900000001</v>
      </c>
      <c r="Q3078" s="34">
        <v>-73.799589999999995</v>
      </c>
      <c r="R3078" s="34">
        <v>450500</v>
      </c>
      <c r="S3078" s="34" t="str">
        <f t="shared" si="48"/>
        <v>Affordable</v>
      </c>
    </row>
    <row r="3079" spans="1:19" x14ac:dyDescent="0.35">
      <c r="A3079" s="34" t="s">
        <v>4431</v>
      </c>
      <c r="B3079" s="34" t="s">
        <v>75</v>
      </c>
      <c r="C3079" s="34">
        <v>399000</v>
      </c>
      <c r="D3079" s="34">
        <v>3</v>
      </c>
      <c r="E3079" s="34">
        <v>2</v>
      </c>
      <c r="F3079" s="34">
        <v>2184.2078620000002</v>
      </c>
      <c r="G3079" s="34" t="s">
        <v>11969</v>
      </c>
      <c r="H3079" s="34" t="s">
        <v>198</v>
      </c>
      <c r="I3079" s="34" t="s">
        <v>11970</v>
      </c>
      <c r="J3079" s="34" t="s">
        <v>32</v>
      </c>
      <c r="K3079" s="34" t="s">
        <v>23</v>
      </c>
      <c r="L3079" s="34" t="s">
        <v>59</v>
      </c>
      <c r="M3079" s="34" t="s">
        <v>60</v>
      </c>
      <c r="N3079" s="34">
        <v>2475</v>
      </c>
      <c r="O3079" s="34" t="s">
        <v>11971</v>
      </c>
      <c r="P3079" s="34">
        <v>40.586648199999999</v>
      </c>
      <c r="Q3079" s="34">
        <v>-73.984515599999995</v>
      </c>
      <c r="R3079" s="34">
        <v>399000</v>
      </c>
      <c r="S3079" s="34" t="str">
        <f t="shared" si="48"/>
        <v>Affordable</v>
      </c>
    </row>
    <row r="3080" spans="1:19" x14ac:dyDescent="0.35">
      <c r="A3080" s="34" t="s">
        <v>277</v>
      </c>
      <c r="B3080" s="34" t="s">
        <v>485</v>
      </c>
      <c r="C3080" s="34">
        <v>249000</v>
      </c>
      <c r="D3080" s="34">
        <v>2</v>
      </c>
      <c r="E3080" s="34">
        <v>1</v>
      </c>
      <c r="F3080" s="34">
        <v>900</v>
      </c>
      <c r="G3080" s="34" t="s">
        <v>11972</v>
      </c>
      <c r="H3080" s="34" t="s">
        <v>545</v>
      </c>
      <c r="I3080" s="34" t="s">
        <v>11973</v>
      </c>
      <c r="J3080" s="34" t="s">
        <v>32</v>
      </c>
      <c r="K3080" s="34" t="s">
        <v>23</v>
      </c>
      <c r="L3080" s="34" t="s">
        <v>79</v>
      </c>
      <c r="M3080" s="34" t="s">
        <v>80</v>
      </c>
      <c r="N3080" s="34" t="s">
        <v>11974</v>
      </c>
      <c r="O3080" s="34" t="s">
        <v>11975</v>
      </c>
      <c r="P3080" s="34">
        <v>40.880839199999997</v>
      </c>
      <c r="Q3080" s="34">
        <v>-73.919102499999994</v>
      </c>
      <c r="R3080" s="34">
        <v>249000</v>
      </c>
      <c r="S3080" s="34" t="str">
        <f t="shared" si="48"/>
        <v>Affordable</v>
      </c>
    </row>
    <row r="3081" spans="1:19" x14ac:dyDescent="0.35">
      <c r="A3081" s="34" t="s">
        <v>2850</v>
      </c>
      <c r="B3081" s="34" t="s">
        <v>75</v>
      </c>
      <c r="C3081" s="34">
        <v>175000</v>
      </c>
      <c r="D3081" s="34">
        <v>3</v>
      </c>
      <c r="E3081" s="34">
        <v>1</v>
      </c>
      <c r="F3081" s="34">
        <v>2184.2078620000002</v>
      </c>
      <c r="G3081" s="34" t="s">
        <v>11976</v>
      </c>
      <c r="H3081" s="34" t="s">
        <v>148</v>
      </c>
      <c r="I3081" s="34" t="s">
        <v>11977</v>
      </c>
      <c r="J3081" s="34" t="s">
        <v>23</v>
      </c>
      <c r="K3081" s="34" t="s">
        <v>106</v>
      </c>
      <c r="L3081" s="34" t="s">
        <v>107</v>
      </c>
      <c r="M3081" s="34" t="s">
        <v>150</v>
      </c>
      <c r="N3081" s="34" t="s">
        <v>11978</v>
      </c>
      <c r="O3081" s="34" t="s">
        <v>11979</v>
      </c>
      <c r="P3081" s="34">
        <v>40.732420599999998</v>
      </c>
      <c r="Q3081" s="34">
        <v>-73.8555724</v>
      </c>
      <c r="R3081" s="34">
        <v>175000</v>
      </c>
      <c r="S3081" s="34" t="str">
        <f t="shared" si="48"/>
        <v>Affordable</v>
      </c>
    </row>
    <row r="3082" spans="1:19" x14ac:dyDescent="0.35">
      <c r="A3082" s="34" t="s">
        <v>4283</v>
      </c>
      <c r="B3082" s="34" t="s">
        <v>75</v>
      </c>
      <c r="C3082" s="34">
        <v>720000</v>
      </c>
      <c r="D3082" s="34">
        <v>1</v>
      </c>
      <c r="E3082" s="34">
        <v>1</v>
      </c>
      <c r="F3082" s="34">
        <v>2184.2078620000002</v>
      </c>
      <c r="G3082" s="34" t="s">
        <v>11980</v>
      </c>
      <c r="H3082" s="34" t="s">
        <v>858</v>
      </c>
      <c r="I3082" s="34" t="s">
        <v>11981</v>
      </c>
      <c r="J3082" s="34" t="s">
        <v>23</v>
      </c>
      <c r="K3082" s="34" t="s">
        <v>59</v>
      </c>
      <c r="L3082" s="34" t="s">
        <v>60</v>
      </c>
      <c r="M3082" s="34" t="s">
        <v>341</v>
      </c>
      <c r="N3082" s="34">
        <v>220</v>
      </c>
      <c r="O3082" s="34" t="s">
        <v>11982</v>
      </c>
      <c r="P3082" s="34">
        <v>40.687871000000001</v>
      </c>
      <c r="Q3082" s="34">
        <v>-73.994454000000005</v>
      </c>
      <c r="R3082" s="34">
        <v>720000</v>
      </c>
      <c r="S3082" s="34" t="str">
        <f t="shared" si="48"/>
        <v>Mid Range</v>
      </c>
    </row>
    <row r="3083" spans="1:19" x14ac:dyDescent="0.35">
      <c r="A3083" s="34" t="s">
        <v>44</v>
      </c>
      <c r="B3083" s="34" t="s">
        <v>50</v>
      </c>
      <c r="C3083" s="34">
        <v>6995000</v>
      </c>
      <c r="D3083" s="34">
        <v>6</v>
      </c>
      <c r="E3083" s="34">
        <v>5</v>
      </c>
      <c r="F3083" s="34">
        <v>3552</v>
      </c>
      <c r="G3083" s="34" t="s">
        <v>11983</v>
      </c>
      <c r="H3083" s="34" t="s">
        <v>294</v>
      </c>
      <c r="I3083" s="34" t="s">
        <v>11984</v>
      </c>
      <c r="J3083" s="34" t="s">
        <v>32</v>
      </c>
      <c r="K3083" s="34" t="s">
        <v>23</v>
      </c>
      <c r="L3083" s="34" t="s">
        <v>22</v>
      </c>
      <c r="M3083" s="34" t="s">
        <v>23</v>
      </c>
      <c r="N3083" s="34" t="s">
        <v>11985</v>
      </c>
      <c r="O3083" s="34" t="s">
        <v>11986</v>
      </c>
      <c r="P3083" s="34">
        <v>40.728316499999998</v>
      </c>
      <c r="Q3083" s="34">
        <v>-74.001711599999993</v>
      </c>
      <c r="R3083" s="34">
        <v>6995000</v>
      </c>
      <c r="S3083" s="34" t="str">
        <f t="shared" si="48"/>
        <v>Luxury</v>
      </c>
    </row>
    <row r="3084" spans="1:19" x14ac:dyDescent="0.35">
      <c r="A3084" s="34" t="s">
        <v>646</v>
      </c>
      <c r="B3084" s="34" t="s">
        <v>75</v>
      </c>
      <c r="C3084" s="34">
        <v>2150000</v>
      </c>
      <c r="D3084" s="34">
        <v>2</v>
      </c>
      <c r="E3084" s="34">
        <v>2</v>
      </c>
      <c r="F3084" s="34">
        <v>2184.2078620000002</v>
      </c>
      <c r="G3084" s="34" t="s">
        <v>11987</v>
      </c>
      <c r="H3084" s="34" t="s">
        <v>1337</v>
      </c>
      <c r="I3084" s="34" t="s">
        <v>11988</v>
      </c>
      <c r="J3084" s="34" t="s">
        <v>23</v>
      </c>
      <c r="K3084" s="34" t="s">
        <v>22</v>
      </c>
      <c r="L3084" s="34" t="s">
        <v>23</v>
      </c>
      <c r="M3084" s="34" t="s">
        <v>24</v>
      </c>
      <c r="N3084" s="34">
        <v>1035</v>
      </c>
      <c r="O3084" s="34" t="s">
        <v>11989</v>
      </c>
      <c r="P3084" s="34">
        <v>40.780560899999998</v>
      </c>
      <c r="Q3084" s="34">
        <v>-73.960866300000006</v>
      </c>
      <c r="R3084" s="34">
        <v>2150000</v>
      </c>
      <c r="S3084" s="34" t="str">
        <f t="shared" si="48"/>
        <v>Luxury</v>
      </c>
    </row>
    <row r="3085" spans="1:19" x14ac:dyDescent="0.35">
      <c r="A3085" s="34" t="s">
        <v>919</v>
      </c>
      <c r="B3085" s="34" t="s">
        <v>36</v>
      </c>
      <c r="C3085" s="34">
        <v>1388800</v>
      </c>
      <c r="D3085" s="34">
        <v>6</v>
      </c>
      <c r="E3085" s="34">
        <v>4</v>
      </c>
      <c r="F3085" s="34">
        <v>2146</v>
      </c>
      <c r="G3085" s="34" t="s">
        <v>11990</v>
      </c>
      <c r="H3085" s="34" t="s">
        <v>70</v>
      </c>
      <c r="I3085" s="34" t="s">
        <v>11991</v>
      </c>
      <c r="J3085" s="34" t="s">
        <v>32</v>
      </c>
      <c r="K3085" s="34" t="s">
        <v>23</v>
      </c>
      <c r="L3085" s="34" t="s">
        <v>40</v>
      </c>
      <c r="M3085" s="34" t="s">
        <v>41</v>
      </c>
      <c r="N3085" s="34" t="s">
        <v>5124</v>
      </c>
      <c r="O3085" s="34" t="s">
        <v>11992</v>
      </c>
      <c r="P3085" s="34">
        <v>40.606667600000002</v>
      </c>
      <c r="Q3085" s="34">
        <v>-74.093461000000005</v>
      </c>
      <c r="R3085" s="34">
        <v>1388800</v>
      </c>
      <c r="S3085" s="34" t="str">
        <f t="shared" si="48"/>
        <v>Luxury</v>
      </c>
    </row>
    <row r="3086" spans="1:19" x14ac:dyDescent="0.35">
      <c r="A3086" s="34" t="s">
        <v>11993</v>
      </c>
      <c r="B3086" s="34" t="s">
        <v>166</v>
      </c>
      <c r="C3086" s="34">
        <v>1400000</v>
      </c>
      <c r="D3086" s="34">
        <v>6</v>
      </c>
      <c r="E3086" s="34">
        <v>2</v>
      </c>
      <c r="F3086" s="34">
        <v>1600</v>
      </c>
      <c r="G3086" s="34" t="s">
        <v>11994</v>
      </c>
      <c r="H3086" s="34" t="s">
        <v>743</v>
      </c>
      <c r="I3086" s="34" t="s">
        <v>11995</v>
      </c>
      <c r="J3086" s="34" t="s">
        <v>32</v>
      </c>
      <c r="K3086" s="34" t="s">
        <v>23</v>
      </c>
      <c r="L3086" s="34" t="s">
        <v>79</v>
      </c>
      <c r="M3086" s="34" t="s">
        <v>80</v>
      </c>
      <c r="N3086" s="34" t="s">
        <v>1938</v>
      </c>
      <c r="O3086" s="34" t="s">
        <v>11996</v>
      </c>
      <c r="P3086" s="34">
        <v>40.856122599999999</v>
      </c>
      <c r="Q3086" s="34">
        <v>-73.887353599999997</v>
      </c>
      <c r="R3086" s="34">
        <v>1400000</v>
      </c>
      <c r="S3086" s="34" t="str">
        <f t="shared" si="48"/>
        <v>Luxury</v>
      </c>
    </row>
    <row r="3087" spans="1:19" x14ac:dyDescent="0.35">
      <c r="A3087" s="34" t="s">
        <v>250</v>
      </c>
      <c r="B3087" s="34" t="s">
        <v>18</v>
      </c>
      <c r="C3087" s="34">
        <v>2250000</v>
      </c>
      <c r="D3087" s="34">
        <v>3</v>
      </c>
      <c r="E3087" s="34">
        <v>2</v>
      </c>
      <c r="F3087" s="34">
        <v>2184.2078620000002</v>
      </c>
      <c r="G3087" s="34" t="s">
        <v>11997</v>
      </c>
      <c r="H3087" s="34" t="s">
        <v>595</v>
      </c>
      <c r="I3087" s="34" t="s">
        <v>11998</v>
      </c>
      <c r="J3087" s="34" t="s">
        <v>23</v>
      </c>
      <c r="K3087" s="34" t="s">
        <v>59</v>
      </c>
      <c r="L3087" s="34" t="s">
        <v>60</v>
      </c>
      <c r="M3087" s="34" t="s">
        <v>360</v>
      </c>
      <c r="N3087" s="34">
        <v>353</v>
      </c>
      <c r="O3087" s="34" t="s">
        <v>11999</v>
      </c>
      <c r="P3087" s="34">
        <v>40.673190499999997</v>
      </c>
      <c r="Q3087" s="34">
        <v>-73.983599900000002</v>
      </c>
      <c r="R3087" s="34">
        <v>2250000</v>
      </c>
      <c r="S3087" s="34" t="str">
        <f t="shared" si="48"/>
        <v>Luxury</v>
      </c>
    </row>
    <row r="3088" spans="1:19" x14ac:dyDescent="0.35">
      <c r="A3088" s="34" t="s">
        <v>4328</v>
      </c>
      <c r="B3088" s="34" t="s">
        <v>166</v>
      </c>
      <c r="C3088" s="34">
        <v>1170000</v>
      </c>
      <c r="D3088" s="34">
        <v>5</v>
      </c>
      <c r="E3088" s="34">
        <v>4</v>
      </c>
      <c r="F3088" s="34">
        <v>3120</v>
      </c>
      <c r="G3088" s="34" t="s">
        <v>12000</v>
      </c>
      <c r="H3088" s="34" t="s">
        <v>504</v>
      </c>
      <c r="I3088" s="34" t="s">
        <v>12001</v>
      </c>
      <c r="J3088" s="34" t="s">
        <v>32</v>
      </c>
      <c r="K3088" s="34" t="s">
        <v>23</v>
      </c>
      <c r="L3088" s="34" t="s">
        <v>59</v>
      </c>
      <c r="M3088" s="34" t="s">
        <v>60</v>
      </c>
      <c r="N3088" s="34" t="s">
        <v>886</v>
      </c>
      <c r="O3088" s="34" t="s">
        <v>12002</v>
      </c>
      <c r="P3088" s="34">
        <v>40.609015900000003</v>
      </c>
      <c r="Q3088" s="34">
        <v>-73.911812900000001</v>
      </c>
      <c r="R3088" s="34">
        <v>1170000</v>
      </c>
      <c r="S3088" s="34" t="str">
        <f t="shared" si="48"/>
        <v>Luxury</v>
      </c>
    </row>
    <row r="3089" spans="1:19" x14ac:dyDescent="0.35">
      <c r="A3089" s="34" t="s">
        <v>534</v>
      </c>
      <c r="B3089" s="34" t="s">
        <v>18</v>
      </c>
      <c r="C3089" s="34">
        <v>350000</v>
      </c>
      <c r="D3089" s="34">
        <v>3</v>
      </c>
      <c r="E3089" s="34">
        <v>2</v>
      </c>
      <c r="F3089" s="34">
        <v>2184.2078620000002</v>
      </c>
      <c r="G3089" s="34" t="s">
        <v>12003</v>
      </c>
      <c r="H3089" s="34" t="s">
        <v>12004</v>
      </c>
      <c r="I3089" s="34" t="s">
        <v>12005</v>
      </c>
      <c r="J3089" s="34" t="s">
        <v>23</v>
      </c>
      <c r="K3089" s="34" t="s">
        <v>79</v>
      </c>
      <c r="L3089" s="34" t="s">
        <v>80</v>
      </c>
      <c r="M3089" s="34" t="s">
        <v>11827</v>
      </c>
      <c r="N3089" s="34" t="s">
        <v>12006</v>
      </c>
      <c r="O3089" s="34" t="s">
        <v>12007</v>
      </c>
      <c r="P3089" s="34">
        <v>40.820380399999998</v>
      </c>
      <c r="Q3089" s="34">
        <v>-73.910936800000002</v>
      </c>
      <c r="R3089" s="34">
        <v>350000</v>
      </c>
      <c r="S3089" s="34" t="str">
        <f t="shared" si="48"/>
        <v>Affordable</v>
      </c>
    </row>
    <row r="3090" spans="1:19" x14ac:dyDescent="0.35">
      <c r="A3090" s="34" t="s">
        <v>396</v>
      </c>
      <c r="B3090" s="34" t="s">
        <v>397</v>
      </c>
      <c r="C3090" s="34">
        <v>748800</v>
      </c>
      <c r="D3090" s="34">
        <v>3</v>
      </c>
      <c r="E3090" s="34">
        <v>2</v>
      </c>
      <c r="F3090" s="34">
        <v>1242</v>
      </c>
      <c r="G3090" s="34" t="s">
        <v>12008</v>
      </c>
      <c r="H3090" s="34" t="s">
        <v>434</v>
      </c>
      <c r="I3090" s="34" t="s">
        <v>12009</v>
      </c>
      <c r="J3090" s="34" t="s">
        <v>32</v>
      </c>
      <c r="K3090" s="34" t="s">
        <v>23</v>
      </c>
      <c r="L3090" s="34" t="s">
        <v>40</v>
      </c>
      <c r="M3090" s="34" t="s">
        <v>41</v>
      </c>
      <c r="N3090" s="34" t="s">
        <v>10742</v>
      </c>
      <c r="O3090" s="34" t="s">
        <v>12010</v>
      </c>
      <c r="P3090" s="34">
        <v>40.583167899999999</v>
      </c>
      <c r="Q3090" s="34">
        <v>-74.088780499999999</v>
      </c>
      <c r="R3090" s="34">
        <v>748800</v>
      </c>
      <c r="S3090" s="34" t="str">
        <f t="shared" si="48"/>
        <v>Mid Range</v>
      </c>
    </row>
    <row r="3091" spans="1:19" x14ac:dyDescent="0.35">
      <c r="A3091" s="34" t="s">
        <v>534</v>
      </c>
      <c r="B3091" s="34" t="s">
        <v>18</v>
      </c>
      <c r="C3091" s="34">
        <v>469000</v>
      </c>
      <c r="D3091" s="34">
        <v>2</v>
      </c>
      <c r="E3091" s="34">
        <v>1</v>
      </c>
      <c r="F3091" s="34">
        <v>780</v>
      </c>
      <c r="G3091" s="34" t="s">
        <v>12011</v>
      </c>
      <c r="H3091" s="34" t="s">
        <v>1078</v>
      </c>
      <c r="I3091" s="34" t="s">
        <v>12012</v>
      </c>
      <c r="J3091" s="34" t="s">
        <v>23</v>
      </c>
      <c r="K3091" s="34" t="s">
        <v>106</v>
      </c>
      <c r="L3091" s="34" t="s">
        <v>107</v>
      </c>
      <c r="M3091" s="34" t="s">
        <v>108</v>
      </c>
      <c r="N3091" s="34" t="s">
        <v>12013</v>
      </c>
      <c r="O3091" s="34" t="s">
        <v>12014</v>
      </c>
      <c r="P3091" s="34">
        <v>40.751235999999999</v>
      </c>
      <c r="Q3091" s="34">
        <v>-73.861037899999999</v>
      </c>
      <c r="R3091" s="34">
        <v>469000</v>
      </c>
      <c r="S3091" s="34" t="str">
        <f t="shared" si="48"/>
        <v>Affordable</v>
      </c>
    </row>
    <row r="3092" spans="1:19" x14ac:dyDescent="0.35">
      <c r="A3092" s="34" t="s">
        <v>1144</v>
      </c>
      <c r="B3092" s="34" t="s">
        <v>18</v>
      </c>
      <c r="C3092" s="34">
        <v>1355000</v>
      </c>
      <c r="D3092" s="34">
        <v>3</v>
      </c>
      <c r="E3092" s="34">
        <v>2</v>
      </c>
      <c r="F3092" s="34">
        <v>2184.2078620000002</v>
      </c>
      <c r="G3092" s="34" t="s">
        <v>12015</v>
      </c>
      <c r="H3092" s="34" t="s">
        <v>595</v>
      </c>
      <c r="I3092" s="34" t="s">
        <v>12016</v>
      </c>
      <c r="J3092" s="34" t="s">
        <v>23</v>
      </c>
      <c r="K3092" s="34" t="s">
        <v>59</v>
      </c>
      <c r="L3092" s="34" t="s">
        <v>60</v>
      </c>
      <c r="M3092" s="34" t="s">
        <v>3750</v>
      </c>
      <c r="N3092" s="34">
        <v>316</v>
      </c>
      <c r="O3092" s="34" t="s">
        <v>12017</v>
      </c>
      <c r="P3092" s="34">
        <v>40.658871699999999</v>
      </c>
      <c r="Q3092" s="34">
        <v>-73.991244199999997</v>
      </c>
      <c r="R3092" s="34">
        <v>1355000</v>
      </c>
      <c r="S3092" s="34" t="str">
        <f t="shared" si="48"/>
        <v>Luxury</v>
      </c>
    </row>
    <row r="3093" spans="1:19" x14ac:dyDescent="0.35">
      <c r="A3093" s="34" t="s">
        <v>12018</v>
      </c>
      <c r="B3093" s="34" t="s">
        <v>166</v>
      </c>
      <c r="C3093" s="34">
        <v>1099000</v>
      </c>
      <c r="D3093" s="34">
        <v>6</v>
      </c>
      <c r="E3093" s="34">
        <v>5</v>
      </c>
      <c r="F3093" s="34">
        <v>2184.2078620000002</v>
      </c>
      <c r="G3093" s="34" t="s">
        <v>12019</v>
      </c>
      <c r="H3093" s="34" t="s">
        <v>230</v>
      </c>
      <c r="I3093" s="34" t="s">
        <v>12020</v>
      </c>
      <c r="J3093" s="34" t="s">
        <v>32</v>
      </c>
      <c r="K3093" s="34" t="s">
        <v>23</v>
      </c>
      <c r="L3093" s="34" t="s">
        <v>59</v>
      </c>
      <c r="M3093" s="34" t="s">
        <v>60</v>
      </c>
      <c r="N3093" s="34" t="s">
        <v>2902</v>
      </c>
      <c r="O3093" s="34" t="s">
        <v>12021</v>
      </c>
      <c r="P3093" s="34">
        <v>40.673874099999999</v>
      </c>
      <c r="Q3093" s="34">
        <v>-73.894170700000004</v>
      </c>
      <c r="R3093" s="34">
        <v>1099000</v>
      </c>
      <c r="S3093" s="34" t="str">
        <f t="shared" si="48"/>
        <v>Luxury</v>
      </c>
    </row>
    <row r="3094" spans="1:19" x14ac:dyDescent="0.35">
      <c r="A3094" s="34" t="s">
        <v>1432</v>
      </c>
      <c r="B3094" s="34" t="s">
        <v>485</v>
      </c>
      <c r="C3094" s="34">
        <v>250000</v>
      </c>
      <c r="D3094" s="34">
        <v>1</v>
      </c>
      <c r="E3094" s="34">
        <v>1</v>
      </c>
      <c r="F3094" s="34">
        <v>2184.2078620000002</v>
      </c>
      <c r="G3094" s="34" t="s">
        <v>12022</v>
      </c>
      <c r="H3094" s="34" t="s">
        <v>12023</v>
      </c>
      <c r="I3094" s="34" t="s">
        <v>12024</v>
      </c>
      <c r="J3094" s="34" t="s">
        <v>32</v>
      </c>
      <c r="K3094" s="34" t="s">
        <v>23</v>
      </c>
      <c r="L3094" s="34" t="s">
        <v>59</v>
      </c>
      <c r="M3094" s="34" t="s">
        <v>60</v>
      </c>
      <c r="N3094" s="34" t="s">
        <v>12025</v>
      </c>
      <c r="O3094" s="34" t="s">
        <v>12026</v>
      </c>
      <c r="P3094" s="34">
        <v>40.583880899999997</v>
      </c>
      <c r="Q3094" s="34">
        <v>-73.961429699999997</v>
      </c>
      <c r="R3094" s="34">
        <v>250000</v>
      </c>
      <c r="S3094" s="34" t="str">
        <f t="shared" si="48"/>
        <v>Affordable</v>
      </c>
    </row>
    <row r="3095" spans="1:19" x14ac:dyDescent="0.35">
      <c r="A3095" s="34" t="s">
        <v>12027</v>
      </c>
      <c r="B3095" s="34" t="s">
        <v>485</v>
      </c>
      <c r="C3095" s="34">
        <v>860000</v>
      </c>
      <c r="D3095" s="34">
        <v>3</v>
      </c>
      <c r="E3095" s="34">
        <v>4</v>
      </c>
      <c r="F3095" s="34">
        <v>2325</v>
      </c>
      <c r="G3095" s="34" t="s">
        <v>12028</v>
      </c>
      <c r="H3095" s="34" t="s">
        <v>571</v>
      </c>
      <c r="I3095" s="34" t="s">
        <v>12029</v>
      </c>
      <c r="J3095" s="34" t="s">
        <v>32</v>
      </c>
      <c r="K3095" s="34" t="s">
        <v>23</v>
      </c>
      <c r="L3095" s="34" t="s">
        <v>40</v>
      </c>
      <c r="M3095" s="34" t="s">
        <v>41</v>
      </c>
      <c r="N3095" s="34" t="s">
        <v>12030</v>
      </c>
      <c r="O3095" s="34" t="s">
        <v>12031</v>
      </c>
      <c r="P3095" s="34">
        <v>40.539444099999997</v>
      </c>
      <c r="Q3095" s="34">
        <v>-74.210985300000004</v>
      </c>
      <c r="R3095" s="34">
        <v>860000</v>
      </c>
      <c r="S3095" s="34" t="str">
        <f t="shared" si="48"/>
        <v>Mid Range</v>
      </c>
    </row>
    <row r="3096" spans="1:19" x14ac:dyDescent="0.35">
      <c r="A3096" s="34" t="s">
        <v>63</v>
      </c>
      <c r="B3096" s="34" t="s">
        <v>75</v>
      </c>
      <c r="C3096" s="34">
        <v>2250000</v>
      </c>
      <c r="D3096" s="34">
        <v>2</v>
      </c>
      <c r="E3096" s="34">
        <v>2</v>
      </c>
      <c r="F3096" s="34">
        <v>2184.2078620000002</v>
      </c>
      <c r="G3096" s="34" t="s">
        <v>12032</v>
      </c>
      <c r="H3096" s="34" t="s">
        <v>52</v>
      </c>
      <c r="I3096" s="34" t="s">
        <v>12033</v>
      </c>
      <c r="J3096" s="34" t="s">
        <v>23</v>
      </c>
      <c r="K3096" s="34" t="s">
        <v>22</v>
      </c>
      <c r="L3096" s="34" t="s">
        <v>23</v>
      </c>
      <c r="M3096" s="34" t="s">
        <v>24</v>
      </c>
      <c r="N3096" s="34">
        <v>825</v>
      </c>
      <c r="O3096" s="34" t="s">
        <v>12034</v>
      </c>
      <c r="P3096" s="34">
        <v>40.767035100000001</v>
      </c>
      <c r="Q3096" s="34">
        <v>-73.970568</v>
      </c>
      <c r="R3096" s="34">
        <v>2250000</v>
      </c>
      <c r="S3096" s="34" t="str">
        <f t="shared" si="48"/>
        <v>Luxury</v>
      </c>
    </row>
    <row r="3097" spans="1:19" x14ac:dyDescent="0.35">
      <c r="A3097" s="34" t="s">
        <v>10413</v>
      </c>
      <c r="B3097" s="34" t="s">
        <v>75</v>
      </c>
      <c r="C3097" s="34">
        <v>288800</v>
      </c>
      <c r="D3097" s="34">
        <v>2</v>
      </c>
      <c r="E3097" s="34">
        <v>1</v>
      </c>
      <c r="F3097" s="34">
        <v>2184.2078620000002</v>
      </c>
      <c r="G3097" s="34" t="s">
        <v>12035</v>
      </c>
      <c r="H3097" s="34" t="s">
        <v>2753</v>
      </c>
      <c r="I3097" s="34" t="s">
        <v>12036</v>
      </c>
      <c r="J3097" s="34" t="s">
        <v>32</v>
      </c>
      <c r="K3097" s="34" t="s">
        <v>23</v>
      </c>
      <c r="L3097" s="34" t="s">
        <v>106</v>
      </c>
      <c r="M3097" s="34" t="s">
        <v>107</v>
      </c>
      <c r="N3097" s="34" t="s">
        <v>12037</v>
      </c>
      <c r="O3097" s="34" t="s">
        <v>12038</v>
      </c>
      <c r="P3097" s="34">
        <v>40.719885400000003</v>
      </c>
      <c r="Q3097" s="34">
        <v>-73.820912800000002</v>
      </c>
      <c r="R3097" s="34">
        <v>288800</v>
      </c>
      <c r="S3097" s="34" t="str">
        <f t="shared" si="48"/>
        <v>Affordable</v>
      </c>
    </row>
    <row r="3098" spans="1:19" x14ac:dyDescent="0.35">
      <c r="A3098" s="34" t="s">
        <v>678</v>
      </c>
      <c r="B3098" s="34" t="s">
        <v>18</v>
      </c>
      <c r="C3098" s="34">
        <v>285000</v>
      </c>
      <c r="D3098" s="34">
        <v>1</v>
      </c>
      <c r="E3098" s="34">
        <v>1</v>
      </c>
      <c r="F3098" s="34">
        <v>613</v>
      </c>
      <c r="G3098" s="34" t="s">
        <v>12039</v>
      </c>
      <c r="H3098" s="34" t="s">
        <v>434</v>
      </c>
      <c r="I3098" s="34" t="s">
        <v>12040</v>
      </c>
      <c r="J3098" s="34" t="s">
        <v>23</v>
      </c>
      <c r="K3098" s="34" t="s">
        <v>40</v>
      </c>
      <c r="L3098" s="34" t="s">
        <v>41</v>
      </c>
      <c r="M3098" s="34" t="s">
        <v>691</v>
      </c>
      <c r="N3098" s="34">
        <v>20</v>
      </c>
      <c r="O3098" s="34" t="s">
        <v>2020</v>
      </c>
      <c r="P3098" s="34">
        <v>40.6109595</v>
      </c>
      <c r="Q3098" s="34">
        <v>-74.060350999999997</v>
      </c>
      <c r="R3098" s="34">
        <v>285000</v>
      </c>
      <c r="S3098" s="34" t="str">
        <f t="shared" si="48"/>
        <v>Affordable</v>
      </c>
    </row>
    <row r="3099" spans="1:19" x14ac:dyDescent="0.35">
      <c r="A3099" s="34" t="s">
        <v>234</v>
      </c>
      <c r="B3099" s="34" t="s">
        <v>75</v>
      </c>
      <c r="C3099" s="34">
        <v>399000</v>
      </c>
      <c r="D3099" s="34">
        <v>3</v>
      </c>
      <c r="E3099" s="34">
        <v>1</v>
      </c>
      <c r="F3099" s="34">
        <v>2184.2078620000002</v>
      </c>
      <c r="G3099" s="34" t="s">
        <v>12041</v>
      </c>
      <c r="H3099" s="34" t="s">
        <v>653</v>
      </c>
      <c r="I3099" s="34" t="s">
        <v>12042</v>
      </c>
      <c r="J3099" s="34" t="s">
        <v>23</v>
      </c>
      <c r="K3099" s="34" t="s">
        <v>22</v>
      </c>
      <c r="L3099" s="34" t="s">
        <v>23</v>
      </c>
      <c r="M3099" s="34" t="s">
        <v>24</v>
      </c>
      <c r="N3099" s="34">
        <v>512</v>
      </c>
      <c r="O3099" s="34" t="s">
        <v>12043</v>
      </c>
      <c r="P3099" s="34">
        <v>40.8323885</v>
      </c>
      <c r="Q3099" s="34">
        <v>-73.943306899999996</v>
      </c>
      <c r="R3099" s="34">
        <v>399000</v>
      </c>
      <c r="S3099" s="34" t="str">
        <f t="shared" si="48"/>
        <v>Affordable</v>
      </c>
    </row>
    <row r="3100" spans="1:19" x14ac:dyDescent="0.35">
      <c r="A3100" s="34" t="s">
        <v>12044</v>
      </c>
      <c r="B3100" s="34" t="s">
        <v>18</v>
      </c>
      <c r="C3100" s="34">
        <v>489000</v>
      </c>
      <c r="D3100" s="34">
        <v>2</v>
      </c>
      <c r="E3100" s="34">
        <v>2</v>
      </c>
      <c r="F3100" s="34">
        <v>1100</v>
      </c>
      <c r="G3100" s="34" t="s">
        <v>12045</v>
      </c>
      <c r="H3100" s="34" t="s">
        <v>504</v>
      </c>
      <c r="I3100" s="34" t="s">
        <v>12046</v>
      </c>
      <c r="J3100" s="34" t="s">
        <v>23</v>
      </c>
      <c r="K3100" s="34" t="s">
        <v>59</v>
      </c>
      <c r="L3100" s="34" t="s">
        <v>60</v>
      </c>
      <c r="M3100" s="34" t="s">
        <v>5860</v>
      </c>
      <c r="N3100" s="34">
        <v>1075</v>
      </c>
      <c r="O3100" s="34" t="s">
        <v>12047</v>
      </c>
      <c r="P3100" s="34">
        <v>40.628057900000002</v>
      </c>
      <c r="Q3100" s="34">
        <v>-73.917110100000002</v>
      </c>
      <c r="R3100" s="34">
        <v>489000</v>
      </c>
      <c r="S3100" s="34" t="str">
        <f t="shared" si="48"/>
        <v>Affordable</v>
      </c>
    </row>
    <row r="3101" spans="1:19" x14ac:dyDescent="0.35">
      <c r="A3101" s="34" t="s">
        <v>1144</v>
      </c>
      <c r="B3101" s="34" t="s">
        <v>166</v>
      </c>
      <c r="C3101" s="34">
        <v>1098000</v>
      </c>
      <c r="D3101" s="34">
        <v>3</v>
      </c>
      <c r="E3101" s="34">
        <v>3</v>
      </c>
      <c r="F3101" s="34">
        <v>1155</v>
      </c>
      <c r="G3101" s="34" t="s">
        <v>12048</v>
      </c>
      <c r="H3101" s="34" t="s">
        <v>2266</v>
      </c>
      <c r="I3101" s="34" t="s">
        <v>12049</v>
      </c>
      <c r="J3101" s="34" t="s">
        <v>32</v>
      </c>
      <c r="K3101" s="34" t="s">
        <v>23</v>
      </c>
      <c r="L3101" s="34" t="s">
        <v>106</v>
      </c>
      <c r="M3101" s="34" t="s">
        <v>107</v>
      </c>
      <c r="N3101" s="34" t="s">
        <v>6314</v>
      </c>
      <c r="O3101" s="34" t="s">
        <v>12050</v>
      </c>
      <c r="P3101" s="34">
        <v>40.7668927</v>
      </c>
      <c r="Q3101" s="34">
        <v>-73.787636000000006</v>
      </c>
      <c r="R3101" s="34">
        <v>1098000</v>
      </c>
      <c r="S3101" s="34" t="str">
        <f t="shared" si="48"/>
        <v>Luxury</v>
      </c>
    </row>
    <row r="3102" spans="1:19" x14ac:dyDescent="0.35">
      <c r="A3102" s="34" t="s">
        <v>497</v>
      </c>
      <c r="B3102" s="34" t="s">
        <v>50</v>
      </c>
      <c r="C3102" s="34">
        <v>1200000</v>
      </c>
      <c r="D3102" s="34">
        <v>3</v>
      </c>
      <c r="E3102" s="34">
        <v>2.3738608579684302</v>
      </c>
      <c r="F3102" s="34">
        <v>2184.2078620000002</v>
      </c>
      <c r="G3102" s="34" t="s">
        <v>12051</v>
      </c>
      <c r="H3102" s="34" t="s">
        <v>136</v>
      </c>
      <c r="I3102" s="34" t="s">
        <v>12052</v>
      </c>
      <c r="J3102" s="34" t="s">
        <v>32</v>
      </c>
      <c r="K3102" s="34" t="s">
        <v>23</v>
      </c>
      <c r="L3102" s="34" t="s">
        <v>59</v>
      </c>
      <c r="M3102" s="34" t="s">
        <v>60</v>
      </c>
      <c r="N3102" s="34" t="s">
        <v>200</v>
      </c>
      <c r="O3102" s="34" t="s">
        <v>12053</v>
      </c>
      <c r="P3102" s="34">
        <v>40.626050599999999</v>
      </c>
      <c r="Q3102" s="34">
        <v>-74.025834599999996</v>
      </c>
      <c r="R3102" s="34">
        <v>1200000</v>
      </c>
      <c r="S3102" s="34" t="str">
        <f t="shared" si="48"/>
        <v>Luxury</v>
      </c>
    </row>
    <row r="3103" spans="1:19" x14ac:dyDescent="0.35">
      <c r="A3103" s="34" t="s">
        <v>1459</v>
      </c>
      <c r="B3103" s="34" t="s">
        <v>36</v>
      </c>
      <c r="C3103" s="34">
        <v>1750000</v>
      </c>
      <c r="D3103" s="34">
        <v>4</v>
      </c>
      <c r="E3103" s="34">
        <v>1</v>
      </c>
      <c r="F3103" s="34">
        <v>2184.2078620000002</v>
      </c>
      <c r="G3103" s="34" t="s">
        <v>12054</v>
      </c>
      <c r="H3103" s="34" t="s">
        <v>2266</v>
      </c>
      <c r="I3103" s="34" t="s">
        <v>12055</v>
      </c>
      <c r="J3103" s="34" t="s">
        <v>32</v>
      </c>
      <c r="K3103" s="34" t="s">
        <v>23</v>
      </c>
      <c r="L3103" s="34" t="s">
        <v>106</v>
      </c>
      <c r="M3103" s="34" t="s">
        <v>107</v>
      </c>
      <c r="N3103" s="34" t="s">
        <v>5672</v>
      </c>
      <c r="O3103" s="34" t="s">
        <v>12056</v>
      </c>
      <c r="P3103" s="34">
        <v>40.764294100000001</v>
      </c>
      <c r="Q3103" s="34">
        <v>-73.773078100000006</v>
      </c>
      <c r="R3103" s="34">
        <v>1750000</v>
      </c>
      <c r="S3103" s="34" t="str">
        <f t="shared" si="48"/>
        <v>Luxury</v>
      </c>
    </row>
    <row r="3104" spans="1:19" x14ac:dyDescent="0.35">
      <c r="A3104" s="34" t="s">
        <v>1304</v>
      </c>
      <c r="B3104" s="34" t="s">
        <v>166</v>
      </c>
      <c r="C3104" s="34">
        <v>999999</v>
      </c>
      <c r="D3104" s="34">
        <v>8</v>
      </c>
      <c r="E3104" s="34">
        <v>2</v>
      </c>
      <c r="F3104" s="34">
        <v>3023</v>
      </c>
      <c r="G3104" s="34" t="s">
        <v>12057</v>
      </c>
      <c r="H3104" s="34" t="s">
        <v>520</v>
      </c>
      <c r="I3104" s="34" t="s">
        <v>12058</v>
      </c>
      <c r="J3104" s="34" t="s">
        <v>32</v>
      </c>
      <c r="K3104" s="34" t="s">
        <v>23</v>
      </c>
      <c r="L3104" s="34" t="s">
        <v>59</v>
      </c>
      <c r="M3104" s="34" t="s">
        <v>60</v>
      </c>
      <c r="N3104" s="34" t="s">
        <v>11269</v>
      </c>
      <c r="O3104" s="34" t="s">
        <v>12059</v>
      </c>
      <c r="P3104" s="34">
        <v>40.635085400000001</v>
      </c>
      <c r="Q3104" s="34">
        <v>-73.940827100000007</v>
      </c>
      <c r="R3104" s="34">
        <v>999999</v>
      </c>
      <c r="S3104" s="34" t="str">
        <f t="shared" si="48"/>
        <v>Mid Range</v>
      </c>
    </row>
    <row r="3105" spans="1:19" x14ac:dyDescent="0.35">
      <c r="A3105" s="34" t="s">
        <v>646</v>
      </c>
      <c r="B3105" s="34" t="s">
        <v>75</v>
      </c>
      <c r="C3105" s="34">
        <v>1890000</v>
      </c>
      <c r="D3105" s="34">
        <v>2</v>
      </c>
      <c r="E3105" s="34">
        <v>2</v>
      </c>
      <c r="F3105" s="34">
        <v>2184.2078620000002</v>
      </c>
      <c r="G3105" s="34" t="s">
        <v>12060</v>
      </c>
      <c r="H3105" s="34" t="s">
        <v>648</v>
      </c>
      <c r="I3105" s="34" t="s">
        <v>12061</v>
      </c>
      <c r="J3105" s="34" t="s">
        <v>23</v>
      </c>
      <c r="K3105" s="34" t="s">
        <v>22</v>
      </c>
      <c r="L3105" s="34" t="s">
        <v>23</v>
      </c>
      <c r="M3105" s="34" t="s">
        <v>24</v>
      </c>
      <c r="N3105" s="34">
        <v>45</v>
      </c>
      <c r="O3105" s="34" t="s">
        <v>12062</v>
      </c>
      <c r="P3105" s="34">
        <v>40.771648499999998</v>
      </c>
      <c r="Q3105" s="34">
        <v>-73.964620600000003</v>
      </c>
      <c r="R3105" s="34">
        <v>1890000</v>
      </c>
      <c r="S3105" s="34" t="str">
        <f t="shared" si="48"/>
        <v>Luxury</v>
      </c>
    </row>
    <row r="3106" spans="1:19" x14ac:dyDescent="0.35">
      <c r="A3106" s="34" t="s">
        <v>2741</v>
      </c>
      <c r="B3106" s="34" t="s">
        <v>75</v>
      </c>
      <c r="C3106" s="34">
        <v>180000</v>
      </c>
      <c r="D3106" s="34">
        <v>3</v>
      </c>
      <c r="E3106" s="34">
        <v>1</v>
      </c>
      <c r="F3106" s="34">
        <v>500</v>
      </c>
      <c r="G3106" s="34" t="s">
        <v>12063</v>
      </c>
      <c r="H3106" s="34" t="s">
        <v>104</v>
      </c>
      <c r="I3106" s="34" t="s">
        <v>12064</v>
      </c>
      <c r="J3106" s="34" t="s">
        <v>23</v>
      </c>
      <c r="K3106" s="34" t="s">
        <v>106</v>
      </c>
      <c r="L3106" s="34" t="s">
        <v>107</v>
      </c>
      <c r="M3106" s="34" t="s">
        <v>193</v>
      </c>
      <c r="N3106" s="34">
        <v>9011</v>
      </c>
      <c r="O3106" s="34" t="s">
        <v>8905</v>
      </c>
      <c r="P3106" s="34">
        <v>40.752569899999997</v>
      </c>
      <c r="Q3106" s="34">
        <v>-73.87724</v>
      </c>
      <c r="R3106" s="34">
        <v>180000</v>
      </c>
      <c r="S3106" s="34" t="str">
        <f t="shared" si="48"/>
        <v>Affordable</v>
      </c>
    </row>
    <row r="3107" spans="1:19" x14ac:dyDescent="0.35">
      <c r="A3107" s="34" t="s">
        <v>12065</v>
      </c>
      <c r="B3107" s="34" t="s">
        <v>485</v>
      </c>
      <c r="C3107" s="34">
        <v>1600000</v>
      </c>
      <c r="D3107" s="34">
        <v>6</v>
      </c>
      <c r="E3107" s="34">
        <v>2</v>
      </c>
      <c r="F3107" s="34">
        <v>2128</v>
      </c>
      <c r="G3107" s="34" t="s">
        <v>12066</v>
      </c>
      <c r="H3107" s="34" t="s">
        <v>3121</v>
      </c>
      <c r="I3107" s="34" t="s">
        <v>12067</v>
      </c>
      <c r="J3107" s="34" t="s">
        <v>32</v>
      </c>
      <c r="K3107" s="34" t="s">
        <v>23</v>
      </c>
      <c r="L3107" s="34" t="s">
        <v>59</v>
      </c>
      <c r="M3107" s="34" t="s">
        <v>60</v>
      </c>
      <c r="N3107" s="34" t="s">
        <v>9367</v>
      </c>
      <c r="O3107" s="34" t="s">
        <v>12068</v>
      </c>
      <c r="P3107" s="34">
        <v>40.663037299999999</v>
      </c>
      <c r="Q3107" s="34">
        <v>-73.955854900000006</v>
      </c>
      <c r="R3107" s="34">
        <v>1600000</v>
      </c>
      <c r="S3107" s="34" t="str">
        <f t="shared" si="48"/>
        <v>Luxury</v>
      </c>
    </row>
    <row r="3108" spans="1:19" x14ac:dyDescent="0.35">
      <c r="A3108" s="34" t="s">
        <v>28</v>
      </c>
      <c r="B3108" s="34" t="s">
        <v>18</v>
      </c>
      <c r="C3108" s="34">
        <v>9995000</v>
      </c>
      <c r="D3108" s="34">
        <v>4</v>
      </c>
      <c r="E3108" s="34">
        <v>4</v>
      </c>
      <c r="F3108" s="34">
        <v>2918</v>
      </c>
      <c r="G3108" s="34" t="s">
        <v>12069</v>
      </c>
      <c r="H3108" s="34" t="s">
        <v>1337</v>
      </c>
      <c r="I3108" s="34" t="s">
        <v>12070</v>
      </c>
      <c r="J3108" s="34" t="s">
        <v>23</v>
      </c>
      <c r="K3108" s="34" t="s">
        <v>22</v>
      </c>
      <c r="L3108" s="34" t="s">
        <v>23</v>
      </c>
      <c r="M3108" s="34" t="s">
        <v>24</v>
      </c>
      <c r="N3108" s="34">
        <v>1049</v>
      </c>
      <c r="O3108" s="34" t="s">
        <v>12071</v>
      </c>
      <c r="P3108" s="34">
        <v>40.781072199999997</v>
      </c>
      <c r="Q3108" s="34">
        <v>-73.959946299999999</v>
      </c>
      <c r="R3108" s="34">
        <v>9995000</v>
      </c>
      <c r="S3108" s="34" t="str">
        <f t="shared" si="48"/>
        <v>Luxury</v>
      </c>
    </row>
    <row r="3109" spans="1:19" x14ac:dyDescent="0.35">
      <c r="A3109" s="34" t="s">
        <v>63</v>
      </c>
      <c r="B3109" s="34" t="s">
        <v>75</v>
      </c>
      <c r="C3109" s="34">
        <v>5400000</v>
      </c>
      <c r="D3109" s="34">
        <v>4</v>
      </c>
      <c r="E3109" s="34">
        <v>2</v>
      </c>
      <c r="F3109" s="34">
        <v>3800</v>
      </c>
      <c r="G3109" s="34" t="s">
        <v>12072</v>
      </c>
      <c r="H3109" s="34" t="s">
        <v>333</v>
      </c>
      <c r="I3109" s="34" t="s">
        <v>12073</v>
      </c>
      <c r="J3109" s="34" t="s">
        <v>23</v>
      </c>
      <c r="K3109" s="34" t="s">
        <v>22</v>
      </c>
      <c r="L3109" s="34" t="s">
        <v>23</v>
      </c>
      <c r="M3109" s="34" t="s">
        <v>24</v>
      </c>
      <c r="N3109" s="34">
        <v>14</v>
      </c>
      <c r="O3109" s="34" t="s">
        <v>12074</v>
      </c>
      <c r="P3109" s="34">
        <v>40.721353299999997</v>
      </c>
      <c r="Q3109" s="34">
        <v>-74.003258799999998</v>
      </c>
      <c r="R3109" s="34">
        <v>5400000</v>
      </c>
      <c r="S3109" s="34" t="str">
        <f t="shared" si="48"/>
        <v>Luxury</v>
      </c>
    </row>
    <row r="3110" spans="1:19" x14ac:dyDescent="0.35">
      <c r="A3110" s="34" t="s">
        <v>44</v>
      </c>
      <c r="B3110" s="34" t="s">
        <v>75</v>
      </c>
      <c r="C3110" s="34">
        <v>3395000</v>
      </c>
      <c r="D3110" s="34">
        <v>2</v>
      </c>
      <c r="E3110" s="34">
        <v>2</v>
      </c>
      <c r="F3110" s="34">
        <v>1525</v>
      </c>
      <c r="G3110" s="34" t="s">
        <v>12075</v>
      </c>
      <c r="H3110" s="34" t="s">
        <v>470</v>
      </c>
      <c r="I3110" s="34" t="s">
        <v>12076</v>
      </c>
      <c r="J3110" s="34" t="s">
        <v>23</v>
      </c>
      <c r="K3110" s="34" t="s">
        <v>22</v>
      </c>
      <c r="L3110" s="34" t="s">
        <v>23</v>
      </c>
      <c r="M3110" s="34" t="s">
        <v>24</v>
      </c>
      <c r="N3110" s="34">
        <v>2</v>
      </c>
      <c r="O3110" s="34" t="s">
        <v>12077</v>
      </c>
      <c r="P3110" s="34">
        <v>40.726877600000002</v>
      </c>
      <c r="Q3110" s="34">
        <v>-74.003857300000007</v>
      </c>
      <c r="R3110" s="34">
        <v>3395000</v>
      </c>
      <c r="S3110" s="34" t="str">
        <f t="shared" si="48"/>
        <v>Luxury</v>
      </c>
    </row>
    <row r="3111" spans="1:19" x14ac:dyDescent="0.35">
      <c r="A3111" s="34" t="s">
        <v>10846</v>
      </c>
      <c r="B3111" s="34" t="s">
        <v>18</v>
      </c>
      <c r="C3111" s="34">
        <v>1050000</v>
      </c>
      <c r="D3111" s="34">
        <v>4</v>
      </c>
      <c r="E3111" s="34">
        <v>2</v>
      </c>
      <c r="F3111" s="34">
        <v>2800</v>
      </c>
      <c r="G3111" s="34" t="s">
        <v>12078</v>
      </c>
      <c r="H3111" s="34" t="s">
        <v>240</v>
      </c>
      <c r="I3111" s="34" t="s">
        <v>12079</v>
      </c>
      <c r="J3111" s="34" t="s">
        <v>23</v>
      </c>
      <c r="K3111" s="34" t="s">
        <v>59</v>
      </c>
      <c r="L3111" s="34" t="s">
        <v>60</v>
      </c>
      <c r="M3111" s="34" t="s">
        <v>1346</v>
      </c>
      <c r="N3111" s="34">
        <v>1025</v>
      </c>
      <c r="O3111" s="34" t="s">
        <v>12080</v>
      </c>
      <c r="P3111" s="34">
        <v>40.6408974</v>
      </c>
      <c r="Q3111" s="34">
        <v>-73.995445099999998</v>
      </c>
      <c r="R3111" s="34">
        <v>1050000</v>
      </c>
      <c r="S3111" s="34" t="str">
        <f t="shared" si="48"/>
        <v>Luxury</v>
      </c>
    </row>
    <row r="3112" spans="1:19" x14ac:dyDescent="0.35">
      <c r="A3112" s="34" t="s">
        <v>8750</v>
      </c>
      <c r="B3112" s="34" t="s">
        <v>36</v>
      </c>
      <c r="C3112" s="34">
        <v>799000</v>
      </c>
      <c r="D3112" s="34">
        <v>3</v>
      </c>
      <c r="E3112" s="34">
        <v>2</v>
      </c>
      <c r="F3112" s="34">
        <v>1000</v>
      </c>
      <c r="G3112" s="34" t="s">
        <v>12081</v>
      </c>
      <c r="H3112" s="34" t="s">
        <v>369</v>
      </c>
      <c r="I3112" s="34" t="s">
        <v>12082</v>
      </c>
      <c r="J3112" s="34" t="s">
        <v>32</v>
      </c>
      <c r="K3112" s="34" t="s">
        <v>23</v>
      </c>
      <c r="L3112" s="34" t="s">
        <v>59</v>
      </c>
      <c r="M3112" s="34" t="s">
        <v>60</v>
      </c>
      <c r="N3112" s="34" t="s">
        <v>12083</v>
      </c>
      <c r="O3112" s="34" t="s">
        <v>12084</v>
      </c>
      <c r="P3112" s="34">
        <v>40.590719800000002</v>
      </c>
      <c r="Q3112" s="34">
        <v>-73.956552000000002</v>
      </c>
      <c r="R3112" s="34">
        <v>799000</v>
      </c>
      <c r="S3112" s="34" t="str">
        <f t="shared" si="48"/>
        <v>Mid Range</v>
      </c>
    </row>
    <row r="3113" spans="1:19" x14ac:dyDescent="0.35">
      <c r="A3113" s="34" t="s">
        <v>878</v>
      </c>
      <c r="B3113" s="34" t="s">
        <v>18</v>
      </c>
      <c r="C3113" s="34">
        <v>698000</v>
      </c>
      <c r="D3113" s="34">
        <v>1</v>
      </c>
      <c r="E3113" s="34">
        <v>1</v>
      </c>
      <c r="F3113" s="34">
        <v>721</v>
      </c>
      <c r="G3113" s="34" t="s">
        <v>12085</v>
      </c>
      <c r="H3113" s="34" t="s">
        <v>377</v>
      </c>
      <c r="I3113" s="34" t="s">
        <v>12086</v>
      </c>
      <c r="J3113" s="34" t="s">
        <v>23</v>
      </c>
      <c r="K3113" s="34" t="s">
        <v>22</v>
      </c>
      <c r="L3113" s="34" t="s">
        <v>23</v>
      </c>
      <c r="M3113" s="34" t="s">
        <v>24</v>
      </c>
      <c r="N3113" s="34">
        <v>18</v>
      </c>
      <c r="O3113" s="34" t="s">
        <v>12087</v>
      </c>
      <c r="P3113" s="34">
        <v>40.714842500000003</v>
      </c>
      <c r="Q3113" s="34">
        <v>-73.993439100000003</v>
      </c>
      <c r="R3113" s="34">
        <v>698000</v>
      </c>
      <c r="S3113" s="34" t="str">
        <f t="shared" si="48"/>
        <v>Mid Range</v>
      </c>
    </row>
    <row r="3114" spans="1:19" x14ac:dyDescent="0.35">
      <c r="A3114" s="34" t="s">
        <v>2360</v>
      </c>
      <c r="B3114" s="34" t="s">
        <v>166</v>
      </c>
      <c r="C3114" s="34">
        <v>1699000</v>
      </c>
      <c r="D3114" s="34">
        <v>6</v>
      </c>
      <c r="E3114" s="34">
        <v>2</v>
      </c>
      <c r="F3114" s="34">
        <v>2184.2078620000002</v>
      </c>
      <c r="G3114" s="34" t="s">
        <v>12088</v>
      </c>
      <c r="H3114" s="34" t="s">
        <v>136</v>
      </c>
      <c r="I3114" s="34" t="s">
        <v>12089</v>
      </c>
      <c r="J3114" s="34" t="s">
        <v>32</v>
      </c>
      <c r="K3114" s="34" t="s">
        <v>23</v>
      </c>
      <c r="L3114" s="34" t="s">
        <v>59</v>
      </c>
      <c r="M3114" s="34" t="s">
        <v>60</v>
      </c>
      <c r="N3114" s="34" t="s">
        <v>4080</v>
      </c>
      <c r="O3114" s="34" t="s">
        <v>12090</v>
      </c>
      <c r="P3114" s="34">
        <v>40.629644999999996</v>
      </c>
      <c r="Q3114" s="34">
        <v>-74.029254899999998</v>
      </c>
      <c r="R3114" s="34">
        <v>1699000</v>
      </c>
      <c r="S3114" s="34" t="str">
        <f t="shared" si="48"/>
        <v>Luxury</v>
      </c>
    </row>
    <row r="3115" spans="1:19" x14ac:dyDescent="0.35">
      <c r="A3115" s="34" t="s">
        <v>282</v>
      </c>
      <c r="B3115" s="34" t="s">
        <v>18</v>
      </c>
      <c r="C3115" s="34">
        <v>558000</v>
      </c>
      <c r="D3115" s="34">
        <v>2</v>
      </c>
      <c r="E3115" s="34">
        <v>1</v>
      </c>
      <c r="F3115" s="34">
        <v>747</v>
      </c>
      <c r="G3115" s="34" t="s">
        <v>12091</v>
      </c>
      <c r="H3115" s="34" t="s">
        <v>8722</v>
      </c>
      <c r="I3115" s="34" t="s">
        <v>12092</v>
      </c>
      <c r="J3115" s="34" t="s">
        <v>23</v>
      </c>
      <c r="K3115" s="34" t="s">
        <v>106</v>
      </c>
      <c r="L3115" s="34" t="s">
        <v>107</v>
      </c>
      <c r="M3115" s="34" t="s">
        <v>108</v>
      </c>
      <c r="N3115" s="34">
        <v>2240</v>
      </c>
      <c r="O3115" s="34" t="s">
        <v>12093</v>
      </c>
      <c r="P3115" s="34">
        <v>40.767799699999998</v>
      </c>
      <c r="Q3115" s="34">
        <v>-73.890020699999994</v>
      </c>
      <c r="R3115" s="34">
        <v>558000</v>
      </c>
      <c r="S3115" s="34" t="str">
        <f t="shared" si="48"/>
        <v>Mid Range</v>
      </c>
    </row>
    <row r="3116" spans="1:19" x14ac:dyDescent="0.35">
      <c r="A3116" s="34" t="s">
        <v>1783</v>
      </c>
      <c r="B3116" s="34" t="s">
        <v>18</v>
      </c>
      <c r="C3116" s="34">
        <v>1900000</v>
      </c>
      <c r="D3116" s="34">
        <v>2</v>
      </c>
      <c r="E3116" s="34">
        <v>2</v>
      </c>
      <c r="F3116" s="34">
        <v>1035</v>
      </c>
      <c r="G3116" s="34" t="s">
        <v>12094</v>
      </c>
      <c r="H3116" s="34" t="s">
        <v>52</v>
      </c>
      <c r="I3116" s="34" t="s">
        <v>12095</v>
      </c>
      <c r="J3116" s="34" t="s">
        <v>23</v>
      </c>
      <c r="K3116" s="34" t="s">
        <v>22</v>
      </c>
      <c r="L3116" s="34" t="s">
        <v>23</v>
      </c>
      <c r="M3116" s="34" t="s">
        <v>24</v>
      </c>
      <c r="N3116" s="34">
        <v>220</v>
      </c>
      <c r="O3116" s="34" t="s">
        <v>12096</v>
      </c>
      <c r="P3116" s="34">
        <v>40.764263800000002</v>
      </c>
      <c r="Q3116" s="34">
        <v>-73.9626394</v>
      </c>
      <c r="R3116" s="34">
        <v>1900000</v>
      </c>
      <c r="S3116" s="34" t="str">
        <f t="shared" si="48"/>
        <v>Luxury</v>
      </c>
    </row>
    <row r="3117" spans="1:19" x14ac:dyDescent="0.35">
      <c r="A3117" s="34" t="s">
        <v>646</v>
      </c>
      <c r="B3117" s="34" t="s">
        <v>18</v>
      </c>
      <c r="C3117" s="34">
        <v>2150000</v>
      </c>
      <c r="D3117" s="34">
        <v>3</v>
      </c>
      <c r="E3117" s="34">
        <v>3</v>
      </c>
      <c r="F3117" s="34">
        <v>1315</v>
      </c>
      <c r="G3117" s="34" t="s">
        <v>12097</v>
      </c>
      <c r="H3117" s="34" t="s">
        <v>466</v>
      </c>
      <c r="I3117" s="34" t="s">
        <v>12098</v>
      </c>
      <c r="J3117" s="34" t="s">
        <v>23</v>
      </c>
      <c r="K3117" s="34" t="s">
        <v>22</v>
      </c>
      <c r="L3117" s="34" t="s">
        <v>23</v>
      </c>
      <c r="M3117" s="34" t="s">
        <v>24</v>
      </c>
      <c r="N3117" s="34">
        <v>389</v>
      </c>
      <c r="O3117" s="34" t="s">
        <v>12099</v>
      </c>
      <c r="P3117" s="34">
        <v>40.779116399999999</v>
      </c>
      <c r="Q3117" s="34">
        <v>-73.948290099999994</v>
      </c>
      <c r="R3117" s="34">
        <v>2150000</v>
      </c>
      <c r="S3117" s="34" t="str">
        <f t="shared" si="48"/>
        <v>Luxury</v>
      </c>
    </row>
    <row r="3118" spans="1:19" x14ac:dyDescent="0.35">
      <c r="A3118" s="34" t="s">
        <v>12100</v>
      </c>
      <c r="B3118" s="34" t="s">
        <v>36</v>
      </c>
      <c r="C3118" s="34">
        <v>769000</v>
      </c>
      <c r="D3118" s="34">
        <v>2</v>
      </c>
      <c r="E3118" s="34">
        <v>2</v>
      </c>
      <c r="F3118" s="34">
        <v>992</v>
      </c>
      <c r="G3118" s="34" t="s">
        <v>12101</v>
      </c>
      <c r="H3118" s="34" t="s">
        <v>428</v>
      </c>
      <c r="I3118" s="34" t="s">
        <v>12102</v>
      </c>
      <c r="J3118" s="34" t="s">
        <v>32</v>
      </c>
      <c r="K3118" s="34" t="s">
        <v>23</v>
      </c>
      <c r="L3118" s="34" t="s">
        <v>106</v>
      </c>
      <c r="M3118" s="34" t="s">
        <v>107</v>
      </c>
      <c r="N3118" s="34" t="s">
        <v>482</v>
      </c>
      <c r="O3118" s="34" t="s">
        <v>12103</v>
      </c>
      <c r="P3118" s="34">
        <v>40.781061800000003</v>
      </c>
      <c r="Q3118" s="34">
        <v>-73.814485899999994</v>
      </c>
      <c r="R3118" s="34">
        <v>769000</v>
      </c>
      <c r="S3118" s="34" t="str">
        <f t="shared" si="48"/>
        <v>Mid Range</v>
      </c>
    </row>
    <row r="3119" spans="1:19" x14ac:dyDescent="0.35">
      <c r="A3119" s="34" t="s">
        <v>261</v>
      </c>
      <c r="B3119" s="34" t="s">
        <v>166</v>
      </c>
      <c r="C3119" s="34">
        <v>1249999</v>
      </c>
      <c r="D3119" s="34">
        <v>6</v>
      </c>
      <c r="E3119" s="34">
        <v>3</v>
      </c>
      <c r="F3119" s="34">
        <v>3491</v>
      </c>
      <c r="G3119" s="34" t="s">
        <v>12104</v>
      </c>
      <c r="H3119" s="34" t="s">
        <v>142</v>
      </c>
      <c r="I3119" s="34" t="s">
        <v>12105</v>
      </c>
      <c r="J3119" s="34" t="s">
        <v>32</v>
      </c>
      <c r="K3119" s="34" t="s">
        <v>23</v>
      </c>
      <c r="L3119" s="34" t="s">
        <v>79</v>
      </c>
      <c r="M3119" s="34" t="s">
        <v>80</v>
      </c>
      <c r="N3119" s="34" t="s">
        <v>12106</v>
      </c>
      <c r="O3119" s="34" t="s">
        <v>12107</v>
      </c>
      <c r="P3119" s="34">
        <v>40.896169700000002</v>
      </c>
      <c r="Q3119" s="34">
        <v>-73.897885299999999</v>
      </c>
      <c r="R3119" s="34">
        <v>1249999</v>
      </c>
      <c r="S3119" s="34" t="str">
        <f t="shared" si="48"/>
        <v>Luxury</v>
      </c>
    </row>
    <row r="3120" spans="1:19" x14ac:dyDescent="0.35">
      <c r="A3120" s="34" t="s">
        <v>497</v>
      </c>
      <c r="B3120" s="34" t="s">
        <v>75</v>
      </c>
      <c r="C3120" s="34">
        <v>419000</v>
      </c>
      <c r="D3120" s="34">
        <v>3</v>
      </c>
      <c r="E3120" s="34">
        <v>2.3738608579684302</v>
      </c>
      <c r="F3120" s="34">
        <v>2184.2078620000002</v>
      </c>
      <c r="G3120" s="34" t="s">
        <v>12108</v>
      </c>
      <c r="H3120" s="34" t="s">
        <v>87</v>
      </c>
      <c r="I3120" s="34" t="s">
        <v>12109</v>
      </c>
      <c r="J3120" s="34" t="s">
        <v>23</v>
      </c>
      <c r="K3120" s="34" t="s">
        <v>59</v>
      </c>
      <c r="L3120" s="34" t="s">
        <v>60</v>
      </c>
      <c r="M3120" s="34" t="s">
        <v>89</v>
      </c>
      <c r="N3120" s="34">
        <v>1401</v>
      </c>
      <c r="O3120" s="34" t="s">
        <v>12110</v>
      </c>
      <c r="P3120" s="34">
        <v>40.627843300000002</v>
      </c>
      <c r="Q3120" s="34">
        <v>-73.956452299999995</v>
      </c>
      <c r="R3120" s="34">
        <v>419000</v>
      </c>
      <c r="S3120" s="34" t="str">
        <f t="shared" si="48"/>
        <v>Affordable</v>
      </c>
    </row>
    <row r="3121" spans="1:19" x14ac:dyDescent="0.35">
      <c r="A3121" s="34" t="s">
        <v>10037</v>
      </c>
      <c r="B3121" s="34" t="s">
        <v>75</v>
      </c>
      <c r="C3121" s="34">
        <v>329000</v>
      </c>
      <c r="D3121" s="34">
        <v>1</v>
      </c>
      <c r="E3121" s="34">
        <v>1</v>
      </c>
      <c r="F3121" s="34">
        <v>850</v>
      </c>
      <c r="G3121" s="34" t="s">
        <v>12111</v>
      </c>
      <c r="H3121" s="34" t="s">
        <v>828</v>
      </c>
      <c r="I3121" s="34" t="s">
        <v>12112</v>
      </c>
      <c r="J3121" s="34" t="s">
        <v>23</v>
      </c>
      <c r="K3121" s="34" t="s">
        <v>59</v>
      </c>
      <c r="L3121" s="34" t="s">
        <v>60</v>
      </c>
      <c r="M3121" s="34" t="s">
        <v>3513</v>
      </c>
      <c r="N3121" s="34">
        <v>464</v>
      </c>
      <c r="O3121" s="34" t="s">
        <v>12113</v>
      </c>
      <c r="P3121" s="34">
        <v>40.579232400000002</v>
      </c>
      <c r="Q3121" s="34">
        <v>-73.971324499999994</v>
      </c>
      <c r="R3121" s="34">
        <v>329000</v>
      </c>
      <c r="S3121" s="34" t="str">
        <f t="shared" si="48"/>
        <v>Affordable</v>
      </c>
    </row>
    <row r="3122" spans="1:19" x14ac:dyDescent="0.35">
      <c r="A3122" s="34" t="s">
        <v>8015</v>
      </c>
      <c r="B3122" s="34" t="s">
        <v>75</v>
      </c>
      <c r="C3122" s="34">
        <v>275000</v>
      </c>
      <c r="D3122" s="34">
        <v>1</v>
      </c>
      <c r="E3122" s="34">
        <v>1</v>
      </c>
      <c r="F3122" s="34">
        <v>650</v>
      </c>
      <c r="G3122" s="34" t="s">
        <v>12114</v>
      </c>
      <c r="H3122" s="34" t="s">
        <v>65</v>
      </c>
      <c r="I3122" s="34" t="s">
        <v>12115</v>
      </c>
      <c r="J3122" s="34" t="s">
        <v>23</v>
      </c>
      <c r="K3122" s="34" t="s">
        <v>22</v>
      </c>
      <c r="L3122" s="34" t="s">
        <v>23</v>
      </c>
      <c r="M3122" s="34" t="s">
        <v>24</v>
      </c>
      <c r="N3122" s="34">
        <v>2053</v>
      </c>
      <c r="O3122" s="34" t="s">
        <v>12116</v>
      </c>
      <c r="P3122" s="34">
        <v>40.807254</v>
      </c>
      <c r="Q3122" s="34">
        <v>-73.949106999999998</v>
      </c>
      <c r="R3122" s="34">
        <v>275000</v>
      </c>
      <c r="S3122" s="34" t="str">
        <f t="shared" si="48"/>
        <v>Affordable</v>
      </c>
    </row>
    <row r="3123" spans="1:19" x14ac:dyDescent="0.35">
      <c r="A3123" s="34" t="s">
        <v>282</v>
      </c>
      <c r="B3123" s="34" t="s">
        <v>75</v>
      </c>
      <c r="C3123" s="34">
        <v>438000</v>
      </c>
      <c r="D3123" s="34">
        <v>1</v>
      </c>
      <c r="E3123" s="34">
        <v>1</v>
      </c>
      <c r="F3123" s="34">
        <v>900</v>
      </c>
      <c r="G3123" s="34" t="s">
        <v>12117</v>
      </c>
      <c r="H3123" s="34" t="s">
        <v>915</v>
      </c>
      <c r="I3123" s="34" t="s">
        <v>12118</v>
      </c>
      <c r="J3123" s="34" t="s">
        <v>23</v>
      </c>
      <c r="K3123" s="34" t="s">
        <v>106</v>
      </c>
      <c r="L3123" s="34" t="s">
        <v>107</v>
      </c>
      <c r="M3123" s="34" t="s">
        <v>108</v>
      </c>
      <c r="N3123" s="34">
        <v>14205</v>
      </c>
      <c r="O3123" s="34" t="s">
        <v>12119</v>
      </c>
      <c r="P3123" s="34">
        <v>40.760794199999999</v>
      </c>
      <c r="Q3123" s="34">
        <v>-73.825876600000001</v>
      </c>
      <c r="R3123" s="34">
        <v>438000</v>
      </c>
      <c r="S3123" s="34" t="str">
        <f t="shared" si="48"/>
        <v>Affordable</v>
      </c>
    </row>
    <row r="3124" spans="1:19" x14ac:dyDescent="0.35">
      <c r="A3124" s="34" t="s">
        <v>12120</v>
      </c>
      <c r="B3124" s="34" t="s">
        <v>18</v>
      </c>
      <c r="C3124" s="34">
        <v>568000</v>
      </c>
      <c r="D3124" s="34">
        <v>1</v>
      </c>
      <c r="E3124" s="34">
        <v>1</v>
      </c>
      <c r="F3124" s="34">
        <v>680</v>
      </c>
      <c r="G3124" s="34" t="s">
        <v>12121</v>
      </c>
      <c r="H3124" s="34" t="s">
        <v>2235</v>
      </c>
      <c r="I3124" s="34" t="s">
        <v>12122</v>
      </c>
      <c r="J3124" s="34" t="s">
        <v>32</v>
      </c>
      <c r="K3124" s="34" t="s">
        <v>23</v>
      </c>
      <c r="L3124" s="34" t="s">
        <v>106</v>
      </c>
      <c r="M3124" s="34" t="s">
        <v>107</v>
      </c>
      <c r="N3124" s="34" t="s">
        <v>12123</v>
      </c>
      <c r="O3124" s="34" t="s">
        <v>12124</v>
      </c>
      <c r="P3124" s="34">
        <v>40.733047999999997</v>
      </c>
      <c r="Q3124" s="34">
        <v>-73.8612179</v>
      </c>
      <c r="R3124" s="34">
        <v>568000</v>
      </c>
      <c r="S3124" s="34" t="str">
        <f t="shared" si="48"/>
        <v>Mid Range</v>
      </c>
    </row>
    <row r="3125" spans="1:19" x14ac:dyDescent="0.35">
      <c r="A3125" s="34" t="s">
        <v>12125</v>
      </c>
      <c r="B3125" s="34" t="s">
        <v>75</v>
      </c>
      <c r="C3125" s="34">
        <v>2150000</v>
      </c>
      <c r="D3125" s="34">
        <v>3</v>
      </c>
      <c r="E3125" s="34">
        <v>2</v>
      </c>
      <c r="F3125" s="34">
        <v>2300</v>
      </c>
      <c r="G3125" s="34" t="s">
        <v>12126</v>
      </c>
      <c r="H3125" s="34" t="s">
        <v>771</v>
      </c>
      <c r="I3125" s="34" t="s">
        <v>12127</v>
      </c>
      <c r="J3125" s="34" t="s">
        <v>23</v>
      </c>
      <c r="K3125" s="34" t="s">
        <v>22</v>
      </c>
      <c r="L3125" s="34" t="s">
        <v>23</v>
      </c>
      <c r="M3125" s="34" t="s">
        <v>24</v>
      </c>
      <c r="N3125" s="34">
        <v>52</v>
      </c>
      <c r="O3125" s="34" t="s">
        <v>12128</v>
      </c>
      <c r="P3125" s="34">
        <v>40.784042499999998</v>
      </c>
      <c r="Q3125" s="34">
        <v>-73.983324300000007</v>
      </c>
      <c r="R3125" s="34">
        <v>2150000</v>
      </c>
      <c r="S3125" s="34" t="str">
        <f t="shared" si="48"/>
        <v>Luxury</v>
      </c>
    </row>
    <row r="3126" spans="1:19" x14ac:dyDescent="0.35">
      <c r="A3126" s="34" t="s">
        <v>11696</v>
      </c>
      <c r="B3126" s="34" t="s">
        <v>36</v>
      </c>
      <c r="C3126" s="34">
        <v>750000</v>
      </c>
      <c r="D3126" s="34">
        <v>2</v>
      </c>
      <c r="E3126" s="34">
        <v>2</v>
      </c>
      <c r="F3126" s="34">
        <v>2184.2078620000002</v>
      </c>
      <c r="G3126" s="34" t="s">
        <v>12129</v>
      </c>
      <c r="H3126" s="34" t="s">
        <v>1035</v>
      </c>
      <c r="I3126" s="34" t="s">
        <v>12130</v>
      </c>
      <c r="J3126" s="34" t="s">
        <v>23</v>
      </c>
      <c r="K3126" s="34" t="s">
        <v>59</v>
      </c>
      <c r="L3126" s="34" t="s">
        <v>60</v>
      </c>
      <c r="M3126" s="34" t="s">
        <v>425</v>
      </c>
      <c r="N3126" s="34">
        <v>454</v>
      </c>
      <c r="O3126" s="34" t="s">
        <v>12131</v>
      </c>
      <c r="P3126" s="34">
        <v>40.683466199999998</v>
      </c>
      <c r="Q3126" s="34">
        <v>-73.950497600000006</v>
      </c>
      <c r="R3126" s="34">
        <v>750000</v>
      </c>
      <c r="S3126" s="34" t="str">
        <f t="shared" si="48"/>
        <v>Mid Range</v>
      </c>
    </row>
    <row r="3127" spans="1:19" x14ac:dyDescent="0.35">
      <c r="A3127" s="34" t="s">
        <v>1432</v>
      </c>
      <c r="B3127" s="34" t="s">
        <v>485</v>
      </c>
      <c r="C3127" s="34">
        <v>999999</v>
      </c>
      <c r="D3127" s="34">
        <v>5</v>
      </c>
      <c r="E3127" s="34">
        <v>3</v>
      </c>
      <c r="F3127" s="34">
        <v>2184.2078620000002</v>
      </c>
      <c r="G3127" s="34" t="s">
        <v>12132</v>
      </c>
      <c r="H3127" s="34" t="s">
        <v>1643</v>
      </c>
      <c r="I3127" s="34" t="s">
        <v>12133</v>
      </c>
      <c r="J3127" s="34" t="s">
        <v>32</v>
      </c>
      <c r="K3127" s="34" t="s">
        <v>23</v>
      </c>
      <c r="L3127" s="34" t="s">
        <v>106</v>
      </c>
      <c r="M3127" s="34" t="s">
        <v>107</v>
      </c>
      <c r="N3127" s="34" t="s">
        <v>1942</v>
      </c>
      <c r="O3127" s="34" t="s">
        <v>12134</v>
      </c>
      <c r="P3127" s="34">
        <v>40.694148499999997</v>
      </c>
      <c r="Q3127" s="34">
        <v>-73.833520899999996</v>
      </c>
      <c r="R3127" s="34">
        <v>999999</v>
      </c>
      <c r="S3127" s="34" t="str">
        <f t="shared" si="48"/>
        <v>Mid Range</v>
      </c>
    </row>
    <row r="3128" spans="1:19" x14ac:dyDescent="0.35">
      <c r="A3128" s="34" t="s">
        <v>250</v>
      </c>
      <c r="B3128" s="34" t="s">
        <v>485</v>
      </c>
      <c r="C3128" s="34">
        <v>1995000</v>
      </c>
      <c r="D3128" s="34">
        <v>2</v>
      </c>
      <c r="E3128" s="34">
        <v>2</v>
      </c>
      <c r="F3128" s="34">
        <v>2184.2078620000002</v>
      </c>
      <c r="G3128" s="34" t="s">
        <v>12135</v>
      </c>
      <c r="H3128" s="34" t="s">
        <v>382</v>
      </c>
      <c r="I3128" s="34" t="s">
        <v>12136</v>
      </c>
      <c r="J3128" s="34" t="s">
        <v>32</v>
      </c>
      <c r="K3128" s="34" t="s">
        <v>23</v>
      </c>
      <c r="L3128" s="34" t="s">
        <v>59</v>
      </c>
      <c r="M3128" s="34" t="s">
        <v>60</v>
      </c>
      <c r="N3128" s="34" t="s">
        <v>12137</v>
      </c>
      <c r="O3128" s="34" t="s">
        <v>12138</v>
      </c>
      <c r="P3128" s="34">
        <v>40.652842</v>
      </c>
      <c r="Q3128" s="34">
        <v>-73.974440999999999</v>
      </c>
      <c r="R3128" s="34">
        <v>1995000</v>
      </c>
      <c r="S3128" s="34" t="str">
        <f t="shared" si="48"/>
        <v>Luxury</v>
      </c>
    </row>
    <row r="3129" spans="1:19" x14ac:dyDescent="0.35">
      <c r="A3129" s="34" t="s">
        <v>12139</v>
      </c>
      <c r="B3129" s="34" t="s">
        <v>166</v>
      </c>
      <c r="C3129" s="34">
        <v>875000</v>
      </c>
      <c r="D3129" s="34">
        <v>3</v>
      </c>
      <c r="E3129" s="34">
        <v>2.3738608579684302</v>
      </c>
      <c r="F3129" s="34">
        <v>1688</v>
      </c>
      <c r="G3129" s="34" t="s">
        <v>12140</v>
      </c>
      <c r="H3129" s="34" t="s">
        <v>454</v>
      </c>
      <c r="I3129" s="34" t="s">
        <v>12141</v>
      </c>
      <c r="J3129" s="34" t="s">
        <v>32</v>
      </c>
      <c r="K3129" s="34" t="s">
        <v>23</v>
      </c>
      <c r="L3129" s="34" t="s">
        <v>79</v>
      </c>
      <c r="M3129" s="34" t="s">
        <v>80</v>
      </c>
      <c r="N3129" s="34" t="s">
        <v>12142</v>
      </c>
      <c r="O3129" s="34" t="s">
        <v>12143</v>
      </c>
      <c r="P3129" s="34">
        <v>40.890581699999998</v>
      </c>
      <c r="Q3129" s="34">
        <v>-73.830442399999995</v>
      </c>
      <c r="R3129" s="34">
        <v>875000</v>
      </c>
      <c r="S3129" s="34" t="str">
        <f t="shared" si="48"/>
        <v>Mid Range</v>
      </c>
    </row>
    <row r="3130" spans="1:19" x14ac:dyDescent="0.35">
      <c r="A3130" s="34" t="s">
        <v>3651</v>
      </c>
      <c r="B3130" s="34" t="s">
        <v>36</v>
      </c>
      <c r="C3130" s="34">
        <v>989000</v>
      </c>
      <c r="D3130" s="34">
        <v>4</v>
      </c>
      <c r="E3130" s="34">
        <v>3</v>
      </c>
      <c r="F3130" s="34">
        <v>1305</v>
      </c>
      <c r="G3130" s="34" t="s">
        <v>12144</v>
      </c>
      <c r="H3130" s="34" t="s">
        <v>3739</v>
      </c>
      <c r="I3130" s="34" t="s">
        <v>12145</v>
      </c>
      <c r="J3130" s="34" t="s">
        <v>32</v>
      </c>
      <c r="K3130" s="34" t="s">
        <v>23</v>
      </c>
      <c r="L3130" s="34" t="s">
        <v>106</v>
      </c>
      <c r="M3130" s="34" t="s">
        <v>107</v>
      </c>
      <c r="N3130" s="34" t="s">
        <v>12146</v>
      </c>
      <c r="O3130" s="34" t="s">
        <v>12147</v>
      </c>
      <c r="P3130" s="34">
        <v>40.743302999999997</v>
      </c>
      <c r="Q3130" s="34">
        <v>-73.703950300000002</v>
      </c>
      <c r="R3130" s="34">
        <v>989000</v>
      </c>
      <c r="S3130" s="34" t="str">
        <f t="shared" si="48"/>
        <v>Mid Range</v>
      </c>
    </row>
    <row r="3131" spans="1:19" x14ac:dyDescent="0.35">
      <c r="A3131" s="34" t="s">
        <v>9374</v>
      </c>
      <c r="B3131" s="34" t="s">
        <v>75</v>
      </c>
      <c r="C3131" s="34">
        <v>499000</v>
      </c>
      <c r="D3131" s="34">
        <v>3</v>
      </c>
      <c r="E3131" s="34">
        <v>2</v>
      </c>
      <c r="F3131" s="34">
        <v>1266</v>
      </c>
      <c r="G3131" s="34" t="s">
        <v>12148</v>
      </c>
      <c r="H3131" s="34" t="s">
        <v>161</v>
      </c>
      <c r="I3131" s="34" t="s">
        <v>12149</v>
      </c>
      <c r="J3131" s="34" t="s">
        <v>23</v>
      </c>
      <c r="K3131" s="34" t="s">
        <v>106</v>
      </c>
      <c r="L3131" s="34" t="s">
        <v>107</v>
      </c>
      <c r="M3131" s="34" t="s">
        <v>163</v>
      </c>
      <c r="N3131" s="34" t="s">
        <v>5970</v>
      </c>
      <c r="O3131" s="34" t="s">
        <v>12150</v>
      </c>
      <c r="P3131" s="34">
        <v>40.737922699999999</v>
      </c>
      <c r="Q3131" s="34">
        <v>-73.847071799999995</v>
      </c>
      <c r="R3131" s="34">
        <v>499000</v>
      </c>
      <c r="S3131" s="34" t="str">
        <f t="shared" si="48"/>
        <v>Affordable</v>
      </c>
    </row>
    <row r="3132" spans="1:19" x14ac:dyDescent="0.35">
      <c r="A3132" s="34" t="s">
        <v>2585</v>
      </c>
      <c r="B3132" s="34" t="s">
        <v>18</v>
      </c>
      <c r="C3132" s="34">
        <v>660400</v>
      </c>
      <c r="D3132" s="34">
        <v>1</v>
      </c>
      <c r="E3132" s="34">
        <v>2.3738608579684302</v>
      </c>
      <c r="F3132" s="34">
        <v>2184.2078620000002</v>
      </c>
      <c r="G3132" s="34" t="s">
        <v>12151</v>
      </c>
      <c r="H3132" s="34" t="s">
        <v>10025</v>
      </c>
      <c r="I3132" s="34" t="s">
        <v>12152</v>
      </c>
      <c r="J3132" s="34" t="s">
        <v>32</v>
      </c>
      <c r="K3132" s="34" t="s">
        <v>23</v>
      </c>
      <c r="L3132" s="34" t="s">
        <v>106</v>
      </c>
      <c r="M3132" s="34" t="s">
        <v>107</v>
      </c>
      <c r="N3132" s="34" t="s">
        <v>10027</v>
      </c>
      <c r="O3132" s="34" t="s">
        <v>10028</v>
      </c>
      <c r="P3132" s="34">
        <v>40.747878499999999</v>
      </c>
      <c r="Q3132" s="34">
        <v>-73.944475499999996</v>
      </c>
      <c r="R3132" s="34">
        <v>660400</v>
      </c>
      <c r="S3132" s="34" t="str">
        <f t="shared" si="48"/>
        <v>Mid Range</v>
      </c>
    </row>
    <row r="3133" spans="1:19" x14ac:dyDescent="0.35">
      <c r="A3133" s="34" t="s">
        <v>2585</v>
      </c>
      <c r="B3133" s="34" t="s">
        <v>18</v>
      </c>
      <c r="C3133" s="34">
        <v>1199999</v>
      </c>
      <c r="D3133" s="34">
        <v>2</v>
      </c>
      <c r="E3133" s="34">
        <v>2</v>
      </c>
      <c r="F3133" s="34">
        <v>1197</v>
      </c>
      <c r="G3133" s="34" t="s">
        <v>12153</v>
      </c>
      <c r="H3133" s="34" t="s">
        <v>10110</v>
      </c>
      <c r="I3133" s="34" t="s">
        <v>12154</v>
      </c>
      <c r="J3133" s="34" t="s">
        <v>32</v>
      </c>
      <c r="K3133" s="34" t="s">
        <v>23</v>
      </c>
      <c r="L3133" s="34" t="s">
        <v>59</v>
      </c>
      <c r="M3133" s="34" t="s">
        <v>60</v>
      </c>
      <c r="N3133" s="34" t="s">
        <v>12155</v>
      </c>
      <c r="O3133" s="34" t="s">
        <v>12156</v>
      </c>
      <c r="P3133" s="34">
        <v>40.708199100000002</v>
      </c>
      <c r="Q3133" s="34">
        <v>-73.943812100000002</v>
      </c>
      <c r="R3133" s="34">
        <v>1199999</v>
      </c>
      <c r="S3133" s="34" t="str">
        <f t="shared" si="48"/>
        <v>Luxury</v>
      </c>
    </row>
    <row r="3134" spans="1:19" x14ac:dyDescent="0.35">
      <c r="A3134" s="34" t="s">
        <v>3594</v>
      </c>
      <c r="B3134" s="34" t="s">
        <v>36</v>
      </c>
      <c r="C3134" s="34">
        <v>580880</v>
      </c>
      <c r="D3134" s="34">
        <v>4</v>
      </c>
      <c r="E3134" s="34">
        <v>2</v>
      </c>
      <c r="F3134" s="34">
        <v>1504</v>
      </c>
      <c r="G3134" s="34" t="s">
        <v>12157</v>
      </c>
      <c r="H3134" s="34" t="s">
        <v>1296</v>
      </c>
      <c r="I3134" s="34" t="s">
        <v>12158</v>
      </c>
      <c r="J3134" s="34" t="s">
        <v>32</v>
      </c>
      <c r="K3134" s="34" t="s">
        <v>23</v>
      </c>
      <c r="L3134" s="34" t="s">
        <v>59</v>
      </c>
      <c r="M3134" s="34" t="s">
        <v>60</v>
      </c>
      <c r="N3134" s="34" t="s">
        <v>12159</v>
      </c>
      <c r="O3134" s="34" t="s">
        <v>12160</v>
      </c>
      <c r="P3134" s="34">
        <v>40.6492194</v>
      </c>
      <c r="Q3134" s="34">
        <v>-73.933306999999999</v>
      </c>
      <c r="R3134" s="34">
        <v>580880</v>
      </c>
      <c r="S3134" s="34" t="str">
        <f t="shared" si="48"/>
        <v>Mid Range</v>
      </c>
    </row>
    <row r="3135" spans="1:19" x14ac:dyDescent="0.35">
      <c r="A3135" s="34" t="s">
        <v>1794</v>
      </c>
      <c r="B3135" s="34" t="s">
        <v>75</v>
      </c>
      <c r="C3135" s="34">
        <v>1399000</v>
      </c>
      <c r="D3135" s="34">
        <v>1</v>
      </c>
      <c r="E3135" s="34">
        <v>1</v>
      </c>
      <c r="F3135" s="34">
        <v>2184.2078620000002</v>
      </c>
      <c r="G3135" s="34" t="s">
        <v>12161</v>
      </c>
      <c r="H3135" s="34" t="s">
        <v>771</v>
      </c>
      <c r="I3135" s="34" t="s">
        <v>12162</v>
      </c>
      <c r="J3135" s="34" t="s">
        <v>23</v>
      </c>
      <c r="K3135" s="34" t="s">
        <v>22</v>
      </c>
      <c r="L3135" s="34" t="s">
        <v>23</v>
      </c>
      <c r="M3135" s="34" t="s">
        <v>24</v>
      </c>
      <c r="N3135" s="34">
        <v>100</v>
      </c>
      <c r="O3135" s="34" t="s">
        <v>12163</v>
      </c>
      <c r="P3135" s="34">
        <v>40.786930599999998</v>
      </c>
      <c r="Q3135" s="34">
        <v>-73.980845000000002</v>
      </c>
      <c r="R3135" s="34">
        <v>1399000</v>
      </c>
      <c r="S3135" s="34" t="str">
        <f t="shared" si="48"/>
        <v>Luxury</v>
      </c>
    </row>
    <row r="3136" spans="1:19" x14ac:dyDescent="0.35">
      <c r="A3136" s="34" t="s">
        <v>244</v>
      </c>
      <c r="B3136" s="34" t="s">
        <v>18</v>
      </c>
      <c r="C3136" s="34">
        <v>630000</v>
      </c>
      <c r="D3136" s="34">
        <v>2</v>
      </c>
      <c r="E3136" s="34">
        <v>2</v>
      </c>
      <c r="F3136" s="34">
        <v>2184.2078620000002</v>
      </c>
      <c r="G3136" s="34" t="s">
        <v>12164</v>
      </c>
      <c r="H3136" s="34" t="s">
        <v>1868</v>
      </c>
      <c r="I3136" s="34" t="s">
        <v>12165</v>
      </c>
      <c r="J3136" s="34" t="s">
        <v>32</v>
      </c>
      <c r="K3136" s="34" t="s">
        <v>23</v>
      </c>
      <c r="L3136" s="34" t="s">
        <v>106</v>
      </c>
      <c r="M3136" s="34" t="s">
        <v>107</v>
      </c>
      <c r="N3136" s="34" t="s">
        <v>11237</v>
      </c>
      <c r="O3136" s="34" t="s">
        <v>12166</v>
      </c>
      <c r="P3136" s="34">
        <v>40.7903558</v>
      </c>
      <c r="Q3136" s="34">
        <v>-73.852887199999998</v>
      </c>
      <c r="R3136" s="34">
        <v>630000</v>
      </c>
      <c r="S3136" s="34" t="str">
        <f t="shared" si="48"/>
        <v>Mid Range</v>
      </c>
    </row>
    <row r="3137" spans="1:19" x14ac:dyDescent="0.35">
      <c r="A3137" s="34" t="s">
        <v>1071</v>
      </c>
      <c r="B3137" s="34" t="s">
        <v>397</v>
      </c>
      <c r="C3137" s="34">
        <v>479999</v>
      </c>
      <c r="D3137" s="34">
        <v>3</v>
      </c>
      <c r="E3137" s="34">
        <v>2</v>
      </c>
      <c r="F3137" s="34">
        <v>1510</v>
      </c>
      <c r="G3137" s="34" t="s">
        <v>12167</v>
      </c>
      <c r="H3137" s="34" t="s">
        <v>38</v>
      </c>
      <c r="I3137" s="34" t="s">
        <v>12168</v>
      </c>
      <c r="J3137" s="34" t="s">
        <v>32</v>
      </c>
      <c r="K3137" s="34" t="s">
        <v>23</v>
      </c>
      <c r="L3137" s="34" t="s">
        <v>40</v>
      </c>
      <c r="M3137" s="34" t="s">
        <v>41</v>
      </c>
      <c r="N3137" s="34" t="s">
        <v>11395</v>
      </c>
      <c r="O3137" s="34" t="s">
        <v>12169</v>
      </c>
      <c r="P3137" s="34">
        <v>40.564675200000003</v>
      </c>
      <c r="Q3137" s="34">
        <v>-74.183835599999995</v>
      </c>
      <c r="R3137" s="34">
        <v>479999</v>
      </c>
      <c r="S3137" s="34" t="str">
        <f t="shared" si="48"/>
        <v>Affordable</v>
      </c>
    </row>
    <row r="3138" spans="1:19" x14ac:dyDescent="0.35">
      <c r="A3138" s="34" t="s">
        <v>282</v>
      </c>
      <c r="B3138" s="34" t="s">
        <v>75</v>
      </c>
      <c r="C3138" s="34">
        <v>460000</v>
      </c>
      <c r="D3138" s="34">
        <v>1</v>
      </c>
      <c r="E3138" s="34">
        <v>1</v>
      </c>
      <c r="F3138" s="34">
        <v>950</v>
      </c>
      <c r="G3138" s="34" t="s">
        <v>12170</v>
      </c>
      <c r="H3138" s="34" t="s">
        <v>136</v>
      </c>
      <c r="I3138" s="34" t="s">
        <v>12171</v>
      </c>
      <c r="J3138" s="34" t="s">
        <v>23</v>
      </c>
      <c r="K3138" s="34" t="s">
        <v>59</v>
      </c>
      <c r="L3138" s="34" t="s">
        <v>60</v>
      </c>
      <c r="M3138" s="34" t="s">
        <v>567</v>
      </c>
      <c r="N3138" s="34">
        <v>7423</v>
      </c>
      <c r="O3138" s="34" t="s">
        <v>12172</v>
      </c>
      <c r="P3138" s="34">
        <v>40.632337399999997</v>
      </c>
      <c r="Q3138" s="34">
        <v>-74.030104100000003</v>
      </c>
      <c r="R3138" s="34">
        <v>460000</v>
      </c>
      <c r="S3138" s="34" t="str">
        <f t="shared" si="48"/>
        <v>Affordable</v>
      </c>
    </row>
    <row r="3139" spans="1:19" x14ac:dyDescent="0.35">
      <c r="A3139" s="34" t="s">
        <v>44</v>
      </c>
      <c r="B3139" s="34" t="s">
        <v>18</v>
      </c>
      <c r="C3139" s="34">
        <v>1649000</v>
      </c>
      <c r="D3139" s="34">
        <v>3</v>
      </c>
      <c r="E3139" s="34">
        <v>2</v>
      </c>
      <c r="F3139" s="34">
        <v>2184.2078620000002</v>
      </c>
      <c r="G3139" s="34" t="s">
        <v>12173</v>
      </c>
      <c r="H3139" s="34" t="s">
        <v>5070</v>
      </c>
      <c r="I3139" s="34" t="s">
        <v>12174</v>
      </c>
      <c r="J3139" s="34" t="s">
        <v>23</v>
      </c>
      <c r="K3139" s="34" t="s">
        <v>22</v>
      </c>
      <c r="L3139" s="34" t="s">
        <v>23</v>
      </c>
      <c r="M3139" s="34" t="s">
        <v>24</v>
      </c>
      <c r="N3139" s="34">
        <v>401</v>
      </c>
      <c r="O3139" s="34" t="s">
        <v>12175</v>
      </c>
      <c r="P3139" s="34">
        <v>40.7787875</v>
      </c>
      <c r="Q3139" s="34">
        <v>-73.947323400000002</v>
      </c>
      <c r="R3139" s="34">
        <v>1649000</v>
      </c>
      <c r="S3139" s="34" t="str">
        <f t="shared" ref="S3139:S3202" si="49">IF(C3139&lt;500000,"Affordable",IF(C3139&lt;=1000000,"Mid Range", "Luxury"))</f>
        <v>Luxury</v>
      </c>
    </row>
    <row r="3140" spans="1:19" x14ac:dyDescent="0.35">
      <c r="A3140" s="34" t="s">
        <v>362</v>
      </c>
      <c r="B3140" s="34" t="s">
        <v>75</v>
      </c>
      <c r="C3140" s="34">
        <v>5999000</v>
      </c>
      <c r="D3140" s="34">
        <v>4</v>
      </c>
      <c r="E3140" s="34">
        <v>3</v>
      </c>
      <c r="F3140" s="34">
        <v>3900</v>
      </c>
      <c r="G3140" s="34" t="s">
        <v>12176</v>
      </c>
      <c r="H3140" s="34" t="s">
        <v>46</v>
      </c>
      <c r="I3140" s="34" t="s">
        <v>12177</v>
      </c>
      <c r="J3140" s="34" t="s">
        <v>32</v>
      </c>
      <c r="K3140" s="34" t="s">
        <v>23</v>
      </c>
      <c r="L3140" s="34" t="s">
        <v>22</v>
      </c>
      <c r="M3140" s="34" t="s">
        <v>23</v>
      </c>
      <c r="N3140" s="34" t="s">
        <v>3946</v>
      </c>
      <c r="O3140" s="34" t="s">
        <v>12178</v>
      </c>
      <c r="P3140" s="34">
        <v>40.758809900000003</v>
      </c>
      <c r="Q3140" s="34">
        <v>-73.964527599999997</v>
      </c>
      <c r="R3140" s="34">
        <v>5999000</v>
      </c>
      <c r="S3140" s="34" t="str">
        <f t="shared" si="49"/>
        <v>Luxury</v>
      </c>
    </row>
    <row r="3141" spans="1:19" x14ac:dyDescent="0.35">
      <c r="A3141" s="34" t="s">
        <v>44</v>
      </c>
      <c r="B3141" s="34" t="s">
        <v>18</v>
      </c>
      <c r="C3141" s="34">
        <v>845000</v>
      </c>
      <c r="D3141" s="34">
        <v>1</v>
      </c>
      <c r="E3141" s="34">
        <v>1</v>
      </c>
      <c r="F3141" s="34">
        <v>692</v>
      </c>
      <c r="G3141" s="34" t="s">
        <v>12179</v>
      </c>
      <c r="H3141" s="34" t="s">
        <v>4570</v>
      </c>
      <c r="I3141" s="34" t="s">
        <v>12180</v>
      </c>
      <c r="J3141" s="34" t="s">
        <v>23</v>
      </c>
      <c r="K3141" s="34" t="s">
        <v>22</v>
      </c>
      <c r="L3141" s="34" t="s">
        <v>23</v>
      </c>
      <c r="M3141" s="34" t="s">
        <v>24</v>
      </c>
      <c r="N3141" s="34">
        <v>510</v>
      </c>
      <c r="O3141" s="34" t="s">
        <v>12181</v>
      </c>
      <c r="P3141" s="34">
        <v>40.771604000000004</v>
      </c>
      <c r="Q3141" s="34">
        <v>-73.949419000000006</v>
      </c>
      <c r="R3141" s="34">
        <v>845000</v>
      </c>
      <c r="S3141" s="34" t="str">
        <f t="shared" si="49"/>
        <v>Mid Range</v>
      </c>
    </row>
    <row r="3142" spans="1:19" x14ac:dyDescent="0.35">
      <c r="A3142" s="34" t="s">
        <v>277</v>
      </c>
      <c r="B3142" s="34" t="s">
        <v>75</v>
      </c>
      <c r="C3142" s="34">
        <v>160000</v>
      </c>
      <c r="D3142" s="34">
        <v>1</v>
      </c>
      <c r="E3142" s="34">
        <v>1</v>
      </c>
      <c r="F3142" s="34">
        <v>2184.2078620000002</v>
      </c>
      <c r="G3142" s="34" t="s">
        <v>12182</v>
      </c>
      <c r="H3142" s="34" t="s">
        <v>142</v>
      </c>
      <c r="I3142" s="34" t="s">
        <v>12183</v>
      </c>
      <c r="J3142" s="34" t="s">
        <v>23</v>
      </c>
      <c r="K3142" s="34" t="s">
        <v>79</v>
      </c>
      <c r="L3142" s="34" t="s">
        <v>80</v>
      </c>
      <c r="M3142" s="34" t="s">
        <v>144</v>
      </c>
      <c r="N3142" s="34">
        <v>5601</v>
      </c>
      <c r="O3142" s="34" t="s">
        <v>12184</v>
      </c>
      <c r="P3142" s="34">
        <v>40.904882299999997</v>
      </c>
      <c r="Q3142" s="34">
        <v>-73.905111300000002</v>
      </c>
      <c r="R3142" s="34">
        <v>160000</v>
      </c>
      <c r="S3142" s="34" t="str">
        <f t="shared" si="49"/>
        <v>Affordable</v>
      </c>
    </row>
    <row r="3143" spans="1:19" x14ac:dyDescent="0.35">
      <c r="A3143" s="34" t="s">
        <v>12185</v>
      </c>
      <c r="B3143" s="34" t="s">
        <v>36</v>
      </c>
      <c r="C3143" s="34">
        <v>729000</v>
      </c>
      <c r="D3143" s="34">
        <v>3</v>
      </c>
      <c r="E3143" s="34">
        <v>2</v>
      </c>
      <c r="F3143" s="34">
        <v>1854</v>
      </c>
      <c r="G3143" s="34" t="s">
        <v>12186</v>
      </c>
      <c r="H3143" s="34" t="s">
        <v>828</v>
      </c>
      <c r="I3143" s="34" t="s">
        <v>12187</v>
      </c>
      <c r="J3143" s="34" t="s">
        <v>32</v>
      </c>
      <c r="K3143" s="34" t="s">
        <v>23</v>
      </c>
      <c r="L3143" s="34" t="s">
        <v>59</v>
      </c>
      <c r="M3143" s="34" t="s">
        <v>60</v>
      </c>
      <c r="N3143" s="34" t="s">
        <v>12188</v>
      </c>
      <c r="O3143" s="34" t="s">
        <v>12189</v>
      </c>
      <c r="P3143" s="34">
        <v>40.574961899999998</v>
      </c>
      <c r="Q3143" s="34">
        <v>-73.9982799</v>
      </c>
      <c r="R3143" s="34">
        <v>729000</v>
      </c>
      <c r="S3143" s="34" t="str">
        <f t="shared" si="49"/>
        <v>Mid Range</v>
      </c>
    </row>
    <row r="3144" spans="1:19" x14ac:dyDescent="0.35">
      <c r="A3144" s="34" t="s">
        <v>8739</v>
      </c>
      <c r="B3144" s="34" t="s">
        <v>18</v>
      </c>
      <c r="C3144" s="34">
        <v>995000</v>
      </c>
      <c r="D3144" s="34">
        <v>1</v>
      </c>
      <c r="E3144" s="34">
        <v>1</v>
      </c>
      <c r="F3144" s="34">
        <v>2184.2078620000002</v>
      </c>
      <c r="G3144" s="34" t="s">
        <v>12190</v>
      </c>
      <c r="H3144" s="34" t="s">
        <v>515</v>
      </c>
      <c r="I3144" s="34" t="s">
        <v>12191</v>
      </c>
      <c r="J3144" s="34" t="s">
        <v>23</v>
      </c>
      <c r="K3144" s="34" t="s">
        <v>22</v>
      </c>
      <c r="L3144" s="34" t="s">
        <v>23</v>
      </c>
      <c r="M3144" s="34" t="s">
        <v>24</v>
      </c>
      <c r="N3144" s="34">
        <v>382</v>
      </c>
      <c r="O3144" s="34" t="s">
        <v>12192</v>
      </c>
      <c r="P3144" s="34">
        <v>40.793558500000003</v>
      </c>
      <c r="Q3144" s="34">
        <v>-73.965601100000001</v>
      </c>
      <c r="R3144" s="34">
        <v>995000</v>
      </c>
      <c r="S3144" s="34" t="str">
        <f t="shared" si="49"/>
        <v>Mid Range</v>
      </c>
    </row>
    <row r="3145" spans="1:19" x14ac:dyDescent="0.35">
      <c r="A3145" s="34" t="s">
        <v>277</v>
      </c>
      <c r="B3145" s="34" t="s">
        <v>75</v>
      </c>
      <c r="C3145" s="34">
        <v>565000</v>
      </c>
      <c r="D3145" s="34">
        <v>4</v>
      </c>
      <c r="E3145" s="34">
        <v>1</v>
      </c>
      <c r="F3145" s="34">
        <v>1024</v>
      </c>
      <c r="G3145" s="34" t="s">
        <v>12193</v>
      </c>
      <c r="H3145" s="34" t="s">
        <v>4934</v>
      </c>
      <c r="I3145" s="34" t="s">
        <v>12194</v>
      </c>
      <c r="J3145" s="34" t="s">
        <v>23</v>
      </c>
      <c r="K3145" s="34" t="s">
        <v>22</v>
      </c>
      <c r="L3145" s="34" t="s">
        <v>23</v>
      </c>
      <c r="M3145" s="34" t="s">
        <v>24</v>
      </c>
      <c r="N3145" s="34">
        <v>54</v>
      </c>
      <c r="O3145" s="34" t="s">
        <v>12195</v>
      </c>
      <c r="P3145" s="34">
        <v>40.807789</v>
      </c>
      <c r="Q3145" s="34">
        <v>-73.938227999999995</v>
      </c>
      <c r="R3145" s="34">
        <v>565000</v>
      </c>
      <c r="S3145" s="34" t="str">
        <f t="shared" si="49"/>
        <v>Mid Range</v>
      </c>
    </row>
    <row r="3146" spans="1:19" x14ac:dyDescent="0.35">
      <c r="A3146" s="34" t="s">
        <v>4328</v>
      </c>
      <c r="B3146" s="34" t="s">
        <v>36</v>
      </c>
      <c r="C3146" s="34">
        <v>875000</v>
      </c>
      <c r="D3146" s="34">
        <v>2</v>
      </c>
      <c r="E3146" s="34">
        <v>1</v>
      </c>
      <c r="F3146" s="34">
        <v>1050</v>
      </c>
      <c r="G3146" s="34" t="s">
        <v>12196</v>
      </c>
      <c r="H3146" s="34" t="s">
        <v>1091</v>
      </c>
      <c r="I3146" s="34" t="s">
        <v>12197</v>
      </c>
      <c r="J3146" s="34" t="s">
        <v>32</v>
      </c>
      <c r="K3146" s="34" t="s">
        <v>23</v>
      </c>
      <c r="L3146" s="34" t="s">
        <v>59</v>
      </c>
      <c r="M3146" s="34" t="s">
        <v>60</v>
      </c>
      <c r="N3146" s="34" t="s">
        <v>6105</v>
      </c>
      <c r="O3146" s="34" t="s">
        <v>12198</v>
      </c>
      <c r="P3146" s="34">
        <v>40.594916599999998</v>
      </c>
      <c r="Q3146" s="34">
        <v>-73.977985200000006</v>
      </c>
      <c r="R3146" s="34">
        <v>875000</v>
      </c>
      <c r="S3146" s="34" t="str">
        <f t="shared" si="49"/>
        <v>Mid Range</v>
      </c>
    </row>
    <row r="3147" spans="1:19" x14ac:dyDescent="0.35">
      <c r="A3147" s="34" t="s">
        <v>4436</v>
      </c>
      <c r="B3147" s="34" t="s">
        <v>485</v>
      </c>
      <c r="C3147" s="34">
        <v>1280000</v>
      </c>
      <c r="D3147" s="34">
        <v>5</v>
      </c>
      <c r="E3147" s="34">
        <v>4</v>
      </c>
      <c r="F3147" s="34">
        <v>3600</v>
      </c>
      <c r="G3147" s="34" t="s">
        <v>12199</v>
      </c>
      <c r="H3147" s="34" t="s">
        <v>179</v>
      </c>
      <c r="I3147" s="34" t="s">
        <v>12200</v>
      </c>
      <c r="J3147" s="34" t="s">
        <v>32</v>
      </c>
      <c r="K3147" s="34" t="s">
        <v>23</v>
      </c>
      <c r="L3147" s="34" t="s">
        <v>40</v>
      </c>
      <c r="M3147" s="34" t="s">
        <v>41</v>
      </c>
      <c r="N3147" s="34" t="s">
        <v>12201</v>
      </c>
      <c r="O3147" s="34" t="s">
        <v>12202</v>
      </c>
      <c r="P3147" s="34">
        <v>40.499546199999997</v>
      </c>
      <c r="Q3147" s="34">
        <v>-74.244307800000001</v>
      </c>
      <c r="R3147" s="34">
        <v>1280000</v>
      </c>
      <c r="S3147" s="34" t="str">
        <f t="shared" si="49"/>
        <v>Luxury</v>
      </c>
    </row>
    <row r="3148" spans="1:19" x14ac:dyDescent="0.35">
      <c r="A3148" s="34" t="s">
        <v>212</v>
      </c>
      <c r="B3148" s="34" t="s">
        <v>75</v>
      </c>
      <c r="C3148" s="34">
        <v>248000</v>
      </c>
      <c r="D3148" s="34">
        <v>1</v>
      </c>
      <c r="E3148" s="34">
        <v>1</v>
      </c>
      <c r="F3148" s="34">
        <v>800</v>
      </c>
      <c r="G3148" s="34" t="s">
        <v>12203</v>
      </c>
      <c r="H3148" s="34" t="s">
        <v>915</v>
      </c>
      <c r="I3148" s="34" t="s">
        <v>12204</v>
      </c>
      <c r="J3148" s="34" t="s">
        <v>23</v>
      </c>
      <c r="K3148" s="34" t="s">
        <v>106</v>
      </c>
      <c r="L3148" s="34" t="s">
        <v>107</v>
      </c>
      <c r="M3148" s="34" t="s">
        <v>108</v>
      </c>
      <c r="N3148" s="34">
        <v>14220</v>
      </c>
      <c r="O3148" s="34" t="s">
        <v>12205</v>
      </c>
      <c r="P3148" s="34">
        <v>40.774197800000003</v>
      </c>
      <c r="Q3148" s="34">
        <v>-73.825667600000003</v>
      </c>
      <c r="R3148" s="34">
        <v>248000</v>
      </c>
      <c r="S3148" s="34" t="str">
        <f t="shared" si="49"/>
        <v>Affordable</v>
      </c>
    </row>
    <row r="3149" spans="1:19" x14ac:dyDescent="0.35">
      <c r="A3149" s="34" t="s">
        <v>3095</v>
      </c>
      <c r="B3149" s="34" t="s">
        <v>36</v>
      </c>
      <c r="C3149" s="34">
        <v>1295000</v>
      </c>
      <c r="D3149" s="34">
        <v>3</v>
      </c>
      <c r="E3149" s="34">
        <v>2</v>
      </c>
      <c r="F3149" s="34">
        <v>2184.2078620000002</v>
      </c>
      <c r="G3149" s="34" t="s">
        <v>12206</v>
      </c>
      <c r="H3149" s="34" t="s">
        <v>87</v>
      </c>
      <c r="I3149" s="34" t="s">
        <v>12207</v>
      </c>
      <c r="J3149" s="34" t="s">
        <v>32</v>
      </c>
      <c r="K3149" s="34" t="s">
        <v>23</v>
      </c>
      <c r="L3149" s="34" t="s">
        <v>59</v>
      </c>
      <c r="M3149" s="34" t="s">
        <v>60</v>
      </c>
      <c r="N3149" s="34" t="s">
        <v>12208</v>
      </c>
      <c r="O3149" s="34" t="s">
        <v>12209</v>
      </c>
      <c r="P3149" s="34">
        <v>40.618999199999998</v>
      </c>
      <c r="Q3149" s="34">
        <v>-73.964854900000006</v>
      </c>
      <c r="R3149" s="34">
        <v>1295000</v>
      </c>
      <c r="S3149" s="34" t="str">
        <f t="shared" si="49"/>
        <v>Luxury</v>
      </c>
    </row>
    <row r="3150" spans="1:19" x14ac:dyDescent="0.35">
      <c r="A3150" s="34" t="s">
        <v>1005</v>
      </c>
      <c r="B3150" s="34" t="s">
        <v>18</v>
      </c>
      <c r="C3150" s="34">
        <v>4995000</v>
      </c>
      <c r="D3150" s="34">
        <v>3</v>
      </c>
      <c r="E3150" s="34">
        <v>4</v>
      </c>
      <c r="F3150" s="34">
        <v>3750</v>
      </c>
      <c r="G3150" s="34" t="s">
        <v>12210</v>
      </c>
      <c r="H3150" s="34" t="s">
        <v>2131</v>
      </c>
      <c r="I3150" s="34" t="s">
        <v>12211</v>
      </c>
      <c r="J3150" s="34" t="s">
        <v>23</v>
      </c>
      <c r="K3150" s="34" t="s">
        <v>22</v>
      </c>
      <c r="L3150" s="34" t="s">
        <v>23</v>
      </c>
      <c r="M3150" s="34" t="s">
        <v>24</v>
      </c>
      <c r="N3150" s="34">
        <v>213</v>
      </c>
      <c r="O3150" s="34" t="s">
        <v>12212</v>
      </c>
      <c r="P3150" s="34">
        <v>40.7445521</v>
      </c>
      <c r="Q3150" s="34">
        <v>-73.996333899999996</v>
      </c>
      <c r="R3150" s="34">
        <v>4995000</v>
      </c>
      <c r="S3150" s="34" t="str">
        <f t="shared" si="49"/>
        <v>Luxury</v>
      </c>
    </row>
    <row r="3151" spans="1:19" x14ac:dyDescent="0.35">
      <c r="A3151" s="34" t="s">
        <v>3134</v>
      </c>
      <c r="B3151" s="34" t="s">
        <v>75</v>
      </c>
      <c r="C3151" s="34">
        <v>330000</v>
      </c>
      <c r="D3151" s="34">
        <v>2</v>
      </c>
      <c r="E3151" s="34">
        <v>1</v>
      </c>
      <c r="F3151" s="34">
        <v>2184.2078620000002</v>
      </c>
      <c r="G3151" s="34" t="s">
        <v>12213</v>
      </c>
      <c r="H3151" s="34" t="s">
        <v>148</v>
      </c>
      <c r="I3151" s="34" t="s">
        <v>12214</v>
      </c>
      <c r="J3151" s="34" t="s">
        <v>23</v>
      </c>
      <c r="K3151" s="34" t="s">
        <v>106</v>
      </c>
      <c r="L3151" s="34" t="s">
        <v>107</v>
      </c>
      <c r="M3151" s="34" t="s">
        <v>150</v>
      </c>
      <c r="N3151" s="34">
        <v>6615</v>
      </c>
      <c r="O3151" s="34" t="s">
        <v>12215</v>
      </c>
      <c r="P3151" s="34">
        <v>40.725679900000003</v>
      </c>
      <c r="Q3151" s="34">
        <v>-73.857259999999997</v>
      </c>
      <c r="R3151" s="34">
        <v>330000</v>
      </c>
      <c r="S3151" s="34" t="str">
        <f t="shared" si="49"/>
        <v>Affordable</v>
      </c>
    </row>
    <row r="3152" spans="1:19" x14ac:dyDescent="0.35">
      <c r="A3152" s="34" t="s">
        <v>63</v>
      </c>
      <c r="B3152" s="34" t="s">
        <v>50</v>
      </c>
      <c r="C3152" s="34">
        <v>6500000</v>
      </c>
      <c r="D3152" s="34">
        <v>5</v>
      </c>
      <c r="E3152" s="34">
        <v>4</v>
      </c>
      <c r="F3152" s="34">
        <v>4000</v>
      </c>
      <c r="G3152" s="34" t="s">
        <v>12216</v>
      </c>
      <c r="H3152" s="34" t="s">
        <v>648</v>
      </c>
      <c r="I3152" s="34" t="s">
        <v>12217</v>
      </c>
      <c r="J3152" s="34" t="s">
        <v>32</v>
      </c>
      <c r="K3152" s="34" t="s">
        <v>23</v>
      </c>
      <c r="L3152" s="34" t="s">
        <v>22</v>
      </c>
      <c r="M3152" s="34" t="s">
        <v>23</v>
      </c>
      <c r="N3152" s="34" t="s">
        <v>527</v>
      </c>
      <c r="O3152" s="34" t="s">
        <v>12218</v>
      </c>
      <c r="P3152" s="34">
        <v>40.768571399999999</v>
      </c>
      <c r="Q3152" s="34">
        <v>-73.959525999999997</v>
      </c>
      <c r="R3152" s="34">
        <v>6500000</v>
      </c>
      <c r="S3152" s="34" t="str">
        <f t="shared" si="49"/>
        <v>Luxury</v>
      </c>
    </row>
    <row r="3153" spans="1:19" x14ac:dyDescent="0.35">
      <c r="A3153" s="34" t="s">
        <v>261</v>
      </c>
      <c r="B3153" s="34" t="s">
        <v>166</v>
      </c>
      <c r="C3153" s="34">
        <v>789000</v>
      </c>
      <c r="D3153" s="34">
        <v>4</v>
      </c>
      <c r="E3153" s="34">
        <v>2</v>
      </c>
      <c r="F3153" s="34">
        <v>2184.2078620000002</v>
      </c>
      <c r="G3153" s="34" t="s">
        <v>12219</v>
      </c>
      <c r="H3153" s="34" t="s">
        <v>1658</v>
      </c>
      <c r="I3153" s="34" t="s">
        <v>12220</v>
      </c>
      <c r="J3153" s="34" t="s">
        <v>32</v>
      </c>
      <c r="K3153" s="34" t="s">
        <v>23</v>
      </c>
      <c r="L3153" s="34" t="s">
        <v>106</v>
      </c>
      <c r="M3153" s="34" t="s">
        <v>107</v>
      </c>
      <c r="N3153" s="34" t="s">
        <v>6359</v>
      </c>
      <c r="O3153" s="34" t="s">
        <v>12221</v>
      </c>
      <c r="P3153" s="34">
        <v>40.702919600000001</v>
      </c>
      <c r="Q3153" s="34">
        <v>-73.750048199999995</v>
      </c>
      <c r="R3153" s="34">
        <v>789000</v>
      </c>
      <c r="S3153" s="34" t="str">
        <f t="shared" si="49"/>
        <v>Mid Range</v>
      </c>
    </row>
    <row r="3154" spans="1:19" x14ac:dyDescent="0.35">
      <c r="A3154" s="34" t="s">
        <v>708</v>
      </c>
      <c r="B3154" s="34" t="s">
        <v>36</v>
      </c>
      <c r="C3154" s="34">
        <v>3250000</v>
      </c>
      <c r="D3154" s="34">
        <v>8</v>
      </c>
      <c r="E3154" s="34">
        <v>4</v>
      </c>
      <c r="F3154" s="34">
        <v>2184.2078620000002</v>
      </c>
      <c r="G3154" s="34" t="s">
        <v>12222</v>
      </c>
      <c r="H3154" s="34" t="s">
        <v>142</v>
      </c>
      <c r="I3154" s="34" t="s">
        <v>12223</v>
      </c>
      <c r="J3154" s="34" t="s">
        <v>32</v>
      </c>
      <c r="K3154" s="34" t="s">
        <v>23</v>
      </c>
      <c r="L3154" s="34" t="s">
        <v>79</v>
      </c>
      <c r="M3154" s="34" t="s">
        <v>80</v>
      </c>
      <c r="N3154" s="34" t="s">
        <v>2215</v>
      </c>
      <c r="O3154" s="34" t="s">
        <v>12224</v>
      </c>
      <c r="P3154" s="34">
        <v>40.8984527</v>
      </c>
      <c r="Q3154" s="34">
        <v>-73.910584299999996</v>
      </c>
      <c r="R3154" s="34">
        <v>3250000</v>
      </c>
      <c r="S3154" s="34" t="str">
        <f t="shared" si="49"/>
        <v>Luxury</v>
      </c>
    </row>
    <row r="3155" spans="1:19" x14ac:dyDescent="0.35">
      <c r="A3155" s="34" t="s">
        <v>8015</v>
      </c>
      <c r="B3155" s="34" t="s">
        <v>18</v>
      </c>
      <c r="C3155" s="34">
        <v>3200000</v>
      </c>
      <c r="D3155" s="34">
        <v>3</v>
      </c>
      <c r="E3155" s="34">
        <v>3</v>
      </c>
      <c r="F3155" s="34">
        <v>1820</v>
      </c>
      <c r="G3155" s="34" t="s">
        <v>12225</v>
      </c>
      <c r="H3155" s="34" t="s">
        <v>358</v>
      </c>
      <c r="I3155" s="34" t="s">
        <v>12226</v>
      </c>
      <c r="J3155" s="34" t="s">
        <v>23</v>
      </c>
      <c r="K3155" s="34" t="s">
        <v>59</v>
      </c>
      <c r="L3155" s="34" t="s">
        <v>60</v>
      </c>
      <c r="M3155" s="34" t="s">
        <v>360</v>
      </c>
      <c r="N3155" s="34">
        <v>675</v>
      </c>
      <c r="O3155" s="34" t="s">
        <v>12227</v>
      </c>
      <c r="P3155" s="34">
        <v>40.677937300000004</v>
      </c>
      <c r="Q3155" s="34">
        <v>-73.981684999999999</v>
      </c>
      <c r="R3155" s="34">
        <v>3200000</v>
      </c>
      <c r="S3155" s="34" t="str">
        <f t="shared" si="49"/>
        <v>Luxury</v>
      </c>
    </row>
    <row r="3156" spans="1:19" x14ac:dyDescent="0.35">
      <c r="A3156" s="34" t="s">
        <v>297</v>
      </c>
      <c r="B3156" s="34" t="s">
        <v>166</v>
      </c>
      <c r="C3156" s="34">
        <v>5980000</v>
      </c>
      <c r="D3156" s="34">
        <v>40</v>
      </c>
      <c r="E3156" s="34">
        <v>20</v>
      </c>
      <c r="F3156" s="34">
        <v>15500</v>
      </c>
      <c r="G3156" s="34" t="s">
        <v>12228</v>
      </c>
      <c r="H3156" s="34" t="s">
        <v>104</v>
      </c>
      <c r="I3156" s="34" t="s">
        <v>12229</v>
      </c>
      <c r="J3156" s="34" t="s">
        <v>32</v>
      </c>
      <c r="K3156" s="34" t="s">
        <v>23</v>
      </c>
      <c r="L3156" s="34" t="s">
        <v>106</v>
      </c>
      <c r="M3156" s="34" t="s">
        <v>107</v>
      </c>
      <c r="N3156" s="34" t="s">
        <v>9100</v>
      </c>
      <c r="O3156" s="34" t="s">
        <v>12230</v>
      </c>
      <c r="P3156" s="34">
        <v>40.751467900000002</v>
      </c>
      <c r="Q3156" s="34">
        <v>-73.872619200000003</v>
      </c>
      <c r="R3156" s="34">
        <v>5980000</v>
      </c>
      <c r="S3156" s="34" t="str">
        <f t="shared" si="49"/>
        <v>Luxury</v>
      </c>
    </row>
    <row r="3157" spans="1:19" x14ac:dyDescent="0.35">
      <c r="A3157" s="34" t="s">
        <v>919</v>
      </c>
      <c r="B3157" s="34" t="s">
        <v>166</v>
      </c>
      <c r="C3157" s="34">
        <v>1499000</v>
      </c>
      <c r="D3157" s="34">
        <v>3</v>
      </c>
      <c r="E3157" s="34">
        <v>2</v>
      </c>
      <c r="F3157" s="34">
        <v>3090</v>
      </c>
      <c r="G3157" s="34" t="s">
        <v>12231</v>
      </c>
      <c r="H3157" s="34" t="s">
        <v>2396</v>
      </c>
      <c r="I3157" s="34" t="s">
        <v>12232</v>
      </c>
      <c r="J3157" s="34" t="s">
        <v>32</v>
      </c>
      <c r="K3157" s="34" t="s">
        <v>23</v>
      </c>
      <c r="L3157" s="34" t="s">
        <v>59</v>
      </c>
      <c r="M3157" s="34" t="s">
        <v>60</v>
      </c>
      <c r="N3157" s="34" t="s">
        <v>2398</v>
      </c>
      <c r="O3157" s="34" t="s">
        <v>12233</v>
      </c>
      <c r="P3157" s="34">
        <v>40.641631699999998</v>
      </c>
      <c r="Q3157" s="34">
        <v>-74.004982799999993</v>
      </c>
      <c r="R3157" s="34">
        <v>1499000</v>
      </c>
      <c r="S3157" s="34" t="str">
        <f t="shared" si="49"/>
        <v>Luxury</v>
      </c>
    </row>
    <row r="3158" spans="1:19" x14ac:dyDescent="0.35">
      <c r="A3158" s="34" t="s">
        <v>1172</v>
      </c>
      <c r="B3158" s="34" t="s">
        <v>18</v>
      </c>
      <c r="C3158" s="34">
        <v>1599000</v>
      </c>
      <c r="D3158" s="34">
        <v>2</v>
      </c>
      <c r="E3158" s="34">
        <v>2</v>
      </c>
      <c r="F3158" s="34">
        <v>1400</v>
      </c>
      <c r="G3158" s="34" t="s">
        <v>12234</v>
      </c>
      <c r="H3158" s="34" t="s">
        <v>30</v>
      </c>
      <c r="I3158" s="34" t="s">
        <v>12235</v>
      </c>
      <c r="J3158" s="34" t="s">
        <v>23</v>
      </c>
      <c r="K3158" s="34" t="s">
        <v>22</v>
      </c>
      <c r="L3158" s="34" t="s">
        <v>23</v>
      </c>
      <c r="M3158" s="34" t="s">
        <v>24</v>
      </c>
      <c r="N3158" s="34">
        <v>1600</v>
      </c>
      <c r="O3158" s="34" t="s">
        <v>12236</v>
      </c>
      <c r="P3158" s="34">
        <v>40.760177499999998</v>
      </c>
      <c r="Q3158" s="34">
        <v>-73.984363099999996</v>
      </c>
      <c r="R3158" s="34">
        <v>1599000</v>
      </c>
      <c r="S3158" s="34" t="str">
        <f t="shared" si="49"/>
        <v>Luxury</v>
      </c>
    </row>
    <row r="3159" spans="1:19" x14ac:dyDescent="0.35">
      <c r="A3159" s="34" t="s">
        <v>2598</v>
      </c>
      <c r="B3159" s="34" t="s">
        <v>36</v>
      </c>
      <c r="C3159" s="34">
        <v>549000</v>
      </c>
      <c r="D3159" s="34">
        <v>2</v>
      </c>
      <c r="E3159" s="34">
        <v>2</v>
      </c>
      <c r="F3159" s="34">
        <v>1148</v>
      </c>
      <c r="G3159" s="34" t="s">
        <v>12237</v>
      </c>
      <c r="H3159" s="34" t="s">
        <v>1359</v>
      </c>
      <c r="I3159" s="34" t="s">
        <v>12238</v>
      </c>
      <c r="J3159" s="34" t="s">
        <v>32</v>
      </c>
      <c r="K3159" s="34" t="s">
        <v>23</v>
      </c>
      <c r="L3159" s="34" t="s">
        <v>59</v>
      </c>
      <c r="M3159" s="34" t="s">
        <v>60</v>
      </c>
      <c r="N3159" s="34" t="s">
        <v>6676</v>
      </c>
      <c r="O3159" s="34" t="s">
        <v>12239</v>
      </c>
      <c r="P3159" s="34">
        <v>40.665898800000001</v>
      </c>
      <c r="Q3159" s="34">
        <v>-73.912409699999998</v>
      </c>
      <c r="R3159" s="34">
        <v>549000</v>
      </c>
      <c r="S3159" s="34" t="str">
        <f t="shared" si="49"/>
        <v>Mid Range</v>
      </c>
    </row>
    <row r="3160" spans="1:19" x14ac:dyDescent="0.35">
      <c r="A3160" s="34" t="s">
        <v>1071</v>
      </c>
      <c r="B3160" s="34" t="s">
        <v>18</v>
      </c>
      <c r="C3160" s="34">
        <v>249999</v>
      </c>
      <c r="D3160" s="34">
        <v>1</v>
      </c>
      <c r="E3160" s="34">
        <v>1</v>
      </c>
      <c r="F3160" s="34">
        <v>596</v>
      </c>
      <c r="G3160" s="34" t="s">
        <v>12240</v>
      </c>
      <c r="H3160" s="34" t="s">
        <v>155</v>
      </c>
      <c r="I3160" s="34" t="s">
        <v>12241</v>
      </c>
      <c r="J3160" s="34" t="s">
        <v>23</v>
      </c>
      <c r="K3160" s="34" t="s">
        <v>40</v>
      </c>
      <c r="L3160" s="34" t="s">
        <v>41</v>
      </c>
      <c r="M3160" s="34" t="s">
        <v>10102</v>
      </c>
      <c r="N3160" s="34">
        <v>215</v>
      </c>
      <c r="O3160" s="34" t="s">
        <v>12242</v>
      </c>
      <c r="P3160" s="34">
        <v>40.6299335</v>
      </c>
      <c r="Q3160" s="34">
        <v>-74.099924299999998</v>
      </c>
      <c r="R3160" s="34">
        <v>249999</v>
      </c>
      <c r="S3160" s="34" t="str">
        <f t="shared" si="49"/>
        <v>Affordable</v>
      </c>
    </row>
    <row r="3161" spans="1:19" x14ac:dyDescent="0.35">
      <c r="A3161" s="34" t="s">
        <v>343</v>
      </c>
      <c r="B3161" s="34" t="s">
        <v>36</v>
      </c>
      <c r="C3161" s="34">
        <v>699900</v>
      </c>
      <c r="D3161" s="34">
        <v>3</v>
      </c>
      <c r="E3161" s="34">
        <v>4</v>
      </c>
      <c r="F3161" s="34">
        <v>2160</v>
      </c>
      <c r="G3161" s="34" t="s">
        <v>12243</v>
      </c>
      <c r="H3161" s="34" t="s">
        <v>571</v>
      </c>
      <c r="I3161" s="34" t="s">
        <v>12244</v>
      </c>
      <c r="J3161" s="34" t="s">
        <v>32</v>
      </c>
      <c r="K3161" s="34" t="s">
        <v>23</v>
      </c>
      <c r="L3161" s="34" t="s">
        <v>40</v>
      </c>
      <c r="M3161" s="34" t="s">
        <v>41</v>
      </c>
      <c r="N3161" s="34" t="s">
        <v>12245</v>
      </c>
      <c r="O3161" s="34" t="s">
        <v>12246</v>
      </c>
      <c r="P3161" s="34">
        <v>40.528675999999997</v>
      </c>
      <c r="Q3161" s="34">
        <v>-74.218826699999994</v>
      </c>
      <c r="R3161" s="34">
        <v>699900</v>
      </c>
      <c r="S3161" s="34" t="str">
        <f t="shared" si="49"/>
        <v>Mid Range</v>
      </c>
    </row>
    <row r="3162" spans="1:19" x14ac:dyDescent="0.35">
      <c r="A3162" s="34" t="s">
        <v>7834</v>
      </c>
      <c r="B3162" s="34" t="s">
        <v>166</v>
      </c>
      <c r="C3162" s="34">
        <v>1149000</v>
      </c>
      <c r="D3162" s="34">
        <v>2</v>
      </c>
      <c r="E3162" s="34">
        <v>2</v>
      </c>
      <c r="F3162" s="34">
        <v>1472</v>
      </c>
      <c r="G3162" s="34" t="s">
        <v>12247</v>
      </c>
      <c r="H3162" s="34" t="s">
        <v>1091</v>
      </c>
      <c r="I3162" s="34" t="s">
        <v>12248</v>
      </c>
      <c r="J3162" s="34" t="s">
        <v>32</v>
      </c>
      <c r="K3162" s="34" t="s">
        <v>23</v>
      </c>
      <c r="L3162" s="34" t="s">
        <v>59</v>
      </c>
      <c r="M3162" s="34" t="s">
        <v>60</v>
      </c>
      <c r="N3162" s="34" t="s">
        <v>973</v>
      </c>
      <c r="O3162" s="34" t="s">
        <v>12249</v>
      </c>
      <c r="P3162" s="34">
        <v>40.607829099999996</v>
      </c>
      <c r="Q3162" s="34">
        <v>-73.975553500000004</v>
      </c>
      <c r="R3162" s="34">
        <v>1149000</v>
      </c>
      <c r="S3162" s="34" t="str">
        <f t="shared" si="49"/>
        <v>Luxury</v>
      </c>
    </row>
    <row r="3163" spans="1:19" x14ac:dyDescent="0.35">
      <c r="A3163" s="34" t="s">
        <v>1424</v>
      </c>
      <c r="B3163" s="34" t="s">
        <v>75</v>
      </c>
      <c r="C3163" s="34">
        <v>219000</v>
      </c>
      <c r="D3163" s="34">
        <v>1</v>
      </c>
      <c r="E3163" s="34">
        <v>1</v>
      </c>
      <c r="F3163" s="34">
        <v>780</v>
      </c>
      <c r="G3163" s="34" t="s">
        <v>12250</v>
      </c>
      <c r="H3163" s="34" t="s">
        <v>1643</v>
      </c>
      <c r="I3163" s="34" t="s">
        <v>12251</v>
      </c>
      <c r="J3163" s="34" t="s">
        <v>23</v>
      </c>
      <c r="K3163" s="34" t="s">
        <v>106</v>
      </c>
      <c r="L3163" s="34" t="s">
        <v>107</v>
      </c>
      <c r="M3163" s="34" t="s">
        <v>6142</v>
      </c>
      <c r="N3163" s="34">
        <v>8610</v>
      </c>
      <c r="O3163" s="34" t="s">
        <v>12252</v>
      </c>
      <c r="P3163" s="34">
        <v>40.6981799</v>
      </c>
      <c r="Q3163" s="34">
        <v>-73.839759999999998</v>
      </c>
      <c r="R3163" s="34">
        <v>219000</v>
      </c>
      <c r="S3163" s="34" t="str">
        <f t="shared" si="49"/>
        <v>Affordable</v>
      </c>
    </row>
    <row r="3164" spans="1:19" x14ac:dyDescent="0.35">
      <c r="A3164" s="34" t="s">
        <v>44</v>
      </c>
      <c r="B3164" s="34" t="s">
        <v>75</v>
      </c>
      <c r="C3164" s="34">
        <v>499000</v>
      </c>
      <c r="D3164" s="34">
        <v>3</v>
      </c>
      <c r="E3164" s="34">
        <v>1</v>
      </c>
      <c r="F3164" s="34">
        <v>2184.2078620000002</v>
      </c>
      <c r="G3164" s="34" t="s">
        <v>12253</v>
      </c>
      <c r="H3164" s="34" t="s">
        <v>7775</v>
      </c>
      <c r="I3164" s="34" t="s">
        <v>12254</v>
      </c>
      <c r="J3164" s="34" t="s">
        <v>23</v>
      </c>
      <c r="K3164" s="34" t="s">
        <v>22</v>
      </c>
      <c r="L3164" s="34" t="s">
        <v>23</v>
      </c>
      <c r="M3164" s="34" t="s">
        <v>24</v>
      </c>
      <c r="N3164" s="34">
        <v>284</v>
      </c>
      <c r="O3164" s="34" t="s">
        <v>12255</v>
      </c>
      <c r="P3164" s="34">
        <v>40.746072499999997</v>
      </c>
      <c r="Q3164" s="34">
        <v>-73.986504100000005</v>
      </c>
      <c r="R3164" s="34">
        <v>499000</v>
      </c>
      <c r="S3164" s="34" t="str">
        <f t="shared" si="49"/>
        <v>Affordable</v>
      </c>
    </row>
    <row r="3165" spans="1:19" x14ac:dyDescent="0.35">
      <c r="A3165" s="34" t="s">
        <v>2076</v>
      </c>
      <c r="B3165" s="34" t="s">
        <v>36</v>
      </c>
      <c r="C3165" s="34">
        <v>749999</v>
      </c>
      <c r="D3165" s="34">
        <v>4</v>
      </c>
      <c r="E3165" s="34">
        <v>2.3738608579684302</v>
      </c>
      <c r="F3165" s="34">
        <v>1063</v>
      </c>
      <c r="G3165" s="34" t="s">
        <v>12256</v>
      </c>
      <c r="H3165" s="34" t="s">
        <v>38</v>
      </c>
      <c r="I3165" s="34" t="s">
        <v>12257</v>
      </c>
      <c r="J3165" s="34" t="s">
        <v>32</v>
      </c>
      <c r="K3165" s="34" t="s">
        <v>23</v>
      </c>
      <c r="L3165" s="34" t="s">
        <v>40</v>
      </c>
      <c r="M3165" s="34" t="s">
        <v>41</v>
      </c>
      <c r="N3165" s="34" t="s">
        <v>12258</v>
      </c>
      <c r="O3165" s="34" t="s">
        <v>12259</v>
      </c>
      <c r="P3165" s="34">
        <v>40.535507799999998</v>
      </c>
      <c r="Q3165" s="34">
        <v>-74.156667499999998</v>
      </c>
      <c r="R3165" s="34">
        <v>749999</v>
      </c>
      <c r="S3165" s="34" t="str">
        <f t="shared" si="49"/>
        <v>Mid Range</v>
      </c>
    </row>
    <row r="3166" spans="1:19" x14ac:dyDescent="0.35">
      <c r="A3166" s="34" t="s">
        <v>2496</v>
      </c>
      <c r="B3166" s="34" t="s">
        <v>75</v>
      </c>
      <c r="C3166" s="34">
        <v>449000</v>
      </c>
      <c r="D3166" s="34">
        <v>1</v>
      </c>
      <c r="E3166" s="34">
        <v>2</v>
      </c>
      <c r="F3166" s="34">
        <v>1130</v>
      </c>
      <c r="G3166" s="34" t="s">
        <v>12260</v>
      </c>
      <c r="H3166" s="34" t="s">
        <v>730</v>
      </c>
      <c r="I3166" s="34" t="s">
        <v>12261</v>
      </c>
      <c r="J3166" s="34" t="s">
        <v>23</v>
      </c>
      <c r="K3166" s="34" t="s">
        <v>106</v>
      </c>
      <c r="L3166" s="34" t="s">
        <v>107</v>
      </c>
      <c r="M3166" s="34" t="s">
        <v>732</v>
      </c>
      <c r="N3166" s="34" t="s">
        <v>8268</v>
      </c>
      <c r="O3166" s="34" t="s">
        <v>12262</v>
      </c>
      <c r="P3166" s="34">
        <v>40.7578216</v>
      </c>
      <c r="Q3166" s="34">
        <v>-73.715978399999997</v>
      </c>
      <c r="R3166" s="34">
        <v>449000</v>
      </c>
      <c r="S3166" s="34" t="str">
        <f t="shared" si="49"/>
        <v>Affordable</v>
      </c>
    </row>
    <row r="3167" spans="1:19" x14ac:dyDescent="0.35">
      <c r="A3167" s="34" t="s">
        <v>2394</v>
      </c>
      <c r="B3167" s="34" t="s">
        <v>18</v>
      </c>
      <c r="C3167" s="34">
        <v>879000</v>
      </c>
      <c r="D3167" s="34">
        <v>2</v>
      </c>
      <c r="E3167" s="34">
        <v>2</v>
      </c>
      <c r="F3167" s="34">
        <v>1278</v>
      </c>
      <c r="G3167" s="34" t="s">
        <v>12263</v>
      </c>
      <c r="H3167" s="34" t="s">
        <v>3669</v>
      </c>
      <c r="I3167" s="34" t="s">
        <v>12264</v>
      </c>
      <c r="J3167" s="34" t="s">
        <v>23</v>
      </c>
      <c r="K3167" s="34" t="s">
        <v>22</v>
      </c>
      <c r="L3167" s="34" t="s">
        <v>23</v>
      </c>
      <c r="M3167" s="34" t="s">
        <v>24</v>
      </c>
      <c r="N3167" s="34">
        <v>435</v>
      </c>
      <c r="O3167" s="34" t="s">
        <v>12265</v>
      </c>
      <c r="P3167" s="34">
        <v>40.796295600000001</v>
      </c>
      <c r="Q3167" s="34">
        <v>-73.933409600000005</v>
      </c>
      <c r="R3167" s="34">
        <v>879000</v>
      </c>
      <c r="S3167" s="34" t="str">
        <f t="shared" si="49"/>
        <v>Mid Range</v>
      </c>
    </row>
    <row r="3168" spans="1:19" x14ac:dyDescent="0.35">
      <c r="A3168" s="34" t="s">
        <v>1025</v>
      </c>
      <c r="B3168" s="34" t="s">
        <v>75</v>
      </c>
      <c r="C3168" s="34">
        <v>650000</v>
      </c>
      <c r="D3168" s="34">
        <v>1</v>
      </c>
      <c r="E3168" s="34">
        <v>1</v>
      </c>
      <c r="F3168" s="34">
        <v>800</v>
      </c>
      <c r="G3168" s="34" t="s">
        <v>12266</v>
      </c>
      <c r="H3168" s="34" t="s">
        <v>1337</v>
      </c>
      <c r="I3168" s="34" t="s">
        <v>12267</v>
      </c>
      <c r="J3168" s="34" t="s">
        <v>23</v>
      </c>
      <c r="K3168" s="34" t="s">
        <v>22</v>
      </c>
      <c r="L3168" s="34" t="s">
        <v>23</v>
      </c>
      <c r="M3168" s="34" t="s">
        <v>24</v>
      </c>
      <c r="N3168" s="34">
        <v>500</v>
      </c>
      <c r="O3168" s="34" t="s">
        <v>12268</v>
      </c>
      <c r="P3168" s="34">
        <v>40.773571099999998</v>
      </c>
      <c r="Q3168" s="34">
        <v>-73.948158699999993</v>
      </c>
      <c r="R3168" s="34">
        <v>650000</v>
      </c>
      <c r="S3168" s="34" t="str">
        <f t="shared" si="49"/>
        <v>Mid Range</v>
      </c>
    </row>
    <row r="3169" spans="1:19" x14ac:dyDescent="0.35">
      <c r="A3169" s="34" t="s">
        <v>1468</v>
      </c>
      <c r="B3169" s="34" t="s">
        <v>18</v>
      </c>
      <c r="C3169" s="34">
        <v>750000</v>
      </c>
      <c r="D3169" s="34">
        <v>2</v>
      </c>
      <c r="E3169" s="34">
        <v>2</v>
      </c>
      <c r="F3169" s="34">
        <v>732</v>
      </c>
      <c r="G3169" s="34" t="s">
        <v>12269</v>
      </c>
      <c r="H3169" s="34" t="s">
        <v>10110</v>
      </c>
      <c r="I3169" s="34" t="s">
        <v>12270</v>
      </c>
      <c r="J3169" s="34" t="s">
        <v>23</v>
      </c>
      <c r="K3169" s="34" t="s">
        <v>59</v>
      </c>
      <c r="L3169" s="34" t="s">
        <v>60</v>
      </c>
      <c r="M3169" s="34" t="s">
        <v>1053</v>
      </c>
      <c r="N3169" s="34">
        <v>109</v>
      </c>
      <c r="O3169" s="34" t="s">
        <v>12271</v>
      </c>
      <c r="P3169" s="34">
        <v>40.699610900000003</v>
      </c>
      <c r="Q3169" s="34">
        <v>-73.930250700000002</v>
      </c>
      <c r="R3169" s="34">
        <v>750000</v>
      </c>
      <c r="S3169" s="34" t="str">
        <f t="shared" si="49"/>
        <v>Mid Range</v>
      </c>
    </row>
    <row r="3170" spans="1:19" x14ac:dyDescent="0.35">
      <c r="A3170" s="34" t="s">
        <v>44</v>
      </c>
      <c r="B3170" s="34" t="s">
        <v>18</v>
      </c>
      <c r="C3170" s="34">
        <v>780000</v>
      </c>
      <c r="D3170" s="34">
        <v>2</v>
      </c>
      <c r="E3170" s="34">
        <v>2</v>
      </c>
      <c r="F3170" s="34">
        <v>847</v>
      </c>
      <c r="G3170" s="34" t="s">
        <v>12272</v>
      </c>
      <c r="H3170" s="34" t="s">
        <v>12273</v>
      </c>
      <c r="I3170" s="34" t="s">
        <v>12274</v>
      </c>
      <c r="J3170" s="34" t="s">
        <v>23</v>
      </c>
      <c r="K3170" s="34" t="s">
        <v>106</v>
      </c>
      <c r="L3170" s="34" t="s">
        <v>107</v>
      </c>
      <c r="M3170" s="34" t="s">
        <v>108</v>
      </c>
      <c r="N3170" s="34" t="s">
        <v>12275</v>
      </c>
      <c r="O3170" s="34" t="s">
        <v>12276</v>
      </c>
      <c r="P3170" s="34">
        <v>40.720934800000002</v>
      </c>
      <c r="Q3170" s="34">
        <v>-73.808761000000004</v>
      </c>
      <c r="R3170" s="34">
        <v>780000</v>
      </c>
      <c r="S3170" s="34" t="str">
        <f t="shared" si="49"/>
        <v>Mid Range</v>
      </c>
    </row>
    <row r="3171" spans="1:19" x14ac:dyDescent="0.35">
      <c r="A3171" s="34" t="s">
        <v>35</v>
      </c>
      <c r="B3171" s="34" t="s">
        <v>166</v>
      </c>
      <c r="C3171" s="34">
        <v>699000</v>
      </c>
      <c r="D3171" s="34">
        <v>3</v>
      </c>
      <c r="E3171" s="34">
        <v>2.3738608579684302</v>
      </c>
      <c r="F3171" s="34">
        <v>2184.2078620000002</v>
      </c>
      <c r="G3171" s="34" t="s">
        <v>12277</v>
      </c>
      <c r="H3171" s="34" t="s">
        <v>1496</v>
      </c>
      <c r="I3171" s="34" t="s">
        <v>12278</v>
      </c>
      <c r="J3171" s="34" t="s">
        <v>32</v>
      </c>
      <c r="K3171" s="34" t="s">
        <v>23</v>
      </c>
      <c r="L3171" s="34" t="s">
        <v>59</v>
      </c>
      <c r="M3171" s="34" t="s">
        <v>60</v>
      </c>
      <c r="N3171" s="34" t="s">
        <v>5187</v>
      </c>
      <c r="O3171" s="34" t="s">
        <v>12279</v>
      </c>
      <c r="P3171" s="34">
        <v>40.641886499999998</v>
      </c>
      <c r="Q3171" s="34">
        <v>-73.947933599999999</v>
      </c>
      <c r="R3171" s="34">
        <v>699000</v>
      </c>
      <c r="S3171" s="34" t="str">
        <f t="shared" si="49"/>
        <v>Mid Range</v>
      </c>
    </row>
    <row r="3172" spans="1:19" x14ac:dyDescent="0.35">
      <c r="A3172" s="34" t="s">
        <v>12280</v>
      </c>
      <c r="B3172" s="34" t="s">
        <v>75</v>
      </c>
      <c r="C3172" s="34">
        <v>275000</v>
      </c>
      <c r="D3172" s="34">
        <v>2</v>
      </c>
      <c r="E3172" s="34">
        <v>1</v>
      </c>
      <c r="F3172" s="34">
        <v>2184.2078620000002</v>
      </c>
      <c r="G3172" s="34" t="s">
        <v>12281</v>
      </c>
      <c r="H3172" s="34" t="s">
        <v>6234</v>
      </c>
      <c r="I3172" s="34" t="s">
        <v>12282</v>
      </c>
      <c r="J3172" s="34" t="s">
        <v>32</v>
      </c>
      <c r="K3172" s="34" t="s">
        <v>23</v>
      </c>
      <c r="L3172" s="34" t="s">
        <v>106</v>
      </c>
      <c r="M3172" s="34" t="s">
        <v>107</v>
      </c>
      <c r="N3172" s="34" t="s">
        <v>12283</v>
      </c>
      <c r="O3172" s="34" t="s">
        <v>12284</v>
      </c>
      <c r="P3172" s="34">
        <v>40.730094899999997</v>
      </c>
      <c r="Q3172" s="34">
        <v>-73.740097599999999</v>
      </c>
      <c r="R3172" s="34">
        <v>275000</v>
      </c>
      <c r="S3172" s="34" t="str">
        <f t="shared" si="49"/>
        <v>Affordable</v>
      </c>
    </row>
    <row r="3173" spans="1:19" x14ac:dyDescent="0.35">
      <c r="A3173" s="34" t="s">
        <v>244</v>
      </c>
      <c r="B3173" s="34" t="s">
        <v>36</v>
      </c>
      <c r="C3173" s="34">
        <v>925000</v>
      </c>
      <c r="D3173" s="34">
        <v>2</v>
      </c>
      <c r="E3173" s="34">
        <v>2.3738608579684302</v>
      </c>
      <c r="F3173" s="34">
        <v>2100</v>
      </c>
      <c r="G3173" s="34" t="s">
        <v>12285</v>
      </c>
      <c r="H3173" s="34" t="s">
        <v>4601</v>
      </c>
      <c r="I3173" s="34" t="s">
        <v>12286</v>
      </c>
      <c r="J3173" s="34" t="s">
        <v>32</v>
      </c>
      <c r="K3173" s="34" t="s">
        <v>23</v>
      </c>
      <c r="L3173" s="34" t="s">
        <v>106</v>
      </c>
      <c r="M3173" s="34" t="s">
        <v>107</v>
      </c>
      <c r="N3173" s="34" t="s">
        <v>12287</v>
      </c>
      <c r="O3173" s="34" t="s">
        <v>12288</v>
      </c>
      <c r="P3173" s="34">
        <v>40.701579600000002</v>
      </c>
      <c r="Q3173" s="34">
        <v>-73.882369999999995</v>
      </c>
      <c r="R3173" s="34">
        <v>925000</v>
      </c>
      <c r="S3173" s="34" t="str">
        <f t="shared" si="49"/>
        <v>Mid Range</v>
      </c>
    </row>
    <row r="3174" spans="1:19" x14ac:dyDescent="0.35">
      <c r="A3174" s="34" t="s">
        <v>484</v>
      </c>
      <c r="B3174" s="34" t="s">
        <v>75</v>
      </c>
      <c r="C3174" s="34">
        <v>388000</v>
      </c>
      <c r="D3174" s="34">
        <v>2</v>
      </c>
      <c r="E3174" s="34">
        <v>2</v>
      </c>
      <c r="F3174" s="34">
        <v>2184.2078620000002</v>
      </c>
      <c r="G3174" s="34" t="s">
        <v>12289</v>
      </c>
      <c r="H3174" s="34" t="s">
        <v>104</v>
      </c>
      <c r="I3174" s="34" t="s">
        <v>12290</v>
      </c>
      <c r="J3174" s="34" t="s">
        <v>23</v>
      </c>
      <c r="K3174" s="34" t="s">
        <v>106</v>
      </c>
      <c r="L3174" s="34" t="s">
        <v>107</v>
      </c>
      <c r="M3174" s="34" t="s">
        <v>193</v>
      </c>
      <c r="N3174" s="34" t="s">
        <v>12291</v>
      </c>
      <c r="O3174" s="34" t="s">
        <v>12292</v>
      </c>
      <c r="P3174" s="34">
        <v>40.755554099999998</v>
      </c>
      <c r="Q3174" s="34">
        <v>-73.876042400000003</v>
      </c>
      <c r="R3174" s="34">
        <v>388000</v>
      </c>
      <c r="S3174" s="34" t="str">
        <f t="shared" si="49"/>
        <v>Affordable</v>
      </c>
    </row>
    <row r="3175" spans="1:19" x14ac:dyDescent="0.35">
      <c r="A3175" s="34" t="s">
        <v>261</v>
      </c>
      <c r="B3175" s="34" t="s">
        <v>75</v>
      </c>
      <c r="C3175" s="34">
        <v>224995</v>
      </c>
      <c r="D3175" s="34">
        <v>3</v>
      </c>
      <c r="E3175" s="34">
        <v>1</v>
      </c>
      <c r="F3175" s="34">
        <v>550</v>
      </c>
      <c r="G3175" s="34" t="s">
        <v>12293</v>
      </c>
      <c r="H3175" s="34" t="s">
        <v>161</v>
      </c>
      <c r="I3175" s="34" t="s">
        <v>12294</v>
      </c>
      <c r="J3175" s="34" t="s">
        <v>23</v>
      </c>
      <c r="K3175" s="34" t="s">
        <v>106</v>
      </c>
      <c r="L3175" s="34" t="s">
        <v>107</v>
      </c>
      <c r="M3175" s="34" t="s">
        <v>163</v>
      </c>
      <c r="N3175" s="34" t="s">
        <v>12295</v>
      </c>
      <c r="O3175" s="34" t="s">
        <v>12296</v>
      </c>
      <c r="P3175" s="34">
        <v>40.726666600000001</v>
      </c>
      <c r="Q3175" s="34">
        <v>-73.848292799999996</v>
      </c>
      <c r="R3175" s="34">
        <v>224995</v>
      </c>
      <c r="S3175" s="34" t="str">
        <f t="shared" si="49"/>
        <v>Affordable</v>
      </c>
    </row>
    <row r="3176" spans="1:19" x14ac:dyDescent="0.35">
      <c r="A3176" s="34" t="s">
        <v>4041</v>
      </c>
      <c r="B3176" s="34" t="s">
        <v>75</v>
      </c>
      <c r="C3176" s="34">
        <v>239000</v>
      </c>
      <c r="D3176" s="34">
        <v>1</v>
      </c>
      <c r="E3176" s="34">
        <v>1</v>
      </c>
      <c r="F3176" s="34">
        <v>670</v>
      </c>
      <c r="G3176" s="34" t="s">
        <v>12297</v>
      </c>
      <c r="H3176" s="34" t="s">
        <v>1091</v>
      </c>
      <c r="I3176" s="34" t="s">
        <v>12298</v>
      </c>
      <c r="J3176" s="34" t="s">
        <v>23</v>
      </c>
      <c r="K3176" s="34" t="s">
        <v>59</v>
      </c>
      <c r="L3176" s="34" t="s">
        <v>60</v>
      </c>
      <c r="M3176" s="34" t="s">
        <v>2994</v>
      </c>
      <c r="N3176" s="34">
        <v>2035</v>
      </c>
      <c r="O3176" s="34" t="s">
        <v>12299</v>
      </c>
      <c r="P3176" s="34">
        <v>40.601045900000003</v>
      </c>
      <c r="Q3176" s="34">
        <v>-73.964361299999993</v>
      </c>
      <c r="R3176" s="34">
        <v>239000</v>
      </c>
      <c r="S3176" s="34" t="str">
        <f t="shared" si="49"/>
        <v>Affordable</v>
      </c>
    </row>
    <row r="3177" spans="1:19" x14ac:dyDescent="0.35">
      <c r="A3177" s="34" t="s">
        <v>319</v>
      </c>
      <c r="B3177" s="34" t="s">
        <v>75</v>
      </c>
      <c r="C3177" s="34">
        <v>529000</v>
      </c>
      <c r="D3177" s="34">
        <v>2</v>
      </c>
      <c r="E3177" s="34">
        <v>2</v>
      </c>
      <c r="F3177" s="34">
        <v>1200</v>
      </c>
      <c r="G3177" s="34" t="s">
        <v>12300</v>
      </c>
      <c r="H3177" s="34" t="s">
        <v>369</v>
      </c>
      <c r="I3177" s="34" t="s">
        <v>12301</v>
      </c>
      <c r="J3177" s="34" t="s">
        <v>23</v>
      </c>
      <c r="K3177" s="34" t="s">
        <v>59</v>
      </c>
      <c r="L3177" s="34" t="s">
        <v>60</v>
      </c>
      <c r="M3177" s="34" t="s">
        <v>371</v>
      </c>
      <c r="N3177" s="34">
        <v>2815</v>
      </c>
      <c r="O3177" s="34" t="s">
        <v>12302</v>
      </c>
      <c r="P3177" s="34">
        <v>40.581106200000001</v>
      </c>
      <c r="Q3177" s="34">
        <v>-73.966748999999993</v>
      </c>
      <c r="R3177" s="34">
        <v>529000</v>
      </c>
      <c r="S3177" s="34" t="str">
        <f t="shared" si="49"/>
        <v>Mid Range</v>
      </c>
    </row>
    <row r="3178" spans="1:19" x14ac:dyDescent="0.35">
      <c r="A3178" s="34" t="s">
        <v>2090</v>
      </c>
      <c r="B3178" s="34" t="s">
        <v>18</v>
      </c>
      <c r="C3178" s="34">
        <v>995000</v>
      </c>
      <c r="D3178" s="34">
        <v>4</v>
      </c>
      <c r="E3178" s="34">
        <v>2</v>
      </c>
      <c r="F3178" s="34">
        <v>1782</v>
      </c>
      <c r="G3178" s="34" t="s">
        <v>12303</v>
      </c>
      <c r="H3178" s="34" t="s">
        <v>613</v>
      </c>
      <c r="I3178" s="34" t="s">
        <v>12304</v>
      </c>
      <c r="J3178" s="34" t="s">
        <v>23</v>
      </c>
      <c r="K3178" s="34" t="s">
        <v>59</v>
      </c>
      <c r="L3178" s="34" t="s">
        <v>60</v>
      </c>
      <c r="M3178" s="34" t="s">
        <v>242</v>
      </c>
      <c r="N3178" s="34">
        <v>956</v>
      </c>
      <c r="O3178" s="34" t="s">
        <v>12305</v>
      </c>
      <c r="P3178" s="34">
        <v>40.622604600000003</v>
      </c>
      <c r="Q3178" s="34">
        <v>-74.017696400000005</v>
      </c>
      <c r="R3178" s="34">
        <v>995000</v>
      </c>
      <c r="S3178" s="34" t="str">
        <f t="shared" si="49"/>
        <v>Mid Range</v>
      </c>
    </row>
    <row r="3179" spans="1:19" x14ac:dyDescent="0.35">
      <c r="A3179" s="34" t="s">
        <v>534</v>
      </c>
      <c r="B3179" s="34" t="s">
        <v>36</v>
      </c>
      <c r="C3179" s="34">
        <v>1030000</v>
      </c>
      <c r="D3179" s="34">
        <v>4</v>
      </c>
      <c r="E3179" s="34">
        <v>2</v>
      </c>
      <c r="F3179" s="34">
        <v>1624</v>
      </c>
      <c r="G3179" s="34" t="s">
        <v>12306</v>
      </c>
      <c r="H3179" s="34" t="s">
        <v>736</v>
      </c>
      <c r="I3179" s="34" t="s">
        <v>12307</v>
      </c>
      <c r="J3179" s="34" t="s">
        <v>32</v>
      </c>
      <c r="K3179" s="34" t="s">
        <v>23</v>
      </c>
      <c r="L3179" s="34" t="s">
        <v>106</v>
      </c>
      <c r="M3179" s="34" t="s">
        <v>107</v>
      </c>
      <c r="N3179" s="34" t="s">
        <v>12308</v>
      </c>
      <c r="O3179" s="34" t="s">
        <v>12309</v>
      </c>
      <c r="P3179" s="34">
        <v>40.732001599999997</v>
      </c>
      <c r="Q3179" s="34">
        <v>-73.803755600000002</v>
      </c>
      <c r="R3179" s="34">
        <v>1030000</v>
      </c>
      <c r="S3179" s="34" t="str">
        <f t="shared" si="49"/>
        <v>Luxury</v>
      </c>
    </row>
    <row r="3180" spans="1:19" x14ac:dyDescent="0.35">
      <c r="A3180" s="34" t="s">
        <v>28</v>
      </c>
      <c r="B3180" s="34" t="s">
        <v>18</v>
      </c>
      <c r="C3180" s="34">
        <v>875000</v>
      </c>
      <c r="D3180" s="34">
        <v>3</v>
      </c>
      <c r="E3180" s="34">
        <v>1</v>
      </c>
      <c r="F3180" s="34">
        <v>294</v>
      </c>
      <c r="G3180" s="34" t="s">
        <v>12310</v>
      </c>
      <c r="H3180" s="34" t="s">
        <v>52</v>
      </c>
      <c r="I3180" s="34" t="s">
        <v>12311</v>
      </c>
      <c r="J3180" s="34" t="s">
        <v>23</v>
      </c>
      <c r="K3180" s="34" t="s">
        <v>22</v>
      </c>
      <c r="L3180" s="34" t="s">
        <v>23</v>
      </c>
      <c r="M3180" s="34" t="s">
        <v>24</v>
      </c>
      <c r="N3180" s="34">
        <v>11</v>
      </c>
      <c r="O3180" s="34" t="s">
        <v>12312</v>
      </c>
      <c r="P3180" s="34">
        <v>40.769482400000001</v>
      </c>
      <c r="Q3180" s="34">
        <v>-73.967632800000004</v>
      </c>
      <c r="R3180" s="34">
        <v>875000</v>
      </c>
      <c r="S3180" s="34" t="str">
        <f t="shared" si="49"/>
        <v>Mid Range</v>
      </c>
    </row>
    <row r="3181" spans="1:19" x14ac:dyDescent="0.35">
      <c r="A3181" s="34" t="s">
        <v>1071</v>
      </c>
      <c r="B3181" s="34" t="s">
        <v>50</v>
      </c>
      <c r="C3181" s="34">
        <v>598500</v>
      </c>
      <c r="D3181" s="34">
        <v>3</v>
      </c>
      <c r="E3181" s="34">
        <v>2.3738608579684302</v>
      </c>
      <c r="F3181" s="34">
        <v>1500</v>
      </c>
      <c r="G3181" s="34" t="s">
        <v>12313</v>
      </c>
      <c r="H3181" s="34" t="s">
        <v>219</v>
      </c>
      <c r="I3181" s="34" t="s">
        <v>12314</v>
      </c>
      <c r="J3181" s="34" t="s">
        <v>32</v>
      </c>
      <c r="K3181" s="34" t="s">
        <v>23</v>
      </c>
      <c r="L3181" s="34" t="s">
        <v>40</v>
      </c>
      <c r="M3181" s="34" t="s">
        <v>41</v>
      </c>
      <c r="N3181" s="34" t="s">
        <v>12315</v>
      </c>
      <c r="O3181" s="34" t="s">
        <v>12316</v>
      </c>
      <c r="P3181" s="34">
        <v>40.581918299999998</v>
      </c>
      <c r="Q3181" s="34">
        <v>-74.155564999999996</v>
      </c>
      <c r="R3181" s="34">
        <v>598500</v>
      </c>
      <c r="S3181" s="34" t="str">
        <f t="shared" si="49"/>
        <v>Mid Range</v>
      </c>
    </row>
    <row r="3182" spans="1:19" x14ac:dyDescent="0.35">
      <c r="A3182" s="34" t="s">
        <v>913</v>
      </c>
      <c r="B3182" s="34" t="s">
        <v>75</v>
      </c>
      <c r="C3182" s="34">
        <v>265000</v>
      </c>
      <c r="D3182" s="34">
        <v>1</v>
      </c>
      <c r="E3182" s="34">
        <v>1</v>
      </c>
      <c r="F3182" s="34">
        <v>2184.2078620000002</v>
      </c>
      <c r="G3182" s="34" t="s">
        <v>12317</v>
      </c>
      <c r="H3182" s="34" t="s">
        <v>695</v>
      </c>
      <c r="I3182" s="34" t="s">
        <v>12318</v>
      </c>
      <c r="J3182" s="34" t="s">
        <v>23</v>
      </c>
      <c r="K3182" s="34" t="s">
        <v>106</v>
      </c>
      <c r="L3182" s="34" t="s">
        <v>107</v>
      </c>
      <c r="M3182" s="34" t="s">
        <v>697</v>
      </c>
      <c r="N3182" s="34" t="s">
        <v>12319</v>
      </c>
      <c r="O3182" s="34" t="s">
        <v>12320</v>
      </c>
      <c r="P3182" s="34">
        <v>40.780022500000001</v>
      </c>
      <c r="Q3182" s="34">
        <v>-73.783040200000002</v>
      </c>
      <c r="R3182" s="34">
        <v>265000</v>
      </c>
      <c r="S3182" s="34" t="str">
        <f t="shared" si="49"/>
        <v>Affordable</v>
      </c>
    </row>
    <row r="3183" spans="1:19" x14ac:dyDescent="0.35">
      <c r="A3183" s="34" t="s">
        <v>2741</v>
      </c>
      <c r="B3183" s="34" t="s">
        <v>166</v>
      </c>
      <c r="C3183" s="34">
        <v>1698000</v>
      </c>
      <c r="D3183" s="34">
        <v>12</v>
      </c>
      <c r="E3183" s="34">
        <v>4</v>
      </c>
      <c r="F3183" s="34">
        <v>2184.2078620000002</v>
      </c>
      <c r="G3183" s="34" t="s">
        <v>12321</v>
      </c>
      <c r="H3183" s="34" t="s">
        <v>440</v>
      </c>
      <c r="I3183" s="34" t="s">
        <v>12322</v>
      </c>
      <c r="J3183" s="34" t="s">
        <v>32</v>
      </c>
      <c r="K3183" s="34" t="s">
        <v>23</v>
      </c>
      <c r="L3183" s="34" t="s">
        <v>106</v>
      </c>
      <c r="M3183" s="34" t="s">
        <v>107</v>
      </c>
      <c r="N3183" s="34" t="s">
        <v>12323</v>
      </c>
      <c r="O3183" s="34" t="s">
        <v>12324</v>
      </c>
      <c r="P3183" s="34">
        <v>40.706327600000002</v>
      </c>
      <c r="Q3183" s="34">
        <v>-73.911491400000003</v>
      </c>
      <c r="R3183" s="34">
        <v>1698000</v>
      </c>
      <c r="S3183" s="34" t="str">
        <f t="shared" si="49"/>
        <v>Luxury</v>
      </c>
    </row>
    <row r="3184" spans="1:19" x14ac:dyDescent="0.35">
      <c r="A3184" s="34" t="s">
        <v>1172</v>
      </c>
      <c r="B3184" s="34" t="s">
        <v>18</v>
      </c>
      <c r="C3184" s="34">
        <v>1995000</v>
      </c>
      <c r="D3184" s="34">
        <v>1</v>
      </c>
      <c r="E3184" s="34">
        <v>1</v>
      </c>
      <c r="F3184" s="34">
        <v>826</v>
      </c>
      <c r="G3184" s="34" t="s">
        <v>12325</v>
      </c>
      <c r="H3184" s="34" t="s">
        <v>1548</v>
      </c>
      <c r="I3184" s="34" t="s">
        <v>12326</v>
      </c>
      <c r="J3184" s="34" t="s">
        <v>22</v>
      </c>
      <c r="K3184" s="34" t="s">
        <v>23</v>
      </c>
      <c r="L3184" s="34" t="s">
        <v>24</v>
      </c>
      <c r="M3184" s="34" t="s">
        <v>12208</v>
      </c>
      <c r="N3184" s="34" t="s">
        <v>12327</v>
      </c>
      <c r="O3184" s="34" t="s">
        <v>12328</v>
      </c>
      <c r="P3184" s="34">
        <v>40.732460500000002</v>
      </c>
      <c r="Q3184" s="34">
        <v>-73.993631500000006</v>
      </c>
      <c r="R3184" s="34">
        <v>1995000</v>
      </c>
      <c r="S3184" s="34" t="str">
        <f t="shared" si="49"/>
        <v>Luxury</v>
      </c>
    </row>
    <row r="3185" spans="1:19" x14ac:dyDescent="0.35">
      <c r="A3185" s="34" t="s">
        <v>1408</v>
      </c>
      <c r="B3185" s="34" t="s">
        <v>18</v>
      </c>
      <c r="C3185" s="34">
        <v>820000</v>
      </c>
      <c r="D3185" s="34">
        <v>1</v>
      </c>
      <c r="E3185" s="34">
        <v>2</v>
      </c>
      <c r="F3185" s="34">
        <v>788</v>
      </c>
      <c r="G3185" s="34" t="s">
        <v>12329</v>
      </c>
      <c r="H3185" s="34" t="s">
        <v>382</v>
      </c>
      <c r="I3185" s="34" t="s">
        <v>12330</v>
      </c>
      <c r="J3185" s="34" t="s">
        <v>23</v>
      </c>
      <c r="K3185" s="34" t="s">
        <v>59</v>
      </c>
      <c r="L3185" s="34" t="s">
        <v>60</v>
      </c>
      <c r="M3185" s="34" t="s">
        <v>3309</v>
      </c>
      <c r="N3185" s="34">
        <v>35</v>
      </c>
      <c r="O3185" s="34" t="s">
        <v>12331</v>
      </c>
      <c r="P3185" s="34">
        <v>40.654167899999997</v>
      </c>
      <c r="Q3185" s="34">
        <v>-73.981259199999997</v>
      </c>
      <c r="R3185" s="34">
        <v>820000</v>
      </c>
      <c r="S3185" s="34" t="str">
        <f t="shared" si="49"/>
        <v>Mid Range</v>
      </c>
    </row>
    <row r="3186" spans="1:19" x14ac:dyDescent="0.35">
      <c r="A3186" s="34" t="s">
        <v>3920</v>
      </c>
      <c r="B3186" s="34" t="s">
        <v>166</v>
      </c>
      <c r="C3186" s="34">
        <v>1995000</v>
      </c>
      <c r="D3186" s="34">
        <v>3</v>
      </c>
      <c r="E3186" s="34">
        <v>4</v>
      </c>
      <c r="F3186" s="34">
        <v>2184.2078620000002</v>
      </c>
      <c r="G3186" s="34" t="s">
        <v>12332</v>
      </c>
      <c r="H3186" s="34" t="s">
        <v>828</v>
      </c>
      <c r="I3186" s="34" t="s">
        <v>12333</v>
      </c>
      <c r="J3186" s="34" t="s">
        <v>32</v>
      </c>
      <c r="K3186" s="34" t="s">
        <v>23</v>
      </c>
      <c r="L3186" s="34" t="s">
        <v>59</v>
      </c>
      <c r="M3186" s="34" t="s">
        <v>60</v>
      </c>
      <c r="N3186" s="34" t="s">
        <v>3514</v>
      </c>
      <c r="O3186" s="34" t="s">
        <v>12334</v>
      </c>
      <c r="P3186" s="34">
        <v>40.579667000000001</v>
      </c>
      <c r="Q3186" s="34">
        <v>-74.009974999999997</v>
      </c>
      <c r="R3186" s="34">
        <v>1995000</v>
      </c>
      <c r="S3186" s="34" t="str">
        <f t="shared" si="49"/>
        <v>Luxury</v>
      </c>
    </row>
    <row r="3187" spans="1:19" x14ac:dyDescent="0.35">
      <c r="A3187" s="34" t="s">
        <v>111</v>
      </c>
      <c r="B3187" s="34" t="s">
        <v>75</v>
      </c>
      <c r="C3187" s="34">
        <v>210000</v>
      </c>
      <c r="D3187" s="34">
        <v>1</v>
      </c>
      <c r="E3187" s="34">
        <v>1</v>
      </c>
      <c r="F3187" s="34">
        <v>2184.2078620000002</v>
      </c>
      <c r="G3187" s="34" t="s">
        <v>12335</v>
      </c>
      <c r="H3187" s="34" t="s">
        <v>161</v>
      </c>
      <c r="I3187" s="34" t="s">
        <v>12336</v>
      </c>
      <c r="J3187" s="34" t="s">
        <v>23</v>
      </c>
      <c r="K3187" s="34" t="s">
        <v>106</v>
      </c>
      <c r="L3187" s="34" t="s">
        <v>107</v>
      </c>
      <c r="M3187" s="34" t="s">
        <v>163</v>
      </c>
      <c r="N3187" s="34">
        <v>6604</v>
      </c>
      <c r="O3187" s="34" t="s">
        <v>12337</v>
      </c>
      <c r="P3187" s="34">
        <v>40.731531199999999</v>
      </c>
      <c r="Q3187" s="34">
        <v>-73.843720399999995</v>
      </c>
      <c r="R3187" s="34">
        <v>210000</v>
      </c>
      <c r="S3187" s="34" t="str">
        <f t="shared" si="49"/>
        <v>Affordable</v>
      </c>
    </row>
    <row r="3188" spans="1:19" x14ac:dyDescent="0.35">
      <c r="A3188" s="34" t="s">
        <v>44</v>
      </c>
      <c r="B3188" s="34" t="s">
        <v>75</v>
      </c>
      <c r="C3188" s="34">
        <v>2350000</v>
      </c>
      <c r="D3188" s="34">
        <v>2</v>
      </c>
      <c r="E3188" s="34">
        <v>2</v>
      </c>
      <c r="F3188" s="34">
        <v>2184.2078620000002</v>
      </c>
      <c r="G3188" s="34" t="s">
        <v>12338</v>
      </c>
      <c r="H3188" s="34" t="s">
        <v>1105</v>
      </c>
      <c r="I3188" s="34" t="s">
        <v>12339</v>
      </c>
      <c r="J3188" s="34" t="s">
        <v>23</v>
      </c>
      <c r="K3188" s="34" t="s">
        <v>22</v>
      </c>
      <c r="L3188" s="34" t="s">
        <v>23</v>
      </c>
      <c r="M3188" s="34" t="s">
        <v>24</v>
      </c>
      <c r="N3188" s="34">
        <v>2</v>
      </c>
      <c r="O3188" s="34" t="s">
        <v>12340</v>
      </c>
      <c r="P3188" s="34">
        <v>40.732462900000002</v>
      </c>
      <c r="Q3188" s="34">
        <v>-73.997288299999994</v>
      </c>
      <c r="R3188" s="34">
        <v>2350000</v>
      </c>
      <c r="S3188" s="34" t="str">
        <f t="shared" si="49"/>
        <v>Luxury</v>
      </c>
    </row>
    <row r="3189" spans="1:19" x14ac:dyDescent="0.35">
      <c r="A3189" s="34" t="s">
        <v>7463</v>
      </c>
      <c r="B3189" s="34" t="s">
        <v>75</v>
      </c>
      <c r="C3189" s="34">
        <v>6995000</v>
      </c>
      <c r="D3189" s="34">
        <v>4</v>
      </c>
      <c r="E3189" s="34">
        <v>4</v>
      </c>
      <c r="F3189" s="34">
        <v>2184.2078620000002</v>
      </c>
      <c r="G3189" s="34" t="s">
        <v>12341</v>
      </c>
      <c r="H3189" s="34" t="s">
        <v>1337</v>
      </c>
      <c r="I3189" s="34" t="s">
        <v>12342</v>
      </c>
      <c r="J3189" s="34" t="s">
        <v>23</v>
      </c>
      <c r="K3189" s="34" t="s">
        <v>22</v>
      </c>
      <c r="L3189" s="34" t="s">
        <v>23</v>
      </c>
      <c r="M3189" s="34" t="s">
        <v>24</v>
      </c>
      <c r="N3189" s="34">
        <v>1010</v>
      </c>
      <c r="O3189" s="34" t="s">
        <v>12343</v>
      </c>
      <c r="P3189" s="34">
        <v>40.7789146</v>
      </c>
      <c r="Q3189" s="34">
        <v>-73.961980600000004</v>
      </c>
      <c r="R3189" s="34">
        <v>6995000</v>
      </c>
      <c r="S3189" s="34" t="str">
        <f t="shared" si="49"/>
        <v>Luxury</v>
      </c>
    </row>
    <row r="3190" spans="1:19" x14ac:dyDescent="0.35">
      <c r="A3190" s="34" t="s">
        <v>324</v>
      </c>
      <c r="B3190" s="34" t="s">
        <v>18</v>
      </c>
      <c r="C3190" s="34">
        <v>1475000</v>
      </c>
      <c r="D3190" s="34">
        <v>2</v>
      </c>
      <c r="E3190" s="34">
        <v>3</v>
      </c>
      <c r="F3190" s="34">
        <v>1397</v>
      </c>
      <c r="G3190" s="34" t="s">
        <v>12344</v>
      </c>
      <c r="H3190" s="34" t="s">
        <v>30</v>
      </c>
      <c r="I3190" s="34" t="s">
        <v>12345</v>
      </c>
      <c r="J3190" s="34" t="s">
        <v>23</v>
      </c>
      <c r="K3190" s="34" t="s">
        <v>22</v>
      </c>
      <c r="L3190" s="34" t="s">
        <v>23</v>
      </c>
      <c r="M3190" s="34" t="s">
        <v>24</v>
      </c>
      <c r="N3190" s="34">
        <v>347</v>
      </c>
      <c r="O3190" s="34" t="s">
        <v>12346</v>
      </c>
      <c r="P3190" s="34">
        <v>40.7681878</v>
      </c>
      <c r="Q3190" s="34">
        <v>-73.984508599999998</v>
      </c>
      <c r="R3190" s="34">
        <v>1475000</v>
      </c>
      <c r="S3190" s="34" t="str">
        <f t="shared" si="49"/>
        <v>Luxury</v>
      </c>
    </row>
    <row r="3191" spans="1:19" x14ac:dyDescent="0.35">
      <c r="A3191" s="34" t="s">
        <v>44</v>
      </c>
      <c r="B3191" s="34" t="s">
        <v>18</v>
      </c>
      <c r="C3191" s="34">
        <v>1225000</v>
      </c>
      <c r="D3191" s="34">
        <v>2</v>
      </c>
      <c r="E3191" s="34">
        <v>2</v>
      </c>
      <c r="F3191" s="34">
        <v>1050</v>
      </c>
      <c r="G3191" s="34" t="s">
        <v>12347</v>
      </c>
      <c r="H3191" s="34" t="s">
        <v>3330</v>
      </c>
      <c r="I3191" s="34" t="s">
        <v>12348</v>
      </c>
      <c r="J3191" s="34" t="s">
        <v>23</v>
      </c>
      <c r="K3191" s="34" t="s">
        <v>22</v>
      </c>
      <c r="L3191" s="34" t="s">
        <v>23</v>
      </c>
      <c r="M3191" s="34" t="s">
        <v>24</v>
      </c>
      <c r="N3191" s="34">
        <v>159</v>
      </c>
      <c r="O3191" s="34" t="s">
        <v>12349</v>
      </c>
      <c r="P3191" s="34">
        <v>40.762927699999999</v>
      </c>
      <c r="Q3191" s="34">
        <v>-73.981381799999994</v>
      </c>
      <c r="R3191" s="34">
        <v>1225000</v>
      </c>
      <c r="S3191" s="34" t="str">
        <f t="shared" si="49"/>
        <v>Luxury</v>
      </c>
    </row>
    <row r="3192" spans="1:19" x14ac:dyDescent="0.35">
      <c r="A3192" s="34" t="s">
        <v>49</v>
      </c>
      <c r="B3192" s="34" t="s">
        <v>75</v>
      </c>
      <c r="C3192" s="34">
        <v>1995000</v>
      </c>
      <c r="D3192" s="34">
        <v>5</v>
      </c>
      <c r="E3192" s="34">
        <v>3</v>
      </c>
      <c r="F3192" s="34">
        <v>2400</v>
      </c>
      <c r="G3192" s="34" t="s">
        <v>12350</v>
      </c>
      <c r="H3192" s="34" t="s">
        <v>466</v>
      </c>
      <c r="I3192" s="34" t="s">
        <v>12351</v>
      </c>
      <c r="J3192" s="34" t="s">
        <v>32</v>
      </c>
      <c r="K3192" s="34" t="s">
        <v>23</v>
      </c>
      <c r="L3192" s="34" t="s">
        <v>22</v>
      </c>
      <c r="M3192" s="34" t="s">
        <v>23</v>
      </c>
      <c r="N3192" s="34" t="s">
        <v>7719</v>
      </c>
      <c r="O3192" s="34" t="s">
        <v>12352</v>
      </c>
      <c r="P3192" s="34">
        <v>40.777997499999998</v>
      </c>
      <c r="Q3192" s="34">
        <v>-73.944534200000007</v>
      </c>
      <c r="R3192" s="34">
        <v>1995000</v>
      </c>
      <c r="S3192" s="34" t="str">
        <f t="shared" si="49"/>
        <v>Luxury</v>
      </c>
    </row>
    <row r="3193" spans="1:19" x14ac:dyDescent="0.35">
      <c r="A3193" s="34" t="s">
        <v>9733</v>
      </c>
      <c r="B3193" s="34" t="s">
        <v>18</v>
      </c>
      <c r="C3193" s="34">
        <v>2999999</v>
      </c>
      <c r="D3193" s="34">
        <v>2</v>
      </c>
      <c r="E3193" s="34">
        <v>2</v>
      </c>
      <c r="F3193" s="34">
        <v>1770</v>
      </c>
      <c r="G3193" s="34" t="s">
        <v>12353</v>
      </c>
      <c r="H3193" s="34" t="s">
        <v>409</v>
      </c>
      <c r="I3193" s="34" t="s">
        <v>12354</v>
      </c>
      <c r="J3193" s="34" t="s">
        <v>23</v>
      </c>
      <c r="K3193" s="34" t="s">
        <v>22</v>
      </c>
      <c r="L3193" s="34" t="s">
        <v>23</v>
      </c>
      <c r="M3193" s="34" t="s">
        <v>24</v>
      </c>
      <c r="N3193" s="34">
        <v>45</v>
      </c>
      <c r="O3193" s="34" t="s">
        <v>12355</v>
      </c>
      <c r="P3193" s="34">
        <v>40.777003100000002</v>
      </c>
      <c r="Q3193" s="34">
        <v>-73.961188399999998</v>
      </c>
      <c r="R3193" s="34">
        <v>2999999</v>
      </c>
      <c r="S3193" s="34" t="str">
        <f t="shared" si="49"/>
        <v>Luxury</v>
      </c>
    </row>
    <row r="3194" spans="1:19" x14ac:dyDescent="0.35">
      <c r="A3194" s="34" t="s">
        <v>2106</v>
      </c>
      <c r="B3194" s="34" t="s">
        <v>75</v>
      </c>
      <c r="C3194" s="34">
        <v>292950</v>
      </c>
      <c r="D3194" s="34">
        <v>1</v>
      </c>
      <c r="E3194" s="34">
        <v>1</v>
      </c>
      <c r="F3194" s="34">
        <v>675</v>
      </c>
      <c r="G3194" s="34" t="s">
        <v>12356</v>
      </c>
      <c r="H3194" s="34" t="s">
        <v>104</v>
      </c>
      <c r="I3194" s="34" t="s">
        <v>12357</v>
      </c>
      <c r="J3194" s="34" t="s">
        <v>23</v>
      </c>
      <c r="K3194" s="34" t="s">
        <v>106</v>
      </c>
      <c r="L3194" s="34" t="s">
        <v>107</v>
      </c>
      <c r="M3194" s="34" t="s">
        <v>193</v>
      </c>
      <c r="N3194" s="34" t="s">
        <v>12358</v>
      </c>
      <c r="O3194" s="34" t="s">
        <v>12359</v>
      </c>
      <c r="P3194" s="34">
        <v>40.751355699999998</v>
      </c>
      <c r="Q3194" s="34">
        <v>-73.881463100000005</v>
      </c>
      <c r="R3194" s="34">
        <v>292950</v>
      </c>
      <c r="S3194" s="34" t="str">
        <f t="shared" si="49"/>
        <v>Affordable</v>
      </c>
    </row>
    <row r="3195" spans="1:19" x14ac:dyDescent="0.35">
      <c r="A3195" s="34" t="s">
        <v>5825</v>
      </c>
      <c r="B3195" s="34" t="s">
        <v>397</v>
      </c>
      <c r="C3195" s="34">
        <v>990000</v>
      </c>
      <c r="D3195" s="34">
        <v>11</v>
      </c>
      <c r="E3195" s="34">
        <v>9</v>
      </c>
      <c r="F3195" s="34">
        <v>6240</v>
      </c>
      <c r="G3195" s="34" t="s">
        <v>12360</v>
      </c>
      <c r="H3195" s="34" t="s">
        <v>1359</v>
      </c>
      <c r="I3195" s="34" t="s">
        <v>12361</v>
      </c>
      <c r="J3195" s="34" t="s">
        <v>32</v>
      </c>
      <c r="K3195" s="34" t="s">
        <v>23</v>
      </c>
      <c r="L3195" s="34" t="s">
        <v>59</v>
      </c>
      <c r="M3195" s="34" t="s">
        <v>60</v>
      </c>
      <c r="N3195" s="34" t="s">
        <v>12362</v>
      </c>
      <c r="O3195" s="34" t="s">
        <v>12363</v>
      </c>
      <c r="P3195" s="34">
        <v>40.661670800000003</v>
      </c>
      <c r="Q3195" s="34">
        <v>-73.917129299999999</v>
      </c>
      <c r="R3195" s="34">
        <v>990000</v>
      </c>
      <c r="S3195" s="34" t="str">
        <f t="shared" si="49"/>
        <v>Mid Range</v>
      </c>
    </row>
    <row r="3196" spans="1:19" x14ac:dyDescent="0.35">
      <c r="A3196" s="34" t="s">
        <v>277</v>
      </c>
      <c r="B3196" s="34" t="s">
        <v>18</v>
      </c>
      <c r="C3196" s="34">
        <v>1540000</v>
      </c>
      <c r="D3196" s="34">
        <v>3</v>
      </c>
      <c r="E3196" s="34">
        <v>3</v>
      </c>
      <c r="F3196" s="34">
        <v>1357</v>
      </c>
      <c r="G3196" s="34" t="s">
        <v>12364</v>
      </c>
      <c r="H3196" s="34" t="s">
        <v>595</v>
      </c>
      <c r="I3196" s="34" t="s">
        <v>12365</v>
      </c>
      <c r="J3196" s="34" t="s">
        <v>23</v>
      </c>
      <c r="K3196" s="34" t="s">
        <v>59</v>
      </c>
      <c r="L3196" s="34" t="s">
        <v>60</v>
      </c>
      <c r="M3196" s="34" t="s">
        <v>360</v>
      </c>
      <c r="N3196" s="34">
        <v>575</v>
      </c>
      <c r="O3196" s="34" t="s">
        <v>12366</v>
      </c>
      <c r="P3196" s="34">
        <v>40.665551299999997</v>
      </c>
      <c r="Q3196" s="34">
        <v>-73.992217100000005</v>
      </c>
      <c r="R3196" s="34">
        <v>1540000</v>
      </c>
      <c r="S3196" s="34" t="str">
        <f t="shared" si="49"/>
        <v>Luxury</v>
      </c>
    </row>
    <row r="3197" spans="1:19" x14ac:dyDescent="0.35">
      <c r="A3197" s="34" t="s">
        <v>28</v>
      </c>
      <c r="B3197" s="34" t="s">
        <v>75</v>
      </c>
      <c r="C3197" s="34">
        <v>679000</v>
      </c>
      <c r="D3197" s="34">
        <v>1</v>
      </c>
      <c r="E3197" s="34">
        <v>1</v>
      </c>
      <c r="F3197" s="34">
        <v>700</v>
      </c>
      <c r="G3197" s="34" t="s">
        <v>12367</v>
      </c>
      <c r="H3197" s="34" t="s">
        <v>771</v>
      </c>
      <c r="I3197" s="34" t="s">
        <v>12368</v>
      </c>
      <c r="J3197" s="34" t="s">
        <v>23</v>
      </c>
      <c r="K3197" s="34" t="s">
        <v>22</v>
      </c>
      <c r="L3197" s="34" t="s">
        <v>23</v>
      </c>
      <c r="M3197" s="34" t="s">
        <v>24</v>
      </c>
      <c r="N3197" s="34">
        <v>250</v>
      </c>
      <c r="O3197" s="34" t="s">
        <v>12369</v>
      </c>
      <c r="P3197" s="34">
        <v>40.7858813</v>
      </c>
      <c r="Q3197" s="34">
        <v>-73.979025699999994</v>
      </c>
      <c r="R3197" s="34">
        <v>679000</v>
      </c>
      <c r="S3197" s="34" t="str">
        <f t="shared" si="49"/>
        <v>Mid Range</v>
      </c>
    </row>
    <row r="3198" spans="1:19" x14ac:dyDescent="0.35">
      <c r="A3198" s="34" t="s">
        <v>277</v>
      </c>
      <c r="B3198" s="34" t="s">
        <v>75</v>
      </c>
      <c r="C3198" s="34">
        <v>800000</v>
      </c>
      <c r="D3198" s="34">
        <v>1</v>
      </c>
      <c r="E3198" s="34">
        <v>1</v>
      </c>
      <c r="F3198" s="34">
        <v>2184.2078620000002</v>
      </c>
      <c r="G3198" s="34" t="s">
        <v>12370</v>
      </c>
      <c r="H3198" s="34" t="s">
        <v>470</v>
      </c>
      <c r="I3198" s="34" t="s">
        <v>12371</v>
      </c>
      <c r="J3198" s="34" t="s">
        <v>23</v>
      </c>
      <c r="K3198" s="34" t="s">
        <v>22</v>
      </c>
      <c r="L3198" s="34" t="s">
        <v>23</v>
      </c>
      <c r="M3198" s="34" t="s">
        <v>24</v>
      </c>
      <c r="N3198" s="34">
        <v>9</v>
      </c>
      <c r="O3198" s="34" t="s">
        <v>12372</v>
      </c>
      <c r="P3198" s="34">
        <v>40.732674199999998</v>
      </c>
      <c r="Q3198" s="34">
        <v>-74.002332699999997</v>
      </c>
      <c r="R3198" s="34">
        <v>800000</v>
      </c>
      <c r="S3198" s="34" t="str">
        <f t="shared" si="49"/>
        <v>Mid Range</v>
      </c>
    </row>
    <row r="3199" spans="1:19" x14ac:dyDescent="0.35">
      <c r="A3199" s="34" t="s">
        <v>12373</v>
      </c>
      <c r="B3199" s="34" t="s">
        <v>36</v>
      </c>
      <c r="C3199" s="34">
        <v>998000</v>
      </c>
      <c r="D3199" s="34">
        <v>3</v>
      </c>
      <c r="E3199" s="34">
        <v>2</v>
      </c>
      <c r="F3199" s="34">
        <v>1232</v>
      </c>
      <c r="G3199" s="34" t="s">
        <v>12374</v>
      </c>
      <c r="H3199" s="34" t="s">
        <v>1091</v>
      </c>
      <c r="I3199" s="34" t="s">
        <v>12375</v>
      </c>
      <c r="J3199" s="34" t="s">
        <v>32</v>
      </c>
      <c r="K3199" s="34" t="s">
        <v>23</v>
      </c>
      <c r="L3199" s="34" t="s">
        <v>59</v>
      </c>
      <c r="M3199" s="34" t="s">
        <v>60</v>
      </c>
      <c r="N3199" s="34" t="s">
        <v>12376</v>
      </c>
      <c r="O3199" s="34" t="s">
        <v>12377</v>
      </c>
      <c r="P3199" s="34">
        <v>40.602267699999999</v>
      </c>
      <c r="Q3199" s="34">
        <v>-73.961181499999995</v>
      </c>
      <c r="R3199" s="34">
        <v>998000</v>
      </c>
      <c r="S3199" s="34" t="str">
        <f t="shared" si="49"/>
        <v>Mid Range</v>
      </c>
    </row>
    <row r="3200" spans="1:19" x14ac:dyDescent="0.35">
      <c r="A3200" s="34" t="s">
        <v>784</v>
      </c>
      <c r="B3200" s="34" t="s">
        <v>166</v>
      </c>
      <c r="C3200" s="34">
        <v>920000</v>
      </c>
      <c r="D3200" s="34">
        <v>5</v>
      </c>
      <c r="E3200" s="34">
        <v>3</v>
      </c>
      <c r="F3200" s="34">
        <v>2640</v>
      </c>
      <c r="G3200" s="34" t="s">
        <v>12378</v>
      </c>
      <c r="H3200" s="34" t="s">
        <v>2001</v>
      </c>
      <c r="I3200" s="34" t="s">
        <v>12379</v>
      </c>
      <c r="J3200" s="34" t="s">
        <v>32</v>
      </c>
      <c r="K3200" s="34" t="s">
        <v>23</v>
      </c>
      <c r="L3200" s="34" t="s">
        <v>79</v>
      </c>
      <c r="M3200" s="34" t="s">
        <v>80</v>
      </c>
      <c r="N3200" s="34" t="s">
        <v>12380</v>
      </c>
      <c r="O3200" s="34" t="s">
        <v>12381</v>
      </c>
      <c r="P3200" s="34">
        <v>40.848668600000003</v>
      </c>
      <c r="Q3200" s="34">
        <v>-73.835169199999996</v>
      </c>
      <c r="R3200" s="34">
        <v>920000</v>
      </c>
      <c r="S3200" s="34" t="str">
        <f t="shared" si="49"/>
        <v>Mid Range</v>
      </c>
    </row>
    <row r="3201" spans="1:19" x14ac:dyDescent="0.35">
      <c r="A3201" s="34" t="s">
        <v>893</v>
      </c>
      <c r="B3201" s="34" t="s">
        <v>166</v>
      </c>
      <c r="C3201" s="34">
        <v>1098000</v>
      </c>
      <c r="D3201" s="34">
        <v>3</v>
      </c>
      <c r="E3201" s="34">
        <v>3</v>
      </c>
      <c r="F3201" s="34">
        <v>2184.2078620000002</v>
      </c>
      <c r="G3201" s="34" t="s">
        <v>12382</v>
      </c>
      <c r="H3201" s="34" t="s">
        <v>8722</v>
      </c>
      <c r="I3201" s="34" t="s">
        <v>12383</v>
      </c>
      <c r="J3201" s="34" t="s">
        <v>32</v>
      </c>
      <c r="K3201" s="34" t="s">
        <v>23</v>
      </c>
      <c r="L3201" s="34" t="s">
        <v>106</v>
      </c>
      <c r="M3201" s="34" t="s">
        <v>107</v>
      </c>
      <c r="N3201" s="34" t="s">
        <v>3019</v>
      </c>
      <c r="O3201" s="34" t="s">
        <v>12384</v>
      </c>
      <c r="P3201" s="34">
        <v>40.755637</v>
      </c>
      <c r="Q3201" s="34">
        <v>-73.8903854</v>
      </c>
      <c r="R3201" s="34">
        <v>1098000</v>
      </c>
      <c r="S3201" s="34" t="str">
        <f t="shared" si="49"/>
        <v>Luxury</v>
      </c>
    </row>
    <row r="3202" spans="1:19" x14ac:dyDescent="0.35">
      <c r="A3202" s="34" t="s">
        <v>924</v>
      </c>
      <c r="B3202" s="34" t="s">
        <v>36</v>
      </c>
      <c r="C3202" s="34">
        <v>798000</v>
      </c>
      <c r="D3202" s="34">
        <v>4</v>
      </c>
      <c r="E3202" s="34">
        <v>4</v>
      </c>
      <c r="F3202" s="34">
        <v>1410</v>
      </c>
      <c r="G3202" s="34" t="s">
        <v>12385</v>
      </c>
      <c r="H3202" s="34" t="s">
        <v>219</v>
      </c>
      <c r="I3202" s="34" t="s">
        <v>12386</v>
      </c>
      <c r="J3202" s="34" t="s">
        <v>32</v>
      </c>
      <c r="K3202" s="34" t="s">
        <v>23</v>
      </c>
      <c r="L3202" s="34" t="s">
        <v>40</v>
      </c>
      <c r="M3202" s="34" t="s">
        <v>41</v>
      </c>
      <c r="N3202" s="34" t="s">
        <v>12387</v>
      </c>
      <c r="O3202" s="34" t="s">
        <v>12388</v>
      </c>
      <c r="P3202" s="34">
        <v>40.607298999999998</v>
      </c>
      <c r="Q3202" s="34">
        <v>-74.159020999999996</v>
      </c>
      <c r="R3202" s="34">
        <v>798000</v>
      </c>
      <c r="S3202" s="34" t="str">
        <f t="shared" si="49"/>
        <v>Mid Range</v>
      </c>
    </row>
    <row r="3203" spans="1:19" x14ac:dyDescent="0.35">
      <c r="A3203" s="34" t="s">
        <v>44</v>
      </c>
      <c r="B3203" s="34" t="s">
        <v>75</v>
      </c>
      <c r="C3203" s="34">
        <v>525000</v>
      </c>
      <c r="D3203" s="34">
        <v>1</v>
      </c>
      <c r="E3203" s="34">
        <v>1</v>
      </c>
      <c r="F3203" s="34">
        <v>715</v>
      </c>
      <c r="G3203" s="34" t="s">
        <v>12389</v>
      </c>
      <c r="H3203" s="34" t="s">
        <v>8556</v>
      </c>
      <c r="I3203" s="34" t="s">
        <v>12390</v>
      </c>
      <c r="J3203" s="34" t="s">
        <v>23</v>
      </c>
      <c r="K3203" s="34" t="s">
        <v>22</v>
      </c>
      <c r="L3203" s="34" t="s">
        <v>23</v>
      </c>
      <c r="M3203" s="34" t="s">
        <v>24</v>
      </c>
      <c r="N3203" s="34">
        <v>67</v>
      </c>
      <c r="O3203" s="34" t="s">
        <v>12391</v>
      </c>
      <c r="P3203" s="34">
        <v>40.749580000000002</v>
      </c>
      <c r="Q3203" s="34">
        <v>-73.979035499999995</v>
      </c>
      <c r="R3203" s="34">
        <v>525000</v>
      </c>
      <c r="S3203" s="34" t="str">
        <f t="shared" ref="S3203:S3266" si="50">IF(C3203&lt;500000,"Affordable",IF(C3203&lt;=1000000,"Mid Range", "Luxury"))</f>
        <v>Mid Range</v>
      </c>
    </row>
    <row r="3204" spans="1:19" x14ac:dyDescent="0.35">
      <c r="A3204" s="34" t="s">
        <v>1806</v>
      </c>
      <c r="B3204" s="34" t="s">
        <v>166</v>
      </c>
      <c r="C3204" s="34">
        <v>3900000</v>
      </c>
      <c r="D3204" s="34">
        <v>5</v>
      </c>
      <c r="E3204" s="34">
        <v>3</v>
      </c>
      <c r="F3204" s="34">
        <v>2184.2078620000002</v>
      </c>
      <c r="G3204" s="34" t="s">
        <v>12392</v>
      </c>
      <c r="H3204" s="34" t="s">
        <v>638</v>
      </c>
      <c r="I3204" s="34" t="s">
        <v>12393</v>
      </c>
      <c r="J3204" s="34" t="s">
        <v>32</v>
      </c>
      <c r="K3204" s="34" t="s">
        <v>23</v>
      </c>
      <c r="L3204" s="34" t="s">
        <v>106</v>
      </c>
      <c r="M3204" s="34" t="s">
        <v>107</v>
      </c>
      <c r="N3204" s="34" t="s">
        <v>9478</v>
      </c>
      <c r="O3204" s="34" t="s">
        <v>12394</v>
      </c>
      <c r="P3204" s="34">
        <v>40.6632544</v>
      </c>
      <c r="Q3204" s="34">
        <v>-73.7626214</v>
      </c>
      <c r="R3204" s="34">
        <v>3900000</v>
      </c>
      <c r="S3204" s="34" t="str">
        <f t="shared" si="50"/>
        <v>Luxury</v>
      </c>
    </row>
    <row r="3205" spans="1:19" x14ac:dyDescent="0.35">
      <c r="A3205" s="34" t="s">
        <v>11554</v>
      </c>
      <c r="B3205" s="34" t="s">
        <v>75</v>
      </c>
      <c r="C3205" s="34">
        <v>479500</v>
      </c>
      <c r="D3205" s="34">
        <v>2</v>
      </c>
      <c r="E3205" s="34">
        <v>2</v>
      </c>
      <c r="F3205" s="34">
        <v>2184.2078620000002</v>
      </c>
      <c r="G3205" s="34" t="s">
        <v>12395</v>
      </c>
      <c r="H3205" s="34" t="s">
        <v>695</v>
      </c>
      <c r="I3205" s="34" t="s">
        <v>12396</v>
      </c>
      <c r="J3205" s="34" t="s">
        <v>23</v>
      </c>
      <c r="K3205" s="34" t="s">
        <v>106</v>
      </c>
      <c r="L3205" s="34" t="s">
        <v>107</v>
      </c>
      <c r="M3205" s="34" t="s">
        <v>697</v>
      </c>
      <c r="N3205" s="34">
        <v>2355</v>
      </c>
      <c r="O3205" s="34" t="s">
        <v>12397</v>
      </c>
      <c r="P3205" s="34">
        <v>40.782449900000003</v>
      </c>
      <c r="Q3205" s="34">
        <v>-73.776509899999994</v>
      </c>
      <c r="R3205" s="34">
        <v>479500</v>
      </c>
      <c r="S3205" s="34" t="str">
        <f t="shared" si="50"/>
        <v>Affordable</v>
      </c>
    </row>
    <row r="3206" spans="1:19" x14ac:dyDescent="0.35">
      <c r="A3206" s="34" t="s">
        <v>244</v>
      </c>
      <c r="B3206" s="34" t="s">
        <v>75</v>
      </c>
      <c r="C3206" s="34">
        <v>599000</v>
      </c>
      <c r="D3206" s="34">
        <v>1</v>
      </c>
      <c r="E3206" s="34">
        <v>1</v>
      </c>
      <c r="F3206" s="34">
        <v>600</v>
      </c>
      <c r="G3206" s="34" t="s">
        <v>12398</v>
      </c>
      <c r="H3206" s="34" t="s">
        <v>30</v>
      </c>
      <c r="I3206" s="34" t="s">
        <v>12399</v>
      </c>
      <c r="J3206" s="34" t="s">
        <v>23</v>
      </c>
      <c r="K3206" s="34" t="s">
        <v>22</v>
      </c>
      <c r="L3206" s="34" t="s">
        <v>23</v>
      </c>
      <c r="M3206" s="34" t="s">
        <v>24</v>
      </c>
      <c r="N3206" s="34">
        <v>314</v>
      </c>
      <c r="O3206" s="34" t="s">
        <v>12400</v>
      </c>
      <c r="P3206" s="34">
        <v>40.7662847</v>
      </c>
      <c r="Q3206" s="34">
        <v>-73.984334399999995</v>
      </c>
      <c r="R3206" s="34">
        <v>599000</v>
      </c>
      <c r="S3206" s="34" t="str">
        <f t="shared" si="50"/>
        <v>Mid Range</v>
      </c>
    </row>
    <row r="3207" spans="1:19" x14ac:dyDescent="0.35">
      <c r="A3207" s="34" t="s">
        <v>44</v>
      </c>
      <c r="B3207" s="34" t="s">
        <v>50</v>
      </c>
      <c r="C3207" s="34">
        <v>6900000</v>
      </c>
      <c r="D3207" s="34">
        <v>4</v>
      </c>
      <c r="E3207" s="34">
        <v>4</v>
      </c>
      <c r="F3207" s="34">
        <v>4000</v>
      </c>
      <c r="G3207" s="34" t="s">
        <v>12401</v>
      </c>
      <c r="H3207" s="34" t="s">
        <v>5092</v>
      </c>
      <c r="I3207" s="34" t="s">
        <v>12402</v>
      </c>
      <c r="J3207" s="34" t="s">
        <v>32</v>
      </c>
      <c r="K3207" s="34" t="s">
        <v>23</v>
      </c>
      <c r="L3207" s="34" t="s">
        <v>22</v>
      </c>
      <c r="M3207" s="34" t="s">
        <v>23</v>
      </c>
      <c r="N3207" s="34" t="s">
        <v>5449</v>
      </c>
      <c r="O3207" s="34" t="s">
        <v>12403</v>
      </c>
      <c r="P3207" s="34">
        <v>40.734389999999998</v>
      </c>
      <c r="Q3207" s="34">
        <v>-73.981606999999997</v>
      </c>
      <c r="R3207" s="34">
        <v>6900000</v>
      </c>
      <c r="S3207" s="34" t="str">
        <f t="shared" si="50"/>
        <v>Luxury</v>
      </c>
    </row>
    <row r="3208" spans="1:19" x14ac:dyDescent="0.35">
      <c r="A3208" s="34" t="s">
        <v>277</v>
      </c>
      <c r="B3208" s="34" t="s">
        <v>75</v>
      </c>
      <c r="C3208" s="34">
        <v>629000</v>
      </c>
      <c r="D3208" s="34">
        <v>1</v>
      </c>
      <c r="E3208" s="34">
        <v>1</v>
      </c>
      <c r="F3208" s="34">
        <v>2184.2078620000002</v>
      </c>
      <c r="G3208" s="34" t="s">
        <v>12404</v>
      </c>
      <c r="H3208" s="34" t="s">
        <v>1245</v>
      </c>
      <c r="I3208" s="34" t="s">
        <v>12405</v>
      </c>
      <c r="J3208" s="34" t="s">
        <v>23</v>
      </c>
      <c r="K3208" s="34" t="s">
        <v>22</v>
      </c>
      <c r="L3208" s="34" t="s">
        <v>23</v>
      </c>
      <c r="M3208" s="34" t="s">
        <v>24</v>
      </c>
      <c r="N3208" s="34">
        <v>504</v>
      </c>
      <c r="O3208" s="34" t="s">
        <v>12406</v>
      </c>
      <c r="P3208" s="34">
        <v>40.803733600000001</v>
      </c>
      <c r="Q3208" s="34">
        <v>-73.963980300000003</v>
      </c>
      <c r="R3208" s="34">
        <v>629000</v>
      </c>
      <c r="S3208" s="34" t="str">
        <f t="shared" si="50"/>
        <v>Mid Range</v>
      </c>
    </row>
    <row r="3209" spans="1:19" x14ac:dyDescent="0.35">
      <c r="A3209" s="34" t="s">
        <v>4041</v>
      </c>
      <c r="B3209" s="34" t="s">
        <v>166</v>
      </c>
      <c r="C3209" s="34">
        <v>1650000</v>
      </c>
      <c r="D3209" s="34">
        <v>3</v>
      </c>
      <c r="E3209" s="34">
        <v>3</v>
      </c>
      <c r="F3209" s="34">
        <v>1472</v>
      </c>
      <c r="G3209" s="34" t="s">
        <v>12407</v>
      </c>
      <c r="H3209" s="34" t="s">
        <v>268</v>
      </c>
      <c r="I3209" s="34" t="s">
        <v>12408</v>
      </c>
      <c r="J3209" s="34" t="s">
        <v>32</v>
      </c>
      <c r="K3209" s="34" t="s">
        <v>23</v>
      </c>
      <c r="L3209" s="34" t="s">
        <v>59</v>
      </c>
      <c r="M3209" s="34" t="s">
        <v>60</v>
      </c>
      <c r="N3209" s="34" t="s">
        <v>10645</v>
      </c>
      <c r="O3209" s="34" t="s">
        <v>12409</v>
      </c>
      <c r="P3209" s="34">
        <v>40.6206794</v>
      </c>
      <c r="Q3209" s="34">
        <v>-73.985522099999997</v>
      </c>
      <c r="R3209" s="34">
        <v>1650000</v>
      </c>
      <c r="S3209" s="34" t="str">
        <f t="shared" si="50"/>
        <v>Luxury</v>
      </c>
    </row>
    <row r="3210" spans="1:19" x14ac:dyDescent="0.35">
      <c r="A3210" s="34" t="s">
        <v>870</v>
      </c>
      <c r="B3210" s="34" t="s">
        <v>75</v>
      </c>
      <c r="C3210" s="34">
        <v>1100000</v>
      </c>
      <c r="D3210" s="34">
        <v>2</v>
      </c>
      <c r="E3210" s="34">
        <v>1</v>
      </c>
      <c r="F3210" s="34">
        <v>980</v>
      </c>
      <c r="G3210" s="34" t="s">
        <v>12410</v>
      </c>
      <c r="H3210" s="34" t="s">
        <v>771</v>
      </c>
      <c r="I3210" s="34" t="s">
        <v>12411</v>
      </c>
      <c r="J3210" s="34" t="s">
        <v>23</v>
      </c>
      <c r="K3210" s="34" t="s">
        <v>22</v>
      </c>
      <c r="L3210" s="34" t="s">
        <v>23</v>
      </c>
      <c r="M3210" s="34" t="s">
        <v>24</v>
      </c>
      <c r="N3210" s="34">
        <v>545</v>
      </c>
      <c r="O3210" s="34" t="s">
        <v>12412</v>
      </c>
      <c r="P3210" s="34">
        <v>40.789210300000001</v>
      </c>
      <c r="Q3210" s="34">
        <v>-73.978021299999995</v>
      </c>
      <c r="R3210" s="34">
        <v>1100000</v>
      </c>
      <c r="S3210" s="34" t="str">
        <f t="shared" si="50"/>
        <v>Luxury</v>
      </c>
    </row>
    <row r="3211" spans="1:19" x14ac:dyDescent="0.35">
      <c r="A3211" s="34" t="s">
        <v>2806</v>
      </c>
      <c r="B3211" s="34" t="s">
        <v>50</v>
      </c>
      <c r="C3211" s="34">
        <v>1450000</v>
      </c>
      <c r="D3211" s="34">
        <v>4</v>
      </c>
      <c r="E3211" s="34">
        <v>3</v>
      </c>
      <c r="F3211" s="34">
        <v>2128</v>
      </c>
      <c r="G3211" s="34" t="s">
        <v>12413</v>
      </c>
      <c r="H3211" s="34" t="s">
        <v>2307</v>
      </c>
      <c r="I3211" s="34" t="s">
        <v>12414</v>
      </c>
      <c r="J3211" s="34" t="s">
        <v>32</v>
      </c>
      <c r="K3211" s="34" t="s">
        <v>23</v>
      </c>
      <c r="L3211" s="34" t="s">
        <v>59</v>
      </c>
      <c r="M3211" s="34" t="s">
        <v>60</v>
      </c>
      <c r="N3211" s="34" t="s">
        <v>6902</v>
      </c>
      <c r="O3211" s="34" t="s">
        <v>12415</v>
      </c>
      <c r="P3211" s="34">
        <v>40.682013699999999</v>
      </c>
      <c r="Q3211" s="34">
        <v>-73.923782799999998</v>
      </c>
      <c r="R3211" s="34">
        <v>1450000</v>
      </c>
      <c r="S3211" s="34" t="str">
        <f t="shared" si="50"/>
        <v>Luxury</v>
      </c>
    </row>
    <row r="3212" spans="1:19" x14ac:dyDescent="0.35">
      <c r="A3212" s="34" t="s">
        <v>534</v>
      </c>
      <c r="B3212" s="34" t="s">
        <v>36</v>
      </c>
      <c r="C3212" s="34">
        <v>1049000</v>
      </c>
      <c r="D3212" s="34">
        <v>4</v>
      </c>
      <c r="E3212" s="34">
        <v>3</v>
      </c>
      <c r="F3212" s="34">
        <v>2184.2078620000002</v>
      </c>
      <c r="G3212" s="34" t="s">
        <v>12416</v>
      </c>
      <c r="H3212" s="34" t="s">
        <v>736</v>
      </c>
      <c r="I3212" s="34" t="s">
        <v>12417</v>
      </c>
      <c r="J3212" s="34" t="s">
        <v>32</v>
      </c>
      <c r="K3212" s="34" t="s">
        <v>23</v>
      </c>
      <c r="L3212" s="34" t="s">
        <v>106</v>
      </c>
      <c r="M3212" s="34" t="s">
        <v>107</v>
      </c>
      <c r="N3212" s="34" t="s">
        <v>3762</v>
      </c>
      <c r="O3212" s="34" t="s">
        <v>12418</v>
      </c>
      <c r="P3212" s="34">
        <v>40.733284599999998</v>
      </c>
      <c r="Q3212" s="34">
        <v>-73.790462599999998</v>
      </c>
      <c r="R3212" s="34">
        <v>1049000</v>
      </c>
      <c r="S3212" s="34" t="str">
        <f t="shared" si="50"/>
        <v>Luxury</v>
      </c>
    </row>
    <row r="3213" spans="1:19" x14ac:dyDescent="0.35">
      <c r="A3213" s="34" t="s">
        <v>1005</v>
      </c>
      <c r="B3213" s="34" t="s">
        <v>50</v>
      </c>
      <c r="C3213" s="34">
        <v>22500000</v>
      </c>
      <c r="D3213" s="34">
        <v>4</v>
      </c>
      <c r="E3213" s="34">
        <v>2.3738608579684302</v>
      </c>
      <c r="F3213" s="34">
        <v>9132</v>
      </c>
      <c r="G3213" s="34" t="s">
        <v>12419</v>
      </c>
      <c r="H3213" s="34" t="s">
        <v>2131</v>
      </c>
      <c r="I3213" s="34" t="s">
        <v>12420</v>
      </c>
      <c r="J3213" s="34" t="s">
        <v>32</v>
      </c>
      <c r="K3213" s="34" t="s">
        <v>23</v>
      </c>
      <c r="L3213" s="34" t="s">
        <v>22</v>
      </c>
      <c r="M3213" s="34" t="s">
        <v>23</v>
      </c>
      <c r="N3213" s="34" t="s">
        <v>5551</v>
      </c>
      <c r="O3213" s="34" t="s">
        <v>12421</v>
      </c>
      <c r="P3213" s="34">
        <v>40.742782099999999</v>
      </c>
      <c r="Q3213" s="34">
        <v>-73.997769700000006</v>
      </c>
      <c r="R3213" s="34">
        <v>22500000</v>
      </c>
      <c r="S3213" s="34" t="str">
        <f t="shared" si="50"/>
        <v>Luxury</v>
      </c>
    </row>
    <row r="3214" spans="1:19" x14ac:dyDescent="0.35">
      <c r="A3214" s="34" t="s">
        <v>250</v>
      </c>
      <c r="B3214" s="34" t="s">
        <v>166</v>
      </c>
      <c r="C3214" s="34">
        <v>2925000</v>
      </c>
      <c r="D3214" s="34">
        <v>3</v>
      </c>
      <c r="E3214" s="34">
        <v>4</v>
      </c>
      <c r="F3214" s="34">
        <v>5170</v>
      </c>
      <c r="G3214" s="34" t="s">
        <v>12422</v>
      </c>
      <c r="H3214" s="34" t="s">
        <v>136</v>
      </c>
      <c r="I3214" s="34" t="s">
        <v>12423</v>
      </c>
      <c r="J3214" s="34" t="s">
        <v>32</v>
      </c>
      <c r="K3214" s="34" t="s">
        <v>23</v>
      </c>
      <c r="L3214" s="34" t="s">
        <v>59</v>
      </c>
      <c r="M3214" s="34" t="s">
        <v>60</v>
      </c>
      <c r="N3214" s="34" t="s">
        <v>4687</v>
      </c>
      <c r="O3214" s="34" t="s">
        <v>12424</v>
      </c>
      <c r="P3214" s="34">
        <v>40.629854899999998</v>
      </c>
      <c r="Q3214" s="34">
        <v>-74.019765800000002</v>
      </c>
      <c r="R3214" s="34">
        <v>2925000</v>
      </c>
      <c r="S3214" s="34" t="str">
        <f t="shared" si="50"/>
        <v>Luxury</v>
      </c>
    </row>
    <row r="3215" spans="1:19" x14ac:dyDescent="0.35">
      <c r="A3215" s="34" t="s">
        <v>1378</v>
      </c>
      <c r="B3215" s="34" t="s">
        <v>18</v>
      </c>
      <c r="C3215" s="34">
        <v>695000</v>
      </c>
      <c r="D3215" s="34">
        <v>2</v>
      </c>
      <c r="E3215" s="34">
        <v>2</v>
      </c>
      <c r="F3215" s="34">
        <v>889</v>
      </c>
      <c r="G3215" s="34" t="s">
        <v>12425</v>
      </c>
      <c r="H3215" s="34" t="s">
        <v>65</v>
      </c>
      <c r="I3215" s="34" t="s">
        <v>12426</v>
      </c>
      <c r="J3215" s="34" t="s">
        <v>23</v>
      </c>
      <c r="K3215" s="34" t="s">
        <v>22</v>
      </c>
      <c r="L3215" s="34" t="s">
        <v>23</v>
      </c>
      <c r="M3215" s="34" t="s">
        <v>24</v>
      </c>
      <c r="N3215" s="34">
        <v>42</v>
      </c>
      <c r="O3215" s="34" t="s">
        <v>12427</v>
      </c>
      <c r="P3215" s="34">
        <v>40.803781100000002</v>
      </c>
      <c r="Q3215" s="34">
        <v>-73.946245899999994</v>
      </c>
      <c r="R3215" s="34">
        <v>695000</v>
      </c>
      <c r="S3215" s="34" t="str">
        <f t="shared" si="50"/>
        <v>Mid Range</v>
      </c>
    </row>
    <row r="3216" spans="1:19" x14ac:dyDescent="0.35">
      <c r="A3216" s="34" t="s">
        <v>8015</v>
      </c>
      <c r="B3216" s="34" t="s">
        <v>18</v>
      </c>
      <c r="C3216" s="34">
        <v>650000</v>
      </c>
      <c r="D3216" s="34">
        <v>1</v>
      </c>
      <c r="E3216" s="34">
        <v>1</v>
      </c>
      <c r="F3216" s="34">
        <v>776</v>
      </c>
      <c r="G3216" s="34" t="s">
        <v>12428</v>
      </c>
      <c r="H3216" s="34" t="s">
        <v>12429</v>
      </c>
      <c r="I3216" s="34" t="s">
        <v>12430</v>
      </c>
      <c r="J3216" s="34" t="s">
        <v>23</v>
      </c>
      <c r="K3216" s="34" t="s">
        <v>22</v>
      </c>
      <c r="L3216" s="34" t="s">
        <v>23</v>
      </c>
      <c r="M3216" s="34" t="s">
        <v>24</v>
      </c>
      <c r="N3216" s="34">
        <v>300</v>
      </c>
      <c r="O3216" s="34" t="s">
        <v>12431</v>
      </c>
      <c r="P3216" s="34">
        <v>40.710027799999999</v>
      </c>
      <c r="Q3216" s="34">
        <v>-74.016852799999995</v>
      </c>
      <c r="R3216" s="34">
        <v>650000</v>
      </c>
      <c r="S3216" s="34" t="str">
        <f t="shared" si="50"/>
        <v>Mid Range</v>
      </c>
    </row>
    <row r="3217" spans="1:19" x14ac:dyDescent="0.35">
      <c r="A3217" s="34" t="s">
        <v>44</v>
      </c>
      <c r="B3217" s="34" t="s">
        <v>75</v>
      </c>
      <c r="C3217" s="34">
        <v>1695000</v>
      </c>
      <c r="D3217" s="34">
        <v>3</v>
      </c>
      <c r="E3217" s="34">
        <v>3</v>
      </c>
      <c r="F3217" s="34">
        <v>1818</v>
      </c>
      <c r="G3217" s="34" t="s">
        <v>12432</v>
      </c>
      <c r="H3217" s="34" t="s">
        <v>5070</v>
      </c>
      <c r="I3217" s="34" t="s">
        <v>12433</v>
      </c>
      <c r="J3217" s="34" t="s">
        <v>23</v>
      </c>
      <c r="K3217" s="34" t="s">
        <v>22</v>
      </c>
      <c r="L3217" s="34" t="s">
        <v>23</v>
      </c>
      <c r="M3217" s="34" t="s">
        <v>24</v>
      </c>
      <c r="N3217" s="34">
        <v>333</v>
      </c>
      <c r="O3217" s="34" t="s">
        <v>12434</v>
      </c>
      <c r="P3217" s="34">
        <v>40.780342900000001</v>
      </c>
      <c r="Q3217" s="34">
        <v>-73.947265999999999</v>
      </c>
      <c r="R3217" s="34">
        <v>1695000</v>
      </c>
      <c r="S3217" s="34" t="str">
        <f t="shared" si="50"/>
        <v>Luxury</v>
      </c>
    </row>
    <row r="3218" spans="1:19" x14ac:dyDescent="0.35">
      <c r="A3218" s="34" t="s">
        <v>12435</v>
      </c>
      <c r="B3218" s="34" t="s">
        <v>75</v>
      </c>
      <c r="C3218" s="34">
        <v>1200000</v>
      </c>
      <c r="D3218" s="34">
        <v>2</v>
      </c>
      <c r="E3218" s="34">
        <v>2</v>
      </c>
      <c r="F3218" s="34">
        <v>2184.2078620000002</v>
      </c>
      <c r="G3218" s="34" t="s">
        <v>12436</v>
      </c>
      <c r="H3218" s="34" t="s">
        <v>466</v>
      </c>
      <c r="I3218" s="34" t="s">
        <v>12437</v>
      </c>
      <c r="J3218" s="34" t="s">
        <v>23</v>
      </c>
      <c r="K3218" s="34" t="s">
        <v>22</v>
      </c>
      <c r="L3218" s="34" t="s">
        <v>23</v>
      </c>
      <c r="M3218" s="34" t="s">
        <v>24</v>
      </c>
      <c r="N3218" s="34">
        <v>1150</v>
      </c>
      <c r="O3218" s="34" t="s">
        <v>12438</v>
      </c>
      <c r="P3218" s="34">
        <v>40.783985700000002</v>
      </c>
      <c r="Q3218" s="34">
        <v>-73.954739700000005</v>
      </c>
      <c r="R3218" s="34">
        <v>1200000</v>
      </c>
      <c r="S3218" s="34" t="str">
        <f t="shared" si="50"/>
        <v>Luxury</v>
      </c>
    </row>
    <row r="3219" spans="1:19" x14ac:dyDescent="0.35">
      <c r="A3219" s="34" t="s">
        <v>870</v>
      </c>
      <c r="B3219" s="34" t="s">
        <v>75</v>
      </c>
      <c r="C3219" s="34">
        <v>4675000</v>
      </c>
      <c r="D3219" s="34">
        <v>4</v>
      </c>
      <c r="E3219" s="34">
        <v>2</v>
      </c>
      <c r="F3219" s="34">
        <v>2184.2078620000002</v>
      </c>
      <c r="G3219" s="34" t="s">
        <v>12439</v>
      </c>
      <c r="H3219" s="34" t="s">
        <v>771</v>
      </c>
      <c r="I3219" s="34" t="s">
        <v>12440</v>
      </c>
      <c r="J3219" s="34" t="s">
        <v>23</v>
      </c>
      <c r="K3219" s="34" t="s">
        <v>22</v>
      </c>
      <c r="L3219" s="34" t="s">
        <v>23</v>
      </c>
      <c r="M3219" s="34" t="s">
        <v>24</v>
      </c>
      <c r="N3219" s="34">
        <v>180</v>
      </c>
      <c r="O3219" s="34" t="s">
        <v>12441</v>
      </c>
      <c r="P3219" s="34">
        <v>40.792087500000001</v>
      </c>
      <c r="Q3219" s="34">
        <v>-73.977302699999996</v>
      </c>
      <c r="R3219" s="34">
        <v>4675000</v>
      </c>
      <c r="S3219" s="34" t="str">
        <f t="shared" si="50"/>
        <v>Luxury</v>
      </c>
    </row>
    <row r="3220" spans="1:19" x14ac:dyDescent="0.35">
      <c r="A3220" s="34" t="s">
        <v>2468</v>
      </c>
      <c r="B3220" s="34" t="s">
        <v>166</v>
      </c>
      <c r="C3220" s="34">
        <v>1200000</v>
      </c>
      <c r="D3220" s="34">
        <v>7</v>
      </c>
      <c r="E3220" s="34">
        <v>4</v>
      </c>
      <c r="F3220" s="34">
        <v>3240</v>
      </c>
      <c r="G3220" s="34" t="s">
        <v>12442</v>
      </c>
      <c r="H3220" s="34" t="s">
        <v>2001</v>
      </c>
      <c r="I3220" s="34" t="s">
        <v>12443</v>
      </c>
      <c r="J3220" s="34" t="s">
        <v>32</v>
      </c>
      <c r="K3220" s="34" t="s">
        <v>23</v>
      </c>
      <c r="L3220" s="34" t="s">
        <v>79</v>
      </c>
      <c r="M3220" s="34" t="s">
        <v>80</v>
      </c>
      <c r="N3220" s="34" t="s">
        <v>12444</v>
      </c>
      <c r="O3220" s="34" t="s">
        <v>12445</v>
      </c>
      <c r="P3220" s="34">
        <v>40.853352000000001</v>
      </c>
      <c r="Q3220" s="34">
        <v>-73.831719000000007</v>
      </c>
      <c r="R3220" s="34">
        <v>1200000</v>
      </c>
      <c r="S3220" s="34" t="str">
        <f t="shared" si="50"/>
        <v>Luxury</v>
      </c>
    </row>
    <row r="3221" spans="1:19" x14ac:dyDescent="0.35">
      <c r="A3221" s="34" t="s">
        <v>118</v>
      </c>
      <c r="B3221" s="34" t="s">
        <v>18</v>
      </c>
      <c r="C3221" s="34">
        <v>4495000</v>
      </c>
      <c r="D3221" s="34">
        <v>3</v>
      </c>
      <c r="E3221" s="34">
        <v>3</v>
      </c>
      <c r="F3221" s="34">
        <v>2012</v>
      </c>
      <c r="G3221" s="34" t="s">
        <v>12446</v>
      </c>
      <c r="H3221" s="34" t="s">
        <v>20</v>
      </c>
      <c r="I3221" s="34" t="s">
        <v>12447</v>
      </c>
      <c r="J3221" s="34" t="s">
        <v>23</v>
      </c>
      <c r="K3221" s="34" t="s">
        <v>22</v>
      </c>
      <c r="L3221" s="34" t="s">
        <v>23</v>
      </c>
      <c r="M3221" s="34" t="s">
        <v>24</v>
      </c>
      <c r="N3221" s="34">
        <v>252</v>
      </c>
      <c r="O3221" s="34" t="s">
        <v>12448</v>
      </c>
      <c r="P3221" s="34">
        <v>40.759082100000001</v>
      </c>
      <c r="Q3221" s="34">
        <v>-73.965876499999993</v>
      </c>
      <c r="R3221" s="34">
        <v>4495000</v>
      </c>
      <c r="S3221" s="34" t="str">
        <f t="shared" si="50"/>
        <v>Luxury</v>
      </c>
    </row>
    <row r="3222" spans="1:19" x14ac:dyDescent="0.35">
      <c r="A3222" s="34" t="s">
        <v>870</v>
      </c>
      <c r="B3222" s="34" t="s">
        <v>75</v>
      </c>
      <c r="C3222" s="34">
        <v>462900</v>
      </c>
      <c r="D3222" s="34">
        <v>3</v>
      </c>
      <c r="E3222" s="34">
        <v>1</v>
      </c>
      <c r="F3222" s="34">
        <v>2184.2078620000002</v>
      </c>
      <c r="G3222" s="34" t="s">
        <v>12449</v>
      </c>
      <c r="H3222" s="34" t="s">
        <v>1110</v>
      </c>
      <c r="I3222" s="34" t="s">
        <v>12450</v>
      </c>
      <c r="J3222" s="34" t="s">
        <v>23</v>
      </c>
      <c r="K3222" s="34" t="s">
        <v>22</v>
      </c>
      <c r="L3222" s="34" t="s">
        <v>23</v>
      </c>
      <c r="M3222" s="34" t="s">
        <v>24</v>
      </c>
      <c r="N3222" s="34">
        <v>159</v>
      </c>
      <c r="O3222" s="34" t="s">
        <v>12451</v>
      </c>
      <c r="P3222" s="34">
        <v>40.746566999999999</v>
      </c>
      <c r="Q3222" s="34">
        <v>-73.983513900000005</v>
      </c>
      <c r="R3222" s="34">
        <v>462900</v>
      </c>
      <c r="S3222" s="34" t="str">
        <f t="shared" si="50"/>
        <v>Affordable</v>
      </c>
    </row>
    <row r="3223" spans="1:19" x14ac:dyDescent="0.35">
      <c r="A3223" s="34" t="s">
        <v>250</v>
      </c>
      <c r="B3223" s="34" t="s">
        <v>75</v>
      </c>
      <c r="C3223" s="34">
        <v>635000</v>
      </c>
      <c r="D3223" s="34">
        <v>1</v>
      </c>
      <c r="E3223" s="34">
        <v>1</v>
      </c>
      <c r="F3223" s="34">
        <v>2184.2078620000002</v>
      </c>
      <c r="G3223" s="34" t="s">
        <v>12452</v>
      </c>
      <c r="H3223" s="34" t="s">
        <v>57</v>
      </c>
      <c r="I3223" s="34" t="s">
        <v>12453</v>
      </c>
      <c r="J3223" s="34" t="s">
        <v>23</v>
      </c>
      <c r="K3223" s="34" t="s">
        <v>59</v>
      </c>
      <c r="L3223" s="34" t="s">
        <v>60</v>
      </c>
      <c r="M3223" s="34" t="s">
        <v>388</v>
      </c>
      <c r="N3223" s="34">
        <v>673</v>
      </c>
      <c r="O3223" s="34" t="s">
        <v>12454</v>
      </c>
      <c r="P3223" s="34">
        <v>40.676549000000001</v>
      </c>
      <c r="Q3223" s="34">
        <v>-73.968922000000006</v>
      </c>
      <c r="R3223" s="34">
        <v>635000</v>
      </c>
      <c r="S3223" s="34" t="str">
        <f t="shared" si="50"/>
        <v>Mid Range</v>
      </c>
    </row>
    <row r="3224" spans="1:19" x14ac:dyDescent="0.35">
      <c r="A3224" s="34" t="s">
        <v>7949</v>
      </c>
      <c r="B3224" s="34" t="s">
        <v>75</v>
      </c>
      <c r="C3224" s="34">
        <v>368000</v>
      </c>
      <c r="D3224" s="34">
        <v>2</v>
      </c>
      <c r="E3224" s="34">
        <v>1</v>
      </c>
      <c r="F3224" s="34">
        <v>950</v>
      </c>
      <c r="G3224" s="34" t="s">
        <v>12455</v>
      </c>
      <c r="H3224" s="34" t="s">
        <v>915</v>
      </c>
      <c r="I3224" s="34" t="s">
        <v>12456</v>
      </c>
      <c r="J3224" s="34" t="s">
        <v>106</v>
      </c>
      <c r="K3224" s="34" t="s">
        <v>107</v>
      </c>
      <c r="L3224" s="34" t="s">
        <v>108</v>
      </c>
      <c r="M3224" s="34" t="s">
        <v>12457</v>
      </c>
      <c r="N3224" s="34" t="s">
        <v>83</v>
      </c>
      <c r="O3224" s="34" t="s">
        <v>12458</v>
      </c>
      <c r="P3224" s="34">
        <v>40.7715386</v>
      </c>
      <c r="Q3224" s="34">
        <v>-73.830281499999998</v>
      </c>
      <c r="R3224" s="34">
        <v>368000</v>
      </c>
      <c r="S3224" s="34" t="str">
        <f t="shared" si="50"/>
        <v>Affordable</v>
      </c>
    </row>
    <row r="3225" spans="1:19" x14ac:dyDescent="0.35">
      <c r="A3225" s="34" t="s">
        <v>5926</v>
      </c>
      <c r="B3225" s="34" t="s">
        <v>397</v>
      </c>
      <c r="C3225" s="34">
        <v>12850000</v>
      </c>
      <c r="D3225" s="34">
        <v>5</v>
      </c>
      <c r="E3225" s="34">
        <v>5</v>
      </c>
      <c r="F3225" s="34">
        <v>5139</v>
      </c>
      <c r="G3225" s="34" t="s">
        <v>12459</v>
      </c>
      <c r="H3225" s="34" t="s">
        <v>561</v>
      </c>
      <c r="I3225" s="34" t="s">
        <v>12460</v>
      </c>
      <c r="J3225" s="34" t="s">
        <v>32</v>
      </c>
      <c r="K3225" s="34" t="s">
        <v>23</v>
      </c>
      <c r="L3225" s="34" t="s">
        <v>22</v>
      </c>
      <c r="M3225" s="34" t="s">
        <v>23</v>
      </c>
      <c r="N3225" s="34" t="s">
        <v>4318</v>
      </c>
      <c r="O3225" s="34" t="s">
        <v>12461</v>
      </c>
      <c r="P3225" s="34">
        <v>40.776498699999998</v>
      </c>
      <c r="Q3225" s="34">
        <v>-73.978293500000007</v>
      </c>
      <c r="R3225" s="34">
        <v>12850000</v>
      </c>
      <c r="S3225" s="34" t="str">
        <f t="shared" si="50"/>
        <v>Luxury</v>
      </c>
    </row>
    <row r="3226" spans="1:19" x14ac:dyDescent="0.35">
      <c r="A3226" s="34" t="s">
        <v>893</v>
      </c>
      <c r="B3226" s="34" t="s">
        <v>75</v>
      </c>
      <c r="C3226" s="34">
        <v>350777</v>
      </c>
      <c r="D3226" s="34">
        <v>1</v>
      </c>
      <c r="E3226" s="34">
        <v>1</v>
      </c>
      <c r="F3226" s="34">
        <v>2184.2078620000002</v>
      </c>
      <c r="G3226" s="34" t="s">
        <v>12462</v>
      </c>
      <c r="H3226" s="34" t="s">
        <v>2620</v>
      </c>
      <c r="I3226" s="34" t="s">
        <v>12463</v>
      </c>
      <c r="J3226" s="34" t="s">
        <v>23</v>
      </c>
      <c r="K3226" s="34" t="s">
        <v>22</v>
      </c>
      <c r="L3226" s="34" t="s">
        <v>23</v>
      </c>
      <c r="M3226" s="34" t="s">
        <v>24</v>
      </c>
      <c r="N3226" s="34">
        <v>50</v>
      </c>
      <c r="O3226" s="34" t="s">
        <v>12464</v>
      </c>
      <c r="P3226" s="34">
        <v>40.798979000000003</v>
      </c>
      <c r="Q3226" s="34">
        <v>-73.950975799999995</v>
      </c>
      <c r="R3226" s="34">
        <v>350777</v>
      </c>
      <c r="S3226" s="34" t="str">
        <f t="shared" si="50"/>
        <v>Affordable</v>
      </c>
    </row>
    <row r="3227" spans="1:19" x14ac:dyDescent="0.35">
      <c r="A3227" s="34" t="s">
        <v>1233</v>
      </c>
      <c r="B3227" s="34" t="s">
        <v>75</v>
      </c>
      <c r="C3227" s="34">
        <v>700000</v>
      </c>
      <c r="D3227" s="34">
        <v>4</v>
      </c>
      <c r="E3227" s="34">
        <v>1</v>
      </c>
      <c r="F3227" s="34">
        <v>1500</v>
      </c>
      <c r="G3227" s="34" t="s">
        <v>12465</v>
      </c>
      <c r="H3227" s="34" t="s">
        <v>65</v>
      </c>
      <c r="I3227" s="34" t="s">
        <v>12466</v>
      </c>
      <c r="J3227" s="34" t="s">
        <v>23</v>
      </c>
      <c r="K3227" s="34" t="s">
        <v>22</v>
      </c>
      <c r="L3227" s="34" t="s">
        <v>23</v>
      </c>
      <c r="M3227" s="34" t="s">
        <v>24</v>
      </c>
      <c r="N3227" s="34">
        <v>371</v>
      </c>
      <c r="O3227" s="34" t="s">
        <v>12467</v>
      </c>
      <c r="P3227" s="34">
        <v>40.808177000000001</v>
      </c>
      <c r="Q3227" s="34">
        <v>-73.955935499999995</v>
      </c>
      <c r="R3227" s="34">
        <v>700000</v>
      </c>
      <c r="S3227" s="34" t="str">
        <f t="shared" si="50"/>
        <v>Mid Range</v>
      </c>
    </row>
    <row r="3228" spans="1:19" x14ac:dyDescent="0.35">
      <c r="A3228" s="34" t="s">
        <v>6222</v>
      </c>
      <c r="B3228" s="34" t="s">
        <v>397</v>
      </c>
      <c r="C3228" s="34">
        <v>335900</v>
      </c>
      <c r="D3228" s="34">
        <v>1</v>
      </c>
      <c r="E3228" s="34">
        <v>1</v>
      </c>
      <c r="F3228" s="34">
        <v>670</v>
      </c>
      <c r="G3228" s="34" t="s">
        <v>12468</v>
      </c>
      <c r="H3228" s="34" t="s">
        <v>219</v>
      </c>
      <c r="I3228" s="34" t="s">
        <v>12469</v>
      </c>
      <c r="J3228" s="34" t="s">
        <v>32</v>
      </c>
      <c r="K3228" s="34" t="s">
        <v>23</v>
      </c>
      <c r="L3228" s="34" t="s">
        <v>40</v>
      </c>
      <c r="M3228" s="34" t="s">
        <v>41</v>
      </c>
      <c r="N3228" s="34" t="s">
        <v>12470</v>
      </c>
      <c r="O3228" s="34" t="s">
        <v>12471</v>
      </c>
      <c r="P3228" s="34">
        <v>40.579176699999998</v>
      </c>
      <c r="Q3228" s="34">
        <v>-74.162397600000006</v>
      </c>
      <c r="R3228" s="34">
        <v>335900</v>
      </c>
      <c r="S3228" s="34" t="str">
        <f t="shared" si="50"/>
        <v>Affordable</v>
      </c>
    </row>
    <row r="3229" spans="1:19" x14ac:dyDescent="0.35">
      <c r="A3229" s="34" t="s">
        <v>3476</v>
      </c>
      <c r="B3229" s="34" t="s">
        <v>166</v>
      </c>
      <c r="C3229" s="34">
        <v>1149000</v>
      </c>
      <c r="D3229" s="34">
        <v>11</v>
      </c>
      <c r="E3229" s="34">
        <v>6</v>
      </c>
      <c r="F3229" s="34">
        <v>4350</v>
      </c>
      <c r="G3229" s="34" t="s">
        <v>12472</v>
      </c>
      <c r="H3229" s="34" t="s">
        <v>1078</v>
      </c>
      <c r="I3229" s="34" t="s">
        <v>12473</v>
      </c>
      <c r="J3229" s="34" t="s">
        <v>32</v>
      </c>
      <c r="K3229" s="34" t="s">
        <v>23</v>
      </c>
      <c r="L3229" s="34" t="s">
        <v>106</v>
      </c>
      <c r="M3229" s="34" t="s">
        <v>107</v>
      </c>
      <c r="N3229" s="34" t="s">
        <v>2109</v>
      </c>
      <c r="O3229" s="34" t="s">
        <v>12474</v>
      </c>
      <c r="P3229" s="34">
        <v>40.749416799999999</v>
      </c>
      <c r="Q3229" s="34">
        <v>-73.863741200000007</v>
      </c>
      <c r="R3229" s="34">
        <v>1149000</v>
      </c>
      <c r="S3229" s="34" t="str">
        <f t="shared" si="50"/>
        <v>Luxury</v>
      </c>
    </row>
    <row r="3230" spans="1:19" x14ac:dyDescent="0.35">
      <c r="A3230" s="34" t="s">
        <v>883</v>
      </c>
      <c r="B3230" s="34" t="s">
        <v>36</v>
      </c>
      <c r="C3230" s="34">
        <v>1888000</v>
      </c>
      <c r="D3230" s="34">
        <v>3</v>
      </c>
      <c r="E3230" s="34">
        <v>3</v>
      </c>
      <c r="F3230" s="34">
        <v>4100</v>
      </c>
      <c r="G3230" s="34" t="s">
        <v>12475</v>
      </c>
      <c r="H3230" s="34" t="s">
        <v>504</v>
      </c>
      <c r="I3230" s="34" t="s">
        <v>12476</v>
      </c>
      <c r="J3230" s="34" t="s">
        <v>32</v>
      </c>
      <c r="K3230" s="34" t="s">
        <v>23</v>
      </c>
      <c r="L3230" s="34" t="s">
        <v>59</v>
      </c>
      <c r="M3230" s="34" t="s">
        <v>60</v>
      </c>
      <c r="N3230" s="34" t="s">
        <v>5141</v>
      </c>
      <c r="O3230" s="34" t="s">
        <v>12477</v>
      </c>
      <c r="P3230" s="34">
        <v>40.613777300000002</v>
      </c>
      <c r="Q3230" s="34">
        <v>-73.906886900000003</v>
      </c>
      <c r="R3230" s="34">
        <v>1888000</v>
      </c>
      <c r="S3230" s="34" t="str">
        <f t="shared" si="50"/>
        <v>Luxury</v>
      </c>
    </row>
    <row r="3231" spans="1:19" x14ac:dyDescent="0.35">
      <c r="A3231" s="34" t="s">
        <v>12478</v>
      </c>
      <c r="B3231" s="34" t="s">
        <v>166</v>
      </c>
      <c r="C3231" s="34">
        <v>1288000</v>
      </c>
      <c r="D3231" s="34">
        <v>4</v>
      </c>
      <c r="E3231" s="34">
        <v>3</v>
      </c>
      <c r="F3231" s="34">
        <v>2240</v>
      </c>
      <c r="G3231" s="34" t="s">
        <v>12479</v>
      </c>
      <c r="H3231" s="34" t="s">
        <v>3836</v>
      </c>
      <c r="I3231" s="34" t="s">
        <v>12480</v>
      </c>
      <c r="J3231" s="34" t="s">
        <v>32</v>
      </c>
      <c r="K3231" s="34" t="s">
        <v>23</v>
      </c>
      <c r="L3231" s="34" t="s">
        <v>106</v>
      </c>
      <c r="M3231" s="34" t="s">
        <v>107</v>
      </c>
      <c r="N3231" s="34" t="s">
        <v>12481</v>
      </c>
      <c r="O3231" s="34" t="s">
        <v>12482</v>
      </c>
      <c r="P3231" s="34">
        <v>40.773714599999998</v>
      </c>
      <c r="Q3231" s="34">
        <v>-73.900008499999998</v>
      </c>
      <c r="R3231" s="34">
        <v>1288000</v>
      </c>
      <c r="S3231" s="34" t="str">
        <f t="shared" si="50"/>
        <v>Luxury</v>
      </c>
    </row>
    <row r="3232" spans="1:19" x14ac:dyDescent="0.35">
      <c r="A3232" s="34" t="s">
        <v>97</v>
      </c>
      <c r="B3232" s="34" t="s">
        <v>36</v>
      </c>
      <c r="C3232" s="34">
        <v>750000</v>
      </c>
      <c r="D3232" s="34">
        <v>3</v>
      </c>
      <c r="E3232" s="34">
        <v>2.3738608579684302</v>
      </c>
      <c r="F3232" s="34">
        <v>1922</v>
      </c>
      <c r="G3232" s="34" t="s">
        <v>12483</v>
      </c>
      <c r="H3232" s="34" t="s">
        <v>219</v>
      </c>
      <c r="I3232" s="34" t="s">
        <v>12484</v>
      </c>
      <c r="J3232" s="34" t="s">
        <v>32</v>
      </c>
      <c r="K3232" s="34" t="s">
        <v>23</v>
      </c>
      <c r="L3232" s="34" t="s">
        <v>40</v>
      </c>
      <c r="M3232" s="34" t="s">
        <v>41</v>
      </c>
      <c r="N3232" s="34" t="s">
        <v>12485</v>
      </c>
      <c r="O3232" s="34" t="s">
        <v>12486</v>
      </c>
      <c r="P3232" s="34">
        <v>40.590596699999999</v>
      </c>
      <c r="Q3232" s="34">
        <v>-74.152725500000003</v>
      </c>
      <c r="R3232" s="34">
        <v>750000</v>
      </c>
      <c r="S3232" s="34" t="str">
        <f t="shared" si="50"/>
        <v>Mid Range</v>
      </c>
    </row>
    <row r="3233" spans="1:19" x14ac:dyDescent="0.35">
      <c r="A3233" s="34" t="s">
        <v>534</v>
      </c>
      <c r="B3233" s="34" t="s">
        <v>75</v>
      </c>
      <c r="C3233" s="34">
        <v>324888</v>
      </c>
      <c r="D3233" s="34">
        <v>1</v>
      </c>
      <c r="E3233" s="34">
        <v>1</v>
      </c>
      <c r="F3233" s="34">
        <v>713</v>
      </c>
      <c r="G3233" s="34" t="s">
        <v>12487</v>
      </c>
      <c r="H3233" s="34" t="s">
        <v>148</v>
      </c>
      <c r="I3233" s="34" t="s">
        <v>12488</v>
      </c>
      <c r="J3233" s="34" t="s">
        <v>23</v>
      </c>
      <c r="K3233" s="34" t="s">
        <v>106</v>
      </c>
      <c r="L3233" s="34" t="s">
        <v>107</v>
      </c>
      <c r="M3233" s="34" t="s">
        <v>150</v>
      </c>
      <c r="N3233" s="34" t="s">
        <v>8382</v>
      </c>
      <c r="O3233" s="34" t="s">
        <v>12489</v>
      </c>
      <c r="P3233" s="34">
        <v>40.733796499999997</v>
      </c>
      <c r="Q3233" s="34">
        <v>-73.862083699999999</v>
      </c>
      <c r="R3233" s="34">
        <v>324888</v>
      </c>
      <c r="S3233" s="34" t="str">
        <f t="shared" si="50"/>
        <v>Affordable</v>
      </c>
    </row>
    <row r="3234" spans="1:19" x14ac:dyDescent="0.35">
      <c r="A3234" s="34" t="s">
        <v>212</v>
      </c>
      <c r="B3234" s="34" t="s">
        <v>75</v>
      </c>
      <c r="C3234" s="34">
        <v>550000</v>
      </c>
      <c r="D3234" s="34">
        <v>2</v>
      </c>
      <c r="E3234" s="34">
        <v>1</v>
      </c>
      <c r="F3234" s="34">
        <v>2184.2078620000002</v>
      </c>
      <c r="G3234" s="34" t="s">
        <v>12490</v>
      </c>
      <c r="H3234" s="34" t="s">
        <v>1380</v>
      </c>
      <c r="I3234" s="34" t="s">
        <v>12491</v>
      </c>
      <c r="J3234" s="34" t="s">
        <v>23</v>
      </c>
      <c r="K3234" s="34" t="s">
        <v>22</v>
      </c>
      <c r="L3234" s="34" t="s">
        <v>23</v>
      </c>
      <c r="M3234" s="34" t="s">
        <v>24</v>
      </c>
      <c r="N3234" s="34">
        <v>804</v>
      </c>
      <c r="O3234" s="34" t="s">
        <v>12492</v>
      </c>
      <c r="P3234" s="34">
        <v>40.849912699999997</v>
      </c>
      <c r="Q3234" s="34">
        <v>-73.938958700000001</v>
      </c>
      <c r="R3234" s="34">
        <v>550000</v>
      </c>
      <c r="S3234" s="34" t="str">
        <f t="shared" si="50"/>
        <v>Mid Range</v>
      </c>
    </row>
    <row r="3235" spans="1:19" x14ac:dyDescent="0.35">
      <c r="A3235" s="34" t="s">
        <v>11318</v>
      </c>
      <c r="B3235" s="34" t="s">
        <v>75</v>
      </c>
      <c r="C3235" s="34">
        <v>165000</v>
      </c>
      <c r="D3235" s="34">
        <v>3</v>
      </c>
      <c r="E3235" s="34">
        <v>1</v>
      </c>
      <c r="F3235" s="34">
        <v>400</v>
      </c>
      <c r="G3235" s="34" t="s">
        <v>12493</v>
      </c>
      <c r="H3235" s="34" t="s">
        <v>1178</v>
      </c>
      <c r="I3235" s="34" t="s">
        <v>12494</v>
      </c>
      <c r="J3235" s="34" t="s">
        <v>23</v>
      </c>
      <c r="K3235" s="34" t="s">
        <v>106</v>
      </c>
      <c r="L3235" s="34" t="s">
        <v>107</v>
      </c>
      <c r="M3235" s="34" t="s">
        <v>489</v>
      </c>
      <c r="N3235" s="34" t="s">
        <v>12495</v>
      </c>
      <c r="O3235" s="34" t="s">
        <v>12496</v>
      </c>
      <c r="P3235" s="34">
        <v>40.703417399999999</v>
      </c>
      <c r="Q3235" s="34">
        <v>-73.833130400000002</v>
      </c>
      <c r="R3235" s="34">
        <v>165000</v>
      </c>
      <c r="S3235" s="34" t="str">
        <f t="shared" si="50"/>
        <v>Affordable</v>
      </c>
    </row>
    <row r="3236" spans="1:19" x14ac:dyDescent="0.35">
      <c r="A3236" s="34" t="s">
        <v>28</v>
      </c>
      <c r="B3236" s="34" t="s">
        <v>75</v>
      </c>
      <c r="C3236" s="34">
        <v>2950000</v>
      </c>
      <c r="D3236" s="34">
        <v>4</v>
      </c>
      <c r="E3236" s="34">
        <v>2</v>
      </c>
      <c r="F3236" s="34">
        <v>2184.2078620000002</v>
      </c>
      <c r="G3236" s="34" t="s">
        <v>12497</v>
      </c>
      <c r="H3236" s="34" t="s">
        <v>466</v>
      </c>
      <c r="I3236" s="34" t="s">
        <v>12498</v>
      </c>
      <c r="J3236" s="34" t="s">
        <v>23</v>
      </c>
      <c r="K3236" s="34" t="s">
        <v>22</v>
      </c>
      <c r="L3236" s="34" t="s">
        <v>23</v>
      </c>
      <c r="M3236" s="34" t="s">
        <v>24</v>
      </c>
      <c r="N3236" s="34">
        <v>1133</v>
      </c>
      <c r="O3236" s="34" t="s">
        <v>12499</v>
      </c>
      <c r="P3236" s="34">
        <v>40.783104600000001</v>
      </c>
      <c r="Q3236" s="34">
        <v>-73.954603500000005</v>
      </c>
      <c r="R3236" s="34">
        <v>2950000</v>
      </c>
      <c r="S3236" s="34" t="str">
        <f t="shared" si="50"/>
        <v>Luxury</v>
      </c>
    </row>
    <row r="3237" spans="1:19" x14ac:dyDescent="0.35">
      <c r="A3237" s="34" t="s">
        <v>12500</v>
      </c>
      <c r="B3237" s="34" t="s">
        <v>75</v>
      </c>
      <c r="C3237" s="34">
        <v>130000</v>
      </c>
      <c r="D3237" s="34">
        <v>3</v>
      </c>
      <c r="E3237" s="34">
        <v>1</v>
      </c>
      <c r="F3237" s="34">
        <v>422</v>
      </c>
      <c r="G3237" s="34" t="s">
        <v>12501</v>
      </c>
      <c r="H3237" s="34" t="s">
        <v>1903</v>
      </c>
      <c r="I3237" s="34" t="s">
        <v>12502</v>
      </c>
      <c r="J3237" s="34" t="s">
        <v>23</v>
      </c>
      <c r="K3237" s="34" t="s">
        <v>106</v>
      </c>
      <c r="L3237" s="34" t="s">
        <v>107</v>
      </c>
      <c r="M3237" s="34" t="s">
        <v>489</v>
      </c>
      <c r="N3237" s="34">
        <v>16420</v>
      </c>
      <c r="O3237" s="34" t="s">
        <v>12503</v>
      </c>
      <c r="P3237" s="34">
        <v>40.710249900000001</v>
      </c>
      <c r="Q3237" s="34">
        <v>-73.799850000000006</v>
      </c>
      <c r="R3237" s="34">
        <v>130000</v>
      </c>
      <c r="S3237" s="34" t="str">
        <f t="shared" si="50"/>
        <v>Affordable</v>
      </c>
    </row>
    <row r="3238" spans="1:19" x14ac:dyDescent="0.35">
      <c r="A3238" s="34" t="s">
        <v>277</v>
      </c>
      <c r="B3238" s="34" t="s">
        <v>50</v>
      </c>
      <c r="C3238" s="34">
        <v>2560000</v>
      </c>
      <c r="D3238" s="34">
        <v>13</v>
      </c>
      <c r="E3238" s="34">
        <v>4</v>
      </c>
      <c r="F3238" s="34">
        <v>2184.2078620000002</v>
      </c>
      <c r="G3238" s="34" t="s">
        <v>12504</v>
      </c>
      <c r="H3238" s="34" t="s">
        <v>1035</v>
      </c>
      <c r="I3238" s="34" t="s">
        <v>12505</v>
      </c>
      <c r="J3238" s="34" t="s">
        <v>32</v>
      </c>
      <c r="K3238" s="34" t="s">
        <v>23</v>
      </c>
      <c r="L3238" s="34" t="s">
        <v>59</v>
      </c>
      <c r="M3238" s="34" t="s">
        <v>60</v>
      </c>
      <c r="N3238" s="34" t="s">
        <v>12506</v>
      </c>
      <c r="O3238" s="34" t="s">
        <v>12507</v>
      </c>
      <c r="P3238" s="34">
        <v>40.688233099999998</v>
      </c>
      <c r="Q3238" s="34">
        <v>-73.954324299999996</v>
      </c>
      <c r="R3238" s="34">
        <v>2560000</v>
      </c>
      <c r="S3238" s="34" t="str">
        <f t="shared" si="50"/>
        <v>Luxury</v>
      </c>
    </row>
    <row r="3239" spans="1:19" x14ac:dyDescent="0.35">
      <c r="A3239" s="34" t="s">
        <v>2961</v>
      </c>
      <c r="B3239" s="34" t="s">
        <v>50</v>
      </c>
      <c r="C3239" s="34">
        <v>3500000</v>
      </c>
      <c r="D3239" s="34">
        <v>7</v>
      </c>
      <c r="E3239" s="34">
        <v>4</v>
      </c>
      <c r="F3239" s="34">
        <v>2184.2078620000002</v>
      </c>
      <c r="G3239" s="34" t="s">
        <v>12508</v>
      </c>
      <c r="H3239" s="34" t="s">
        <v>4934</v>
      </c>
      <c r="I3239" s="34" t="s">
        <v>12509</v>
      </c>
      <c r="J3239" s="34" t="s">
        <v>32</v>
      </c>
      <c r="K3239" s="34" t="s">
        <v>23</v>
      </c>
      <c r="L3239" s="34" t="s">
        <v>22</v>
      </c>
      <c r="M3239" s="34" t="s">
        <v>23</v>
      </c>
      <c r="N3239" s="34" t="s">
        <v>3671</v>
      </c>
      <c r="O3239" s="34" t="s">
        <v>12510</v>
      </c>
      <c r="P3239" s="34">
        <v>40.809257799999997</v>
      </c>
      <c r="Q3239" s="34">
        <v>-73.939828199999994</v>
      </c>
      <c r="R3239" s="34">
        <v>3500000</v>
      </c>
      <c r="S3239" s="34" t="str">
        <f t="shared" si="50"/>
        <v>Luxury</v>
      </c>
    </row>
    <row r="3240" spans="1:19" x14ac:dyDescent="0.35">
      <c r="A3240" s="34" t="s">
        <v>1468</v>
      </c>
      <c r="B3240" s="34" t="s">
        <v>18</v>
      </c>
      <c r="C3240" s="34">
        <v>1049000</v>
      </c>
      <c r="D3240" s="34">
        <v>3</v>
      </c>
      <c r="E3240" s="34">
        <v>1</v>
      </c>
      <c r="F3240" s="34">
        <v>897</v>
      </c>
      <c r="G3240" s="34" t="s">
        <v>12511</v>
      </c>
      <c r="H3240" s="34" t="s">
        <v>252</v>
      </c>
      <c r="I3240" s="34" t="s">
        <v>12512</v>
      </c>
      <c r="J3240" s="34" t="s">
        <v>23</v>
      </c>
      <c r="K3240" s="34" t="s">
        <v>59</v>
      </c>
      <c r="L3240" s="34" t="s">
        <v>60</v>
      </c>
      <c r="M3240" s="34" t="s">
        <v>254</v>
      </c>
      <c r="N3240" s="34">
        <v>85</v>
      </c>
      <c r="O3240" s="34" t="s">
        <v>12513</v>
      </c>
      <c r="P3240" s="34">
        <v>40.717213200000003</v>
      </c>
      <c r="Q3240" s="34">
        <v>-73.962255900000002</v>
      </c>
      <c r="R3240" s="34">
        <v>1049000</v>
      </c>
      <c r="S3240" s="34" t="str">
        <f t="shared" si="50"/>
        <v>Luxury</v>
      </c>
    </row>
    <row r="3241" spans="1:19" x14ac:dyDescent="0.35">
      <c r="A3241" s="34" t="s">
        <v>28</v>
      </c>
      <c r="B3241" s="34" t="s">
        <v>18</v>
      </c>
      <c r="C3241" s="34">
        <v>9995000</v>
      </c>
      <c r="D3241" s="34">
        <v>3</v>
      </c>
      <c r="E3241" s="34">
        <v>4</v>
      </c>
      <c r="F3241" s="34">
        <v>2950</v>
      </c>
      <c r="G3241" s="34" t="s">
        <v>12514</v>
      </c>
      <c r="H3241" s="34" t="s">
        <v>510</v>
      </c>
      <c r="I3241" s="34" t="s">
        <v>12515</v>
      </c>
      <c r="J3241" s="34" t="s">
        <v>23</v>
      </c>
      <c r="K3241" s="34" t="s">
        <v>22</v>
      </c>
      <c r="L3241" s="34" t="s">
        <v>23</v>
      </c>
      <c r="M3241" s="34" t="s">
        <v>24</v>
      </c>
      <c r="N3241" s="34">
        <v>10</v>
      </c>
      <c r="O3241" s="34" t="s">
        <v>12516</v>
      </c>
      <c r="P3241" s="34">
        <v>40.724558000000002</v>
      </c>
      <c r="Q3241" s="34">
        <v>-74.004172999999994</v>
      </c>
      <c r="R3241" s="34">
        <v>9995000</v>
      </c>
      <c r="S3241" s="34" t="str">
        <f t="shared" si="50"/>
        <v>Luxury</v>
      </c>
    </row>
    <row r="3242" spans="1:19" x14ac:dyDescent="0.35">
      <c r="A3242" s="34" t="s">
        <v>12517</v>
      </c>
      <c r="B3242" s="34" t="s">
        <v>36</v>
      </c>
      <c r="C3242" s="34">
        <v>750000</v>
      </c>
      <c r="D3242" s="34">
        <v>4</v>
      </c>
      <c r="E3242" s="34">
        <v>3</v>
      </c>
      <c r="F3242" s="34">
        <v>1806</v>
      </c>
      <c r="G3242" s="34" t="s">
        <v>12518</v>
      </c>
      <c r="H3242" s="34" t="s">
        <v>520</v>
      </c>
      <c r="I3242" s="34" t="s">
        <v>12519</v>
      </c>
      <c r="J3242" s="34" t="s">
        <v>32</v>
      </c>
      <c r="K3242" s="34" t="s">
        <v>23</v>
      </c>
      <c r="L3242" s="34" t="s">
        <v>59</v>
      </c>
      <c r="M3242" s="34" t="s">
        <v>60</v>
      </c>
      <c r="N3242" s="34" t="s">
        <v>11269</v>
      </c>
      <c r="O3242" s="34" t="s">
        <v>12520</v>
      </c>
      <c r="P3242" s="34">
        <v>40.638304699999999</v>
      </c>
      <c r="Q3242" s="34">
        <v>-73.941750400000004</v>
      </c>
      <c r="R3242" s="34">
        <v>750000</v>
      </c>
      <c r="S3242" s="34" t="str">
        <f t="shared" si="50"/>
        <v>Mid Range</v>
      </c>
    </row>
    <row r="3243" spans="1:19" x14ac:dyDescent="0.35">
      <c r="A3243" s="34" t="s">
        <v>12521</v>
      </c>
      <c r="B3243" s="34" t="s">
        <v>75</v>
      </c>
      <c r="C3243" s="34">
        <v>219000</v>
      </c>
      <c r="D3243" s="34">
        <v>1</v>
      </c>
      <c r="E3243" s="34">
        <v>1</v>
      </c>
      <c r="F3243" s="34">
        <v>2184.2078620000002</v>
      </c>
      <c r="G3243" s="34" t="s">
        <v>12522</v>
      </c>
      <c r="H3243" s="34" t="s">
        <v>299</v>
      </c>
      <c r="I3243" s="34" t="s">
        <v>12523</v>
      </c>
      <c r="J3243" s="34" t="s">
        <v>23</v>
      </c>
      <c r="K3243" s="34" t="s">
        <v>106</v>
      </c>
      <c r="L3243" s="34" t="s">
        <v>107</v>
      </c>
      <c r="M3243" s="34" t="s">
        <v>108</v>
      </c>
      <c r="N3243" s="34">
        <v>19005</v>
      </c>
      <c r="O3243" s="34" t="s">
        <v>12524</v>
      </c>
      <c r="P3243" s="34">
        <v>40.761729899999999</v>
      </c>
      <c r="Q3243" s="34">
        <v>-73.791759999999996</v>
      </c>
      <c r="R3243" s="34">
        <v>219000</v>
      </c>
      <c r="S3243" s="34" t="str">
        <f t="shared" si="50"/>
        <v>Affordable</v>
      </c>
    </row>
    <row r="3244" spans="1:19" x14ac:dyDescent="0.35">
      <c r="A3244" s="34" t="s">
        <v>362</v>
      </c>
      <c r="B3244" s="34" t="s">
        <v>75</v>
      </c>
      <c r="C3244" s="34">
        <v>935000</v>
      </c>
      <c r="D3244" s="34">
        <v>1</v>
      </c>
      <c r="E3244" s="34">
        <v>1</v>
      </c>
      <c r="F3244" s="34">
        <v>2184.2078620000002</v>
      </c>
      <c r="G3244" s="34" t="s">
        <v>12525</v>
      </c>
      <c r="H3244" s="34" t="s">
        <v>46</v>
      </c>
      <c r="I3244" s="34" t="s">
        <v>12526</v>
      </c>
      <c r="J3244" s="34" t="s">
        <v>23</v>
      </c>
      <c r="K3244" s="34" t="s">
        <v>22</v>
      </c>
      <c r="L3244" s="34" t="s">
        <v>23</v>
      </c>
      <c r="M3244" s="34" t="s">
        <v>24</v>
      </c>
      <c r="N3244" s="34">
        <v>781</v>
      </c>
      <c r="O3244" s="34" t="s">
        <v>12527</v>
      </c>
      <c r="P3244" s="34">
        <v>40.764356300000003</v>
      </c>
      <c r="Q3244" s="34">
        <v>-73.972754399999999</v>
      </c>
      <c r="R3244" s="34">
        <v>935000</v>
      </c>
      <c r="S3244" s="34" t="str">
        <f t="shared" si="50"/>
        <v>Mid Range</v>
      </c>
    </row>
    <row r="3245" spans="1:19" x14ac:dyDescent="0.35">
      <c r="A3245" s="34" t="s">
        <v>10571</v>
      </c>
      <c r="B3245" s="34" t="s">
        <v>397</v>
      </c>
      <c r="C3245" s="34">
        <v>750000</v>
      </c>
      <c r="D3245" s="34">
        <v>6</v>
      </c>
      <c r="E3245" s="34">
        <v>2</v>
      </c>
      <c r="F3245" s="34">
        <v>1476</v>
      </c>
      <c r="G3245" s="34" t="s">
        <v>12528</v>
      </c>
      <c r="H3245" s="34" t="s">
        <v>628</v>
      </c>
      <c r="I3245" s="34" t="s">
        <v>12529</v>
      </c>
      <c r="J3245" s="34" t="s">
        <v>32</v>
      </c>
      <c r="K3245" s="34" t="s">
        <v>23</v>
      </c>
      <c r="L3245" s="34" t="s">
        <v>59</v>
      </c>
      <c r="M3245" s="34" t="s">
        <v>60</v>
      </c>
      <c r="N3245" s="34" t="s">
        <v>2016</v>
      </c>
      <c r="O3245" s="34" t="s">
        <v>12530</v>
      </c>
      <c r="P3245" s="34">
        <v>40.673585899999999</v>
      </c>
      <c r="Q3245" s="34">
        <v>-73.867485400000007</v>
      </c>
      <c r="R3245" s="34">
        <v>750000</v>
      </c>
      <c r="S3245" s="34" t="str">
        <f t="shared" si="50"/>
        <v>Mid Range</v>
      </c>
    </row>
    <row r="3246" spans="1:19" x14ac:dyDescent="0.35">
      <c r="A3246" s="34" t="s">
        <v>343</v>
      </c>
      <c r="B3246" s="34" t="s">
        <v>36</v>
      </c>
      <c r="C3246" s="34">
        <v>1080000</v>
      </c>
      <c r="D3246" s="34">
        <v>4</v>
      </c>
      <c r="E3246" s="34">
        <v>3</v>
      </c>
      <c r="F3246" s="34">
        <v>1824</v>
      </c>
      <c r="G3246" s="34" t="s">
        <v>12531</v>
      </c>
      <c r="H3246" s="34" t="s">
        <v>70</v>
      </c>
      <c r="I3246" s="34" t="s">
        <v>12532</v>
      </c>
      <c r="J3246" s="34" t="s">
        <v>32</v>
      </c>
      <c r="K3246" s="34" t="s">
        <v>23</v>
      </c>
      <c r="L3246" s="34" t="s">
        <v>40</v>
      </c>
      <c r="M3246" s="34" t="s">
        <v>41</v>
      </c>
      <c r="N3246" s="34" t="s">
        <v>12533</v>
      </c>
      <c r="O3246" s="34" t="s">
        <v>12534</v>
      </c>
      <c r="P3246" s="34">
        <v>40.602061499999998</v>
      </c>
      <c r="Q3246" s="34">
        <v>-74.093461000000005</v>
      </c>
      <c r="R3246" s="34">
        <v>1080000</v>
      </c>
      <c r="S3246" s="34" t="str">
        <f t="shared" si="50"/>
        <v>Luxury</v>
      </c>
    </row>
    <row r="3247" spans="1:19" x14ac:dyDescent="0.35">
      <c r="A3247" s="34" t="s">
        <v>588</v>
      </c>
      <c r="B3247" s="34" t="s">
        <v>36</v>
      </c>
      <c r="C3247" s="34">
        <v>2888888</v>
      </c>
      <c r="D3247" s="34">
        <v>5</v>
      </c>
      <c r="E3247" s="34">
        <v>4</v>
      </c>
      <c r="F3247" s="34">
        <v>5000</v>
      </c>
      <c r="G3247" s="34" t="s">
        <v>12535</v>
      </c>
      <c r="H3247" s="34" t="s">
        <v>369</v>
      </c>
      <c r="I3247" s="34" t="s">
        <v>12536</v>
      </c>
      <c r="J3247" s="34" t="s">
        <v>32</v>
      </c>
      <c r="K3247" s="34" t="s">
        <v>23</v>
      </c>
      <c r="L3247" s="34" t="s">
        <v>59</v>
      </c>
      <c r="M3247" s="34" t="s">
        <v>60</v>
      </c>
      <c r="N3247" s="34" t="s">
        <v>12537</v>
      </c>
      <c r="O3247" s="34" t="s">
        <v>12538</v>
      </c>
      <c r="P3247" s="34">
        <v>40.590623999999998</v>
      </c>
      <c r="Q3247" s="34">
        <v>-73.958134700000002</v>
      </c>
      <c r="R3247" s="34">
        <v>2888888</v>
      </c>
      <c r="S3247" s="34" t="str">
        <f t="shared" si="50"/>
        <v>Luxury</v>
      </c>
    </row>
    <row r="3248" spans="1:19" x14ac:dyDescent="0.35">
      <c r="A3248" s="34" t="s">
        <v>4283</v>
      </c>
      <c r="B3248" s="34" t="s">
        <v>75</v>
      </c>
      <c r="C3248" s="34">
        <v>860000</v>
      </c>
      <c r="D3248" s="34">
        <v>3</v>
      </c>
      <c r="E3248" s="34">
        <v>2</v>
      </c>
      <c r="F3248" s="34">
        <v>1118</v>
      </c>
      <c r="G3248" s="34" t="s">
        <v>12539</v>
      </c>
      <c r="H3248" s="34" t="s">
        <v>12540</v>
      </c>
      <c r="I3248" s="34" t="s">
        <v>12541</v>
      </c>
      <c r="J3248" s="34" t="s">
        <v>23</v>
      </c>
      <c r="K3248" s="34" t="s">
        <v>22</v>
      </c>
      <c r="L3248" s="34" t="s">
        <v>23</v>
      </c>
      <c r="M3248" s="34" t="s">
        <v>24</v>
      </c>
      <c r="N3248" s="34">
        <v>300</v>
      </c>
      <c r="O3248" s="34" t="s">
        <v>12542</v>
      </c>
      <c r="P3248" s="34">
        <v>40.822921999999998</v>
      </c>
      <c r="Q3248" s="34">
        <v>-73.942642899999996</v>
      </c>
      <c r="R3248" s="34">
        <v>860000</v>
      </c>
      <c r="S3248" s="34" t="str">
        <f t="shared" si="50"/>
        <v>Mid Range</v>
      </c>
    </row>
    <row r="3249" spans="1:19" x14ac:dyDescent="0.35">
      <c r="A3249" s="34" t="s">
        <v>228</v>
      </c>
      <c r="B3249" s="34" t="s">
        <v>166</v>
      </c>
      <c r="C3249" s="34">
        <v>1180000</v>
      </c>
      <c r="D3249" s="34">
        <v>4</v>
      </c>
      <c r="E3249" s="34">
        <v>5</v>
      </c>
      <c r="F3249" s="34">
        <v>3100</v>
      </c>
      <c r="G3249" s="34" t="s">
        <v>12543</v>
      </c>
      <c r="H3249" s="34" t="s">
        <v>1078</v>
      </c>
      <c r="I3249" s="34" t="s">
        <v>12544</v>
      </c>
      <c r="J3249" s="34" t="s">
        <v>32</v>
      </c>
      <c r="K3249" s="34" t="s">
        <v>23</v>
      </c>
      <c r="L3249" s="34" t="s">
        <v>106</v>
      </c>
      <c r="M3249" s="34" t="s">
        <v>107</v>
      </c>
      <c r="N3249" s="34" t="s">
        <v>1600</v>
      </c>
      <c r="O3249" s="34" t="s">
        <v>12545</v>
      </c>
      <c r="P3249" s="34">
        <v>40.744266000000003</v>
      </c>
      <c r="Q3249" s="34">
        <v>-73.862866999999994</v>
      </c>
      <c r="R3249" s="34">
        <v>1180000</v>
      </c>
      <c r="S3249" s="34" t="str">
        <f t="shared" si="50"/>
        <v>Luxury</v>
      </c>
    </row>
    <row r="3250" spans="1:19" x14ac:dyDescent="0.35">
      <c r="A3250" s="34" t="s">
        <v>1459</v>
      </c>
      <c r="B3250" s="34" t="s">
        <v>75</v>
      </c>
      <c r="C3250" s="34">
        <v>235000</v>
      </c>
      <c r="D3250" s="34">
        <v>1</v>
      </c>
      <c r="E3250" s="34">
        <v>1</v>
      </c>
      <c r="F3250" s="34">
        <v>675</v>
      </c>
      <c r="G3250" s="34" t="s">
        <v>12546</v>
      </c>
      <c r="H3250" s="34" t="s">
        <v>5946</v>
      </c>
      <c r="I3250" s="34" t="s">
        <v>12547</v>
      </c>
      <c r="J3250" s="34" t="s">
        <v>23</v>
      </c>
      <c r="K3250" s="34" t="s">
        <v>59</v>
      </c>
      <c r="L3250" s="34" t="s">
        <v>60</v>
      </c>
      <c r="M3250" s="34" t="s">
        <v>4803</v>
      </c>
      <c r="N3250" s="34">
        <v>2011</v>
      </c>
      <c r="O3250" s="34" t="s">
        <v>12548</v>
      </c>
      <c r="P3250" s="34">
        <v>40.613694199999998</v>
      </c>
      <c r="Q3250" s="34">
        <v>-73.920503999999994</v>
      </c>
      <c r="R3250" s="34">
        <v>235000</v>
      </c>
      <c r="S3250" s="34" t="str">
        <f t="shared" si="50"/>
        <v>Affordable</v>
      </c>
    </row>
    <row r="3251" spans="1:19" x14ac:dyDescent="0.35">
      <c r="A3251" s="34" t="s">
        <v>49</v>
      </c>
      <c r="B3251" s="34" t="s">
        <v>75</v>
      </c>
      <c r="C3251" s="34">
        <v>4650000</v>
      </c>
      <c r="D3251" s="34">
        <v>4</v>
      </c>
      <c r="E3251" s="34">
        <v>4</v>
      </c>
      <c r="F3251" s="34">
        <v>2184.2078620000002</v>
      </c>
      <c r="G3251" s="34" t="s">
        <v>12549</v>
      </c>
      <c r="H3251" s="34" t="s">
        <v>409</v>
      </c>
      <c r="I3251" s="34" t="s">
        <v>12550</v>
      </c>
      <c r="J3251" s="34" t="s">
        <v>23</v>
      </c>
      <c r="K3251" s="34" t="s">
        <v>22</v>
      </c>
      <c r="L3251" s="34" t="s">
        <v>23</v>
      </c>
      <c r="M3251" s="34" t="s">
        <v>24</v>
      </c>
      <c r="N3251" s="34">
        <v>980</v>
      </c>
      <c r="O3251" s="34" t="s">
        <v>12551</v>
      </c>
      <c r="P3251" s="34">
        <v>40.7770753</v>
      </c>
      <c r="Q3251" s="34">
        <v>-73.963132999999999</v>
      </c>
      <c r="R3251" s="34">
        <v>4650000</v>
      </c>
      <c r="S3251" s="34" t="str">
        <f t="shared" si="50"/>
        <v>Luxury</v>
      </c>
    </row>
    <row r="3252" spans="1:19" x14ac:dyDescent="0.35">
      <c r="A3252" s="34" t="s">
        <v>9936</v>
      </c>
      <c r="B3252" s="34" t="s">
        <v>18</v>
      </c>
      <c r="C3252" s="34">
        <v>680000</v>
      </c>
      <c r="D3252" s="34">
        <v>2</v>
      </c>
      <c r="E3252" s="34">
        <v>1</v>
      </c>
      <c r="F3252" s="34">
        <v>640</v>
      </c>
      <c r="G3252" s="34" t="s">
        <v>12552</v>
      </c>
      <c r="H3252" s="34" t="s">
        <v>3256</v>
      </c>
      <c r="I3252" s="34" t="s">
        <v>12553</v>
      </c>
      <c r="J3252" s="34" t="s">
        <v>23</v>
      </c>
      <c r="K3252" s="34" t="s">
        <v>59</v>
      </c>
      <c r="L3252" s="34" t="s">
        <v>60</v>
      </c>
      <c r="M3252" s="34" t="s">
        <v>3750</v>
      </c>
      <c r="N3252" s="34">
        <v>4016</v>
      </c>
      <c r="O3252" s="34" t="s">
        <v>12554</v>
      </c>
      <c r="P3252" s="34">
        <v>40.647866100000002</v>
      </c>
      <c r="Q3252" s="34">
        <v>-74.000609800000007</v>
      </c>
      <c r="R3252" s="34">
        <v>680000</v>
      </c>
      <c r="S3252" s="34" t="str">
        <f t="shared" si="50"/>
        <v>Mid Range</v>
      </c>
    </row>
    <row r="3253" spans="1:19" x14ac:dyDescent="0.35">
      <c r="A3253" s="34" t="s">
        <v>277</v>
      </c>
      <c r="B3253" s="34" t="s">
        <v>50</v>
      </c>
      <c r="C3253" s="34">
        <v>14995000</v>
      </c>
      <c r="D3253" s="34">
        <v>3</v>
      </c>
      <c r="E3253" s="34">
        <v>0</v>
      </c>
      <c r="F3253" s="34">
        <v>2184.2078620000002</v>
      </c>
      <c r="G3253" s="34" t="s">
        <v>12555</v>
      </c>
      <c r="H3253" s="34" t="s">
        <v>753</v>
      </c>
      <c r="I3253" s="34" t="s">
        <v>12556</v>
      </c>
      <c r="J3253" s="34" t="s">
        <v>32</v>
      </c>
      <c r="K3253" s="34" t="s">
        <v>23</v>
      </c>
      <c r="L3253" s="34" t="s">
        <v>22</v>
      </c>
      <c r="M3253" s="34" t="s">
        <v>23</v>
      </c>
      <c r="N3253" s="34" t="s">
        <v>12557</v>
      </c>
      <c r="O3253" s="34" t="s">
        <v>12558</v>
      </c>
      <c r="P3253" s="34">
        <v>40.786045999999999</v>
      </c>
      <c r="Q3253" s="34">
        <v>-73.971834200000004</v>
      </c>
      <c r="R3253" s="34">
        <v>14995000</v>
      </c>
      <c r="S3253" s="34" t="str">
        <f t="shared" si="50"/>
        <v>Luxury</v>
      </c>
    </row>
    <row r="3254" spans="1:19" x14ac:dyDescent="0.35">
      <c r="A3254" s="34" t="s">
        <v>63</v>
      </c>
      <c r="B3254" s="34" t="s">
        <v>75</v>
      </c>
      <c r="C3254" s="34">
        <v>595000</v>
      </c>
      <c r="D3254" s="34">
        <v>1</v>
      </c>
      <c r="E3254" s="34">
        <v>1</v>
      </c>
      <c r="F3254" s="34">
        <v>2184.2078620000002</v>
      </c>
      <c r="G3254" s="34" t="s">
        <v>12559</v>
      </c>
      <c r="H3254" s="34" t="s">
        <v>466</v>
      </c>
      <c r="I3254" s="34" t="s">
        <v>12560</v>
      </c>
      <c r="J3254" s="34" t="s">
        <v>22</v>
      </c>
      <c r="K3254" s="34" t="s">
        <v>23</v>
      </c>
      <c r="L3254" s="34" t="s">
        <v>24</v>
      </c>
      <c r="M3254" s="34" t="s">
        <v>1588</v>
      </c>
      <c r="N3254" s="34" t="s">
        <v>12561</v>
      </c>
      <c r="O3254" s="34" t="s">
        <v>12562</v>
      </c>
      <c r="P3254" s="34">
        <v>40.7851736</v>
      </c>
      <c r="Q3254" s="34">
        <v>-73.952743799999993</v>
      </c>
      <c r="R3254" s="34">
        <v>595000</v>
      </c>
      <c r="S3254" s="34" t="str">
        <f t="shared" si="50"/>
        <v>Mid Range</v>
      </c>
    </row>
    <row r="3255" spans="1:19" x14ac:dyDescent="0.35">
      <c r="A3255" s="34" t="s">
        <v>49</v>
      </c>
      <c r="B3255" s="34" t="s">
        <v>75</v>
      </c>
      <c r="C3255" s="34">
        <v>1200000</v>
      </c>
      <c r="D3255" s="34">
        <v>1</v>
      </c>
      <c r="E3255" s="34">
        <v>1</v>
      </c>
      <c r="F3255" s="34">
        <v>2184.2078620000002</v>
      </c>
      <c r="G3255" s="34" t="s">
        <v>12563</v>
      </c>
      <c r="H3255" s="34" t="s">
        <v>409</v>
      </c>
      <c r="I3255" s="34" t="s">
        <v>12564</v>
      </c>
      <c r="J3255" s="34" t="s">
        <v>23</v>
      </c>
      <c r="K3255" s="34" t="s">
        <v>22</v>
      </c>
      <c r="L3255" s="34" t="s">
        <v>23</v>
      </c>
      <c r="M3255" s="34" t="s">
        <v>24</v>
      </c>
      <c r="N3255" s="34">
        <v>3</v>
      </c>
      <c r="O3255" s="34" t="s">
        <v>12565</v>
      </c>
      <c r="P3255" s="34">
        <v>40.775478200000002</v>
      </c>
      <c r="Q3255" s="34">
        <v>-73.963969700000007</v>
      </c>
      <c r="R3255" s="34">
        <v>1200000</v>
      </c>
      <c r="S3255" s="34" t="str">
        <f t="shared" si="50"/>
        <v>Luxury</v>
      </c>
    </row>
    <row r="3256" spans="1:19" x14ac:dyDescent="0.35">
      <c r="A3256" s="34" t="s">
        <v>7537</v>
      </c>
      <c r="B3256" s="34" t="s">
        <v>36</v>
      </c>
      <c r="C3256" s="34">
        <v>849999</v>
      </c>
      <c r="D3256" s="34">
        <v>4</v>
      </c>
      <c r="E3256" s="34">
        <v>2</v>
      </c>
      <c r="F3256" s="34">
        <v>1842</v>
      </c>
      <c r="G3256" s="34" t="s">
        <v>12566</v>
      </c>
      <c r="H3256" s="34" t="s">
        <v>87</v>
      </c>
      <c r="I3256" s="34" t="s">
        <v>12567</v>
      </c>
      <c r="J3256" s="34" t="s">
        <v>32</v>
      </c>
      <c r="K3256" s="34" t="s">
        <v>23</v>
      </c>
      <c r="L3256" s="34" t="s">
        <v>59</v>
      </c>
      <c r="M3256" s="34" t="s">
        <v>60</v>
      </c>
      <c r="N3256" s="34" t="s">
        <v>12568</v>
      </c>
      <c r="O3256" s="34" t="s">
        <v>12569</v>
      </c>
      <c r="P3256" s="34">
        <v>40.627447099999998</v>
      </c>
      <c r="Q3256" s="34">
        <v>-73.961090999999996</v>
      </c>
      <c r="R3256" s="34">
        <v>849999</v>
      </c>
      <c r="S3256" s="34" t="str">
        <f t="shared" si="50"/>
        <v>Mid Range</v>
      </c>
    </row>
    <row r="3257" spans="1:19" x14ac:dyDescent="0.35">
      <c r="A3257" s="34" t="s">
        <v>913</v>
      </c>
      <c r="B3257" s="34" t="s">
        <v>36</v>
      </c>
      <c r="C3257" s="34">
        <v>1300000</v>
      </c>
      <c r="D3257" s="34">
        <v>5</v>
      </c>
      <c r="E3257" s="34">
        <v>3</v>
      </c>
      <c r="F3257" s="34">
        <v>1750</v>
      </c>
      <c r="G3257" s="34" t="s">
        <v>12570</v>
      </c>
      <c r="H3257" s="34" t="s">
        <v>299</v>
      </c>
      <c r="I3257" s="34" t="s">
        <v>12571</v>
      </c>
      <c r="J3257" s="34" t="s">
        <v>32</v>
      </c>
      <c r="K3257" s="34" t="s">
        <v>23</v>
      </c>
      <c r="L3257" s="34" t="s">
        <v>106</v>
      </c>
      <c r="M3257" s="34" t="s">
        <v>107</v>
      </c>
      <c r="N3257" s="34" t="s">
        <v>12572</v>
      </c>
      <c r="O3257" s="34" t="s">
        <v>12573</v>
      </c>
      <c r="P3257" s="34">
        <v>40.749629400000003</v>
      </c>
      <c r="Q3257" s="34">
        <v>-73.7938635</v>
      </c>
      <c r="R3257" s="34">
        <v>1300000</v>
      </c>
      <c r="S3257" s="34" t="str">
        <f t="shared" si="50"/>
        <v>Luxury</v>
      </c>
    </row>
    <row r="3258" spans="1:19" x14ac:dyDescent="0.35">
      <c r="A3258" s="34" t="s">
        <v>63</v>
      </c>
      <c r="B3258" s="34" t="s">
        <v>18</v>
      </c>
      <c r="C3258" s="34">
        <v>2175000</v>
      </c>
      <c r="D3258" s="34">
        <v>2</v>
      </c>
      <c r="E3258" s="34">
        <v>2</v>
      </c>
      <c r="F3258" s="34">
        <v>1666</v>
      </c>
      <c r="G3258" s="34" t="s">
        <v>12574</v>
      </c>
      <c r="H3258" s="34" t="s">
        <v>561</v>
      </c>
      <c r="I3258" s="34" t="s">
        <v>12575</v>
      </c>
      <c r="J3258" s="34" t="s">
        <v>23</v>
      </c>
      <c r="K3258" s="34" t="s">
        <v>22</v>
      </c>
      <c r="L3258" s="34" t="s">
        <v>23</v>
      </c>
      <c r="M3258" s="34" t="s">
        <v>24</v>
      </c>
      <c r="N3258" s="34">
        <v>243</v>
      </c>
      <c r="O3258" s="34" t="s">
        <v>12576</v>
      </c>
      <c r="P3258" s="34">
        <v>40.771979000000002</v>
      </c>
      <c r="Q3258" s="34">
        <v>-73.988956700000003</v>
      </c>
      <c r="R3258" s="34">
        <v>2175000</v>
      </c>
      <c r="S3258" s="34" t="str">
        <f t="shared" si="50"/>
        <v>Luxury</v>
      </c>
    </row>
    <row r="3259" spans="1:19" x14ac:dyDescent="0.35">
      <c r="A3259" s="34" t="s">
        <v>212</v>
      </c>
      <c r="B3259" s="34" t="s">
        <v>18</v>
      </c>
      <c r="C3259" s="34">
        <v>2795000</v>
      </c>
      <c r="D3259" s="34">
        <v>3</v>
      </c>
      <c r="E3259" s="34">
        <v>3</v>
      </c>
      <c r="F3259" s="34">
        <v>1689</v>
      </c>
      <c r="G3259" s="34" t="s">
        <v>12577</v>
      </c>
      <c r="H3259" s="34" t="s">
        <v>3330</v>
      </c>
      <c r="I3259" s="34" t="s">
        <v>12578</v>
      </c>
      <c r="J3259" s="34" t="s">
        <v>23</v>
      </c>
      <c r="K3259" s="34" t="s">
        <v>22</v>
      </c>
      <c r="L3259" s="34" t="s">
        <v>23</v>
      </c>
      <c r="M3259" s="34" t="s">
        <v>24</v>
      </c>
      <c r="N3259" s="34">
        <v>555</v>
      </c>
      <c r="O3259" s="34" t="s">
        <v>12579</v>
      </c>
      <c r="P3259" s="34">
        <v>40.771525099999998</v>
      </c>
      <c r="Q3259" s="34">
        <v>-73.989594299999993</v>
      </c>
      <c r="R3259" s="34">
        <v>2795000</v>
      </c>
      <c r="S3259" s="34" t="str">
        <f t="shared" si="50"/>
        <v>Luxury</v>
      </c>
    </row>
    <row r="3260" spans="1:19" x14ac:dyDescent="0.35">
      <c r="A3260" s="34" t="s">
        <v>11069</v>
      </c>
      <c r="B3260" s="34" t="s">
        <v>50</v>
      </c>
      <c r="C3260" s="34">
        <v>979000</v>
      </c>
      <c r="D3260" s="34">
        <v>3</v>
      </c>
      <c r="E3260" s="34">
        <v>2</v>
      </c>
      <c r="F3260" s="34">
        <v>2184.2078620000002</v>
      </c>
      <c r="G3260" s="34" t="s">
        <v>12580</v>
      </c>
      <c r="H3260" s="34" t="s">
        <v>1525</v>
      </c>
      <c r="I3260" s="34" t="s">
        <v>12581</v>
      </c>
      <c r="J3260" s="34" t="s">
        <v>32</v>
      </c>
      <c r="K3260" s="34" t="s">
        <v>23</v>
      </c>
      <c r="L3260" s="34" t="s">
        <v>106</v>
      </c>
      <c r="M3260" s="34" t="s">
        <v>107</v>
      </c>
      <c r="N3260" s="34" t="s">
        <v>10778</v>
      </c>
      <c r="O3260" s="34" t="s">
        <v>12582</v>
      </c>
      <c r="P3260" s="34">
        <v>40.729500600000001</v>
      </c>
      <c r="Q3260" s="34">
        <v>-73.901426799999996</v>
      </c>
      <c r="R3260" s="34">
        <v>979000</v>
      </c>
      <c r="S3260" s="34" t="str">
        <f t="shared" si="50"/>
        <v>Mid Range</v>
      </c>
    </row>
    <row r="3261" spans="1:19" x14ac:dyDescent="0.35">
      <c r="A3261" s="34" t="s">
        <v>85</v>
      </c>
      <c r="B3261" s="34" t="s">
        <v>485</v>
      </c>
      <c r="C3261" s="34">
        <v>589000</v>
      </c>
      <c r="D3261" s="34">
        <v>4</v>
      </c>
      <c r="E3261" s="34">
        <v>2</v>
      </c>
      <c r="F3261" s="34">
        <v>2235</v>
      </c>
      <c r="G3261" s="34" t="s">
        <v>12583</v>
      </c>
      <c r="H3261" s="34" t="s">
        <v>658</v>
      </c>
      <c r="I3261" s="34" t="s">
        <v>12584</v>
      </c>
      <c r="J3261" s="34" t="s">
        <v>32</v>
      </c>
      <c r="K3261" s="34" t="s">
        <v>23</v>
      </c>
      <c r="L3261" s="34" t="s">
        <v>106</v>
      </c>
      <c r="M3261" s="34" t="s">
        <v>107</v>
      </c>
      <c r="N3261" s="34" t="s">
        <v>12585</v>
      </c>
      <c r="O3261" s="34" t="s">
        <v>12586</v>
      </c>
      <c r="P3261" s="34">
        <v>40.605431099999997</v>
      </c>
      <c r="Q3261" s="34">
        <v>-73.762023799999994</v>
      </c>
      <c r="R3261" s="34">
        <v>589000</v>
      </c>
      <c r="S3261" s="34" t="str">
        <f t="shared" si="50"/>
        <v>Mid Range</v>
      </c>
    </row>
    <row r="3262" spans="1:19" x14ac:dyDescent="0.35">
      <c r="A3262" s="34" t="s">
        <v>49</v>
      </c>
      <c r="B3262" s="34" t="s">
        <v>75</v>
      </c>
      <c r="C3262" s="34">
        <v>45000000</v>
      </c>
      <c r="D3262" s="34">
        <v>5</v>
      </c>
      <c r="E3262" s="34">
        <v>2.3738608579684302</v>
      </c>
      <c r="F3262" s="34">
        <v>2184.2078620000002</v>
      </c>
      <c r="G3262" s="34" t="s">
        <v>12587</v>
      </c>
      <c r="H3262" s="34" t="s">
        <v>52</v>
      </c>
      <c r="I3262" s="34" t="s">
        <v>12588</v>
      </c>
      <c r="J3262" s="34" t="s">
        <v>23</v>
      </c>
      <c r="K3262" s="34" t="s">
        <v>22</v>
      </c>
      <c r="L3262" s="34" t="s">
        <v>23</v>
      </c>
      <c r="M3262" s="34" t="s">
        <v>24</v>
      </c>
      <c r="N3262" s="34">
        <v>4</v>
      </c>
      <c r="O3262" s="34" t="s">
        <v>12589</v>
      </c>
      <c r="P3262" s="34">
        <v>40.768301000000001</v>
      </c>
      <c r="Q3262" s="34">
        <v>-73.969733599999998</v>
      </c>
      <c r="R3262" s="34">
        <v>45000000</v>
      </c>
      <c r="S3262" s="34" t="str">
        <f t="shared" si="50"/>
        <v>Luxury</v>
      </c>
    </row>
    <row r="3263" spans="1:19" x14ac:dyDescent="0.35">
      <c r="A3263" s="34" t="s">
        <v>44</v>
      </c>
      <c r="B3263" s="34" t="s">
        <v>75</v>
      </c>
      <c r="C3263" s="34">
        <v>1995000</v>
      </c>
      <c r="D3263" s="34">
        <v>3</v>
      </c>
      <c r="E3263" s="34">
        <v>2</v>
      </c>
      <c r="F3263" s="34">
        <v>2184.2078620000002</v>
      </c>
      <c r="G3263" s="34" t="s">
        <v>12590</v>
      </c>
      <c r="H3263" s="34" t="s">
        <v>364</v>
      </c>
      <c r="I3263" s="34" t="s">
        <v>12591</v>
      </c>
      <c r="J3263" s="34" t="s">
        <v>23</v>
      </c>
      <c r="K3263" s="34" t="s">
        <v>22</v>
      </c>
      <c r="L3263" s="34" t="s">
        <v>23</v>
      </c>
      <c r="M3263" s="34" t="s">
        <v>24</v>
      </c>
      <c r="N3263" s="34">
        <v>11</v>
      </c>
      <c r="O3263" s="34" t="s">
        <v>12592</v>
      </c>
      <c r="P3263" s="34">
        <v>40.7809028</v>
      </c>
      <c r="Q3263" s="34">
        <v>-73.984644299999999</v>
      </c>
      <c r="R3263" s="34">
        <v>1995000</v>
      </c>
      <c r="S3263" s="34" t="str">
        <f t="shared" si="50"/>
        <v>Luxury</v>
      </c>
    </row>
    <row r="3264" spans="1:19" x14ac:dyDescent="0.35">
      <c r="A3264" s="34" t="s">
        <v>12593</v>
      </c>
      <c r="B3264" s="34" t="s">
        <v>18</v>
      </c>
      <c r="C3264" s="34">
        <v>679000</v>
      </c>
      <c r="D3264" s="34">
        <v>2</v>
      </c>
      <c r="E3264" s="34">
        <v>2</v>
      </c>
      <c r="F3264" s="34">
        <v>879</v>
      </c>
      <c r="G3264" s="34" t="s">
        <v>12594</v>
      </c>
      <c r="H3264" s="34" t="s">
        <v>2396</v>
      </c>
      <c r="I3264" s="34" t="s">
        <v>12595</v>
      </c>
      <c r="J3264" s="34" t="s">
        <v>23</v>
      </c>
      <c r="K3264" s="34" t="s">
        <v>59</v>
      </c>
      <c r="L3264" s="34" t="s">
        <v>60</v>
      </c>
      <c r="M3264" s="34" t="s">
        <v>567</v>
      </c>
      <c r="N3264" s="34">
        <v>511</v>
      </c>
      <c r="O3264" s="34" t="s">
        <v>12596</v>
      </c>
      <c r="P3264" s="34">
        <v>40.634118200000003</v>
      </c>
      <c r="Q3264" s="34">
        <v>-74.020228399999993</v>
      </c>
      <c r="R3264" s="34">
        <v>679000</v>
      </c>
      <c r="S3264" s="34" t="str">
        <f t="shared" si="50"/>
        <v>Mid Range</v>
      </c>
    </row>
    <row r="3265" spans="1:19" x14ac:dyDescent="0.35">
      <c r="A3265" s="34" t="s">
        <v>12597</v>
      </c>
      <c r="B3265" s="34" t="s">
        <v>75</v>
      </c>
      <c r="C3265" s="34">
        <v>263000</v>
      </c>
      <c r="D3265" s="34">
        <v>2</v>
      </c>
      <c r="E3265" s="34">
        <v>1</v>
      </c>
      <c r="F3265" s="34">
        <v>2184.2078620000002</v>
      </c>
      <c r="G3265" s="34" t="s">
        <v>12598</v>
      </c>
      <c r="H3265" s="34" t="s">
        <v>6234</v>
      </c>
      <c r="I3265" s="34" t="s">
        <v>12599</v>
      </c>
      <c r="J3265" s="34" t="s">
        <v>32</v>
      </c>
      <c r="K3265" s="34" t="s">
        <v>23</v>
      </c>
      <c r="L3265" s="34" t="s">
        <v>106</v>
      </c>
      <c r="M3265" s="34" t="s">
        <v>107</v>
      </c>
      <c r="N3265" s="34" t="s">
        <v>2745</v>
      </c>
      <c r="O3265" s="34" t="s">
        <v>12600</v>
      </c>
      <c r="P3265" s="34">
        <v>40.732088400000002</v>
      </c>
      <c r="Q3265" s="34">
        <v>-73.743204199999994</v>
      </c>
      <c r="R3265" s="34">
        <v>263000</v>
      </c>
      <c r="S3265" s="34" t="str">
        <f t="shared" si="50"/>
        <v>Affordable</v>
      </c>
    </row>
    <row r="3266" spans="1:19" x14ac:dyDescent="0.35">
      <c r="A3266" s="34" t="s">
        <v>4054</v>
      </c>
      <c r="B3266" s="34" t="s">
        <v>75</v>
      </c>
      <c r="C3266" s="34">
        <v>7250000</v>
      </c>
      <c r="D3266" s="34">
        <v>4</v>
      </c>
      <c r="E3266" s="34">
        <v>4</v>
      </c>
      <c r="F3266" s="34">
        <v>2184.2078620000002</v>
      </c>
      <c r="G3266" s="34" t="s">
        <v>12601</v>
      </c>
      <c r="H3266" s="34" t="s">
        <v>561</v>
      </c>
      <c r="I3266" s="34" t="s">
        <v>12602</v>
      </c>
      <c r="J3266" s="34" t="s">
        <v>23</v>
      </c>
      <c r="K3266" s="34" t="s">
        <v>22</v>
      </c>
      <c r="L3266" s="34" t="s">
        <v>23</v>
      </c>
      <c r="M3266" s="34" t="s">
        <v>24</v>
      </c>
      <c r="N3266" s="34">
        <v>101</v>
      </c>
      <c r="O3266" s="34" t="s">
        <v>12603</v>
      </c>
      <c r="P3266" s="34">
        <v>40.775398299999999</v>
      </c>
      <c r="Q3266" s="34">
        <v>-73.976919300000006</v>
      </c>
      <c r="R3266" s="34">
        <v>7250000</v>
      </c>
      <c r="S3266" s="34" t="str">
        <f t="shared" si="50"/>
        <v>Luxury</v>
      </c>
    </row>
    <row r="3267" spans="1:19" x14ac:dyDescent="0.35">
      <c r="A3267" s="34" t="s">
        <v>5739</v>
      </c>
      <c r="B3267" s="34" t="s">
        <v>75</v>
      </c>
      <c r="C3267" s="34">
        <v>169999</v>
      </c>
      <c r="D3267" s="34">
        <v>1</v>
      </c>
      <c r="E3267" s="34">
        <v>1</v>
      </c>
      <c r="F3267" s="34">
        <v>750</v>
      </c>
      <c r="G3267" s="34" t="s">
        <v>12604</v>
      </c>
      <c r="H3267" s="34" t="s">
        <v>1903</v>
      </c>
      <c r="I3267" s="34" t="s">
        <v>12605</v>
      </c>
      <c r="J3267" s="34" t="s">
        <v>23</v>
      </c>
      <c r="K3267" s="34" t="s">
        <v>106</v>
      </c>
      <c r="L3267" s="34" t="s">
        <v>107</v>
      </c>
      <c r="M3267" s="34" t="s">
        <v>489</v>
      </c>
      <c r="N3267" s="34" t="s">
        <v>12606</v>
      </c>
      <c r="O3267" s="34" t="s">
        <v>12607</v>
      </c>
      <c r="P3267" s="34">
        <v>40.714762999999998</v>
      </c>
      <c r="Q3267" s="34">
        <v>-73.776178000000002</v>
      </c>
      <c r="R3267" s="34">
        <v>169999</v>
      </c>
      <c r="S3267" s="34" t="str">
        <f t="shared" ref="S3267:S3330" si="51">IF(C3267&lt;500000,"Affordable",IF(C3267&lt;=1000000,"Mid Range", "Luxury"))</f>
        <v>Affordable</v>
      </c>
    </row>
    <row r="3268" spans="1:19" x14ac:dyDescent="0.35">
      <c r="A3268" s="34" t="s">
        <v>282</v>
      </c>
      <c r="B3268" s="34" t="s">
        <v>75</v>
      </c>
      <c r="C3268" s="34">
        <v>304900</v>
      </c>
      <c r="D3268" s="34">
        <v>1</v>
      </c>
      <c r="E3268" s="34">
        <v>1</v>
      </c>
      <c r="F3268" s="34">
        <v>850</v>
      </c>
      <c r="G3268" s="34" t="s">
        <v>12608</v>
      </c>
      <c r="H3268" s="34" t="s">
        <v>161</v>
      </c>
      <c r="I3268" s="34" t="s">
        <v>12609</v>
      </c>
      <c r="J3268" s="34" t="s">
        <v>23</v>
      </c>
      <c r="K3268" s="34" t="s">
        <v>106</v>
      </c>
      <c r="L3268" s="34" t="s">
        <v>107</v>
      </c>
      <c r="M3268" s="34" t="s">
        <v>163</v>
      </c>
      <c r="N3268" s="34" t="s">
        <v>12610</v>
      </c>
      <c r="O3268" s="34" t="s">
        <v>12611</v>
      </c>
      <c r="P3268" s="34">
        <v>40.7254109</v>
      </c>
      <c r="Q3268" s="34">
        <v>-73.845335800000001</v>
      </c>
      <c r="R3268" s="34">
        <v>304900</v>
      </c>
      <c r="S3268" s="34" t="str">
        <f t="shared" si="51"/>
        <v>Affordable</v>
      </c>
    </row>
    <row r="3269" spans="1:19" x14ac:dyDescent="0.35">
      <c r="A3269" s="34" t="s">
        <v>4283</v>
      </c>
      <c r="B3269" s="34" t="s">
        <v>18</v>
      </c>
      <c r="C3269" s="34">
        <v>600000</v>
      </c>
      <c r="D3269" s="34">
        <v>1</v>
      </c>
      <c r="E3269" s="34">
        <v>1</v>
      </c>
      <c r="F3269" s="34">
        <v>600</v>
      </c>
      <c r="G3269" s="34" t="s">
        <v>12612</v>
      </c>
      <c r="H3269" s="34" t="s">
        <v>6770</v>
      </c>
      <c r="I3269" s="34" t="s">
        <v>12613</v>
      </c>
      <c r="J3269" s="34" t="s">
        <v>23</v>
      </c>
      <c r="K3269" s="34" t="s">
        <v>22</v>
      </c>
      <c r="L3269" s="34" t="s">
        <v>23</v>
      </c>
      <c r="M3269" s="34" t="s">
        <v>24</v>
      </c>
      <c r="N3269" s="34">
        <v>1810</v>
      </c>
      <c r="O3269" s="34" t="s">
        <v>12614</v>
      </c>
      <c r="P3269" s="34">
        <v>40.788197699999998</v>
      </c>
      <c r="Q3269" s="34">
        <v>-73.947384999999997</v>
      </c>
      <c r="R3269" s="34">
        <v>600000</v>
      </c>
      <c r="S3269" s="34" t="str">
        <f t="shared" si="51"/>
        <v>Mid Range</v>
      </c>
    </row>
    <row r="3270" spans="1:19" x14ac:dyDescent="0.35">
      <c r="A3270" s="34" t="s">
        <v>228</v>
      </c>
      <c r="B3270" s="34" t="s">
        <v>36</v>
      </c>
      <c r="C3270" s="34">
        <v>999000</v>
      </c>
      <c r="D3270" s="34">
        <v>7</v>
      </c>
      <c r="E3270" s="34">
        <v>4</v>
      </c>
      <c r="F3270" s="34">
        <v>2000</v>
      </c>
      <c r="G3270" s="34" t="s">
        <v>12615</v>
      </c>
      <c r="H3270" s="34" t="s">
        <v>1091</v>
      </c>
      <c r="I3270" s="34" t="s">
        <v>12616</v>
      </c>
      <c r="J3270" s="34" t="s">
        <v>32</v>
      </c>
      <c r="K3270" s="34" t="s">
        <v>23</v>
      </c>
      <c r="L3270" s="34" t="s">
        <v>59</v>
      </c>
      <c r="M3270" s="34" t="s">
        <v>60</v>
      </c>
      <c r="N3270" s="34" t="s">
        <v>12617</v>
      </c>
      <c r="O3270" s="34" t="s">
        <v>12618</v>
      </c>
      <c r="P3270" s="34">
        <v>40.589550000000003</v>
      </c>
      <c r="Q3270" s="34">
        <v>-73.9824749</v>
      </c>
      <c r="R3270" s="34">
        <v>999000</v>
      </c>
      <c r="S3270" s="34" t="str">
        <f t="shared" si="51"/>
        <v>Mid Range</v>
      </c>
    </row>
    <row r="3271" spans="1:19" x14ac:dyDescent="0.35">
      <c r="A3271" s="34" t="s">
        <v>10037</v>
      </c>
      <c r="B3271" s="34" t="s">
        <v>75</v>
      </c>
      <c r="C3271" s="34">
        <v>279000</v>
      </c>
      <c r="D3271" s="34">
        <v>2</v>
      </c>
      <c r="E3271" s="34">
        <v>1</v>
      </c>
      <c r="F3271" s="34">
        <v>1000</v>
      </c>
      <c r="G3271" s="34" t="s">
        <v>12619</v>
      </c>
      <c r="H3271" s="34" t="s">
        <v>369</v>
      </c>
      <c r="I3271" s="34" t="s">
        <v>12620</v>
      </c>
      <c r="J3271" s="34" t="s">
        <v>23</v>
      </c>
      <c r="K3271" s="34" t="s">
        <v>59</v>
      </c>
      <c r="L3271" s="34" t="s">
        <v>60</v>
      </c>
      <c r="M3271" s="34" t="s">
        <v>809</v>
      </c>
      <c r="N3271" s="34">
        <v>2719</v>
      </c>
      <c r="O3271" s="34" t="s">
        <v>12621</v>
      </c>
      <c r="P3271" s="34">
        <v>40.5864616</v>
      </c>
      <c r="Q3271" s="34">
        <v>-73.941065600000002</v>
      </c>
      <c r="R3271" s="34">
        <v>279000</v>
      </c>
      <c r="S3271" s="34" t="str">
        <f t="shared" si="51"/>
        <v>Affordable</v>
      </c>
    </row>
    <row r="3272" spans="1:19" x14ac:dyDescent="0.35">
      <c r="A3272" s="34" t="s">
        <v>2356</v>
      </c>
      <c r="B3272" s="34" t="s">
        <v>75</v>
      </c>
      <c r="C3272" s="34">
        <v>1250000</v>
      </c>
      <c r="D3272" s="34">
        <v>1</v>
      </c>
      <c r="E3272" s="34">
        <v>1</v>
      </c>
      <c r="F3272" s="34">
        <v>1300</v>
      </c>
      <c r="G3272" s="34" t="s">
        <v>12622</v>
      </c>
      <c r="H3272" s="34" t="s">
        <v>20</v>
      </c>
      <c r="I3272" s="34" t="s">
        <v>12623</v>
      </c>
      <c r="J3272" s="34" t="s">
        <v>23</v>
      </c>
      <c r="K3272" s="34" t="s">
        <v>22</v>
      </c>
      <c r="L3272" s="34" t="s">
        <v>23</v>
      </c>
      <c r="M3272" s="34" t="s">
        <v>24</v>
      </c>
      <c r="N3272" s="34">
        <v>470</v>
      </c>
      <c r="O3272" s="34" t="s">
        <v>12624</v>
      </c>
      <c r="P3272" s="34">
        <v>40.762236000000001</v>
      </c>
      <c r="Q3272" s="34">
        <v>-73.970608400000003</v>
      </c>
      <c r="R3272" s="34">
        <v>1250000</v>
      </c>
      <c r="S3272" s="34" t="str">
        <f t="shared" si="51"/>
        <v>Luxury</v>
      </c>
    </row>
    <row r="3273" spans="1:19" x14ac:dyDescent="0.35">
      <c r="A3273" s="34" t="s">
        <v>12625</v>
      </c>
      <c r="B3273" s="34" t="s">
        <v>75</v>
      </c>
      <c r="C3273" s="34">
        <v>179000</v>
      </c>
      <c r="D3273" s="34">
        <v>1</v>
      </c>
      <c r="E3273" s="34">
        <v>1</v>
      </c>
      <c r="F3273" s="34">
        <v>2184.2078620000002</v>
      </c>
      <c r="G3273" s="34" t="s">
        <v>12626</v>
      </c>
      <c r="H3273" s="34" t="s">
        <v>504</v>
      </c>
      <c r="I3273" s="34" t="s">
        <v>12627</v>
      </c>
      <c r="J3273" s="34" t="s">
        <v>23</v>
      </c>
      <c r="K3273" s="34" t="s">
        <v>59</v>
      </c>
      <c r="L3273" s="34" t="s">
        <v>60</v>
      </c>
      <c r="M3273" s="34" t="s">
        <v>1689</v>
      </c>
      <c r="N3273" s="34">
        <v>2239</v>
      </c>
      <c r="O3273" s="34" t="s">
        <v>12628</v>
      </c>
      <c r="P3273" s="34">
        <v>40.6192487</v>
      </c>
      <c r="Q3273" s="34">
        <v>-73.932400000000001</v>
      </c>
      <c r="R3273" s="34">
        <v>179000</v>
      </c>
      <c r="S3273" s="34" t="str">
        <f t="shared" si="51"/>
        <v>Affordable</v>
      </c>
    </row>
    <row r="3274" spans="1:19" x14ac:dyDescent="0.35">
      <c r="A3274" s="34" t="s">
        <v>9294</v>
      </c>
      <c r="B3274" s="34" t="s">
        <v>36</v>
      </c>
      <c r="C3274" s="34">
        <v>1299800</v>
      </c>
      <c r="D3274" s="34">
        <v>4</v>
      </c>
      <c r="E3274" s="34">
        <v>4</v>
      </c>
      <c r="F3274" s="34">
        <v>2600</v>
      </c>
      <c r="G3274" s="34" t="s">
        <v>12629</v>
      </c>
      <c r="H3274" s="34" t="s">
        <v>399</v>
      </c>
      <c r="I3274" s="34" t="s">
        <v>12630</v>
      </c>
      <c r="J3274" s="34">
        <v>10306</v>
      </c>
      <c r="K3274" s="34" t="s">
        <v>32</v>
      </c>
      <c r="L3274" s="34" t="s">
        <v>23</v>
      </c>
      <c r="M3274" s="34" t="s">
        <v>40</v>
      </c>
      <c r="N3274" s="34" t="s">
        <v>12631</v>
      </c>
      <c r="O3274" s="34" t="s">
        <v>12632</v>
      </c>
      <c r="P3274" s="34">
        <v>40.577481800000001</v>
      </c>
      <c r="Q3274" s="34">
        <v>-74.126222799999994</v>
      </c>
      <c r="R3274" s="34">
        <v>1299800</v>
      </c>
      <c r="S3274" s="34" t="str">
        <f t="shared" si="51"/>
        <v>Luxury</v>
      </c>
    </row>
    <row r="3275" spans="1:19" x14ac:dyDescent="0.35">
      <c r="A3275" s="34" t="s">
        <v>7949</v>
      </c>
      <c r="B3275" s="34" t="s">
        <v>75</v>
      </c>
      <c r="C3275" s="34">
        <v>268000</v>
      </c>
      <c r="D3275" s="34">
        <v>2</v>
      </c>
      <c r="E3275" s="34">
        <v>1</v>
      </c>
      <c r="F3275" s="34">
        <v>950</v>
      </c>
      <c r="G3275" s="34" t="s">
        <v>12633</v>
      </c>
      <c r="H3275" s="34" t="s">
        <v>915</v>
      </c>
      <c r="I3275" s="34" t="s">
        <v>12634</v>
      </c>
      <c r="J3275" s="34" t="s">
        <v>23</v>
      </c>
      <c r="K3275" s="34" t="s">
        <v>106</v>
      </c>
      <c r="L3275" s="34" t="s">
        <v>107</v>
      </c>
      <c r="M3275" s="34" t="s">
        <v>108</v>
      </c>
      <c r="N3275" s="34" t="s">
        <v>12635</v>
      </c>
      <c r="O3275" s="34" t="s">
        <v>12636</v>
      </c>
      <c r="P3275" s="34">
        <v>40.7757085</v>
      </c>
      <c r="Q3275" s="34">
        <v>-73.827107900000001</v>
      </c>
      <c r="R3275" s="34">
        <v>268000</v>
      </c>
      <c r="S3275" s="34" t="str">
        <f t="shared" si="51"/>
        <v>Affordable</v>
      </c>
    </row>
    <row r="3276" spans="1:19" x14ac:dyDescent="0.35">
      <c r="A3276" s="34" t="s">
        <v>3237</v>
      </c>
      <c r="B3276" s="34" t="s">
        <v>75</v>
      </c>
      <c r="C3276" s="34">
        <v>140000</v>
      </c>
      <c r="D3276" s="34">
        <v>3</v>
      </c>
      <c r="E3276" s="34">
        <v>1</v>
      </c>
      <c r="F3276" s="34">
        <v>507</v>
      </c>
      <c r="G3276" s="34" t="s">
        <v>12637</v>
      </c>
      <c r="H3276" s="34" t="s">
        <v>556</v>
      </c>
      <c r="I3276" s="34" t="s">
        <v>12638</v>
      </c>
      <c r="J3276" s="34" t="s">
        <v>23</v>
      </c>
      <c r="K3276" s="34" t="s">
        <v>79</v>
      </c>
      <c r="L3276" s="34" t="s">
        <v>80</v>
      </c>
      <c r="M3276" s="34" t="s">
        <v>81</v>
      </c>
      <c r="N3276" s="34">
        <v>4295</v>
      </c>
      <c r="O3276" s="34" t="s">
        <v>12639</v>
      </c>
      <c r="P3276" s="34">
        <v>40.899214399999998</v>
      </c>
      <c r="Q3276" s="34">
        <v>-73.862410299999993</v>
      </c>
      <c r="R3276" s="34">
        <v>140000</v>
      </c>
      <c r="S3276" s="34" t="str">
        <f t="shared" si="51"/>
        <v>Affordable</v>
      </c>
    </row>
    <row r="3277" spans="1:19" x14ac:dyDescent="0.35">
      <c r="A3277" s="34" t="s">
        <v>12640</v>
      </c>
      <c r="B3277" s="34" t="s">
        <v>166</v>
      </c>
      <c r="C3277" s="34">
        <v>2100000</v>
      </c>
      <c r="D3277" s="34">
        <v>3</v>
      </c>
      <c r="E3277" s="34">
        <v>1</v>
      </c>
      <c r="F3277" s="34">
        <v>6862</v>
      </c>
      <c r="G3277" s="34" t="s">
        <v>12641</v>
      </c>
      <c r="H3277" s="34" t="s">
        <v>155</v>
      </c>
      <c r="I3277" s="34" t="s">
        <v>12642</v>
      </c>
      <c r="J3277" s="34" t="s">
        <v>32</v>
      </c>
      <c r="K3277" s="34" t="s">
        <v>23</v>
      </c>
      <c r="L3277" s="34" t="s">
        <v>40</v>
      </c>
      <c r="M3277" s="34" t="s">
        <v>41</v>
      </c>
      <c r="N3277" s="34" t="s">
        <v>12643</v>
      </c>
      <c r="O3277" s="34" t="s">
        <v>12644</v>
      </c>
      <c r="P3277" s="34">
        <v>40.640711199999998</v>
      </c>
      <c r="Q3277" s="34">
        <v>-74.079684799999995</v>
      </c>
      <c r="R3277" s="34">
        <v>2100000</v>
      </c>
      <c r="S3277" s="34" t="str">
        <f t="shared" si="51"/>
        <v>Luxury</v>
      </c>
    </row>
    <row r="3278" spans="1:19" x14ac:dyDescent="0.35">
      <c r="A3278" s="34" t="s">
        <v>146</v>
      </c>
      <c r="B3278" s="34" t="s">
        <v>75</v>
      </c>
      <c r="C3278" s="34">
        <v>293000</v>
      </c>
      <c r="D3278" s="34">
        <v>1</v>
      </c>
      <c r="E3278" s="34">
        <v>1</v>
      </c>
      <c r="F3278" s="34">
        <v>649</v>
      </c>
      <c r="G3278" s="34" t="s">
        <v>12645</v>
      </c>
      <c r="H3278" s="34" t="s">
        <v>104</v>
      </c>
      <c r="I3278" s="34" t="s">
        <v>12646</v>
      </c>
      <c r="J3278" s="34" t="s">
        <v>23</v>
      </c>
      <c r="K3278" s="34" t="s">
        <v>106</v>
      </c>
      <c r="L3278" s="34" t="s">
        <v>107</v>
      </c>
      <c r="M3278" s="34" t="s">
        <v>193</v>
      </c>
      <c r="N3278" s="34">
        <v>3511</v>
      </c>
      <c r="O3278" s="34" t="s">
        <v>12647</v>
      </c>
      <c r="P3278" s="34">
        <v>40.752079899999998</v>
      </c>
      <c r="Q3278" s="34">
        <v>-73.881879999999995</v>
      </c>
      <c r="R3278" s="34">
        <v>293000</v>
      </c>
      <c r="S3278" s="34" t="str">
        <f t="shared" si="51"/>
        <v>Affordable</v>
      </c>
    </row>
    <row r="3279" spans="1:19" x14ac:dyDescent="0.35">
      <c r="A3279" s="34" t="s">
        <v>44</v>
      </c>
      <c r="B3279" s="34" t="s">
        <v>18</v>
      </c>
      <c r="C3279" s="34">
        <v>649000</v>
      </c>
      <c r="D3279" s="34">
        <v>1</v>
      </c>
      <c r="E3279" s="34">
        <v>1</v>
      </c>
      <c r="F3279" s="34">
        <v>665</v>
      </c>
      <c r="G3279" s="34" t="s">
        <v>12648</v>
      </c>
      <c r="H3279" s="34" t="s">
        <v>6084</v>
      </c>
      <c r="I3279" s="34" t="s">
        <v>12649</v>
      </c>
      <c r="J3279" s="34" t="s">
        <v>23</v>
      </c>
      <c r="K3279" s="34" t="s">
        <v>22</v>
      </c>
      <c r="L3279" s="34" t="s">
        <v>23</v>
      </c>
      <c r="M3279" s="34" t="s">
        <v>24</v>
      </c>
      <c r="N3279" s="34">
        <v>145</v>
      </c>
      <c r="O3279" s="34" t="s">
        <v>12650</v>
      </c>
      <c r="P3279" s="34">
        <v>40.811152</v>
      </c>
      <c r="Q3279" s="34">
        <v>-73.945120900000006</v>
      </c>
      <c r="R3279" s="34">
        <v>649000</v>
      </c>
      <c r="S3279" s="34" t="str">
        <f t="shared" si="51"/>
        <v>Mid Range</v>
      </c>
    </row>
    <row r="3280" spans="1:19" x14ac:dyDescent="0.35">
      <c r="A3280" s="34" t="s">
        <v>3466</v>
      </c>
      <c r="B3280" s="34" t="s">
        <v>75</v>
      </c>
      <c r="C3280" s="34">
        <v>298888</v>
      </c>
      <c r="D3280" s="34">
        <v>1</v>
      </c>
      <c r="E3280" s="34">
        <v>1</v>
      </c>
      <c r="F3280" s="34">
        <v>700</v>
      </c>
      <c r="G3280" s="34" t="s">
        <v>12651</v>
      </c>
      <c r="H3280" s="34" t="s">
        <v>6289</v>
      </c>
      <c r="I3280" s="34" t="s">
        <v>12652</v>
      </c>
      <c r="J3280" s="34" t="s">
        <v>23</v>
      </c>
      <c r="K3280" s="34" t="s">
        <v>106</v>
      </c>
      <c r="L3280" s="34" t="s">
        <v>107</v>
      </c>
      <c r="M3280" s="34" t="s">
        <v>3469</v>
      </c>
      <c r="N3280" s="34">
        <v>16015</v>
      </c>
      <c r="O3280" s="34" t="s">
        <v>12653</v>
      </c>
      <c r="P3280" s="34">
        <v>40.794289900000003</v>
      </c>
      <c r="Q3280" s="34">
        <v>-73.801389999999998</v>
      </c>
      <c r="R3280" s="34">
        <v>298888</v>
      </c>
      <c r="S3280" s="34" t="str">
        <f t="shared" si="51"/>
        <v>Affordable</v>
      </c>
    </row>
    <row r="3281" spans="1:19" x14ac:dyDescent="0.35">
      <c r="A3281" s="34" t="s">
        <v>646</v>
      </c>
      <c r="B3281" s="34" t="s">
        <v>75</v>
      </c>
      <c r="C3281" s="34">
        <v>1650000</v>
      </c>
      <c r="D3281" s="34">
        <v>3</v>
      </c>
      <c r="E3281" s="34">
        <v>3</v>
      </c>
      <c r="F3281" s="34">
        <v>1800</v>
      </c>
      <c r="G3281" s="34" t="s">
        <v>12654</v>
      </c>
      <c r="H3281" s="34" t="s">
        <v>771</v>
      </c>
      <c r="I3281" s="34" t="s">
        <v>12655</v>
      </c>
      <c r="J3281" s="34" t="s">
        <v>32</v>
      </c>
      <c r="K3281" s="34" t="s">
        <v>23</v>
      </c>
      <c r="L3281" s="34" t="s">
        <v>22</v>
      </c>
      <c r="M3281" s="34" t="s">
        <v>23</v>
      </c>
      <c r="N3281" s="34" t="s">
        <v>12557</v>
      </c>
      <c r="O3281" s="34" t="s">
        <v>12656</v>
      </c>
      <c r="P3281" s="34">
        <v>40.787070399999998</v>
      </c>
      <c r="Q3281" s="34">
        <v>-73.972936200000007</v>
      </c>
      <c r="R3281" s="34">
        <v>1650000</v>
      </c>
      <c r="S3281" s="34" t="str">
        <f t="shared" si="51"/>
        <v>Luxury</v>
      </c>
    </row>
    <row r="3282" spans="1:19" x14ac:dyDescent="0.35">
      <c r="A3282" s="34" t="s">
        <v>228</v>
      </c>
      <c r="B3282" s="34" t="s">
        <v>18</v>
      </c>
      <c r="C3282" s="34">
        <v>538000</v>
      </c>
      <c r="D3282" s="34">
        <v>2</v>
      </c>
      <c r="E3282" s="34">
        <v>1</v>
      </c>
      <c r="F3282" s="34">
        <v>1105</v>
      </c>
      <c r="G3282" s="34" t="s">
        <v>12657</v>
      </c>
      <c r="H3282" s="34" t="s">
        <v>1091</v>
      </c>
      <c r="I3282" s="34" t="s">
        <v>12658</v>
      </c>
      <c r="J3282" s="34" t="s">
        <v>32</v>
      </c>
      <c r="K3282" s="34" t="s">
        <v>23</v>
      </c>
      <c r="L3282" s="34" t="s">
        <v>59</v>
      </c>
      <c r="M3282" s="34" t="s">
        <v>60</v>
      </c>
      <c r="N3282" s="34">
        <v>2546</v>
      </c>
      <c r="O3282" s="34" t="s">
        <v>12659</v>
      </c>
      <c r="P3282" s="34">
        <v>40.585751899999998</v>
      </c>
      <c r="Q3282" s="34">
        <v>-73.983530900000005</v>
      </c>
      <c r="R3282" s="34">
        <v>538000</v>
      </c>
      <c r="S3282" s="34" t="str">
        <f t="shared" si="51"/>
        <v>Mid Range</v>
      </c>
    </row>
    <row r="3283" spans="1:19" x14ac:dyDescent="0.35">
      <c r="A3283" s="34" t="s">
        <v>7174</v>
      </c>
      <c r="B3283" s="34" t="s">
        <v>75</v>
      </c>
      <c r="C3283" s="34">
        <v>990000</v>
      </c>
      <c r="D3283" s="34">
        <v>1</v>
      </c>
      <c r="E3283" s="34">
        <v>1</v>
      </c>
      <c r="F3283" s="34">
        <v>850</v>
      </c>
      <c r="G3283" s="34" t="s">
        <v>12660</v>
      </c>
      <c r="H3283" s="34" t="s">
        <v>30</v>
      </c>
      <c r="I3283" s="34" t="s">
        <v>12661</v>
      </c>
      <c r="J3283" s="34" t="s">
        <v>32</v>
      </c>
      <c r="K3283" s="34" t="s">
        <v>23</v>
      </c>
      <c r="L3283" s="34" t="s">
        <v>22</v>
      </c>
      <c r="M3283" s="34" t="s">
        <v>23</v>
      </c>
      <c r="N3283" s="34" t="s">
        <v>12662</v>
      </c>
      <c r="O3283" s="34" t="s">
        <v>12663</v>
      </c>
      <c r="P3283" s="34">
        <v>40.761599199999999</v>
      </c>
      <c r="Q3283" s="34">
        <v>-73.975794399999998</v>
      </c>
      <c r="R3283" s="34">
        <v>990000</v>
      </c>
      <c r="S3283" s="34" t="str">
        <f t="shared" si="51"/>
        <v>Mid Range</v>
      </c>
    </row>
    <row r="3284" spans="1:19" x14ac:dyDescent="0.35">
      <c r="A3284" s="34" t="s">
        <v>7733</v>
      </c>
      <c r="B3284" s="34" t="s">
        <v>18</v>
      </c>
      <c r="C3284" s="34">
        <v>4145000</v>
      </c>
      <c r="D3284" s="34">
        <v>2</v>
      </c>
      <c r="E3284" s="34">
        <v>2</v>
      </c>
      <c r="F3284" s="34">
        <v>1593</v>
      </c>
      <c r="G3284" s="34" t="s">
        <v>12664</v>
      </c>
      <c r="H3284" s="34" t="s">
        <v>684</v>
      </c>
      <c r="I3284" s="34" t="s">
        <v>12665</v>
      </c>
      <c r="J3284" s="34" t="s">
        <v>23</v>
      </c>
      <c r="K3284" s="34" t="s">
        <v>22</v>
      </c>
      <c r="L3284" s="34" t="s">
        <v>23</v>
      </c>
      <c r="M3284" s="34" t="s">
        <v>24</v>
      </c>
      <c r="N3284" s="34">
        <v>111</v>
      </c>
      <c r="O3284" s="34" t="s">
        <v>12666</v>
      </c>
      <c r="P3284" s="34">
        <v>40.715350999999998</v>
      </c>
      <c r="Q3284" s="34">
        <v>-74.012844099999995</v>
      </c>
      <c r="R3284" s="34">
        <v>4145000</v>
      </c>
      <c r="S3284" s="34" t="str">
        <f t="shared" si="51"/>
        <v>Luxury</v>
      </c>
    </row>
    <row r="3285" spans="1:19" x14ac:dyDescent="0.35">
      <c r="A3285" s="34" t="s">
        <v>44</v>
      </c>
      <c r="B3285" s="34" t="s">
        <v>50</v>
      </c>
      <c r="C3285" s="34">
        <v>2545000</v>
      </c>
      <c r="D3285" s="34">
        <v>6</v>
      </c>
      <c r="E3285" s="34">
        <v>2</v>
      </c>
      <c r="F3285" s="34">
        <v>3277</v>
      </c>
      <c r="G3285" s="34" t="s">
        <v>12667</v>
      </c>
      <c r="H3285" s="34" t="s">
        <v>504</v>
      </c>
      <c r="I3285" s="34" t="s">
        <v>12668</v>
      </c>
      <c r="J3285" s="34" t="s">
        <v>32</v>
      </c>
      <c r="K3285" s="34" t="s">
        <v>23</v>
      </c>
      <c r="L3285" s="34" t="s">
        <v>59</v>
      </c>
      <c r="M3285" s="34" t="s">
        <v>60</v>
      </c>
      <c r="N3285" s="34" t="s">
        <v>5787</v>
      </c>
      <c r="O3285" s="34" t="s">
        <v>12669</v>
      </c>
      <c r="P3285" s="34">
        <v>40.606560899999998</v>
      </c>
      <c r="Q3285" s="34">
        <v>-73.906028000000006</v>
      </c>
      <c r="R3285" s="34">
        <v>2545000</v>
      </c>
      <c r="S3285" s="34" t="str">
        <f t="shared" si="51"/>
        <v>Luxury</v>
      </c>
    </row>
    <row r="3286" spans="1:19" x14ac:dyDescent="0.35">
      <c r="A3286" s="34" t="s">
        <v>1237</v>
      </c>
      <c r="B3286" s="34" t="s">
        <v>75</v>
      </c>
      <c r="C3286" s="34">
        <v>99000</v>
      </c>
      <c r="D3286" s="34">
        <v>1</v>
      </c>
      <c r="E3286" s="34">
        <v>1</v>
      </c>
      <c r="F3286" s="34">
        <v>850</v>
      </c>
      <c r="G3286" s="34" t="s">
        <v>12670</v>
      </c>
      <c r="H3286" s="34" t="s">
        <v>786</v>
      </c>
      <c r="I3286" s="34" t="s">
        <v>12671</v>
      </c>
      <c r="J3286" s="34" t="s">
        <v>23</v>
      </c>
      <c r="K3286" s="34" t="s">
        <v>79</v>
      </c>
      <c r="L3286" s="34" t="s">
        <v>80</v>
      </c>
      <c r="M3286" s="34" t="s">
        <v>788</v>
      </c>
      <c r="N3286" s="34">
        <v>1185</v>
      </c>
      <c r="O3286" s="34" t="s">
        <v>12672</v>
      </c>
      <c r="P3286" s="34">
        <v>40.8366623</v>
      </c>
      <c r="Q3286" s="34">
        <v>-73.923958600000006</v>
      </c>
      <c r="R3286" s="34">
        <v>99000</v>
      </c>
      <c r="S3286" s="34" t="str">
        <f t="shared" si="51"/>
        <v>Affordable</v>
      </c>
    </row>
    <row r="3287" spans="1:19" x14ac:dyDescent="0.35">
      <c r="A3287" s="34" t="s">
        <v>1071</v>
      </c>
      <c r="B3287" s="34" t="s">
        <v>166</v>
      </c>
      <c r="C3287" s="34">
        <v>999888</v>
      </c>
      <c r="D3287" s="34">
        <v>3</v>
      </c>
      <c r="E3287" s="34">
        <v>4</v>
      </c>
      <c r="F3287" s="34">
        <v>2016</v>
      </c>
      <c r="G3287" s="34" t="s">
        <v>12673</v>
      </c>
      <c r="H3287" s="34" t="s">
        <v>155</v>
      </c>
      <c r="I3287" s="34" t="s">
        <v>12674</v>
      </c>
      <c r="J3287" s="34" t="s">
        <v>32</v>
      </c>
      <c r="K3287" s="34" t="s">
        <v>23</v>
      </c>
      <c r="L3287" s="34" t="s">
        <v>40</v>
      </c>
      <c r="M3287" s="34" t="s">
        <v>41</v>
      </c>
      <c r="N3287" s="34" t="s">
        <v>12675</v>
      </c>
      <c r="O3287" s="34" t="s">
        <v>12676</v>
      </c>
      <c r="P3287" s="34">
        <v>40.635104699999999</v>
      </c>
      <c r="Q3287" s="34">
        <v>-74.0818972</v>
      </c>
      <c r="R3287" s="34">
        <v>999888</v>
      </c>
      <c r="S3287" s="34" t="str">
        <f t="shared" si="51"/>
        <v>Mid Range</v>
      </c>
    </row>
    <row r="3288" spans="1:19" x14ac:dyDescent="0.35">
      <c r="A3288" s="34" t="s">
        <v>44</v>
      </c>
      <c r="B3288" s="34" t="s">
        <v>18</v>
      </c>
      <c r="C3288" s="34">
        <v>15500000</v>
      </c>
      <c r="D3288" s="34">
        <v>4</v>
      </c>
      <c r="E3288" s="34">
        <v>4</v>
      </c>
      <c r="F3288" s="34">
        <v>4064</v>
      </c>
      <c r="G3288" s="34" t="s">
        <v>12677</v>
      </c>
      <c r="H3288" s="34" t="s">
        <v>3330</v>
      </c>
      <c r="I3288" s="34" t="s">
        <v>12678</v>
      </c>
      <c r="J3288" s="34" t="s">
        <v>23</v>
      </c>
      <c r="K3288" s="34" t="s">
        <v>22</v>
      </c>
      <c r="L3288" s="34" t="s">
        <v>23</v>
      </c>
      <c r="M3288" s="34" t="s">
        <v>24</v>
      </c>
      <c r="N3288" s="34">
        <v>1</v>
      </c>
      <c r="O3288" s="34" t="s">
        <v>12679</v>
      </c>
      <c r="P3288" s="34">
        <v>40.764657300000003</v>
      </c>
      <c r="Q3288" s="34">
        <v>-73.974443899999997</v>
      </c>
      <c r="R3288" s="34">
        <v>15500000</v>
      </c>
      <c r="S3288" s="34" t="str">
        <f t="shared" si="51"/>
        <v>Luxury</v>
      </c>
    </row>
    <row r="3289" spans="1:19" x14ac:dyDescent="0.35">
      <c r="A3289" s="34" t="s">
        <v>44</v>
      </c>
      <c r="B3289" s="34" t="s">
        <v>75</v>
      </c>
      <c r="C3289" s="34">
        <v>395000</v>
      </c>
      <c r="D3289" s="34">
        <v>3</v>
      </c>
      <c r="E3289" s="34">
        <v>1</v>
      </c>
      <c r="F3289" s="34">
        <v>2184.2078620000002</v>
      </c>
      <c r="G3289" s="34" t="s">
        <v>12680</v>
      </c>
      <c r="H3289" s="34" t="s">
        <v>5070</v>
      </c>
      <c r="I3289" s="34" t="s">
        <v>12681</v>
      </c>
      <c r="J3289" s="34" t="s">
        <v>23</v>
      </c>
      <c r="K3289" s="34" t="s">
        <v>22</v>
      </c>
      <c r="L3289" s="34" t="s">
        <v>23</v>
      </c>
      <c r="M3289" s="34" t="s">
        <v>24</v>
      </c>
      <c r="N3289" s="34">
        <v>200</v>
      </c>
      <c r="O3289" s="34" t="s">
        <v>12682</v>
      </c>
      <c r="P3289" s="34">
        <v>40.7772322</v>
      </c>
      <c r="Q3289" s="34">
        <v>-73.943559500000006</v>
      </c>
      <c r="R3289" s="34">
        <v>395000</v>
      </c>
      <c r="S3289" s="34" t="str">
        <f t="shared" si="51"/>
        <v>Affordable</v>
      </c>
    </row>
    <row r="3290" spans="1:19" x14ac:dyDescent="0.35">
      <c r="A3290" s="34" t="s">
        <v>893</v>
      </c>
      <c r="B3290" s="34" t="s">
        <v>36</v>
      </c>
      <c r="C3290" s="34">
        <v>999000</v>
      </c>
      <c r="D3290" s="34">
        <v>4</v>
      </c>
      <c r="E3290" s="34">
        <v>1</v>
      </c>
      <c r="F3290" s="34">
        <v>2184.2078620000002</v>
      </c>
      <c r="G3290" s="34" t="s">
        <v>12683</v>
      </c>
      <c r="H3290" s="34" t="s">
        <v>230</v>
      </c>
      <c r="I3290" s="34" t="s">
        <v>12684</v>
      </c>
      <c r="J3290" s="34" t="s">
        <v>32</v>
      </c>
      <c r="K3290" s="34" t="s">
        <v>23</v>
      </c>
      <c r="L3290" s="34" t="s">
        <v>59</v>
      </c>
      <c r="M3290" s="34" t="s">
        <v>60</v>
      </c>
      <c r="N3290" s="34" t="s">
        <v>12685</v>
      </c>
      <c r="O3290" s="34" t="s">
        <v>12686</v>
      </c>
      <c r="P3290" s="34">
        <v>40.683067399999999</v>
      </c>
      <c r="Q3290" s="34">
        <v>-73.894576900000004</v>
      </c>
      <c r="R3290" s="34">
        <v>999000</v>
      </c>
      <c r="S3290" s="34" t="str">
        <f t="shared" si="51"/>
        <v>Mid Range</v>
      </c>
    </row>
    <row r="3291" spans="1:19" x14ac:dyDescent="0.35">
      <c r="A3291" s="34" t="s">
        <v>8739</v>
      </c>
      <c r="B3291" s="34" t="s">
        <v>75</v>
      </c>
      <c r="C3291" s="34">
        <v>3125000</v>
      </c>
      <c r="D3291" s="34">
        <v>2</v>
      </c>
      <c r="E3291" s="34">
        <v>2</v>
      </c>
      <c r="F3291" s="34">
        <v>1804</v>
      </c>
      <c r="G3291" s="34" t="s">
        <v>12687</v>
      </c>
      <c r="H3291" s="34" t="s">
        <v>510</v>
      </c>
      <c r="I3291" s="34" t="s">
        <v>12688</v>
      </c>
      <c r="J3291" s="34" t="s">
        <v>23</v>
      </c>
      <c r="K3291" s="34" t="s">
        <v>22</v>
      </c>
      <c r="L3291" s="34" t="s">
        <v>23</v>
      </c>
      <c r="M3291" s="34" t="s">
        <v>24</v>
      </c>
      <c r="N3291" s="34">
        <v>121</v>
      </c>
      <c r="O3291" s="34" t="s">
        <v>12689</v>
      </c>
      <c r="P3291" s="34">
        <v>40.724151200000001</v>
      </c>
      <c r="Q3291" s="34">
        <v>-73.999206400000006</v>
      </c>
      <c r="R3291" s="34">
        <v>3125000</v>
      </c>
      <c r="S3291" s="34" t="str">
        <f t="shared" si="51"/>
        <v>Luxury</v>
      </c>
    </row>
    <row r="3292" spans="1:19" x14ac:dyDescent="0.35">
      <c r="A3292" s="34" t="s">
        <v>250</v>
      </c>
      <c r="B3292" s="34" t="s">
        <v>75</v>
      </c>
      <c r="C3292" s="34">
        <v>2995000</v>
      </c>
      <c r="D3292" s="34">
        <v>3</v>
      </c>
      <c r="E3292" s="34">
        <v>2</v>
      </c>
      <c r="F3292" s="34">
        <v>2184.2078620000002</v>
      </c>
      <c r="G3292" s="34" t="s">
        <v>12690</v>
      </c>
      <c r="H3292" s="34" t="s">
        <v>595</v>
      </c>
      <c r="I3292" s="34" t="s">
        <v>12691</v>
      </c>
      <c r="J3292" s="34" t="s">
        <v>23</v>
      </c>
      <c r="K3292" s="34" t="s">
        <v>59</v>
      </c>
      <c r="L3292" s="34" t="s">
        <v>60</v>
      </c>
      <c r="M3292" s="34" t="s">
        <v>360</v>
      </c>
      <c r="N3292" s="34">
        <v>35</v>
      </c>
      <c r="O3292" s="34" t="s">
        <v>12692</v>
      </c>
      <c r="P3292" s="34">
        <v>40.670325300000002</v>
      </c>
      <c r="Q3292" s="34">
        <v>-73.9724152</v>
      </c>
      <c r="R3292" s="34">
        <v>2995000</v>
      </c>
      <c r="S3292" s="34" t="str">
        <f t="shared" si="51"/>
        <v>Luxury</v>
      </c>
    </row>
    <row r="3293" spans="1:19" x14ac:dyDescent="0.35">
      <c r="A3293" s="34" t="s">
        <v>1172</v>
      </c>
      <c r="B3293" s="34" t="s">
        <v>18</v>
      </c>
      <c r="C3293" s="34">
        <v>570000</v>
      </c>
      <c r="D3293" s="34">
        <v>3</v>
      </c>
      <c r="E3293" s="34">
        <v>1</v>
      </c>
      <c r="F3293" s="34">
        <v>515</v>
      </c>
      <c r="G3293" s="34" t="s">
        <v>12693</v>
      </c>
      <c r="H3293" s="34" t="s">
        <v>12429</v>
      </c>
      <c r="I3293" s="34" t="s">
        <v>12694</v>
      </c>
      <c r="J3293" s="34" t="s">
        <v>23</v>
      </c>
      <c r="K3293" s="34" t="s">
        <v>22</v>
      </c>
      <c r="L3293" s="34" t="s">
        <v>23</v>
      </c>
      <c r="M3293" s="34" t="s">
        <v>24</v>
      </c>
      <c r="N3293" s="34">
        <v>250</v>
      </c>
      <c r="O3293" s="34" t="s">
        <v>12695</v>
      </c>
      <c r="P3293" s="34">
        <v>40.709770200000001</v>
      </c>
      <c r="Q3293" s="34">
        <v>-74.0162823</v>
      </c>
      <c r="R3293" s="34">
        <v>570000</v>
      </c>
      <c r="S3293" s="34" t="str">
        <f t="shared" si="51"/>
        <v>Mid Range</v>
      </c>
    </row>
    <row r="3294" spans="1:19" x14ac:dyDescent="0.35">
      <c r="A3294" s="34" t="s">
        <v>646</v>
      </c>
      <c r="B3294" s="34" t="s">
        <v>75</v>
      </c>
      <c r="C3294" s="34">
        <v>599000</v>
      </c>
      <c r="D3294" s="34">
        <v>3</v>
      </c>
      <c r="E3294" s="34">
        <v>1</v>
      </c>
      <c r="F3294" s="34">
        <v>868</v>
      </c>
      <c r="G3294" s="34" t="s">
        <v>12696</v>
      </c>
      <c r="H3294" s="34" t="s">
        <v>771</v>
      </c>
      <c r="I3294" s="34" t="s">
        <v>12697</v>
      </c>
      <c r="J3294" s="34" t="s">
        <v>23</v>
      </c>
      <c r="K3294" s="34" t="s">
        <v>22</v>
      </c>
      <c r="L3294" s="34" t="s">
        <v>23</v>
      </c>
      <c r="M3294" s="34" t="s">
        <v>24</v>
      </c>
      <c r="N3294" s="34">
        <v>400</v>
      </c>
      <c r="O3294" s="34" t="s">
        <v>12698</v>
      </c>
      <c r="P3294" s="34">
        <v>40.784448900000001</v>
      </c>
      <c r="Q3294" s="34">
        <v>-73.980753199999995</v>
      </c>
      <c r="R3294" s="34">
        <v>599000</v>
      </c>
      <c r="S3294" s="34" t="str">
        <f t="shared" si="51"/>
        <v>Mid Range</v>
      </c>
    </row>
    <row r="3295" spans="1:19" x14ac:dyDescent="0.35">
      <c r="A3295" s="34" t="s">
        <v>228</v>
      </c>
      <c r="B3295" s="34" t="s">
        <v>75</v>
      </c>
      <c r="C3295" s="34">
        <v>239000</v>
      </c>
      <c r="D3295" s="34">
        <v>2</v>
      </c>
      <c r="E3295" s="34">
        <v>1</v>
      </c>
      <c r="F3295" s="34">
        <v>950</v>
      </c>
      <c r="G3295" s="34" t="s">
        <v>12699</v>
      </c>
      <c r="H3295" s="34" t="s">
        <v>1091</v>
      </c>
      <c r="I3295" s="34" t="s">
        <v>12700</v>
      </c>
      <c r="J3295" s="34" t="s">
        <v>23</v>
      </c>
      <c r="K3295" s="34" t="s">
        <v>59</v>
      </c>
      <c r="L3295" s="34" t="s">
        <v>60</v>
      </c>
      <c r="M3295" s="34" t="s">
        <v>2994</v>
      </c>
      <c r="N3295" s="34">
        <v>2547</v>
      </c>
      <c r="O3295" s="34" t="s">
        <v>12701</v>
      </c>
      <c r="P3295" s="34">
        <v>40.587156800000002</v>
      </c>
      <c r="Q3295" s="34">
        <v>-73.970927399999994</v>
      </c>
      <c r="R3295" s="34">
        <v>239000</v>
      </c>
      <c r="S3295" s="34" t="str">
        <f t="shared" si="51"/>
        <v>Affordable</v>
      </c>
    </row>
    <row r="3296" spans="1:19" x14ac:dyDescent="0.35">
      <c r="A3296" s="34" t="s">
        <v>44</v>
      </c>
      <c r="B3296" s="34" t="s">
        <v>50</v>
      </c>
      <c r="C3296" s="34">
        <v>5000000</v>
      </c>
      <c r="D3296" s="34">
        <v>3</v>
      </c>
      <c r="E3296" s="34">
        <v>2</v>
      </c>
      <c r="F3296" s="34">
        <v>2569</v>
      </c>
      <c r="G3296" s="34" t="s">
        <v>12702</v>
      </c>
      <c r="H3296" s="34" t="s">
        <v>9615</v>
      </c>
      <c r="I3296" s="34" t="s">
        <v>12703</v>
      </c>
      <c r="J3296" s="34" t="s">
        <v>32</v>
      </c>
      <c r="K3296" s="34" t="s">
        <v>23</v>
      </c>
      <c r="L3296" s="34" t="s">
        <v>22</v>
      </c>
      <c r="M3296" s="34" t="s">
        <v>23</v>
      </c>
      <c r="N3296" s="34" t="s">
        <v>12704</v>
      </c>
      <c r="O3296" s="34" t="s">
        <v>12705</v>
      </c>
      <c r="P3296" s="34">
        <v>40.720726999999997</v>
      </c>
      <c r="Q3296" s="34">
        <v>-73.992851099999996</v>
      </c>
      <c r="R3296" s="34">
        <v>5000000</v>
      </c>
      <c r="S3296" s="34" t="str">
        <f t="shared" si="51"/>
        <v>Luxury</v>
      </c>
    </row>
    <row r="3297" spans="1:19" x14ac:dyDescent="0.35">
      <c r="A3297" s="34" t="s">
        <v>12706</v>
      </c>
      <c r="B3297" s="34" t="s">
        <v>75</v>
      </c>
      <c r="C3297" s="34">
        <v>950000</v>
      </c>
      <c r="D3297" s="34">
        <v>2</v>
      </c>
      <c r="E3297" s="34">
        <v>2</v>
      </c>
      <c r="F3297" s="34">
        <v>2184.2078620000002</v>
      </c>
      <c r="G3297" s="34" t="s">
        <v>12707</v>
      </c>
      <c r="H3297" s="34" t="s">
        <v>466</v>
      </c>
      <c r="I3297" s="34" t="s">
        <v>12708</v>
      </c>
      <c r="J3297" s="34" t="s">
        <v>23</v>
      </c>
      <c r="K3297" s="34" t="s">
        <v>22</v>
      </c>
      <c r="L3297" s="34" t="s">
        <v>23</v>
      </c>
      <c r="M3297" s="34" t="s">
        <v>24</v>
      </c>
      <c r="N3297" s="34">
        <v>168</v>
      </c>
      <c r="O3297" s="34" t="s">
        <v>12709</v>
      </c>
      <c r="P3297" s="34">
        <v>40.781483000000001</v>
      </c>
      <c r="Q3297" s="34">
        <v>-73.952963999999994</v>
      </c>
      <c r="R3297" s="34">
        <v>950000</v>
      </c>
      <c r="S3297" s="34" t="str">
        <f t="shared" si="51"/>
        <v>Mid Range</v>
      </c>
    </row>
    <row r="3298" spans="1:19" x14ac:dyDescent="0.35">
      <c r="A3298" s="34" t="s">
        <v>10578</v>
      </c>
      <c r="B3298" s="34" t="s">
        <v>485</v>
      </c>
      <c r="C3298" s="34">
        <v>1099000</v>
      </c>
      <c r="D3298" s="34">
        <v>3</v>
      </c>
      <c r="E3298" s="34">
        <v>2</v>
      </c>
      <c r="F3298" s="34">
        <v>1472</v>
      </c>
      <c r="G3298" s="34" t="s">
        <v>12710</v>
      </c>
      <c r="H3298" s="34" t="s">
        <v>136</v>
      </c>
      <c r="I3298" s="34" t="s">
        <v>12711</v>
      </c>
      <c r="J3298" s="34" t="s">
        <v>32</v>
      </c>
      <c r="K3298" s="34" t="s">
        <v>23</v>
      </c>
      <c r="L3298" s="34" t="s">
        <v>59</v>
      </c>
      <c r="M3298" s="34" t="s">
        <v>60</v>
      </c>
      <c r="N3298" s="34" t="s">
        <v>12712</v>
      </c>
      <c r="O3298" s="34" t="s">
        <v>12713</v>
      </c>
      <c r="P3298" s="34">
        <v>40.619350300000001</v>
      </c>
      <c r="Q3298" s="34">
        <v>-74.0388023</v>
      </c>
      <c r="R3298" s="34">
        <v>1099000</v>
      </c>
      <c r="S3298" s="34" t="str">
        <f t="shared" si="51"/>
        <v>Luxury</v>
      </c>
    </row>
    <row r="3299" spans="1:19" x14ac:dyDescent="0.35">
      <c r="A3299" s="34" t="s">
        <v>28</v>
      </c>
      <c r="B3299" s="34" t="s">
        <v>18</v>
      </c>
      <c r="C3299" s="34">
        <v>1950000</v>
      </c>
      <c r="D3299" s="34">
        <v>1</v>
      </c>
      <c r="E3299" s="34">
        <v>2</v>
      </c>
      <c r="F3299" s="34">
        <v>1117</v>
      </c>
      <c r="G3299" s="34" t="s">
        <v>12714</v>
      </c>
      <c r="H3299" s="34" t="s">
        <v>120</v>
      </c>
      <c r="I3299" s="34" t="s">
        <v>12715</v>
      </c>
      <c r="J3299" s="34" t="s">
        <v>23</v>
      </c>
      <c r="K3299" s="34" t="s">
        <v>22</v>
      </c>
      <c r="L3299" s="34" t="s">
        <v>23</v>
      </c>
      <c r="M3299" s="34" t="s">
        <v>24</v>
      </c>
      <c r="N3299" s="34">
        <v>345</v>
      </c>
      <c r="O3299" s="34" t="s">
        <v>12716</v>
      </c>
      <c r="P3299" s="34">
        <v>40.740892700000003</v>
      </c>
      <c r="Q3299" s="34">
        <v>-74.0044465</v>
      </c>
      <c r="R3299" s="34">
        <v>1950000</v>
      </c>
      <c r="S3299" s="34" t="str">
        <f t="shared" si="51"/>
        <v>Luxury</v>
      </c>
    </row>
    <row r="3300" spans="1:19" x14ac:dyDescent="0.35">
      <c r="A3300" s="34" t="s">
        <v>447</v>
      </c>
      <c r="B3300" s="34" t="s">
        <v>166</v>
      </c>
      <c r="C3300" s="34">
        <v>1085000</v>
      </c>
      <c r="D3300" s="34">
        <v>3</v>
      </c>
      <c r="E3300" s="34">
        <v>8</v>
      </c>
      <c r="F3300" s="34">
        <v>3480</v>
      </c>
      <c r="G3300" s="34" t="s">
        <v>12717</v>
      </c>
      <c r="H3300" s="34" t="s">
        <v>828</v>
      </c>
      <c r="I3300" s="34" t="s">
        <v>12718</v>
      </c>
      <c r="J3300" s="34" t="s">
        <v>32</v>
      </c>
      <c r="K3300" s="34" t="s">
        <v>23</v>
      </c>
      <c r="L3300" s="34" t="s">
        <v>59</v>
      </c>
      <c r="M3300" s="34" t="s">
        <v>60</v>
      </c>
      <c r="N3300" s="34" t="s">
        <v>12719</v>
      </c>
      <c r="O3300" s="34" t="s">
        <v>12720</v>
      </c>
      <c r="P3300" s="34">
        <v>40.580147799999999</v>
      </c>
      <c r="Q3300" s="34">
        <v>-73.983583600000003</v>
      </c>
      <c r="R3300" s="34">
        <v>1085000</v>
      </c>
      <c r="S3300" s="34" t="str">
        <f t="shared" si="51"/>
        <v>Luxury</v>
      </c>
    </row>
    <row r="3301" spans="1:19" x14ac:dyDescent="0.35">
      <c r="A3301" s="34" t="s">
        <v>10213</v>
      </c>
      <c r="B3301" s="34" t="s">
        <v>36</v>
      </c>
      <c r="C3301" s="34">
        <v>999900</v>
      </c>
      <c r="D3301" s="34">
        <v>8</v>
      </c>
      <c r="E3301" s="34">
        <v>3</v>
      </c>
      <c r="F3301" s="34">
        <v>2184.2078620000002</v>
      </c>
      <c r="G3301" s="34" t="s">
        <v>12721</v>
      </c>
      <c r="H3301" s="34" t="s">
        <v>1936</v>
      </c>
      <c r="I3301" s="34" t="s">
        <v>12722</v>
      </c>
      <c r="J3301" s="34" t="s">
        <v>32</v>
      </c>
      <c r="K3301" s="34" t="s">
        <v>23</v>
      </c>
      <c r="L3301" s="34" t="s">
        <v>79</v>
      </c>
      <c r="M3301" s="34" t="s">
        <v>80</v>
      </c>
      <c r="N3301" s="34" t="s">
        <v>12723</v>
      </c>
      <c r="O3301" s="34" t="s">
        <v>12724</v>
      </c>
      <c r="P3301" s="34">
        <v>40.852323900000002</v>
      </c>
      <c r="Q3301" s="34">
        <v>-73.900732000000005</v>
      </c>
      <c r="R3301" s="34">
        <v>999900</v>
      </c>
      <c r="S3301" s="34" t="str">
        <f t="shared" si="51"/>
        <v>Mid Range</v>
      </c>
    </row>
    <row r="3302" spans="1:19" x14ac:dyDescent="0.35">
      <c r="A3302" s="34" t="s">
        <v>870</v>
      </c>
      <c r="B3302" s="34" t="s">
        <v>75</v>
      </c>
      <c r="C3302" s="34">
        <v>759000</v>
      </c>
      <c r="D3302" s="34">
        <v>2</v>
      </c>
      <c r="E3302" s="34">
        <v>2</v>
      </c>
      <c r="F3302" s="34">
        <v>2184.2078620000002</v>
      </c>
      <c r="G3302" s="34" t="s">
        <v>12725</v>
      </c>
      <c r="H3302" s="34" t="s">
        <v>545</v>
      </c>
      <c r="I3302" s="34" t="s">
        <v>12726</v>
      </c>
      <c r="J3302" s="34" t="s">
        <v>23</v>
      </c>
      <c r="K3302" s="34" t="s">
        <v>79</v>
      </c>
      <c r="L3302" s="34" t="s">
        <v>80</v>
      </c>
      <c r="M3302" s="34" t="s">
        <v>2329</v>
      </c>
      <c r="N3302" s="34">
        <v>3777</v>
      </c>
      <c r="O3302" s="34" t="s">
        <v>12727</v>
      </c>
      <c r="P3302" s="34">
        <v>40.889044400000003</v>
      </c>
      <c r="Q3302" s="34">
        <v>-73.913707500000001</v>
      </c>
      <c r="R3302" s="34">
        <v>759000</v>
      </c>
      <c r="S3302" s="34" t="str">
        <f t="shared" si="51"/>
        <v>Mid Range</v>
      </c>
    </row>
    <row r="3303" spans="1:19" x14ac:dyDescent="0.35">
      <c r="A3303" s="34" t="s">
        <v>12728</v>
      </c>
      <c r="B3303" s="34" t="s">
        <v>485</v>
      </c>
      <c r="C3303" s="34">
        <v>799000</v>
      </c>
      <c r="D3303" s="34">
        <v>2</v>
      </c>
      <c r="E3303" s="34">
        <v>2</v>
      </c>
      <c r="F3303" s="34">
        <v>850</v>
      </c>
      <c r="G3303" s="34" t="s">
        <v>12729</v>
      </c>
      <c r="H3303" s="34" t="s">
        <v>414</v>
      </c>
      <c r="I3303" s="34" t="s">
        <v>12730</v>
      </c>
      <c r="J3303" s="34" t="s">
        <v>32</v>
      </c>
      <c r="K3303" s="34" t="s">
        <v>23</v>
      </c>
      <c r="L3303" s="34" t="s">
        <v>59</v>
      </c>
      <c r="M3303" s="34" t="s">
        <v>60</v>
      </c>
      <c r="N3303" s="34" t="s">
        <v>1772</v>
      </c>
      <c r="O3303" s="34" t="s">
        <v>12731</v>
      </c>
      <c r="P3303" s="34">
        <v>40.686481700000002</v>
      </c>
      <c r="Q3303" s="34">
        <v>-73.933433300000004</v>
      </c>
      <c r="R3303" s="34">
        <v>799000</v>
      </c>
      <c r="S3303" s="34" t="str">
        <f t="shared" si="51"/>
        <v>Mid Range</v>
      </c>
    </row>
    <row r="3304" spans="1:19" x14ac:dyDescent="0.35">
      <c r="A3304" s="34" t="s">
        <v>12732</v>
      </c>
      <c r="B3304" s="34" t="s">
        <v>166</v>
      </c>
      <c r="C3304" s="34">
        <v>928500</v>
      </c>
      <c r="D3304" s="34">
        <v>5</v>
      </c>
      <c r="E3304" s="34">
        <v>4</v>
      </c>
      <c r="F3304" s="34">
        <v>2184.2078620000002</v>
      </c>
      <c r="G3304" s="34" t="s">
        <v>12733</v>
      </c>
      <c r="H3304" s="34" t="s">
        <v>1868</v>
      </c>
      <c r="I3304" s="34" t="s">
        <v>12734</v>
      </c>
      <c r="J3304" s="34" t="s">
        <v>32</v>
      </c>
      <c r="K3304" s="34" t="s">
        <v>23</v>
      </c>
      <c r="L3304" s="34" t="s">
        <v>106</v>
      </c>
      <c r="M3304" s="34" t="s">
        <v>107</v>
      </c>
      <c r="N3304" s="34" t="s">
        <v>12735</v>
      </c>
      <c r="O3304" s="34" t="s">
        <v>12736</v>
      </c>
      <c r="P3304" s="34">
        <v>40.793374200000002</v>
      </c>
      <c r="Q3304" s="34">
        <v>-73.8458392</v>
      </c>
      <c r="R3304" s="34">
        <v>928500</v>
      </c>
      <c r="S3304" s="34" t="str">
        <f t="shared" si="51"/>
        <v>Mid Range</v>
      </c>
    </row>
    <row r="3305" spans="1:19" x14ac:dyDescent="0.35">
      <c r="A3305" s="34" t="s">
        <v>17</v>
      </c>
      <c r="B3305" s="34" t="s">
        <v>36</v>
      </c>
      <c r="C3305" s="34">
        <v>6995000</v>
      </c>
      <c r="D3305" s="34">
        <v>9</v>
      </c>
      <c r="E3305" s="34">
        <v>6</v>
      </c>
      <c r="F3305" s="34">
        <v>9550</v>
      </c>
      <c r="G3305" s="34" t="s">
        <v>12737</v>
      </c>
      <c r="H3305" s="34" t="s">
        <v>377</v>
      </c>
      <c r="I3305" s="34" t="s">
        <v>12738</v>
      </c>
      <c r="J3305" s="34" t="s">
        <v>32</v>
      </c>
      <c r="K3305" s="34" t="s">
        <v>23</v>
      </c>
      <c r="L3305" s="34" t="s">
        <v>22</v>
      </c>
      <c r="M3305" s="34" t="s">
        <v>23</v>
      </c>
      <c r="N3305" s="34" t="s">
        <v>12739</v>
      </c>
      <c r="O3305" s="34" t="s">
        <v>12740</v>
      </c>
      <c r="P3305" s="34">
        <v>40.718996099999998</v>
      </c>
      <c r="Q3305" s="34">
        <v>-73.985464800000003</v>
      </c>
      <c r="R3305" s="34">
        <v>6995000</v>
      </c>
      <c r="S3305" s="34" t="str">
        <f t="shared" si="51"/>
        <v>Luxury</v>
      </c>
    </row>
    <row r="3306" spans="1:19" x14ac:dyDescent="0.35">
      <c r="A3306" s="34" t="s">
        <v>10571</v>
      </c>
      <c r="B3306" s="34" t="s">
        <v>397</v>
      </c>
      <c r="C3306" s="34">
        <v>1150000</v>
      </c>
      <c r="D3306" s="34">
        <v>2</v>
      </c>
      <c r="E3306" s="34">
        <v>1</v>
      </c>
      <c r="F3306" s="34">
        <v>1100</v>
      </c>
      <c r="G3306" s="34" t="s">
        <v>12741</v>
      </c>
      <c r="H3306" s="34" t="s">
        <v>858</v>
      </c>
      <c r="I3306" s="34" t="s">
        <v>12742</v>
      </c>
      <c r="J3306" s="34" t="s">
        <v>23</v>
      </c>
      <c r="K3306" s="34" t="s">
        <v>59</v>
      </c>
      <c r="L3306" s="34" t="s">
        <v>60</v>
      </c>
      <c r="M3306" s="34" t="s">
        <v>1471</v>
      </c>
      <c r="N3306" s="34">
        <v>2</v>
      </c>
      <c r="O3306" s="34" t="s">
        <v>12743</v>
      </c>
      <c r="P3306" s="34">
        <v>40.694436400000001</v>
      </c>
      <c r="Q3306" s="34">
        <v>-73.998656299999993</v>
      </c>
      <c r="R3306" s="34">
        <v>1150000</v>
      </c>
      <c r="S3306" s="34" t="str">
        <f t="shared" si="51"/>
        <v>Luxury</v>
      </c>
    </row>
    <row r="3307" spans="1:19" x14ac:dyDescent="0.35">
      <c r="A3307" s="34" t="s">
        <v>3142</v>
      </c>
      <c r="B3307" s="34" t="s">
        <v>75</v>
      </c>
      <c r="C3307" s="34">
        <v>349000</v>
      </c>
      <c r="D3307" s="34">
        <v>2</v>
      </c>
      <c r="E3307" s="34">
        <v>1</v>
      </c>
      <c r="F3307" s="34">
        <v>900</v>
      </c>
      <c r="G3307" s="34" t="s">
        <v>12744</v>
      </c>
      <c r="H3307" s="34" t="s">
        <v>828</v>
      </c>
      <c r="I3307" s="34" t="s">
        <v>12745</v>
      </c>
      <c r="J3307" s="34" t="s">
        <v>23</v>
      </c>
      <c r="K3307" s="34" t="s">
        <v>59</v>
      </c>
      <c r="L3307" s="34" t="s">
        <v>60</v>
      </c>
      <c r="M3307" s="34" t="s">
        <v>3513</v>
      </c>
      <c r="N3307" s="34">
        <v>2928</v>
      </c>
      <c r="O3307" s="34" t="s">
        <v>12746</v>
      </c>
      <c r="P3307" s="34">
        <v>40.5781785</v>
      </c>
      <c r="Q3307" s="34">
        <v>-73.973331400000006</v>
      </c>
      <c r="R3307" s="34">
        <v>349000</v>
      </c>
      <c r="S3307" s="34" t="str">
        <f t="shared" si="51"/>
        <v>Affordable</v>
      </c>
    </row>
    <row r="3308" spans="1:19" x14ac:dyDescent="0.35">
      <c r="A3308" s="34" t="s">
        <v>1747</v>
      </c>
      <c r="B3308" s="34" t="s">
        <v>166</v>
      </c>
      <c r="C3308" s="34">
        <v>1400000</v>
      </c>
      <c r="D3308" s="34">
        <v>6</v>
      </c>
      <c r="E3308" s="34">
        <v>2.3738608579684302</v>
      </c>
      <c r="F3308" s="34">
        <v>2184.2078620000002</v>
      </c>
      <c r="G3308" s="34" t="s">
        <v>12747</v>
      </c>
      <c r="H3308" s="34" t="s">
        <v>428</v>
      </c>
      <c r="I3308" s="34" t="s">
        <v>12748</v>
      </c>
      <c r="J3308" s="34" t="s">
        <v>32</v>
      </c>
      <c r="K3308" s="34" t="s">
        <v>23</v>
      </c>
      <c r="L3308" s="34" t="s">
        <v>106</v>
      </c>
      <c r="M3308" s="34" t="s">
        <v>107</v>
      </c>
      <c r="N3308" s="34" t="s">
        <v>12749</v>
      </c>
      <c r="O3308" s="34" t="s">
        <v>12750</v>
      </c>
      <c r="P3308" s="34">
        <v>40.778854899999999</v>
      </c>
      <c r="Q3308" s="34">
        <v>-73.824698600000005</v>
      </c>
      <c r="R3308" s="34">
        <v>1400000</v>
      </c>
      <c r="S3308" s="34" t="str">
        <f t="shared" si="51"/>
        <v>Luxury</v>
      </c>
    </row>
    <row r="3309" spans="1:19" x14ac:dyDescent="0.35">
      <c r="A3309" s="34" t="s">
        <v>841</v>
      </c>
      <c r="B3309" s="34" t="s">
        <v>50</v>
      </c>
      <c r="C3309" s="34">
        <v>6495000</v>
      </c>
      <c r="D3309" s="34">
        <v>6</v>
      </c>
      <c r="E3309" s="34">
        <v>6</v>
      </c>
      <c r="F3309" s="34">
        <v>5232</v>
      </c>
      <c r="G3309" s="34" t="s">
        <v>12751</v>
      </c>
      <c r="H3309" s="34" t="s">
        <v>771</v>
      </c>
      <c r="I3309" s="34" t="s">
        <v>12752</v>
      </c>
      <c r="J3309" s="34" t="s">
        <v>32</v>
      </c>
      <c r="K3309" s="34" t="s">
        <v>23</v>
      </c>
      <c r="L3309" s="34" t="s">
        <v>22</v>
      </c>
      <c r="M3309" s="34" t="s">
        <v>23</v>
      </c>
      <c r="N3309" s="34" t="s">
        <v>12753</v>
      </c>
      <c r="O3309" s="34" t="s">
        <v>12754</v>
      </c>
      <c r="P3309" s="34">
        <v>40.786364499999998</v>
      </c>
      <c r="Q3309" s="34">
        <v>-73.973533099999997</v>
      </c>
      <c r="R3309" s="34">
        <v>6495000</v>
      </c>
      <c r="S3309" s="34" t="str">
        <f t="shared" si="51"/>
        <v>Luxury</v>
      </c>
    </row>
    <row r="3310" spans="1:19" x14ac:dyDescent="0.35">
      <c r="A3310" s="34" t="s">
        <v>1432</v>
      </c>
      <c r="B3310" s="34" t="s">
        <v>166</v>
      </c>
      <c r="C3310" s="34">
        <v>1800000</v>
      </c>
      <c r="D3310" s="34">
        <v>11</v>
      </c>
      <c r="E3310" s="34">
        <v>6</v>
      </c>
      <c r="F3310" s="34">
        <v>5000</v>
      </c>
      <c r="G3310" s="34" t="s">
        <v>12755</v>
      </c>
      <c r="H3310" s="34" t="s">
        <v>113</v>
      </c>
      <c r="I3310" s="34" t="s">
        <v>12756</v>
      </c>
      <c r="J3310" s="34" t="s">
        <v>23</v>
      </c>
      <c r="K3310" s="34" t="s">
        <v>106</v>
      </c>
      <c r="L3310" s="34" t="s">
        <v>107</v>
      </c>
      <c r="M3310" s="34" t="s">
        <v>115</v>
      </c>
      <c r="N3310" s="34" t="s">
        <v>12757</v>
      </c>
      <c r="O3310" s="34" t="s">
        <v>12758</v>
      </c>
      <c r="P3310" s="34">
        <v>40.742228099999998</v>
      </c>
      <c r="Q3310" s="34">
        <v>-73.883274400000005</v>
      </c>
      <c r="R3310" s="34">
        <v>1800000</v>
      </c>
      <c r="S3310" s="34" t="str">
        <f t="shared" si="51"/>
        <v>Luxury</v>
      </c>
    </row>
    <row r="3311" spans="1:19" x14ac:dyDescent="0.35">
      <c r="A3311" s="34" t="s">
        <v>63</v>
      </c>
      <c r="B3311" s="34" t="s">
        <v>18</v>
      </c>
      <c r="C3311" s="34">
        <v>1450000</v>
      </c>
      <c r="D3311" s="34">
        <v>3</v>
      </c>
      <c r="E3311" s="34">
        <v>2</v>
      </c>
      <c r="F3311" s="34">
        <v>1117</v>
      </c>
      <c r="G3311" s="34" t="s">
        <v>12759</v>
      </c>
      <c r="H3311" s="34" t="s">
        <v>1110</v>
      </c>
      <c r="I3311" s="34" t="s">
        <v>12760</v>
      </c>
      <c r="J3311" s="34" t="s">
        <v>23</v>
      </c>
      <c r="K3311" s="34" t="s">
        <v>22</v>
      </c>
      <c r="L3311" s="34" t="s">
        <v>23</v>
      </c>
      <c r="M3311" s="34" t="s">
        <v>24</v>
      </c>
      <c r="N3311" s="34">
        <v>333</v>
      </c>
      <c r="O3311" s="34" t="s">
        <v>12761</v>
      </c>
      <c r="P3311" s="34">
        <v>40.742074899999999</v>
      </c>
      <c r="Q3311" s="34">
        <v>-73.975797299999996</v>
      </c>
      <c r="R3311" s="34">
        <v>1450000</v>
      </c>
      <c r="S3311" s="34" t="str">
        <f t="shared" si="51"/>
        <v>Luxury</v>
      </c>
    </row>
    <row r="3312" spans="1:19" x14ac:dyDescent="0.35">
      <c r="A3312" s="34" t="s">
        <v>44</v>
      </c>
      <c r="B3312" s="34" t="s">
        <v>75</v>
      </c>
      <c r="C3312" s="34">
        <v>599000</v>
      </c>
      <c r="D3312" s="34">
        <v>3</v>
      </c>
      <c r="E3312" s="34">
        <v>1</v>
      </c>
      <c r="F3312" s="34">
        <v>2184.2078620000002</v>
      </c>
      <c r="G3312" s="34" t="s">
        <v>12762</v>
      </c>
      <c r="H3312" s="34" t="s">
        <v>7081</v>
      </c>
      <c r="I3312" s="34" t="s">
        <v>12763</v>
      </c>
      <c r="J3312" s="34" t="s">
        <v>23</v>
      </c>
      <c r="K3312" s="34" t="s">
        <v>22</v>
      </c>
      <c r="L3312" s="34" t="s">
        <v>23</v>
      </c>
      <c r="M3312" s="34" t="s">
        <v>24</v>
      </c>
      <c r="N3312" s="34">
        <v>320</v>
      </c>
      <c r="O3312" s="34" t="s">
        <v>12764</v>
      </c>
      <c r="P3312" s="34">
        <v>40.749467799999998</v>
      </c>
      <c r="Q3312" s="34">
        <v>-73.971746800000005</v>
      </c>
      <c r="R3312" s="34">
        <v>599000</v>
      </c>
      <c r="S3312" s="34" t="str">
        <f t="shared" si="51"/>
        <v>Mid Range</v>
      </c>
    </row>
    <row r="3313" spans="1:19" x14ac:dyDescent="0.35">
      <c r="A3313" s="34" t="s">
        <v>1130</v>
      </c>
      <c r="B3313" s="34" t="s">
        <v>397</v>
      </c>
      <c r="C3313" s="34">
        <v>898888</v>
      </c>
      <c r="D3313" s="34">
        <v>3</v>
      </c>
      <c r="E3313" s="34">
        <v>3</v>
      </c>
      <c r="F3313" s="34">
        <v>2080</v>
      </c>
      <c r="G3313" s="34" t="s">
        <v>12765</v>
      </c>
      <c r="H3313" s="34" t="s">
        <v>404</v>
      </c>
      <c r="I3313" s="34" t="s">
        <v>12766</v>
      </c>
      <c r="J3313" s="34" t="s">
        <v>32</v>
      </c>
      <c r="K3313" s="34" t="s">
        <v>23</v>
      </c>
      <c r="L3313" s="34" t="s">
        <v>40</v>
      </c>
      <c r="M3313" s="34" t="s">
        <v>41</v>
      </c>
      <c r="N3313" s="34" t="s">
        <v>6727</v>
      </c>
      <c r="O3313" s="34" t="s">
        <v>12767</v>
      </c>
      <c r="P3313" s="34">
        <v>40.555017300000003</v>
      </c>
      <c r="Q3313" s="34">
        <v>-74.163011999999995</v>
      </c>
      <c r="R3313" s="34">
        <v>898888</v>
      </c>
      <c r="S3313" s="34" t="str">
        <f t="shared" si="51"/>
        <v>Mid Range</v>
      </c>
    </row>
    <row r="3314" spans="1:19" x14ac:dyDescent="0.35">
      <c r="A3314" s="34" t="s">
        <v>63</v>
      </c>
      <c r="B3314" s="34" t="s">
        <v>18</v>
      </c>
      <c r="C3314" s="34">
        <v>2980000</v>
      </c>
      <c r="D3314" s="34">
        <v>3</v>
      </c>
      <c r="E3314" s="34">
        <v>3</v>
      </c>
      <c r="F3314" s="34">
        <v>1756</v>
      </c>
      <c r="G3314" s="34" t="s">
        <v>12768</v>
      </c>
      <c r="H3314" s="34" t="s">
        <v>601</v>
      </c>
      <c r="I3314" s="34" t="s">
        <v>12769</v>
      </c>
      <c r="J3314" s="34" t="s">
        <v>32</v>
      </c>
      <c r="K3314" s="34" t="s">
        <v>23</v>
      </c>
      <c r="L3314" s="34" t="s">
        <v>22</v>
      </c>
      <c r="M3314" s="34" t="s">
        <v>23</v>
      </c>
      <c r="N3314" s="34" t="s">
        <v>3671</v>
      </c>
      <c r="O3314" s="34" t="s">
        <v>12770</v>
      </c>
      <c r="P3314" s="34">
        <v>40.796188600000001</v>
      </c>
      <c r="Q3314" s="34">
        <v>-73.949116000000004</v>
      </c>
      <c r="R3314" s="34">
        <v>2980000</v>
      </c>
      <c r="S3314" s="34" t="str">
        <f t="shared" si="51"/>
        <v>Luxury</v>
      </c>
    </row>
    <row r="3315" spans="1:19" x14ac:dyDescent="0.35">
      <c r="A3315" s="34" t="s">
        <v>12771</v>
      </c>
      <c r="B3315" s="34" t="s">
        <v>166</v>
      </c>
      <c r="C3315" s="34">
        <v>829000</v>
      </c>
      <c r="D3315" s="34">
        <v>9</v>
      </c>
      <c r="E3315" s="34">
        <v>3</v>
      </c>
      <c r="F3315" s="34">
        <v>2276</v>
      </c>
      <c r="G3315" s="34" t="s">
        <v>12772</v>
      </c>
      <c r="H3315" s="34" t="s">
        <v>4475</v>
      </c>
      <c r="I3315" s="34" t="s">
        <v>12773</v>
      </c>
      <c r="J3315" s="34" t="s">
        <v>32</v>
      </c>
      <c r="K3315" s="34" t="s">
        <v>23</v>
      </c>
      <c r="L3315" s="34" t="s">
        <v>79</v>
      </c>
      <c r="M3315" s="34" t="s">
        <v>80</v>
      </c>
      <c r="N3315" s="34" t="s">
        <v>12774</v>
      </c>
      <c r="O3315" s="34" t="s">
        <v>12775</v>
      </c>
      <c r="P3315" s="34">
        <v>40.832510200000002</v>
      </c>
      <c r="Q3315" s="34">
        <v>-73.894714699999994</v>
      </c>
      <c r="R3315" s="34">
        <v>829000</v>
      </c>
      <c r="S3315" s="34" t="str">
        <f t="shared" si="51"/>
        <v>Mid Range</v>
      </c>
    </row>
    <row r="3316" spans="1:19" x14ac:dyDescent="0.35">
      <c r="A3316" s="34" t="s">
        <v>841</v>
      </c>
      <c r="B3316" s="34" t="s">
        <v>50</v>
      </c>
      <c r="C3316" s="34">
        <v>15850000</v>
      </c>
      <c r="D3316" s="34">
        <v>5</v>
      </c>
      <c r="E3316" s="34">
        <v>6</v>
      </c>
      <c r="F3316" s="34">
        <v>2184.2078620000002</v>
      </c>
      <c r="G3316" s="34" t="s">
        <v>12776</v>
      </c>
      <c r="H3316" s="34" t="s">
        <v>466</v>
      </c>
      <c r="I3316" s="34" t="s">
        <v>12777</v>
      </c>
      <c r="J3316" s="34" t="s">
        <v>32</v>
      </c>
      <c r="K3316" s="34" t="s">
        <v>23</v>
      </c>
      <c r="L3316" s="34" t="s">
        <v>22</v>
      </c>
      <c r="M3316" s="34" t="s">
        <v>23</v>
      </c>
      <c r="N3316" s="34" t="s">
        <v>4559</v>
      </c>
      <c r="O3316" s="34" t="s">
        <v>12778</v>
      </c>
      <c r="P3316" s="34">
        <v>40.785774400000001</v>
      </c>
      <c r="Q3316" s="34">
        <v>-73.956222199999999</v>
      </c>
      <c r="R3316" s="34">
        <v>15850000</v>
      </c>
      <c r="S3316" s="34" t="str">
        <f t="shared" si="51"/>
        <v>Luxury</v>
      </c>
    </row>
    <row r="3317" spans="1:19" x14ac:dyDescent="0.35">
      <c r="A3317" s="34" t="s">
        <v>44</v>
      </c>
      <c r="B3317" s="34" t="s">
        <v>75</v>
      </c>
      <c r="C3317" s="34">
        <v>945000</v>
      </c>
      <c r="D3317" s="34">
        <v>2</v>
      </c>
      <c r="E3317" s="34">
        <v>1</v>
      </c>
      <c r="F3317" s="34">
        <v>2184.2078620000002</v>
      </c>
      <c r="G3317" s="34" t="s">
        <v>12779</v>
      </c>
      <c r="H3317" s="34" t="s">
        <v>46</v>
      </c>
      <c r="I3317" s="34" t="s">
        <v>12780</v>
      </c>
      <c r="J3317" s="34" t="s">
        <v>23</v>
      </c>
      <c r="K3317" s="34" t="s">
        <v>22</v>
      </c>
      <c r="L3317" s="34" t="s">
        <v>23</v>
      </c>
      <c r="M3317" s="34" t="s">
        <v>24</v>
      </c>
      <c r="N3317" s="34">
        <v>455</v>
      </c>
      <c r="O3317" s="34" t="s">
        <v>12781</v>
      </c>
      <c r="P3317" s="34">
        <v>40.754009600000003</v>
      </c>
      <c r="Q3317" s="34">
        <v>-73.963746599999993</v>
      </c>
      <c r="R3317" s="34">
        <v>945000</v>
      </c>
      <c r="S3317" s="34" t="str">
        <f t="shared" si="51"/>
        <v>Mid Range</v>
      </c>
    </row>
    <row r="3318" spans="1:19" x14ac:dyDescent="0.35">
      <c r="A3318" s="34" t="s">
        <v>12782</v>
      </c>
      <c r="B3318" s="34" t="s">
        <v>75</v>
      </c>
      <c r="C3318" s="34">
        <v>389000</v>
      </c>
      <c r="D3318" s="34">
        <v>1</v>
      </c>
      <c r="E3318" s="34">
        <v>1</v>
      </c>
      <c r="F3318" s="34">
        <v>2184.2078620000002</v>
      </c>
      <c r="G3318" s="34" t="s">
        <v>12783</v>
      </c>
      <c r="H3318" s="34" t="s">
        <v>2791</v>
      </c>
      <c r="I3318" s="34" t="s">
        <v>12784</v>
      </c>
      <c r="J3318" s="34" t="s">
        <v>23</v>
      </c>
      <c r="K3318" s="34" t="s">
        <v>22</v>
      </c>
      <c r="L3318" s="34" t="s">
        <v>23</v>
      </c>
      <c r="M3318" s="34" t="s">
        <v>24</v>
      </c>
      <c r="N3318" s="34">
        <v>60</v>
      </c>
      <c r="O3318" s="34" t="s">
        <v>12785</v>
      </c>
      <c r="P3318" s="34">
        <v>40.868301799999998</v>
      </c>
      <c r="Q3318" s="34">
        <v>-73.922901600000003</v>
      </c>
      <c r="R3318" s="34">
        <v>389000</v>
      </c>
      <c r="S3318" s="34" t="str">
        <f t="shared" si="51"/>
        <v>Affordable</v>
      </c>
    </row>
    <row r="3319" spans="1:19" x14ac:dyDescent="0.35">
      <c r="A3319" s="34" t="s">
        <v>534</v>
      </c>
      <c r="B3319" s="34" t="s">
        <v>75</v>
      </c>
      <c r="C3319" s="34">
        <v>185000</v>
      </c>
      <c r="D3319" s="34">
        <v>3</v>
      </c>
      <c r="E3319" s="34">
        <v>1</v>
      </c>
      <c r="F3319" s="34">
        <v>400</v>
      </c>
      <c r="G3319" s="34" t="s">
        <v>12786</v>
      </c>
      <c r="H3319" s="34" t="s">
        <v>161</v>
      </c>
      <c r="I3319" s="34" t="s">
        <v>12787</v>
      </c>
      <c r="J3319" s="34" t="s">
        <v>23</v>
      </c>
      <c r="K3319" s="34" t="s">
        <v>106</v>
      </c>
      <c r="L3319" s="34" t="s">
        <v>107</v>
      </c>
      <c r="M3319" s="34" t="s">
        <v>108</v>
      </c>
      <c r="N3319" s="34">
        <v>25</v>
      </c>
      <c r="O3319" s="34" t="s">
        <v>12788</v>
      </c>
      <c r="P3319" s="34">
        <v>40.722253000000002</v>
      </c>
      <c r="Q3319" s="34">
        <v>-73.855654000000001</v>
      </c>
      <c r="R3319" s="34">
        <v>185000</v>
      </c>
      <c r="S3319" s="34" t="str">
        <f t="shared" si="51"/>
        <v>Affordable</v>
      </c>
    </row>
    <row r="3320" spans="1:19" x14ac:dyDescent="0.35">
      <c r="A3320" s="34" t="s">
        <v>12789</v>
      </c>
      <c r="B3320" s="34" t="s">
        <v>18</v>
      </c>
      <c r="C3320" s="34">
        <v>568000</v>
      </c>
      <c r="D3320" s="34">
        <v>1</v>
      </c>
      <c r="E3320" s="34">
        <v>1</v>
      </c>
      <c r="F3320" s="34">
        <v>2184.2078620000002</v>
      </c>
      <c r="G3320" s="34" t="s">
        <v>12790</v>
      </c>
      <c r="H3320" s="34" t="s">
        <v>161</v>
      </c>
      <c r="I3320" s="34" t="s">
        <v>12791</v>
      </c>
      <c r="J3320" s="34" t="s">
        <v>23</v>
      </c>
      <c r="K3320" s="34" t="s">
        <v>106</v>
      </c>
      <c r="L3320" s="34" t="s">
        <v>107</v>
      </c>
      <c r="M3320" s="34" t="s">
        <v>163</v>
      </c>
      <c r="N3320" s="34" t="s">
        <v>12792</v>
      </c>
      <c r="O3320" s="34" t="s">
        <v>12793</v>
      </c>
      <c r="P3320" s="34">
        <v>40.724174300000001</v>
      </c>
      <c r="Q3320" s="34">
        <v>-73.844847099999996</v>
      </c>
      <c r="R3320" s="34">
        <v>568000</v>
      </c>
      <c r="S3320" s="34" t="str">
        <f t="shared" si="51"/>
        <v>Mid Range</v>
      </c>
    </row>
    <row r="3321" spans="1:19" x14ac:dyDescent="0.35">
      <c r="A3321" s="34" t="s">
        <v>1005</v>
      </c>
      <c r="B3321" s="34" t="s">
        <v>18</v>
      </c>
      <c r="C3321" s="34">
        <v>950000</v>
      </c>
      <c r="D3321" s="34">
        <v>1</v>
      </c>
      <c r="E3321" s="34">
        <v>1</v>
      </c>
      <c r="F3321" s="34">
        <v>2184.2078620000002</v>
      </c>
      <c r="G3321" s="34" t="s">
        <v>12794</v>
      </c>
      <c r="H3321" s="34" t="s">
        <v>561</v>
      </c>
      <c r="I3321" s="34" t="s">
        <v>12795</v>
      </c>
      <c r="J3321" s="34" t="s">
        <v>22</v>
      </c>
      <c r="K3321" s="34" t="s">
        <v>23</v>
      </c>
      <c r="L3321" s="34" t="s">
        <v>24</v>
      </c>
      <c r="M3321" s="34" t="s">
        <v>12796</v>
      </c>
      <c r="N3321" s="34" t="s">
        <v>12797</v>
      </c>
      <c r="O3321" s="34" t="s">
        <v>12798</v>
      </c>
      <c r="P3321" s="34">
        <v>40.772763400000002</v>
      </c>
      <c r="Q3321" s="34">
        <v>-73.980913900000004</v>
      </c>
      <c r="R3321" s="34">
        <v>950000</v>
      </c>
      <c r="S3321" s="34" t="str">
        <f t="shared" si="51"/>
        <v>Mid Range</v>
      </c>
    </row>
    <row r="3322" spans="1:19" x14ac:dyDescent="0.35">
      <c r="A3322" s="34" t="s">
        <v>28</v>
      </c>
      <c r="B3322" s="34" t="s">
        <v>18</v>
      </c>
      <c r="C3322" s="34">
        <v>2000000</v>
      </c>
      <c r="D3322" s="34">
        <v>2</v>
      </c>
      <c r="E3322" s="34">
        <v>2</v>
      </c>
      <c r="F3322" s="34">
        <v>1441</v>
      </c>
      <c r="G3322" s="34" t="s">
        <v>12799</v>
      </c>
      <c r="H3322" s="34" t="s">
        <v>858</v>
      </c>
      <c r="I3322" s="34" t="s">
        <v>12800</v>
      </c>
      <c r="J3322" s="34" t="s">
        <v>23</v>
      </c>
      <c r="K3322" s="34" t="s">
        <v>59</v>
      </c>
      <c r="L3322" s="34" t="s">
        <v>60</v>
      </c>
      <c r="M3322" s="34" t="s">
        <v>1471</v>
      </c>
      <c r="N3322" s="34">
        <v>50</v>
      </c>
      <c r="O3322" s="34" t="s">
        <v>12801</v>
      </c>
      <c r="P3322" s="34">
        <v>40.692915999999997</v>
      </c>
      <c r="Q3322" s="34">
        <v>-74.000881500000006</v>
      </c>
      <c r="R3322" s="34">
        <v>2000000</v>
      </c>
      <c r="S3322" s="34" t="str">
        <f t="shared" si="51"/>
        <v>Luxury</v>
      </c>
    </row>
    <row r="3323" spans="1:19" x14ac:dyDescent="0.35">
      <c r="A3323" s="34" t="s">
        <v>5281</v>
      </c>
      <c r="B3323" s="34" t="s">
        <v>166</v>
      </c>
      <c r="C3323" s="34">
        <v>1069000</v>
      </c>
      <c r="D3323" s="34">
        <v>6</v>
      </c>
      <c r="E3323" s="34">
        <v>5</v>
      </c>
      <c r="F3323" s="34">
        <v>2184.2078620000002</v>
      </c>
      <c r="G3323" s="34" t="s">
        <v>12802</v>
      </c>
      <c r="H3323" s="34" t="s">
        <v>480</v>
      </c>
      <c r="I3323" s="34" t="s">
        <v>12803</v>
      </c>
      <c r="J3323" s="34" t="s">
        <v>32</v>
      </c>
      <c r="K3323" s="34" t="s">
        <v>23</v>
      </c>
      <c r="L3323" s="34" t="s">
        <v>106</v>
      </c>
      <c r="M3323" s="34" t="s">
        <v>107</v>
      </c>
      <c r="N3323" s="34" t="s">
        <v>10268</v>
      </c>
      <c r="O3323" s="34" t="s">
        <v>12804</v>
      </c>
      <c r="P3323" s="34">
        <v>40.675597099999997</v>
      </c>
      <c r="Q3323" s="34">
        <v>-73.795288099999993</v>
      </c>
      <c r="R3323" s="34">
        <v>1069000</v>
      </c>
      <c r="S3323" s="34" t="str">
        <f t="shared" si="51"/>
        <v>Luxury</v>
      </c>
    </row>
    <row r="3324" spans="1:19" x14ac:dyDescent="0.35">
      <c r="A3324" s="34" t="s">
        <v>1806</v>
      </c>
      <c r="B3324" s="34" t="s">
        <v>36</v>
      </c>
      <c r="C3324" s="34">
        <v>599999</v>
      </c>
      <c r="D3324" s="34">
        <v>3</v>
      </c>
      <c r="E3324" s="34">
        <v>2</v>
      </c>
      <c r="F3324" s="34">
        <v>2184.2078620000002</v>
      </c>
      <c r="G3324" s="34" t="s">
        <v>12805</v>
      </c>
      <c r="H3324" s="34" t="s">
        <v>1296</v>
      </c>
      <c r="I3324" s="34" t="s">
        <v>12806</v>
      </c>
      <c r="J3324" s="34" t="s">
        <v>32</v>
      </c>
      <c r="K3324" s="34" t="s">
        <v>23</v>
      </c>
      <c r="L3324" s="34" t="s">
        <v>59</v>
      </c>
      <c r="M3324" s="34" t="s">
        <v>60</v>
      </c>
      <c r="N3324" s="34" t="s">
        <v>12159</v>
      </c>
      <c r="O3324" s="34" t="s">
        <v>12807</v>
      </c>
      <c r="P3324" s="34">
        <v>40.649409599999998</v>
      </c>
      <c r="Q3324" s="34">
        <v>-73.933285600000005</v>
      </c>
      <c r="R3324" s="34">
        <v>599999</v>
      </c>
      <c r="S3324" s="34" t="str">
        <f t="shared" si="51"/>
        <v>Mid Range</v>
      </c>
    </row>
    <row r="3325" spans="1:19" x14ac:dyDescent="0.35">
      <c r="A3325" s="34" t="s">
        <v>646</v>
      </c>
      <c r="B3325" s="34" t="s">
        <v>18</v>
      </c>
      <c r="C3325" s="34">
        <v>7600000</v>
      </c>
      <c r="D3325" s="34">
        <v>4</v>
      </c>
      <c r="E3325" s="34">
        <v>4</v>
      </c>
      <c r="F3325" s="34">
        <v>3216</v>
      </c>
      <c r="G3325" s="34" t="s">
        <v>12808</v>
      </c>
      <c r="H3325" s="34" t="s">
        <v>684</v>
      </c>
      <c r="I3325" s="34" t="s">
        <v>12809</v>
      </c>
      <c r="J3325" s="34" t="s">
        <v>23</v>
      </c>
      <c r="K3325" s="34" t="s">
        <v>22</v>
      </c>
      <c r="L3325" s="34" t="s">
        <v>23</v>
      </c>
      <c r="M3325" s="34" t="s">
        <v>24</v>
      </c>
      <c r="N3325" s="34">
        <v>100</v>
      </c>
      <c r="O3325" s="34" t="s">
        <v>12810</v>
      </c>
      <c r="P3325" s="34">
        <v>40.713963900000003</v>
      </c>
      <c r="Q3325" s="34">
        <v>-74.012721200000001</v>
      </c>
      <c r="R3325" s="34">
        <v>7600000</v>
      </c>
      <c r="S3325" s="34" t="str">
        <f t="shared" si="51"/>
        <v>Luxury</v>
      </c>
    </row>
    <row r="3326" spans="1:19" x14ac:dyDescent="0.35">
      <c r="A3326" s="34" t="s">
        <v>282</v>
      </c>
      <c r="B3326" s="34" t="s">
        <v>75</v>
      </c>
      <c r="C3326" s="34">
        <v>248000</v>
      </c>
      <c r="D3326" s="34">
        <v>1</v>
      </c>
      <c r="E3326" s="34">
        <v>1</v>
      </c>
      <c r="F3326" s="34">
        <v>2184.2078620000002</v>
      </c>
      <c r="G3326" s="34" t="s">
        <v>12811</v>
      </c>
      <c r="H3326" s="34" t="s">
        <v>736</v>
      </c>
      <c r="I3326" s="34" t="s">
        <v>12812</v>
      </c>
      <c r="J3326" s="34" t="s">
        <v>23</v>
      </c>
      <c r="K3326" s="34" t="s">
        <v>106</v>
      </c>
      <c r="L3326" s="34" t="s">
        <v>107</v>
      </c>
      <c r="M3326" s="34" t="s">
        <v>738</v>
      </c>
      <c r="N3326" s="34" t="s">
        <v>12813</v>
      </c>
      <c r="O3326" s="34" t="s">
        <v>12814</v>
      </c>
      <c r="P3326" s="34">
        <v>40.738307200000001</v>
      </c>
      <c r="Q3326" s="34">
        <v>-73.777686399999993</v>
      </c>
      <c r="R3326" s="34">
        <v>248000</v>
      </c>
      <c r="S3326" s="34" t="str">
        <f t="shared" si="51"/>
        <v>Affordable</v>
      </c>
    </row>
    <row r="3327" spans="1:19" x14ac:dyDescent="0.35">
      <c r="A3327" s="34" t="s">
        <v>12815</v>
      </c>
      <c r="B3327" s="34" t="s">
        <v>18</v>
      </c>
      <c r="C3327" s="34">
        <v>575000</v>
      </c>
      <c r="D3327" s="34">
        <v>1</v>
      </c>
      <c r="E3327" s="34">
        <v>1</v>
      </c>
      <c r="F3327" s="34">
        <v>1073</v>
      </c>
      <c r="G3327" s="34" t="s">
        <v>12816</v>
      </c>
      <c r="H3327" s="34" t="s">
        <v>653</v>
      </c>
      <c r="I3327" s="34" t="s">
        <v>12817</v>
      </c>
      <c r="J3327" s="34" t="s">
        <v>23</v>
      </c>
      <c r="K3327" s="34" t="s">
        <v>22</v>
      </c>
      <c r="L3327" s="34" t="s">
        <v>23</v>
      </c>
      <c r="M3327" s="34" t="s">
        <v>24</v>
      </c>
      <c r="N3327" s="34">
        <v>456</v>
      </c>
      <c r="O3327" s="34" t="s">
        <v>12818</v>
      </c>
      <c r="P3327" s="34">
        <v>40.838714400000001</v>
      </c>
      <c r="Q3327" s="34">
        <v>-73.936992399999994</v>
      </c>
      <c r="R3327" s="34">
        <v>575000</v>
      </c>
      <c r="S3327" s="34" t="str">
        <f t="shared" si="51"/>
        <v>Mid Range</v>
      </c>
    </row>
    <row r="3328" spans="1:19" x14ac:dyDescent="0.35">
      <c r="A3328" s="34" t="s">
        <v>966</v>
      </c>
      <c r="B3328" s="34" t="s">
        <v>75</v>
      </c>
      <c r="C3328" s="34">
        <v>350000</v>
      </c>
      <c r="D3328" s="34">
        <v>2</v>
      </c>
      <c r="E3328" s="34">
        <v>1</v>
      </c>
      <c r="F3328" s="34">
        <v>850</v>
      </c>
      <c r="G3328" s="34" t="s">
        <v>12819</v>
      </c>
      <c r="H3328" s="34" t="s">
        <v>1380</v>
      </c>
      <c r="I3328" s="34" t="s">
        <v>12820</v>
      </c>
      <c r="J3328" s="34" t="s">
        <v>23</v>
      </c>
      <c r="K3328" s="34" t="s">
        <v>22</v>
      </c>
      <c r="L3328" s="34" t="s">
        <v>23</v>
      </c>
      <c r="M3328" s="34" t="s">
        <v>24</v>
      </c>
      <c r="N3328" s="34">
        <v>2440</v>
      </c>
      <c r="O3328" s="34" t="s">
        <v>12821</v>
      </c>
      <c r="P3328" s="34">
        <v>40.848541699999998</v>
      </c>
      <c r="Q3328" s="34">
        <v>-73.930870999999996</v>
      </c>
      <c r="R3328" s="34">
        <v>350000</v>
      </c>
      <c r="S3328" s="34" t="str">
        <f t="shared" si="51"/>
        <v>Affordable</v>
      </c>
    </row>
    <row r="3329" spans="1:19" x14ac:dyDescent="0.35">
      <c r="A3329" s="34" t="s">
        <v>2385</v>
      </c>
      <c r="B3329" s="34" t="s">
        <v>18</v>
      </c>
      <c r="C3329" s="34">
        <v>695000</v>
      </c>
      <c r="D3329" s="34">
        <v>3</v>
      </c>
      <c r="E3329" s="34">
        <v>2</v>
      </c>
      <c r="F3329" s="34">
        <v>704</v>
      </c>
      <c r="G3329" s="34" t="s">
        <v>12822</v>
      </c>
      <c r="H3329" s="34" t="s">
        <v>57</v>
      </c>
      <c r="I3329" s="34" t="s">
        <v>12823</v>
      </c>
      <c r="J3329" s="34" t="s">
        <v>23</v>
      </c>
      <c r="K3329" s="34" t="s">
        <v>59</v>
      </c>
      <c r="L3329" s="34" t="s">
        <v>60</v>
      </c>
      <c r="M3329" s="34" t="s">
        <v>6135</v>
      </c>
      <c r="N3329" s="34">
        <v>888</v>
      </c>
      <c r="O3329" s="34" t="s">
        <v>12824</v>
      </c>
      <c r="P3329" s="34">
        <v>40.682985100000003</v>
      </c>
      <c r="Q3329" s="34">
        <v>-73.965600699999996</v>
      </c>
      <c r="R3329" s="34">
        <v>695000</v>
      </c>
      <c r="S3329" s="34" t="str">
        <f t="shared" si="51"/>
        <v>Mid Range</v>
      </c>
    </row>
    <row r="3330" spans="1:19" x14ac:dyDescent="0.35">
      <c r="A3330" s="34" t="s">
        <v>2071</v>
      </c>
      <c r="B3330" s="34" t="s">
        <v>36</v>
      </c>
      <c r="C3330" s="34">
        <v>875000</v>
      </c>
      <c r="D3330" s="34">
        <v>4</v>
      </c>
      <c r="E3330" s="34">
        <v>2</v>
      </c>
      <c r="F3330" s="34">
        <v>1600</v>
      </c>
      <c r="G3330" s="34" t="s">
        <v>12825</v>
      </c>
      <c r="H3330" s="34" t="s">
        <v>1496</v>
      </c>
      <c r="I3330" s="34" t="s">
        <v>12826</v>
      </c>
      <c r="J3330" s="34" t="s">
        <v>32</v>
      </c>
      <c r="K3330" s="34" t="s">
        <v>23</v>
      </c>
      <c r="L3330" s="34" t="s">
        <v>59</v>
      </c>
      <c r="M3330" s="34" t="s">
        <v>60</v>
      </c>
      <c r="N3330" s="34" t="s">
        <v>12827</v>
      </c>
      <c r="O3330" s="34" t="s">
        <v>12828</v>
      </c>
      <c r="P3330" s="34">
        <v>40.644069799999997</v>
      </c>
      <c r="Q3330" s="34">
        <v>-73.953904600000001</v>
      </c>
      <c r="R3330" s="34">
        <v>875000</v>
      </c>
      <c r="S3330" s="34" t="str">
        <f t="shared" si="51"/>
        <v>Mid Range</v>
      </c>
    </row>
    <row r="3331" spans="1:19" x14ac:dyDescent="0.35">
      <c r="A3331" s="34" t="s">
        <v>3651</v>
      </c>
      <c r="B3331" s="34" t="s">
        <v>485</v>
      </c>
      <c r="C3331" s="34">
        <v>119000</v>
      </c>
      <c r="D3331" s="34">
        <v>3</v>
      </c>
      <c r="E3331" s="34">
        <v>1</v>
      </c>
      <c r="F3331" s="34">
        <v>2184.2078620000002</v>
      </c>
      <c r="G3331" s="34" t="s">
        <v>12829</v>
      </c>
      <c r="H3331" s="34" t="s">
        <v>113</v>
      </c>
      <c r="I3331" s="34" t="s">
        <v>12830</v>
      </c>
      <c r="J3331" s="34" t="s">
        <v>23</v>
      </c>
      <c r="K3331" s="34" t="s">
        <v>106</v>
      </c>
      <c r="L3331" s="34" t="s">
        <v>107</v>
      </c>
      <c r="M3331" s="34" t="s">
        <v>115</v>
      </c>
      <c r="N3331" s="34" t="s">
        <v>12831</v>
      </c>
      <c r="O3331" s="34" t="s">
        <v>12832</v>
      </c>
      <c r="P3331" s="34">
        <v>40.730615399999998</v>
      </c>
      <c r="Q3331" s="34">
        <v>-73.873193400000005</v>
      </c>
      <c r="R3331" s="34">
        <v>119000</v>
      </c>
      <c r="S3331" s="34" t="str">
        <f t="shared" ref="S3331:S3394" si="52">IF(C3331&lt;500000,"Affordable",IF(C3331&lt;=1000000,"Mid Range", "Luxury"))</f>
        <v>Affordable</v>
      </c>
    </row>
    <row r="3332" spans="1:19" x14ac:dyDescent="0.35">
      <c r="A3332" s="34" t="s">
        <v>44</v>
      </c>
      <c r="B3332" s="34" t="s">
        <v>50</v>
      </c>
      <c r="C3332" s="34">
        <v>4000000</v>
      </c>
      <c r="D3332" s="34">
        <v>6</v>
      </c>
      <c r="E3332" s="34">
        <v>4</v>
      </c>
      <c r="F3332" s="34">
        <v>5854</v>
      </c>
      <c r="G3332" s="34" t="s">
        <v>12833</v>
      </c>
      <c r="H3332" s="34" t="s">
        <v>339</v>
      </c>
      <c r="I3332" s="34" t="s">
        <v>12834</v>
      </c>
      <c r="J3332" s="34" t="s">
        <v>32</v>
      </c>
      <c r="K3332" s="34" t="s">
        <v>23</v>
      </c>
      <c r="L3332" s="34" t="s">
        <v>59</v>
      </c>
      <c r="M3332" s="34" t="s">
        <v>60</v>
      </c>
      <c r="N3332" s="34" t="s">
        <v>3986</v>
      </c>
      <c r="O3332" s="34" t="s">
        <v>12835</v>
      </c>
      <c r="P3332" s="34">
        <v>40.677738599999998</v>
      </c>
      <c r="Q3332" s="34">
        <v>-73.993949499999999</v>
      </c>
      <c r="R3332" s="34">
        <v>4000000</v>
      </c>
      <c r="S3332" s="34" t="str">
        <f t="shared" si="52"/>
        <v>Luxury</v>
      </c>
    </row>
    <row r="3333" spans="1:19" x14ac:dyDescent="0.35">
      <c r="A3333" s="34" t="s">
        <v>44</v>
      </c>
      <c r="B3333" s="34" t="s">
        <v>75</v>
      </c>
      <c r="C3333" s="34">
        <v>195000</v>
      </c>
      <c r="D3333" s="34">
        <v>3</v>
      </c>
      <c r="E3333" s="34">
        <v>1</v>
      </c>
      <c r="F3333" s="34">
        <v>2184.2078620000002</v>
      </c>
      <c r="G3333" s="34" t="s">
        <v>12836</v>
      </c>
      <c r="H3333" s="34" t="s">
        <v>191</v>
      </c>
      <c r="I3333" s="34" t="s">
        <v>12837</v>
      </c>
      <c r="J3333" s="34" t="s">
        <v>32</v>
      </c>
      <c r="K3333" s="34" t="s">
        <v>23</v>
      </c>
      <c r="L3333" s="34" t="s">
        <v>106</v>
      </c>
      <c r="M3333" s="34" t="s">
        <v>107</v>
      </c>
      <c r="N3333" s="34" t="s">
        <v>6314</v>
      </c>
      <c r="O3333" s="34" t="s">
        <v>12838</v>
      </c>
      <c r="P3333" s="34">
        <v>40.754306999999997</v>
      </c>
      <c r="Q3333" s="34">
        <v>-73.876960400000002</v>
      </c>
      <c r="R3333" s="34">
        <v>195000</v>
      </c>
      <c r="S3333" s="34" t="str">
        <f t="shared" si="52"/>
        <v>Affordable</v>
      </c>
    </row>
    <row r="3334" spans="1:19" x14ac:dyDescent="0.35">
      <c r="A3334" s="34" t="s">
        <v>12839</v>
      </c>
      <c r="B3334" s="34" t="s">
        <v>75</v>
      </c>
      <c r="C3334" s="34">
        <v>410000</v>
      </c>
      <c r="D3334" s="34">
        <v>3</v>
      </c>
      <c r="E3334" s="34">
        <v>1</v>
      </c>
      <c r="F3334" s="34">
        <v>766</v>
      </c>
      <c r="G3334" s="34" t="s">
        <v>12840</v>
      </c>
      <c r="H3334" s="34" t="s">
        <v>3753</v>
      </c>
      <c r="I3334" s="34" t="s">
        <v>12841</v>
      </c>
      <c r="J3334" s="34" t="s">
        <v>23</v>
      </c>
      <c r="K3334" s="34" t="s">
        <v>22</v>
      </c>
      <c r="L3334" s="34" t="s">
        <v>23</v>
      </c>
      <c r="M3334" s="34" t="s">
        <v>24</v>
      </c>
      <c r="N3334" s="34">
        <v>42</v>
      </c>
      <c r="O3334" s="34" t="s">
        <v>12842</v>
      </c>
      <c r="P3334" s="34">
        <v>40.815359000000001</v>
      </c>
      <c r="Q3334" s="34">
        <v>-73.937473400000002</v>
      </c>
      <c r="R3334" s="34">
        <v>410000</v>
      </c>
      <c r="S3334" s="34" t="str">
        <f t="shared" si="52"/>
        <v>Affordable</v>
      </c>
    </row>
    <row r="3335" spans="1:19" x14ac:dyDescent="0.35">
      <c r="A3335" s="34" t="s">
        <v>44</v>
      </c>
      <c r="B3335" s="34" t="s">
        <v>50</v>
      </c>
      <c r="C3335" s="34">
        <v>699000</v>
      </c>
      <c r="D3335" s="34">
        <v>4</v>
      </c>
      <c r="E3335" s="34">
        <v>2</v>
      </c>
      <c r="F3335" s="34">
        <v>2184.2078620000002</v>
      </c>
      <c r="G3335" s="34" t="s">
        <v>12843</v>
      </c>
      <c r="H3335" s="34" t="s">
        <v>1296</v>
      </c>
      <c r="I3335" s="34" t="s">
        <v>12844</v>
      </c>
      <c r="J3335" s="34" t="s">
        <v>32</v>
      </c>
      <c r="K3335" s="34" t="s">
        <v>23</v>
      </c>
      <c r="L3335" s="34" t="s">
        <v>59</v>
      </c>
      <c r="M3335" s="34" t="s">
        <v>60</v>
      </c>
      <c r="N3335" s="34" t="s">
        <v>11174</v>
      </c>
      <c r="O3335" s="34" t="s">
        <v>12845</v>
      </c>
      <c r="P3335" s="34">
        <v>40.645033099999999</v>
      </c>
      <c r="Q3335" s="34">
        <v>-73.927933699999997</v>
      </c>
      <c r="R3335" s="34">
        <v>699000</v>
      </c>
      <c r="S3335" s="34" t="str">
        <f t="shared" si="52"/>
        <v>Mid Range</v>
      </c>
    </row>
    <row r="3336" spans="1:19" x14ac:dyDescent="0.35">
      <c r="A3336" s="34" t="s">
        <v>985</v>
      </c>
      <c r="B3336" s="34" t="s">
        <v>36</v>
      </c>
      <c r="C3336" s="34">
        <v>699999</v>
      </c>
      <c r="D3336" s="34">
        <v>3</v>
      </c>
      <c r="E3336" s="34">
        <v>2</v>
      </c>
      <c r="F3336" s="34">
        <v>2184.2078620000002</v>
      </c>
      <c r="G3336" s="34" t="s">
        <v>12846</v>
      </c>
      <c r="H3336" s="34" t="s">
        <v>77</v>
      </c>
      <c r="I3336" s="34" t="s">
        <v>12847</v>
      </c>
      <c r="J3336" s="34" t="s">
        <v>32</v>
      </c>
      <c r="K3336" s="34" t="s">
        <v>23</v>
      </c>
      <c r="L3336" s="34" t="s">
        <v>79</v>
      </c>
      <c r="M3336" s="34" t="s">
        <v>80</v>
      </c>
      <c r="N3336" s="34" t="s">
        <v>4112</v>
      </c>
      <c r="O3336" s="34" t="s">
        <v>12848</v>
      </c>
      <c r="P3336" s="34">
        <v>40.807067199999999</v>
      </c>
      <c r="Q3336" s="34">
        <v>-73.857972700000005</v>
      </c>
      <c r="R3336" s="34">
        <v>699999</v>
      </c>
      <c r="S3336" s="34" t="str">
        <f t="shared" si="52"/>
        <v>Mid Range</v>
      </c>
    </row>
    <row r="3337" spans="1:19" x14ac:dyDescent="0.35">
      <c r="A3337" s="34" t="s">
        <v>1371</v>
      </c>
      <c r="B3337" s="34" t="s">
        <v>166</v>
      </c>
      <c r="C3337" s="34">
        <v>915000</v>
      </c>
      <c r="D3337" s="34">
        <v>6</v>
      </c>
      <c r="E3337" s="34">
        <v>5</v>
      </c>
      <c r="F3337" s="34">
        <v>3096</v>
      </c>
      <c r="G3337" s="34" t="s">
        <v>12849</v>
      </c>
      <c r="H3337" s="34" t="s">
        <v>1123</v>
      </c>
      <c r="I3337" s="34" t="s">
        <v>12850</v>
      </c>
      <c r="J3337" s="34" t="s">
        <v>32</v>
      </c>
      <c r="K3337" s="34" t="s">
        <v>23</v>
      </c>
      <c r="L3337" s="34" t="s">
        <v>79</v>
      </c>
      <c r="M3337" s="34" t="s">
        <v>80</v>
      </c>
      <c r="N3337" s="34" t="s">
        <v>3832</v>
      </c>
      <c r="O3337" s="34" t="s">
        <v>12851</v>
      </c>
      <c r="P3337" s="34">
        <v>40.847161800000002</v>
      </c>
      <c r="Q3337" s="34">
        <v>-73.865096399999999</v>
      </c>
      <c r="R3337" s="34">
        <v>915000</v>
      </c>
      <c r="S3337" s="34" t="str">
        <f t="shared" si="52"/>
        <v>Mid Range</v>
      </c>
    </row>
    <row r="3338" spans="1:19" x14ac:dyDescent="0.35">
      <c r="A3338" s="34" t="s">
        <v>44</v>
      </c>
      <c r="B3338" s="34" t="s">
        <v>75</v>
      </c>
      <c r="C3338" s="34">
        <v>399000</v>
      </c>
      <c r="D3338" s="34">
        <v>1</v>
      </c>
      <c r="E3338" s="34">
        <v>1</v>
      </c>
      <c r="F3338" s="34">
        <v>2184.2078620000002</v>
      </c>
      <c r="G3338" s="34" t="s">
        <v>12852</v>
      </c>
      <c r="H3338" s="34" t="s">
        <v>191</v>
      </c>
      <c r="I3338" s="34" t="s">
        <v>12853</v>
      </c>
      <c r="J3338" s="34" t="s">
        <v>23</v>
      </c>
      <c r="K3338" s="34" t="s">
        <v>106</v>
      </c>
      <c r="L3338" s="34" t="s">
        <v>107</v>
      </c>
      <c r="M3338" s="34" t="s">
        <v>193</v>
      </c>
      <c r="N3338" s="34">
        <v>3520</v>
      </c>
      <c r="O3338" s="34" t="s">
        <v>12854</v>
      </c>
      <c r="P3338" s="34">
        <v>40.751789899999999</v>
      </c>
      <c r="Q3338" s="34">
        <v>-73.88467</v>
      </c>
      <c r="R3338" s="34">
        <v>399000</v>
      </c>
      <c r="S3338" s="34" t="str">
        <f t="shared" si="52"/>
        <v>Affordable</v>
      </c>
    </row>
    <row r="3339" spans="1:19" x14ac:dyDescent="0.35">
      <c r="A3339" s="34" t="s">
        <v>17</v>
      </c>
      <c r="B3339" s="34" t="s">
        <v>75</v>
      </c>
      <c r="C3339" s="34">
        <v>995000</v>
      </c>
      <c r="D3339" s="34">
        <v>2</v>
      </c>
      <c r="E3339" s="34">
        <v>1</v>
      </c>
      <c r="F3339" s="34">
        <v>1000</v>
      </c>
      <c r="G3339" s="34" t="s">
        <v>12855</v>
      </c>
      <c r="H3339" s="34" t="s">
        <v>561</v>
      </c>
      <c r="I3339" s="34" t="s">
        <v>12856</v>
      </c>
      <c r="J3339" s="34" t="s">
        <v>23</v>
      </c>
      <c r="K3339" s="34" t="s">
        <v>22</v>
      </c>
      <c r="L3339" s="34" t="s">
        <v>23</v>
      </c>
      <c r="M3339" s="34" t="s">
        <v>24</v>
      </c>
      <c r="N3339" s="34">
        <v>303</v>
      </c>
      <c r="O3339" s="34" t="s">
        <v>12857</v>
      </c>
      <c r="P3339" s="34">
        <v>40.776553999999997</v>
      </c>
      <c r="Q3339" s="34">
        <v>-73.987640099999993</v>
      </c>
      <c r="R3339" s="34">
        <v>995000</v>
      </c>
      <c r="S3339" s="34" t="str">
        <f t="shared" si="52"/>
        <v>Mid Range</v>
      </c>
    </row>
    <row r="3340" spans="1:19" x14ac:dyDescent="0.35">
      <c r="A3340" s="34" t="s">
        <v>44</v>
      </c>
      <c r="B3340" s="34" t="s">
        <v>75</v>
      </c>
      <c r="C3340" s="34">
        <v>535000</v>
      </c>
      <c r="D3340" s="34">
        <v>2</v>
      </c>
      <c r="E3340" s="34">
        <v>1</v>
      </c>
      <c r="F3340" s="34">
        <v>1000</v>
      </c>
      <c r="G3340" s="34" t="s">
        <v>12858</v>
      </c>
      <c r="H3340" s="34" t="s">
        <v>10299</v>
      </c>
      <c r="I3340" s="34" t="s">
        <v>12859</v>
      </c>
      <c r="J3340" s="34" t="s">
        <v>23</v>
      </c>
      <c r="K3340" s="34" t="s">
        <v>106</v>
      </c>
      <c r="L3340" s="34" t="s">
        <v>107</v>
      </c>
      <c r="M3340" s="34" t="s">
        <v>3705</v>
      </c>
      <c r="N3340" s="34" t="s">
        <v>12860</v>
      </c>
      <c r="O3340" s="34" t="s">
        <v>12861</v>
      </c>
      <c r="P3340" s="34">
        <v>40.761695699999997</v>
      </c>
      <c r="Q3340" s="34">
        <v>-73.930494100000004</v>
      </c>
      <c r="R3340" s="34">
        <v>535000</v>
      </c>
      <c r="S3340" s="34" t="str">
        <f t="shared" si="52"/>
        <v>Mid Range</v>
      </c>
    </row>
    <row r="3341" spans="1:19" x14ac:dyDescent="0.35">
      <c r="A3341" s="34" t="s">
        <v>2806</v>
      </c>
      <c r="B3341" s="34" t="s">
        <v>75</v>
      </c>
      <c r="C3341" s="34">
        <v>429000</v>
      </c>
      <c r="D3341" s="34">
        <v>1</v>
      </c>
      <c r="E3341" s="34">
        <v>1</v>
      </c>
      <c r="F3341" s="34">
        <v>575</v>
      </c>
      <c r="G3341" s="34" t="s">
        <v>12862</v>
      </c>
      <c r="H3341" s="34" t="s">
        <v>1283</v>
      </c>
      <c r="I3341" s="34" t="s">
        <v>12863</v>
      </c>
      <c r="J3341" s="34" t="s">
        <v>23</v>
      </c>
      <c r="K3341" s="34" t="s">
        <v>59</v>
      </c>
      <c r="L3341" s="34" t="s">
        <v>60</v>
      </c>
      <c r="M3341" s="34" t="s">
        <v>6135</v>
      </c>
      <c r="N3341" s="34">
        <v>195</v>
      </c>
      <c r="O3341" s="34" t="s">
        <v>12864</v>
      </c>
      <c r="P3341" s="34">
        <v>40.692675000000001</v>
      </c>
      <c r="Q3341" s="34">
        <v>-73.964290000000005</v>
      </c>
      <c r="R3341" s="34">
        <v>429000</v>
      </c>
      <c r="S3341" s="34" t="str">
        <f t="shared" si="52"/>
        <v>Affordable</v>
      </c>
    </row>
    <row r="3342" spans="1:19" x14ac:dyDescent="0.35">
      <c r="A3342" s="34" t="s">
        <v>250</v>
      </c>
      <c r="B3342" s="34" t="s">
        <v>36</v>
      </c>
      <c r="C3342" s="34">
        <v>2195000</v>
      </c>
      <c r="D3342" s="34">
        <v>3</v>
      </c>
      <c r="E3342" s="34">
        <v>4</v>
      </c>
      <c r="F3342" s="34">
        <v>2184.2078620000002</v>
      </c>
      <c r="G3342" s="34" t="s">
        <v>12865</v>
      </c>
      <c r="H3342" s="34" t="s">
        <v>595</v>
      </c>
      <c r="I3342" s="34" t="s">
        <v>12866</v>
      </c>
      <c r="J3342" s="34" t="s">
        <v>32</v>
      </c>
      <c r="K3342" s="34" t="s">
        <v>23</v>
      </c>
      <c r="L3342" s="34" t="s">
        <v>59</v>
      </c>
      <c r="M3342" s="34" t="s">
        <v>60</v>
      </c>
      <c r="N3342" s="34" t="s">
        <v>11334</v>
      </c>
      <c r="O3342" s="34" t="s">
        <v>12867</v>
      </c>
      <c r="P3342" s="34">
        <v>40.667974600000001</v>
      </c>
      <c r="Q3342" s="34">
        <v>-73.990395199999995</v>
      </c>
      <c r="R3342" s="34">
        <v>2195000</v>
      </c>
      <c r="S3342" s="34" t="str">
        <f t="shared" si="52"/>
        <v>Luxury</v>
      </c>
    </row>
    <row r="3343" spans="1:19" x14ac:dyDescent="0.35">
      <c r="A3343" s="34" t="s">
        <v>244</v>
      </c>
      <c r="B3343" s="34" t="s">
        <v>166</v>
      </c>
      <c r="C3343" s="34">
        <v>1690000</v>
      </c>
      <c r="D3343" s="34">
        <v>7</v>
      </c>
      <c r="E3343" s="34">
        <v>7</v>
      </c>
      <c r="F3343" s="34">
        <v>4600</v>
      </c>
      <c r="G3343" s="34" t="s">
        <v>12868</v>
      </c>
      <c r="H3343" s="34" t="s">
        <v>1078</v>
      </c>
      <c r="I3343" s="34" t="s">
        <v>12869</v>
      </c>
      <c r="J3343" s="34" t="s">
        <v>32</v>
      </c>
      <c r="K3343" s="34" t="s">
        <v>23</v>
      </c>
      <c r="L3343" s="34" t="s">
        <v>106</v>
      </c>
      <c r="M3343" s="34" t="s">
        <v>107</v>
      </c>
      <c r="N3343" s="34" t="s">
        <v>12870</v>
      </c>
      <c r="O3343" s="34" t="s">
        <v>12871</v>
      </c>
      <c r="P3343" s="34">
        <v>40.740729999999999</v>
      </c>
      <c r="Q3343" s="34">
        <v>-73.852058</v>
      </c>
      <c r="R3343" s="34">
        <v>1690000</v>
      </c>
      <c r="S3343" s="34" t="str">
        <f t="shared" si="52"/>
        <v>Luxury</v>
      </c>
    </row>
    <row r="3344" spans="1:19" x14ac:dyDescent="0.35">
      <c r="A3344" s="34" t="s">
        <v>4679</v>
      </c>
      <c r="B3344" s="34" t="s">
        <v>166</v>
      </c>
      <c r="C3344" s="34">
        <v>1699999</v>
      </c>
      <c r="D3344" s="34">
        <v>4</v>
      </c>
      <c r="E3344" s="34">
        <v>3</v>
      </c>
      <c r="F3344" s="34">
        <v>2160</v>
      </c>
      <c r="G3344" s="34" t="s">
        <v>12872</v>
      </c>
      <c r="H3344" s="34" t="s">
        <v>613</v>
      </c>
      <c r="I3344" s="34" t="s">
        <v>12873</v>
      </c>
      <c r="J3344" s="34" t="s">
        <v>32</v>
      </c>
      <c r="K3344" s="34" t="s">
        <v>23</v>
      </c>
      <c r="L3344" s="34" t="s">
        <v>59</v>
      </c>
      <c r="M3344" s="34" t="s">
        <v>60</v>
      </c>
      <c r="N3344" s="34" t="s">
        <v>12874</v>
      </c>
      <c r="O3344" s="34" t="s">
        <v>12875</v>
      </c>
      <c r="P3344" s="34">
        <v>40.611667300000001</v>
      </c>
      <c r="Q3344" s="34">
        <v>-74.011363700000004</v>
      </c>
      <c r="R3344" s="34">
        <v>1699999</v>
      </c>
      <c r="S3344" s="34" t="str">
        <f t="shared" si="52"/>
        <v>Luxury</v>
      </c>
    </row>
    <row r="3345" spans="1:19" x14ac:dyDescent="0.35">
      <c r="A3345" s="34" t="s">
        <v>12876</v>
      </c>
      <c r="B3345" s="34" t="s">
        <v>75</v>
      </c>
      <c r="C3345" s="34">
        <v>235000</v>
      </c>
      <c r="D3345" s="34">
        <v>1</v>
      </c>
      <c r="E3345" s="34">
        <v>1</v>
      </c>
      <c r="F3345" s="34">
        <v>800</v>
      </c>
      <c r="G3345" s="34" t="s">
        <v>12877</v>
      </c>
      <c r="H3345" s="34" t="s">
        <v>584</v>
      </c>
      <c r="I3345" s="34" t="s">
        <v>12878</v>
      </c>
      <c r="J3345" s="34" t="s">
        <v>23</v>
      </c>
      <c r="K3345" s="34" t="s">
        <v>59</v>
      </c>
      <c r="L3345" s="34" t="s">
        <v>60</v>
      </c>
      <c r="M3345" s="34" t="s">
        <v>809</v>
      </c>
      <c r="N3345" s="34">
        <v>2675</v>
      </c>
      <c r="O3345" s="34" t="s">
        <v>12879</v>
      </c>
      <c r="P3345" s="34">
        <v>40.595967000000002</v>
      </c>
      <c r="Q3345" s="34">
        <v>-73.950401799999995</v>
      </c>
      <c r="R3345" s="34">
        <v>235000</v>
      </c>
      <c r="S3345" s="34" t="str">
        <f t="shared" si="52"/>
        <v>Affordable</v>
      </c>
    </row>
    <row r="3346" spans="1:19" x14ac:dyDescent="0.35">
      <c r="A3346" s="34" t="s">
        <v>10721</v>
      </c>
      <c r="B3346" s="34" t="s">
        <v>397</v>
      </c>
      <c r="C3346" s="34">
        <v>984900</v>
      </c>
      <c r="D3346" s="34">
        <v>3</v>
      </c>
      <c r="E3346" s="34">
        <v>5</v>
      </c>
      <c r="F3346" s="34">
        <v>2532</v>
      </c>
      <c r="G3346" s="34" t="s">
        <v>12880</v>
      </c>
      <c r="H3346" s="34" t="s">
        <v>1394</v>
      </c>
      <c r="I3346" s="34" t="s">
        <v>12881</v>
      </c>
      <c r="J3346" s="34">
        <v>10310</v>
      </c>
      <c r="K3346" s="34" t="s">
        <v>32</v>
      </c>
      <c r="L3346" s="34" t="s">
        <v>23</v>
      </c>
      <c r="M3346" s="34" t="s">
        <v>40</v>
      </c>
      <c r="N3346" s="34" t="s">
        <v>12882</v>
      </c>
      <c r="O3346" s="34" t="s">
        <v>12883</v>
      </c>
      <c r="P3346" s="34">
        <v>40.636037299999998</v>
      </c>
      <c r="Q3346" s="34">
        <v>-74.123671799999997</v>
      </c>
      <c r="R3346" s="34">
        <v>984900</v>
      </c>
      <c r="S3346" s="34" t="str">
        <f t="shared" si="52"/>
        <v>Mid Range</v>
      </c>
    </row>
    <row r="3347" spans="1:19" x14ac:dyDescent="0.35">
      <c r="A3347" s="34" t="s">
        <v>1679</v>
      </c>
      <c r="B3347" s="34" t="s">
        <v>18</v>
      </c>
      <c r="C3347" s="34">
        <v>899000</v>
      </c>
      <c r="D3347" s="34">
        <v>2</v>
      </c>
      <c r="E3347" s="34">
        <v>1</v>
      </c>
      <c r="F3347" s="34">
        <v>1010</v>
      </c>
      <c r="G3347" s="34" t="s">
        <v>12884</v>
      </c>
      <c r="H3347" s="34" t="s">
        <v>1035</v>
      </c>
      <c r="I3347" s="34" t="s">
        <v>12885</v>
      </c>
      <c r="J3347" s="34" t="s">
        <v>23</v>
      </c>
      <c r="K3347" s="34" t="s">
        <v>59</v>
      </c>
      <c r="L3347" s="34" t="s">
        <v>60</v>
      </c>
      <c r="M3347" s="34" t="s">
        <v>2625</v>
      </c>
      <c r="N3347" s="34">
        <v>568</v>
      </c>
      <c r="O3347" s="34" t="s">
        <v>12886</v>
      </c>
      <c r="P3347" s="34">
        <v>40.675638200000002</v>
      </c>
      <c r="Q3347" s="34">
        <v>-73.955524199999999</v>
      </c>
      <c r="R3347" s="34">
        <v>899000</v>
      </c>
      <c r="S3347" s="34" t="str">
        <f t="shared" si="52"/>
        <v>Mid Range</v>
      </c>
    </row>
    <row r="3348" spans="1:19" x14ac:dyDescent="0.35">
      <c r="A3348" s="34" t="s">
        <v>790</v>
      </c>
      <c r="B3348" s="34" t="s">
        <v>75</v>
      </c>
      <c r="C3348" s="34">
        <v>269999</v>
      </c>
      <c r="D3348" s="34">
        <v>1</v>
      </c>
      <c r="E3348" s="34">
        <v>1</v>
      </c>
      <c r="F3348" s="34">
        <v>2184.2078620000002</v>
      </c>
      <c r="G3348" s="34" t="s">
        <v>12887</v>
      </c>
      <c r="H3348" s="34" t="s">
        <v>664</v>
      </c>
      <c r="I3348" s="34" t="s">
        <v>12888</v>
      </c>
      <c r="J3348" s="34" t="s">
        <v>23</v>
      </c>
      <c r="K3348" s="34" t="s">
        <v>106</v>
      </c>
      <c r="L3348" s="34" t="s">
        <v>107</v>
      </c>
      <c r="M3348" s="34" t="s">
        <v>732</v>
      </c>
      <c r="N3348" s="34">
        <v>25138</v>
      </c>
      <c r="O3348" s="34" t="s">
        <v>12889</v>
      </c>
      <c r="P3348" s="34">
        <v>40.752289900000001</v>
      </c>
      <c r="Q3348" s="34">
        <v>-73.723150000000004</v>
      </c>
      <c r="R3348" s="34">
        <v>269999</v>
      </c>
      <c r="S3348" s="34" t="str">
        <f t="shared" si="52"/>
        <v>Affordable</v>
      </c>
    </row>
    <row r="3349" spans="1:19" x14ac:dyDescent="0.35">
      <c r="A3349" s="34" t="s">
        <v>1679</v>
      </c>
      <c r="B3349" s="34" t="s">
        <v>166</v>
      </c>
      <c r="C3349" s="34">
        <v>1350000</v>
      </c>
      <c r="D3349" s="34">
        <v>6</v>
      </c>
      <c r="E3349" s="34">
        <v>2</v>
      </c>
      <c r="F3349" s="34">
        <v>2184.2078620000002</v>
      </c>
      <c r="G3349" s="34" t="s">
        <v>12890</v>
      </c>
      <c r="H3349" s="34" t="s">
        <v>4631</v>
      </c>
      <c r="I3349" s="34" t="s">
        <v>12891</v>
      </c>
      <c r="J3349" s="34" t="s">
        <v>32</v>
      </c>
      <c r="K3349" s="34" t="s">
        <v>23</v>
      </c>
      <c r="L3349" s="34" t="s">
        <v>59</v>
      </c>
      <c r="M3349" s="34" t="s">
        <v>60</v>
      </c>
      <c r="N3349" s="34" t="s">
        <v>8069</v>
      </c>
      <c r="O3349" s="34" t="s">
        <v>12892</v>
      </c>
      <c r="P3349" s="34">
        <v>40.6702558</v>
      </c>
      <c r="Q3349" s="34">
        <v>-73.937520599999999</v>
      </c>
      <c r="R3349" s="34">
        <v>1350000</v>
      </c>
      <c r="S3349" s="34" t="str">
        <f t="shared" si="52"/>
        <v>Luxury</v>
      </c>
    </row>
    <row r="3350" spans="1:19" x14ac:dyDescent="0.35">
      <c r="A3350" s="34" t="s">
        <v>1529</v>
      </c>
      <c r="B3350" s="34" t="s">
        <v>36</v>
      </c>
      <c r="C3350" s="34">
        <v>735000</v>
      </c>
      <c r="D3350" s="34">
        <v>3</v>
      </c>
      <c r="E3350" s="34">
        <v>2</v>
      </c>
      <c r="F3350" s="34">
        <v>1600</v>
      </c>
      <c r="G3350" s="34" t="s">
        <v>12893</v>
      </c>
      <c r="H3350" s="34" t="s">
        <v>520</v>
      </c>
      <c r="I3350" s="34" t="s">
        <v>12894</v>
      </c>
      <c r="J3350" s="34" t="s">
        <v>32</v>
      </c>
      <c r="K3350" s="34" t="s">
        <v>23</v>
      </c>
      <c r="L3350" s="34" t="s">
        <v>59</v>
      </c>
      <c r="M3350" s="34" t="s">
        <v>60</v>
      </c>
      <c r="N3350" s="34" t="s">
        <v>2157</v>
      </c>
      <c r="O3350" s="34" t="s">
        <v>12895</v>
      </c>
      <c r="P3350" s="34">
        <v>40.633442500000001</v>
      </c>
      <c r="Q3350" s="34">
        <v>-73.940218599999994</v>
      </c>
      <c r="R3350" s="34">
        <v>735000</v>
      </c>
      <c r="S3350" s="34" t="str">
        <f t="shared" si="52"/>
        <v>Mid Range</v>
      </c>
    </row>
    <row r="3351" spans="1:19" x14ac:dyDescent="0.35">
      <c r="A3351" s="34" t="s">
        <v>4136</v>
      </c>
      <c r="B3351" s="34" t="s">
        <v>36</v>
      </c>
      <c r="C3351" s="34">
        <v>1499000</v>
      </c>
      <c r="D3351" s="34">
        <v>3</v>
      </c>
      <c r="E3351" s="34">
        <v>2</v>
      </c>
      <c r="F3351" s="34">
        <v>2100</v>
      </c>
      <c r="G3351" s="34" t="s">
        <v>12896</v>
      </c>
      <c r="H3351" s="34" t="s">
        <v>584</v>
      </c>
      <c r="I3351" s="34" t="s">
        <v>12897</v>
      </c>
      <c r="J3351" s="34" t="s">
        <v>32</v>
      </c>
      <c r="K3351" s="34" t="s">
        <v>23</v>
      </c>
      <c r="L3351" s="34" t="s">
        <v>59</v>
      </c>
      <c r="M3351" s="34" t="s">
        <v>60</v>
      </c>
      <c r="N3351" s="34" t="s">
        <v>1385</v>
      </c>
      <c r="O3351" s="34" t="s">
        <v>12898</v>
      </c>
      <c r="P3351" s="34">
        <v>40.6063993</v>
      </c>
      <c r="Q3351" s="34">
        <v>-73.948599400000006</v>
      </c>
      <c r="R3351" s="34">
        <v>1499000</v>
      </c>
      <c r="S3351" s="34" t="str">
        <f t="shared" si="52"/>
        <v>Luxury</v>
      </c>
    </row>
    <row r="3352" spans="1:19" x14ac:dyDescent="0.35">
      <c r="A3352" s="34" t="s">
        <v>12899</v>
      </c>
      <c r="B3352" s="34" t="s">
        <v>166</v>
      </c>
      <c r="C3352" s="34">
        <v>899999</v>
      </c>
      <c r="D3352" s="34">
        <v>5</v>
      </c>
      <c r="E3352" s="34">
        <v>3</v>
      </c>
      <c r="F3352" s="34">
        <v>1440</v>
      </c>
      <c r="G3352" s="34" t="s">
        <v>12900</v>
      </c>
      <c r="H3352" s="34" t="s">
        <v>895</v>
      </c>
      <c r="I3352" s="34" t="s">
        <v>12901</v>
      </c>
      <c r="J3352" s="34" t="s">
        <v>32</v>
      </c>
      <c r="K3352" s="34" t="s">
        <v>23</v>
      </c>
      <c r="L3352" s="34" t="s">
        <v>106</v>
      </c>
      <c r="M3352" s="34" t="s">
        <v>107</v>
      </c>
      <c r="N3352" s="34" t="s">
        <v>5992</v>
      </c>
      <c r="O3352" s="34" t="s">
        <v>12902</v>
      </c>
      <c r="P3352" s="34">
        <v>40.760466700000002</v>
      </c>
      <c r="Q3352" s="34">
        <v>-73.875535600000006</v>
      </c>
      <c r="R3352" s="34">
        <v>899999</v>
      </c>
      <c r="S3352" s="34" t="str">
        <f t="shared" si="52"/>
        <v>Mid Range</v>
      </c>
    </row>
    <row r="3353" spans="1:19" x14ac:dyDescent="0.35">
      <c r="A3353" s="34" t="s">
        <v>1025</v>
      </c>
      <c r="B3353" s="34" t="s">
        <v>18</v>
      </c>
      <c r="C3353" s="34">
        <v>900000</v>
      </c>
      <c r="D3353" s="34">
        <v>2</v>
      </c>
      <c r="E3353" s="34">
        <v>2</v>
      </c>
      <c r="F3353" s="34">
        <v>951</v>
      </c>
      <c r="G3353" s="34" t="s">
        <v>12903</v>
      </c>
      <c r="H3353" s="34" t="s">
        <v>601</v>
      </c>
      <c r="I3353" s="34" t="s">
        <v>12904</v>
      </c>
      <c r="J3353" s="34" t="s">
        <v>23</v>
      </c>
      <c r="K3353" s="34" t="s">
        <v>22</v>
      </c>
      <c r="L3353" s="34" t="s">
        <v>23</v>
      </c>
      <c r="M3353" s="34" t="s">
        <v>24</v>
      </c>
      <c r="N3353" s="34">
        <v>77</v>
      </c>
      <c r="O3353" s="34" t="s">
        <v>12905</v>
      </c>
      <c r="P3353" s="34">
        <v>40.795854599999998</v>
      </c>
      <c r="Q3353" s="34">
        <v>-73.946498500000004</v>
      </c>
      <c r="R3353" s="34">
        <v>900000</v>
      </c>
      <c r="S3353" s="34" t="str">
        <f t="shared" si="52"/>
        <v>Mid Range</v>
      </c>
    </row>
    <row r="3354" spans="1:19" x14ac:dyDescent="0.35">
      <c r="A3354" s="34" t="s">
        <v>878</v>
      </c>
      <c r="B3354" s="34" t="s">
        <v>36</v>
      </c>
      <c r="C3354" s="34">
        <v>629900</v>
      </c>
      <c r="D3354" s="34">
        <v>3</v>
      </c>
      <c r="E3354" s="34">
        <v>2</v>
      </c>
      <c r="F3354" s="34">
        <v>1332</v>
      </c>
      <c r="G3354" s="34" t="s">
        <v>12906</v>
      </c>
      <c r="H3354" s="34" t="s">
        <v>219</v>
      </c>
      <c r="I3354" s="34" t="s">
        <v>12907</v>
      </c>
      <c r="J3354" s="34" t="s">
        <v>32</v>
      </c>
      <c r="K3354" s="34" t="s">
        <v>23</v>
      </c>
      <c r="L3354" s="34" t="s">
        <v>40</v>
      </c>
      <c r="M3354" s="34" t="s">
        <v>41</v>
      </c>
      <c r="N3354" s="34" t="s">
        <v>5303</v>
      </c>
      <c r="O3354" s="34" t="s">
        <v>12908</v>
      </c>
      <c r="P3354" s="34">
        <v>40.593999599999997</v>
      </c>
      <c r="Q3354" s="34">
        <v>-74.191061899999994</v>
      </c>
      <c r="R3354" s="34">
        <v>629900</v>
      </c>
      <c r="S3354" s="34" t="str">
        <f t="shared" si="52"/>
        <v>Mid Range</v>
      </c>
    </row>
    <row r="3355" spans="1:19" x14ac:dyDescent="0.35">
      <c r="A3355" s="34" t="s">
        <v>929</v>
      </c>
      <c r="B3355" s="34" t="s">
        <v>75</v>
      </c>
      <c r="C3355" s="34">
        <v>280000</v>
      </c>
      <c r="D3355" s="34">
        <v>1</v>
      </c>
      <c r="E3355" s="34">
        <v>1</v>
      </c>
      <c r="F3355" s="34">
        <v>650</v>
      </c>
      <c r="G3355" s="34" t="s">
        <v>12909</v>
      </c>
      <c r="H3355" s="34" t="s">
        <v>268</v>
      </c>
      <c r="I3355" s="34" t="s">
        <v>12910</v>
      </c>
      <c r="J3355" s="34" t="s">
        <v>23</v>
      </c>
      <c r="K3355" s="34" t="s">
        <v>59</v>
      </c>
      <c r="L3355" s="34" t="s">
        <v>60</v>
      </c>
      <c r="M3355" s="34" t="s">
        <v>8547</v>
      </c>
      <c r="N3355" s="34">
        <v>1967</v>
      </c>
      <c r="O3355" s="34" t="s">
        <v>12911</v>
      </c>
      <c r="P3355" s="34">
        <v>40.616987999999999</v>
      </c>
      <c r="Q3355" s="34">
        <v>-73.986132999999995</v>
      </c>
      <c r="R3355" s="34">
        <v>280000</v>
      </c>
      <c r="S3355" s="34" t="str">
        <f t="shared" si="52"/>
        <v>Affordable</v>
      </c>
    </row>
    <row r="3356" spans="1:19" x14ac:dyDescent="0.35">
      <c r="A3356" s="34" t="s">
        <v>44</v>
      </c>
      <c r="B3356" s="34" t="s">
        <v>50</v>
      </c>
      <c r="C3356" s="34">
        <v>1999000</v>
      </c>
      <c r="D3356" s="34">
        <v>5</v>
      </c>
      <c r="E3356" s="34">
        <v>2.3738608579684302</v>
      </c>
      <c r="F3356" s="34">
        <v>3100</v>
      </c>
      <c r="G3356" s="34" t="s">
        <v>12912</v>
      </c>
      <c r="H3356" s="34" t="s">
        <v>2307</v>
      </c>
      <c r="I3356" s="34" t="s">
        <v>12913</v>
      </c>
      <c r="J3356" s="34" t="s">
        <v>32</v>
      </c>
      <c r="K3356" s="34" t="s">
        <v>23</v>
      </c>
      <c r="L3356" s="34" t="s">
        <v>59</v>
      </c>
      <c r="M3356" s="34" t="s">
        <v>60</v>
      </c>
      <c r="N3356" s="34" t="s">
        <v>6525</v>
      </c>
      <c r="O3356" s="34" t="s">
        <v>12914</v>
      </c>
      <c r="P3356" s="34">
        <v>40.681646600000001</v>
      </c>
      <c r="Q3356" s="34">
        <v>-73.910564100000002</v>
      </c>
      <c r="R3356" s="34">
        <v>1999000</v>
      </c>
      <c r="S3356" s="34" t="str">
        <f t="shared" si="52"/>
        <v>Luxury</v>
      </c>
    </row>
    <row r="3357" spans="1:19" x14ac:dyDescent="0.35">
      <c r="A3357" s="34" t="s">
        <v>44</v>
      </c>
      <c r="B3357" s="34" t="s">
        <v>18</v>
      </c>
      <c r="C3357" s="34">
        <v>5100000</v>
      </c>
      <c r="D3357" s="34">
        <v>2</v>
      </c>
      <c r="E3357" s="34">
        <v>2</v>
      </c>
      <c r="F3357" s="34">
        <v>1676</v>
      </c>
      <c r="G3357" s="34" t="s">
        <v>12915</v>
      </c>
      <c r="H3357" s="34" t="s">
        <v>3330</v>
      </c>
      <c r="I3357" s="34" t="s">
        <v>12916</v>
      </c>
      <c r="J3357" s="34" t="s">
        <v>23</v>
      </c>
      <c r="K3357" s="34" t="s">
        <v>22</v>
      </c>
      <c r="L3357" s="34" t="s">
        <v>23</v>
      </c>
      <c r="M3357" s="34" t="s">
        <v>24</v>
      </c>
      <c r="N3357" s="34">
        <v>1</v>
      </c>
      <c r="O3357" s="34" t="s">
        <v>12917</v>
      </c>
      <c r="P3357" s="34">
        <v>40.769109399999998</v>
      </c>
      <c r="Q3357" s="34">
        <v>-73.981620000000007</v>
      </c>
      <c r="R3357" s="34">
        <v>5100000</v>
      </c>
      <c r="S3357" s="34" t="str">
        <f t="shared" si="52"/>
        <v>Luxury</v>
      </c>
    </row>
    <row r="3358" spans="1:19" x14ac:dyDescent="0.35">
      <c r="A3358" s="34" t="s">
        <v>2922</v>
      </c>
      <c r="B3358" s="34" t="s">
        <v>18</v>
      </c>
      <c r="C3358" s="34">
        <v>8500000</v>
      </c>
      <c r="D3358" s="34">
        <v>3</v>
      </c>
      <c r="E3358" s="34">
        <v>3</v>
      </c>
      <c r="F3358" s="34">
        <v>2080</v>
      </c>
      <c r="G3358" s="34" t="s">
        <v>12918</v>
      </c>
      <c r="H3358" s="34" t="s">
        <v>561</v>
      </c>
      <c r="I3358" s="34" t="s">
        <v>12919</v>
      </c>
      <c r="J3358" s="34" t="s">
        <v>23</v>
      </c>
      <c r="K3358" s="34" t="s">
        <v>22</v>
      </c>
      <c r="L3358" s="34" t="s">
        <v>23</v>
      </c>
      <c r="M3358" s="34" t="s">
        <v>24</v>
      </c>
      <c r="N3358" s="34">
        <v>15</v>
      </c>
      <c r="O3358" s="34" t="s">
        <v>12920</v>
      </c>
      <c r="P3358" s="34">
        <v>40.771075699999997</v>
      </c>
      <c r="Q3358" s="34">
        <v>-73.980977100000004</v>
      </c>
      <c r="R3358" s="34">
        <v>8500000</v>
      </c>
      <c r="S3358" s="34" t="str">
        <f t="shared" si="52"/>
        <v>Luxury</v>
      </c>
    </row>
    <row r="3359" spans="1:19" x14ac:dyDescent="0.35">
      <c r="A3359" s="34" t="s">
        <v>784</v>
      </c>
      <c r="B3359" s="34" t="s">
        <v>18</v>
      </c>
      <c r="C3359" s="34">
        <v>1075000</v>
      </c>
      <c r="D3359" s="34">
        <v>3</v>
      </c>
      <c r="E3359" s="34">
        <v>4</v>
      </c>
      <c r="F3359" s="34">
        <v>2740</v>
      </c>
      <c r="G3359" s="34" t="s">
        <v>12921</v>
      </c>
      <c r="H3359" s="34" t="s">
        <v>168</v>
      </c>
      <c r="I3359" s="34" t="s">
        <v>12922</v>
      </c>
      <c r="J3359" s="34" t="s">
        <v>23</v>
      </c>
      <c r="K3359" s="34" t="s">
        <v>79</v>
      </c>
      <c r="L3359" s="34" t="s">
        <v>80</v>
      </c>
      <c r="M3359" s="34" t="s">
        <v>81</v>
      </c>
      <c r="N3359" s="34">
        <v>4</v>
      </c>
      <c r="O3359" s="34" t="s">
        <v>12923</v>
      </c>
      <c r="P3359" s="34">
        <v>40.812531700000001</v>
      </c>
      <c r="Q3359" s="34">
        <v>-73.823993299999998</v>
      </c>
      <c r="R3359" s="34">
        <v>1075000</v>
      </c>
      <c r="S3359" s="34" t="str">
        <f t="shared" si="52"/>
        <v>Luxury</v>
      </c>
    </row>
    <row r="3360" spans="1:19" x14ac:dyDescent="0.35">
      <c r="A3360" s="34" t="s">
        <v>44</v>
      </c>
      <c r="B3360" s="34" t="s">
        <v>18</v>
      </c>
      <c r="C3360" s="34">
        <v>950000</v>
      </c>
      <c r="D3360" s="34">
        <v>3</v>
      </c>
      <c r="E3360" s="34">
        <v>1</v>
      </c>
      <c r="F3360" s="34">
        <v>660</v>
      </c>
      <c r="G3360" s="34" t="s">
        <v>12924</v>
      </c>
      <c r="H3360" s="34" t="s">
        <v>3330</v>
      </c>
      <c r="I3360" s="34" t="s">
        <v>12925</v>
      </c>
      <c r="J3360" s="34" t="s">
        <v>23</v>
      </c>
      <c r="K3360" s="34" t="s">
        <v>22</v>
      </c>
      <c r="L3360" s="34" t="s">
        <v>23</v>
      </c>
      <c r="M3360" s="34" t="s">
        <v>24</v>
      </c>
      <c r="N3360" s="34">
        <v>425</v>
      </c>
      <c r="O3360" s="34" t="s">
        <v>12926</v>
      </c>
      <c r="P3360" s="34">
        <v>40.764146099999998</v>
      </c>
      <c r="Q3360" s="34">
        <v>-73.990176399999996</v>
      </c>
      <c r="R3360" s="34">
        <v>950000</v>
      </c>
      <c r="S3360" s="34" t="str">
        <f t="shared" si="52"/>
        <v>Mid Range</v>
      </c>
    </row>
    <row r="3361" spans="1:19" x14ac:dyDescent="0.35">
      <c r="A3361" s="34" t="s">
        <v>44</v>
      </c>
      <c r="B3361" s="34" t="s">
        <v>75</v>
      </c>
      <c r="C3361" s="34">
        <v>875000</v>
      </c>
      <c r="D3361" s="34">
        <v>2</v>
      </c>
      <c r="E3361" s="34">
        <v>2</v>
      </c>
      <c r="F3361" s="34">
        <v>1275</v>
      </c>
      <c r="G3361" s="34" t="s">
        <v>12927</v>
      </c>
      <c r="H3361" s="34" t="s">
        <v>136</v>
      </c>
      <c r="I3361" s="34" t="s">
        <v>12928</v>
      </c>
      <c r="J3361" s="34" t="s">
        <v>23</v>
      </c>
      <c r="K3361" s="34" t="s">
        <v>59</v>
      </c>
      <c r="L3361" s="34" t="s">
        <v>60</v>
      </c>
      <c r="M3361" s="34" t="s">
        <v>138</v>
      </c>
      <c r="N3361" s="34">
        <v>9201</v>
      </c>
      <c r="O3361" s="34" t="s">
        <v>12929</v>
      </c>
      <c r="P3361" s="34">
        <v>40.6206952</v>
      </c>
      <c r="Q3361" s="34">
        <v>-74.040270800000002</v>
      </c>
      <c r="R3361" s="34">
        <v>875000</v>
      </c>
      <c r="S3361" s="34" t="str">
        <f t="shared" si="52"/>
        <v>Mid Range</v>
      </c>
    </row>
    <row r="3362" spans="1:19" x14ac:dyDescent="0.35">
      <c r="A3362" s="34" t="s">
        <v>1585</v>
      </c>
      <c r="B3362" s="34" t="s">
        <v>36</v>
      </c>
      <c r="C3362" s="34">
        <v>485000</v>
      </c>
      <c r="D3362" s="34">
        <v>2</v>
      </c>
      <c r="E3362" s="34">
        <v>2</v>
      </c>
      <c r="F3362" s="34">
        <v>816</v>
      </c>
      <c r="G3362" s="34" t="s">
        <v>12930</v>
      </c>
      <c r="H3362" s="34" t="s">
        <v>1123</v>
      </c>
      <c r="I3362" s="34" t="s">
        <v>12931</v>
      </c>
      <c r="J3362" s="34" t="s">
        <v>32</v>
      </c>
      <c r="K3362" s="34" t="s">
        <v>23</v>
      </c>
      <c r="L3362" s="34" t="s">
        <v>79</v>
      </c>
      <c r="M3362" s="34" t="s">
        <v>80</v>
      </c>
      <c r="N3362" s="34" t="s">
        <v>4527</v>
      </c>
      <c r="O3362" s="34" t="s">
        <v>12932</v>
      </c>
      <c r="P3362" s="34">
        <v>40.839207600000002</v>
      </c>
      <c r="Q3362" s="34">
        <v>-73.853932499999999</v>
      </c>
      <c r="R3362" s="34">
        <v>485000</v>
      </c>
      <c r="S3362" s="34" t="str">
        <f t="shared" si="52"/>
        <v>Affordable</v>
      </c>
    </row>
    <row r="3363" spans="1:19" x14ac:dyDescent="0.35">
      <c r="A3363" s="34" t="s">
        <v>244</v>
      </c>
      <c r="B3363" s="34" t="s">
        <v>18</v>
      </c>
      <c r="C3363" s="34">
        <v>598000</v>
      </c>
      <c r="D3363" s="34">
        <v>1</v>
      </c>
      <c r="E3363" s="34">
        <v>1</v>
      </c>
      <c r="F3363" s="34">
        <v>663</v>
      </c>
      <c r="G3363" s="34" t="s">
        <v>12933</v>
      </c>
      <c r="H3363" s="34" t="s">
        <v>246</v>
      </c>
      <c r="I3363" s="34" t="s">
        <v>12934</v>
      </c>
      <c r="J3363" s="34" t="s">
        <v>23</v>
      </c>
      <c r="K3363" s="34" t="s">
        <v>106</v>
      </c>
      <c r="L3363" s="34" t="s">
        <v>107</v>
      </c>
      <c r="M3363" s="34" t="s">
        <v>108</v>
      </c>
      <c r="N3363" s="34" t="s">
        <v>12935</v>
      </c>
      <c r="O3363" s="34" t="s">
        <v>12936</v>
      </c>
      <c r="P3363" s="34">
        <v>40.753311099999998</v>
      </c>
      <c r="Q3363" s="34">
        <v>-73.831200499999994</v>
      </c>
      <c r="R3363" s="34">
        <v>598000</v>
      </c>
      <c r="S3363" s="34" t="str">
        <f t="shared" si="52"/>
        <v>Mid Range</v>
      </c>
    </row>
    <row r="3364" spans="1:19" x14ac:dyDescent="0.35">
      <c r="A3364" s="34" t="s">
        <v>9241</v>
      </c>
      <c r="B3364" s="34" t="s">
        <v>36</v>
      </c>
      <c r="C3364" s="34">
        <v>2999000</v>
      </c>
      <c r="D3364" s="34">
        <v>4</v>
      </c>
      <c r="E3364" s="34">
        <v>2</v>
      </c>
      <c r="F3364" s="34">
        <v>1732</v>
      </c>
      <c r="G3364" s="34" t="s">
        <v>12937</v>
      </c>
      <c r="H3364" s="34" t="s">
        <v>268</v>
      </c>
      <c r="I3364" s="34" t="s">
        <v>12938</v>
      </c>
      <c r="J3364" s="34" t="s">
        <v>32</v>
      </c>
      <c r="K3364" s="34" t="s">
        <v>23</v>
      </c>
      <c r="L3364" s="34" t="s">
        <v>59</v>
      </c>
      <c r="M3364" s="34" t="s">
        <v>60</v>
      </c>
      <c r="N3364" s="34" t="s">
        <v>270</v>
      </c>
      <c r="O3364" s="34" t="s">
        <v>12939</v>
      </c>
      <c r="P3364" s="34">
        <v>40.621204300000002</v>
      </c>
      <c r="Q3364" s="34">
        <v>-73.990888400000003</v>
      </c>
      <c r="R3364" s="34">
        <v>2999000</v>
      </c>
      <c r="S3364" s="34" t="str">
        <f t="shared" si="52"/>
        <v>Luxury</v>
      </c>
    </row>
    <row r="3365" spans="1:19" x14ac:dyDescent="0.35">
      <c r="A3365" s="34" t="s">
        <v>2922</v>
      </c>
      <c r="B3365" s="34" t="s">
        <v>75</v>
      </c>
      <c r="C3365" s="34">
        <v>600000</v>
      </c>
      <c r="D3365" s="34">
        <v>3</v>
      </c>
      <c r="E3365" s="34">
        <v>1</v>
      </c>
      <c r="F3365" s="34">
        <v>2184.2078620000002</v>
      </c>
      <c r="G3365" s="34" t="s">
        <v>12940</v>
      </c>
      <c r="H3365" s="34" t="s">
        <v>2131</v>
      </c>
      <c r="I3365" s="34" t="s">
        <v>12941</v>
      </c>
      <c r="J3365" s="34" t="s">
        <v>23</v>
      </c>
      <c r="K3365" s="34" t="s">
        <v>22</v>
      </c>
      <c r="L3365" s="34" t="s">
        <v>23</v>
      </c>
      <c r="M3365" s="34" t="s">
        <v>24</v>
      </c>
      <c r="N3365" s="34">
        <v>201</v>
      </c>
      <c r="O3365" s="34" t="s">
        <v>12942</v>
      </c>
      <c r="P3365" s="34">
        <v>40.743050199999999</v>
      </c>
      <c r="Q3365" s="34">
        <v>-73.996707499999999</v>
      </c>
      <c r="R3365" s="34">
        <v>600000</v>
      </c>
      <c r="S3365" s="34" t="str">
        <f t="shared" si="52"/>
        <v>Mid Range</v>
      </c>
    </row>
    <row r="3366" spans="1:19" x14ac:dyDescent="0.35">
      <c r="A3366" s="34" t="s">
        <v>12943</v>
      </c>
      <c r="B3366" s="34" t="s">
        <v>75</v>
      </c>
      <c r="C3366" s="34">
        <v>355000</v>
      </c>
      <c r="D3366" s="34">
        <v>1</v>
      </c>
      <c r="E3366" s="34">
        <v>1</v>
      </c>
      <c r="F3366" s="34">
        <v>2184.2078620000002</v>
      </c>
      <c r="G3366" s="34" t="s">
        <v>12944</v>
      </c>
      <c r="H3366" s="34" t="s">
        <v>148</v>
      </c>
      <c r="I3366" s="34" t="s">
        <v>12945</v>
      </c>
      <c r="J3366" s="34" t="s">
        <v>23</v>
      </c>
      <c r="K3366" s="34" t="s">
        <v>106</v>
      </c>
      <c r="L3366" s="34" t="s">
        <v>107</v>
      </c>
      <c r="M3366" s="34" t="s">
        <v>150</v>
      </c>
      <c r="N3366" s="34" t="s">
        <v>12946</v>
      </c>
      <c r="O3366" s="34" t="s">
        <v>12947</v>
      </c>
      <c r="P3366" s="34">
        <v>40.733646299999997</v>
      </c>
      <c r="Q3366" s="34">
        <v>-73.861827599999998</v>
      </c>
      <c r="R3366" s="34">
        <v>355000</v>
      </c>
      <c r="S3366" s="34" t="str">
        <f t="shared" si="52"/>
        <v>Affordable</v>
      </c>
    </row>
    <row r="3367" spans="1:19" x14ac:dyDescent="0.35">
      <c r="A3367" s="34" t="s">
        <v>2894</v>
      </c>
      <c r="B3367" s="34" t="s">
        <v>50</v>
      </c>
      <c r="C3367" s="34">
        <v>889000</v>
      </c>
      <c r="D3367" s="34">
        <v>2</v>
      </c>
      <c r="E3367" s="34">
        <v>1</v>
      </c>
      <c r="F3367" s="34">
        <v>1056</v>
      </c>
      <c r="G3367" s="34" t="s">
        <v>12948</v>
      </c>
      <c r="H3367" s="34" t="s">
        <v>161</v>
      </c>
      <c r="I3367" s="34" t="s">
        <v>12949</v>
      </c>
      <c r="J3367" s="34" t="s">
        <v>32</v>
      </c>
      <c r="K3367" s="34" t="s">
        <v>23</v>
      </c>
      <c r="L3367" s="34" t="s">
        <v>106</v>
      </c>
      <c r="M3367" s="34" t="s">
        <v>107</v>
      </c>
      <c r="N3367" s="34" t="s">
        <v>9525</v>
      </c>
      <c r="O3367" s="34" t="s">
        <v>12950</v>
      </c>
      <c r="P3367" s="34">
        <v>40.735117700000004</v>
      </c>
      <c r="Q3367" s="34">
        <v>-73.853610900000007</v>
      </c>
      <c r="R3367" s="34">
        <v>889000</v>
      </c>
      <c r="S3367" s="34" t="str">
        <f t="shared" si="52"/>
        <v>Mid Range</v>
      </c>
    </row>
    <row r="3368" spans="1:19" x14ac:dyDescent="0.35">
      <c r="A3368" s="34" t="s">
        <v>12951</v>
      </c>
      <c r="B3368" s="34" t="s">
        <v>166</v>
      </c>
      <c r="C3368" s="34">
        <v>650000</v>
      </c>
      <c r="D3368" s="34">
        <v>3</v>
      </c>
      <c r="E3368" s="34">
        <v>3</v>
      </c>
      <c r="F3368" s="34">
        <v>2184.2078620000002</v>
      </c>
      <c r="G3368" s="34" t="s">
        <v>12952</v>
      </c>
      <c r="H3368" s="34" t="s">
        <v>1658</v>
      </c>
      <c r="I3368" s="34" t="s">
        <v>12953</v>
      </c>
      <c r="J3368" s="34" t="s">
        <v>32</v>
      </c>
      <c r="K3368" s="34" t="s">
        <v>23</v>
      </c>
      <c r="L3368" s="34" t="s">
        <v>106</v>
      </c>
      <c r="M3368" s="34" t="s">
        <v>107</v>
      </c>
      <c r="N3368" s="34" t="s">
        <v>12954</v>
      </c>
      <c r="O3368" s="34" t="s">
        <v>12955</v>
      </c>
      <c r="P3368" s="34">
        <v>40.705189300000001</v>
      </c>
      <c r="Q3368" s="34">
        <v>-73.754241500000006</v>
      </c>
      <c r="R3368" s="34">
        <v>650000</v>
      </c>
      <c r="S3368" s="34" t="str">
        <f t="shared" si="52"/>
        <v>Mid Range</v>
      </c>
    </row>
    <row r="3369" spans="1:19" x14ac:dyDescent="0.35">
      <c r="A3369" s="34" t="s">
        <v>1233</v>
      </c>
      <c r="B3369" s="34" t="s">
        <v>75</v>
      </c>
      <c r="C3369" s="34">
        <v>629000</v>
      </c>
      <c r="D3369" s="34">
        <v>2</v>
      </c>
      <c r="E3369" s="34">
        <v>1</v>
      </c>
      <c r="F3369" s="34">
        <v>2184.2078620000002</v>
      </c>
      <c r="G3369" s="34" t="s">
        <v>12956</v>
      </c>
      <c r="H3369" s="34" t="s">
        <v>466</v>
      </c>
      <c r="I3369" s="34" t="s">
        <v>12957</v>
      </c>
      <c r="J3369" s="34" t="s">
        <v>23</v>
      </c>
      <c r="K3369" s="34" t="s">
        <v>22</v>
      </c>
      <c r="L3369" s="34" t="s">
        <v>23</v>
      </c>
      <c r="M3369" s="34" t="s">
        <v>24</v>
      </c>
      <c r="N3369" s="34">
        <v>330</v>
      </c>
      <c r="O3369" s="34" t="s">
        <v>12958</v>
      </c>
      <c r="P3369" s="34">
        <v>40.782229700000002</v>
      </c>
      <c r="Q3369" s="34">
        <v>-73.946625499999996</v>
      </c>
      <c r="R3369" s="34">
        <v>629000</v>
      </c>
      <c r="S3369" s="34" t="str">
        <f t="shared" si="52"/>
        <v>Mid Range</v>
      </c>
    </row>
    <row r="3370" spans="1:19" x14ac:dyDescent="0.35">
      <c r="A3370" s="34" t="s">
        <v>2071</v>
      </c>
      <c r="B3370" s="34" t="s">
        <v>485</v>
      </c>
      <c r="C3370" s="34">
        <v>970000</v>
      </c>
      <c r="D3370" s="34">
        <v>3</v>
      </c>
      <c r="E3370" s="34">
        <v>2</v>
      </c>
      <c r="F3370" s="34">
        <v>2184.2078620000002</v>
      </c>
      <c r="G3370" s="34" t="s">
        <v>12959</v>
      </c>
      <c r="H3370" s="34" t="s">
        <v>904</v>
      </c>
      <c r="I3370" s="34" t="s">
        <v>12960</v>
      </c>
      <c r="J3370" s="34" t="s">
        <v>32</v>
      </c>
      <c r="K3370" s="34" t="s">
        <v>23</v>
      </c>
      <c r="L3370" s="34" t="s">
        <v>106</v>
      </c>
      <c r="M3370" s="34" t="s">
        <v>107</v>
      </c>
      <c r="N3370" s="34" t="s">
        <v>9565</v>
      </c>
      <c r="O3370" s="34" t="s">
        <v>12961</v>
      </c>
      <c r="P3370" s="34">
        <v>40.764944</v>
      </c>
      <c r="Q3370" s="34">
        <v>-73.738236000000001</v>
      </c>
      <c r="R3370" s="34">
        <v>970000</v>
      </c>
      <c r="S3370" s="34" t="str">
        <f t="shared" si="52"/>
        <v>Mid Range</v>
      </c>
    </row>
    <row r="3371" spans="1:19" x14ac:dyDescent="0.35">
      <c r="A3371" s="34" t="s">
        <v>212</v>
      </c>
      <c r="B3371" s="34" t="s">
        <v>75</v>
      </c>
      <c r="C3371" s="34">
        <v>515000</v>
      </c>
      <c r="D3371" s="34">
        <v>2</v>
      </c>
      <c r="E3371" s="34">
        <v>2</v>
      </c>
      <c r="F3371" s="34">
        <v>1200</v>
      </c>
      <c r="G3371" s="34" t="s">
        <v>12962</v>
      </c>
      <c r="H3371" s="34" t="s">
        <v>369</v>
      </c>
      <c r="I3371" s="34" t="s">
        <v>12963</v>
      </c>
      <c r="J3371" s="34" t="s">
        <v>23</v>
      </c>
      <c r="K3371" s="34" t="s">
        <v>59</v>
      </c>
      <c r="L3371" s="34" t="s">
        <v>60</v>
      </c>
      <c r="M3371" s="34" t="s">
        <v>809</v>
      </c>
      <c r="N3371" s="34">
        <v>3060</v>
      </c>
      <c r="O3371" s="34" t="s">
        <v>12964</v>
      </c>
      <c r="P3371" s="34">
        <v>40.586645099999998</v>
      </c>
      <c r="Q3371" s="34">
        <v>-73.949451999999994</v>
      </c>
      <c r="R3371" s="34">
        <v>515000</v>
      </c>
      <c r="S3371" s="34" t="str">
        <f t="shared" si="52"/>
        <v>Mid Range</v>
      </c>
    </row>
    <row r="3372" spans="1:19" x14ac:dyDescent="0.35">
      <c r="A3372" s="34" t="s">
        <v>4390</v>
      </c>
      <c r="B3372" s="34" t="s">
        <v>36</v>
      </c>
      <c r="C3372" s="34">
        <v>1600000</v>
      </c>
      <c r="D3372" s="34">
        <v>4</v>
      </c>
      <c r="E3372" s="34">
        <v>4</v>
      </c>
      <c r="F3372" s="34">
        <v>3150</v>
      </c>
      <c r="G3372" s="34" t="s">
        <v>12965</v>
      </c>
      <c r="H3372" s="34" t="s">
        <v>38</v>
      </c>
      <c r="I3372" s="34" t="s">
        <v>12966</v>
      </c>
      <c r="J3372" s="34" t="s">
        <v>32</v>
      </c>
      <c r="K3372" s="34" t="s">
        <v>23</v>
      </c>
      <c r="L3372" s="34" t="s">
        <v>40</v>
      </c>
      <c r="M3372" s="34" t="s">
        <v>41</v>
      </c>
      <c r="N3372" s="34" t="s">
        <v>2956</v>
      </c>
      <c r="O3372" s="34" t="s">
        <v>12967</v>
      </c>
      <c r="P3372" s="34">
        <v>40.536505599999998</v>
      </c>
      <c r="Q3372" s="34">
        <v>-74.198832600000003</v>
      </c>
      <c r="R3372" s="34">
        <v>1600000</v>
      </c>
      <c r="S3372" s="34" t="str">
        <f t="shared" si="52"/>
        <v>Luxury</v>
      </c>
    </row>
    <row r="3373" spans="1:19" x14ac:dyDescent="0.35">
      <c r="A3373" s="34" t="s">
        <v>12968</v>
      </c>
      <c r="B3373" s="34" t="s">
        <v>166</v>
      </c>
      <c r="C3373" s="34">
        <v>1900000</v>
      </c>
      <c r="D3373" s="34">
        <v>6</v>
      </c>
      <c r="E3373" s="34">
        <v>4</v>
      </c>
      <c r="F3373" s="34">
        <v>2000</v>
      </c>
      <c r="G3373" s="34" t="s">
        <v>12969</v>
      </c>
      <c r="H3373" s="34" t="s">
        <v>2396</v>
      </c>
      <c r="I3373" s="34" t="s">
        <v>12970</v>
      </c>
      <c r="J3373" s="34" t="s">
        <v>32</v>
      </c>
      <c r="K3373" s="34" t="s">
        <v>23</v>
      </c>
      <c r="L3373" s="34" t="s">
        <v>59</v>
      </c>
      <c r="M3373" s="34" t="s">
        <v>60</v>
      </c>
      <c r="N3373" s="34" t="s">
        <v>4966</v>
      </c>
      <c r="O3373" s="34" t="s">
        <v>12971</v>
      </c>
      <c r="P3373" s="34">
        <v>40.637189100000001</v>
      </c>
      <c r="Q3373" s="34">
        <v>-74.008976599999997</v>
      </c>
      <c r="R3373" s="34">
        <v>1900000</v>
      </c>
      <c r="S3373" s="34" t="str">
        <f t="shared" si="52"/>
        <v>Luxury</v>
      </c>
    </row>
    <row r="3374" spans="1:19" x14ac:dyDescent="0.35">
      <c r="A3374" s="34" t="s">
        <v>63</v>
      </c>
      <c r="B3374" s="34" t="s">
        <v>75</v>
      </c>
      <c r="C3374" s="34">
        <v>3395000</v>
      </c>
      <c r="D3374" s="34">
        <v>2</v>
      </c>
      <c r="E3374" s="34">
        <v>2</v>
      </c>
      <c r="F3374" s="34">
        <v>1800</v>
      </c>
      <c r="G3374" s="34" t="s">
        <v>12972</v>
      </c>
      <c r="H3374" s="34" t="s">
        <v>333</v>
      </c>
      <c r="I3374" s="34" t="s">
        <v>12973</v>
      </c>
      <c r="J3374" s="34" t="s">
        <v>23</v>
      </c>
      <c r="K3374" s="34" t="s">
        <v>22</v>
      </c>
      <c r="L3374" s="34" t="s">
        <v>23</v>
      </c>
      <c r="M3374" s="34" t="s">
        <v>24</v>
      </c>
      <c r="N3374" s="34">
        <v>399</v>
      </c>
      <c r="O3374" s="34" t="s">
        <v>12974</v>
      </c>
      <c r="P3374" s="34">
        <v>40.721713899999997</v>
      </c>
      <c r="Q3374" s="34">
        <v>-74.010380400000003</v>
      </c>
      <c r="R3374" s="34">
        <v>3395000</v>
      </c>
      <c r="S3374" s="34" t="str">
        <f t="shared" si="52"/>
        <v>Luxury</v>
      </c>
    </row>
    <row r="3375" spans="1:19" x14ac:dyDescent="0.35">
      <c r="A3375" s="34" t="s">
        <v>929</v>
      </c>
      <c r="B3375" s="34" t="s">
        <v>166</v>
      </c>
      <c r="C3375" s="34">
        <v>1795000</v>
      </c>
      <c r="D3375" s="34">
        <v>5</v>
      </c>
      <c r="E3375" s="34">
        <v>3</v>
      </c>
      <c r="F3375" s="34">
        <v>1800</v>
      </c>
      <c r="G3375" s="34" t="s">
        <v>12975</v>
      </c>
      <c r="H3375" s="34" t="s">
        <v>595</v>
      </c>
      <c r="I3375" s="34" t="s">
        <v>12976</v>
      </c>
      <c r="J3375" s="34" t="s">
        <v>32</v>
      </c>
      <c r="K3375" s="34" t="s">
        <v>23</v>
      </c>
      <c r="L3375" s="34" t="s">
        <v>59</v>
      </c>
      <c r="M3375" s="34" t="s">
        <v>60</v>
      </c>
      <c r="N3375" s="34" t="s">
        <v>6410</v>
      </c>
      <c r="O3375" s="34" t="s">
        <v>12977</v>
      </c>
      <c r="P3375" s="34">
        <v>40.669188800000001</v>
      </c>
      <c r="Q3375" s="34">
        <v>-73.991967299999999</v>
      </c>
      <c r="R3375" s="34">
        <v>1795000</v>
      </c>
      <c r="S3375" s="34" t="str">
        <f t="shared" si="52"/>
        <v>Luxury</v>
      </c>
    </row>
    <row r="3376" spans="1:19" x14ac:dyDescent="0.35">
      <c r="A3376" s="34" t="s">
        <v>44</v>
      </c>
      <c r="B3376" s="34" t="s">
        <v>75</v>
      </c>
      <c r="C3376" s="34">
        <v>549000</v>
      </c>
      <c r="D3376" s="34">
        <v>3</v>
      </c>
      <c r="E3376" s="34">
        <v>1</v>
      </c>
      <c r="F3376" s="34">
        <v>2184.2078620000002</v>
      </c>
      <c r="G3376" s="34" t="s">
        <v>12978</v>
      </c>
      <c r="H3376" s="34" t="s">
        <v>5092</v>
      </c>
      <c r="I3376" s="34" t="s">
        <v>12979</v>
      </c>
      <c r="J3376" s="34" t="s">
        <v>23</v>
      </c>
      <c r="K3376" s="34" t="s">
        <v>22</v>
      </c>
      <c r="L3376" s="34" t="s">
        <v>23</v>
      </c>
      <c r="M3376" s="34" t="s">
        <v>24</v>
      </c>
      <c r="N3376" s="34">
        <v>60</v>
      </c>
      <c r="O3376" s="34" t="s">
        <v>12980</v>
      </c>
      <c r="P3376" s="34">
        <v>40.731096600000001</v>
      </c>
      <c r="Q3376" s="34">
        <v>-73.992668199999997</v>
      </c>
      <c r="R3376" s="34">
        <v>549000</v>
      </c>
      <c r="S3376" s="34" t="str">
        <f t="shared" si="52"/>
        <v>Mid Range</v>
      </c>
    </row>
    <row r="3377" spans="1:19" x14ac:dyDescent="0.35">
      <c r="A3377" s="34" t="s">
        <v>1281</v>
      </c>
      <c r="B3377" s="34" t="s">
        <v>18</v>
      </c>
      <c r="C3377" s="34">
        <v>6998000</v>
      </c>
      <c r="D3377" s="34">
        <v>4</v>
      </c>
      <c r="E3377" s="34">
        <v>4</v>
      </c>
      <c r="F3377" s="34">
        <v>3000</v>
      </c>
      <c r="G3377" s="34" t="s">
        <v>12981</v>
      </c>
      <c r="H3377" s="34" t="s">
        <v>333</v>
      </c>
      <c r="I3377" s="34" t="s">
        <v>12982</v>
      </c>
      <c r="J3377" s="34" t="s">
        <v>23</v>
      </c>
      <c r="K3377" s="34" t="s">
        <v>22</v>
      </c>
      <c r="L3377" s="34" t="s">
        <v>23</v>
      </c>
      <c r="M3377" s="34" t="s">
        <v>24</v>
      </c>
      <c r="N3377" s="34">
        <v>55</v>
      </c>
      <c r="O3377" s="34" t="s">
        <v>12983</v>
      </c>
      <c r="P3377" s="34">
        <v>40.722732499999999</v>
      </c>
      <c r="Q3377" s="34">
        <v>-74.010122499999994</v>
      </c>
      <c r="R3377" s="34">
        <v>6998000</v>
      </c>
      <c r="S3377" s="34" t="str">
        <f t="shared" si="52"/>
        <v>Luxury</v>
      </c>
    </row>
    <row r="3378" spans="1:19" x14ac:dyDescent="0.35">
      <c r="A3378" s="34" t="s">
        <v>3174</v>
      </c>
      <c r="B3378" s="34" t="s">
        <v>166</v>
      </c>
      <c r="C3378" s="34">
        <v>980000</v>
      </c>
      <c r="D3378" s="34">
        <v>11</v>
      </c>
      <c r="E3378" s="34">
        <v>3</v>
      </c>
      <c r="F3378" s="34">
        <v>3210</v>
      </c>
      <c r="G3378" s="34" t="s">
        <v>12984</v>
      </c>
      <c r="H3378" s="34" t="s">
        <v>1862</v>
      </c>
      <c r="I3378" s="34" t="s">
        <v>12985</v>
      </c>
      <c r="J3378" s="34" t="s">
        <v>32</v>
      </c>
      <c r="K3378" s="34" t="s">
        <v>23</v>
      </c>
      <c r="L3378" s="34" t="s">
        <v>79</v>
      </c>
      <c r="M3378" s="34" t="s">
        <v>80</v>
      </c>
      <c r="N3378" s="34" t="s">
        <v>12986</v>
      </c>
      <c r="O3378" s="34" t="s">
        <v>12987</v>
      </c>
      <c r="P3378" s="34">
        <v>40.844214999999998</v>
      </c>
      <c r="Q3378" s="34">
        <v>-73.879938800000005</v>
      </c>
      <c r="R3378" s="34">
        <v>980000</v>
      </c>
      <c r="S3378" s="34" t="str">
        <f t="shared" si="52"/>
        <v>Mid Range</v>
      </c>
    </row>
    <row r="3379" spans="1:19" x14ac:dyDescent="0.35">
      <c r="A3379" s="34" t="s">
        <v>12988</v>
      </c>
      <c r="B3379" s="34" t="s">
        <v>166</v>
      </c>
      <c r="C3379" s="34">
        <v>1400000</v>
      </c>
      <c r="D3379" s="34">
        <v>5</v>
      </c>
      <c r="E3379" s="34">
        <v>4</v>
      </c>
      <c r="F3379" s="34">
        <v>2250</v>
      </c>
      <c r="G3379" s="34" t="s">
        <v>12989</v>
      </c>
      <c r="H3379" s="34" t="s">
        <v>38</v>
      </c>
      <c r="I3379" s="34" t="s">
        <v>12990</v>
      </c>
      <c r="J3379" s="34" t="s">
        <v>32</v>
      </c>
      <c r="K3379" s="34" t="s">
        <v>23</v>
      </c>
      <c r="L3379" s="34" t="s">
        <v>40</v>
      </c>
      <c r="M3379" s="34" t="s">
        <v>41</v>
      </c>
      <c r="N3379" s="34" t="s">
        <v>936</v>
      </c>
      <c r="O3379" s="34" t="s">
        <v>12991</v>
      </c>
      <c r="P3379" s="34">
        <v>40.5486237</v>
      </c>
      <c r="Q3379" s="34">
        <v>-74.186816800000003</v>
      </c>
      <c r="R3379" s="34">
        <v>1400000</v>
      </c>
      <c r="S3379" s="34" t="str">
        <f t="shared" si="52"/>
        <v>Luxury</v>
      </c>
    </row>
    <row r="3380" spans="1:19" x14ac:dyDescent="0.35">
      <c r="A3380" s="34" t="s">
        <v>44</v>
      </c>
      <c r="B3380" s="34" t="s">
        <v>75</v>
      </c>
      <c r="C3380" s="34">
        <v>750000</v>
      </c>
      <c r="D3380" s="34">
        <v>3</v>
      </c>
      <c r="E3380" s="34">
        <v>3</v>
      </c>
      <c r="F3380" s="34">
        <v>2184.2078620000002</v>
      </c>
      <c r="G3380" s="34" t="s">
        <v>12992</v>
      </c>
      <c r="H3380" s="34" t="s">
        <v>46</v>
      </c>
      <c r="I3380" s="34" t="s">
        <v>12993</v>
      </c>
      <c r="J3380" s="34" t="s">
        <v>23</v>
      </c>
      <c r="K3380" s="34" t="s">
        <v>22</v>
      </c>
      <c r="L3380" s="34" t="s">
        <v>23</v>
      </c>
      <c r="M3380" s="34" t="s">
        <v>24</v>
      </c>
      <c r="N3380" s="34">
        <v>420</v>
      </c>
      <c r="O3380" s="34" t="s">
        <v>12994</v>
      </c>
      <c r="P3380" s="34">
        <v>40.7540391</v>
      </c>
      <c r="Q3380" s="34">
        <v>-73.965130799999997</v>
      </c>
      <c r="R3380" s="34">
        <v>750000</v>
      </c>
      <c r="S3380" s="34" t="str">
        <f t="shared" si="52"/>
        <v>Mid Range</v>
      </c>
    </row>
    <row r="3381" spans="1:19" x14ac:dyDescent="0.35">
      <c r="A3381" s="34" t="s">
        <v>223</v>
      </c>
      <c r="B3381" s="34" t="s">
        <v>438</v>
      </c>
      <c r="C3381" s="34">
        <v>750000</v>
      </c>
      <c r="D3381" s="34">
        <v>3</v>
      </c>
      <c r="E3381" s="34">
        <v>2.3738608579684302</v>
      </c>
      <c r="F3381" s="34">
        <v>2184.2078620000002</v>
      </c>
      <c r="G3381" s="34" t="s">
        <v>12995</v>
      </c>
      <c r="H3381" s="34" t="s">
        <v>571</v>
      </c>
      <c r="I3381" s="34" t="s">
        <v>12996</v>
      </c>
      <c r="J3381" s="34" t="s">
        <v>32</v>
      </c>
      <c r="K3381" s="34" t="s">
        <v>23</v>
      </c>
      <c r="L3381" s="34" t="s">
        <v>40</v>
      </c>
      <c r="M3381" s="34" t="s">
        <v>41</v>
      </c>
      <c r="N3381" s="34" t="s">
        <v>12997</v>
      </c>
      <c r="O3381" s="34" t="s">
        <v>12998</v>
      </c>
      <c r="P3381" s="34">
        <v>40.506901800000001</v>
      </c>
      <c r="Q3381" s="34">
        <v>-74.224703899999994</v>
      </c>
      <c r="R3381" s="34">
        <v>750000</v>
      </c>
      <c r="S3381" s="34" t="str">
        <f t="shared" si="52"/>
        <v>Mid Range</v>
      </c>
    </row>
    <row r="3382" spans="1:19" x14ac:dyDescent="0.35">
      <c r="A3382" s="34" t="s">
        <v>282</v>
      </c>
      <c r="B3382" s="34" t="s">
        <v>18</v>
      </c>
      <c r="C3382" s="34">
        <v>349000</v>
      </c>
      <c r="D3382" s="34">
        <v>3</v>
      </c>
      <c r="E3382" s="34">
        <v>1</v>
      </c>
      <c r="F3382" s="34">
        <v>2184.2078620000002</v>
      </c>
      <c r="G3382" s="34" t="s">
        <v>12999</v>
      </c>
      <c r="H3382" s="34" t="s">
        <v>4132</v>
      </c>
      <c r="I3382" s="34" t="s">
        <v>13000</v>
      </c>
      <c r="J3382" s="34" t="s">
        <v>23</v>
      </c>
      <c r="K3382" s="34" t="s">
        <v>106</v>
      </c>
      <c r="L3382" s="34" t="s">
        <v>107</v>
      </c>
      <c r="M3382" s="34" t="s">
        <v>3705</v>
      </c>
      <c r="N3382" s="34" t="s">
        <v>13001</v>
      </c>
      <c r="O3382" s="34" t="s">
        <v>13002</v>
      </c>
      <c r="P3382" s="34">
        <v>40.743634100000001</v>
      </c>
      <c r="Q3382" s="34">
        <v>-73.916415000000001</v>
      </c>
      <c r="R3382" s="34">
        <v>349000</v>
      </c>
      <c r="S3382" s="34" t="str">
        <f t="shared" si="52"/>
        <v>Affordable</v>
      </c>
    </row>
    <row r="3383" spans="1:19" x14ac:dyDescent="0.35">
      <c r="A3383" s="34" t="s">
        <v>668</v>
      </c>
      <c r="B3383" s="34" t="s">
        <v>36</v>
      </c>
      <c r="C3383" s="34">
        <v>519999</v>
      </c>
      <c r="D3383" s="34">
        <v>3</v>
      </c>
      <c r="E3383" s="34">
        <v>2</v>
      </c>
      <c r="F3383" s="34">
        <v>1440</v>
      </c>
      <c r="G3383" s="34" t="s">
        <v>13003</v>
      </c>
      <c r="H3383" s="34" t="s">
        <v>1073</v>
      </c>
      <c r="I3383" s="34" t="s">
        <v>13004</v>
      </c>
      <c r="J3383" s="34" t="s">
        <v>32</v>
      </c>
      <c r="K3383" s="34" t="s">
        <v>23</v>
      </c>
      <c r="L3383" s="34" t="s">
        <v>40</v>
      </c>
      <c r="M3383" s="34" t="s">
        <v>41</v>
      </c>
      <c r="N3383" s="34" t="s">
        <v>13005</v>
      </c>
      <c r="O3383" s="34" t="s">
        <v>13006</v>
      </c>
      <c r="P3383" s="34">
        <v>40.6396595</v>
      </c>
      <c r="Q3383" s="34">
        <v>-74.136268200000004</v>
      </c>
      <c r="R3383" s="34">
        <v>519999</v>
      </c>
      <c r="S3383" s="34" t="str">
        <f t="shared" si="52"/>
        <v>Mid Range</v>
      </c>
    </row>
    <row r="3384" spans="1:19" x14ac:dyDescent="0.35">
      <c r="A3384" s="34" t="s">
        <v>919</v>
      </c>
      <c r="B3384" s="34" t="s">
        <v>485</v>
      </c>
      <c r="C3384" s="34">
        <v>1649000</v>
      </c>
      <c r="D3384" s="34">
        <v>7</v>
      </c>
      <c r="E3384" s="34">
        <v>2</v>
      </c>
      <c r="F3384" s="34">
        <v>3162</v>
      </c>
      <c r="G3384" s="34" t="s">
        <v>13007</v>
      </c>
      <c r="H3384" s="34" t="s">
        <v>2396</v>
      </c>
      <c r="I3384" s="34" t="s">
        <v>13008</v>
      </c>
      <c r="J3384" s="34" t="s">
        <v>32</v>
      </c>
      <c r="K3384" s="34" t="s">
        <v>23</v>
      </c>
      <c r="L3384" s="34" t="s">
        <v>59</v>
      </c>
      <c r="M3384" s="34" t="s">
        <v>60</v>
      </c>
      <c r="N3384" s="34" t="s">
        <v>4889</v>
      </c>
      <c r="O3384" s="34" t="s">
        <v>13009</v>
      </c>
      <c r="P3384" s="34">
        <v>40.639856799999997</v>
      </c>
      <c r="Q3384" s="34">
        <v>-74.010973199999995</v>
      </c>
      <c r="R3384" s="34">
        <v>1649000</v>
      </c>
      <c r="S3384" s="34" t="str">
        <f t="shared" si="52"/>
        <v>Luxury</v>
      </c>
    </row>
    <row r="3385" spans="1:19" x14ac:dyDescent="0.35">
      <c r="A3385" s="34" t="s">
        <v>5705</v>
      </c>
      <c r="B3385" s="34" t="s">
        <v>166</v>
      </c>
      <c r="C3385" s="34">
        <v>1750000</v>
      </c>
      <c r="D3385" s="34">
        <v>7</v>
      </c>
      <c r="E3385" s="34">
        <v>3</v>
      </c>
      <c r="F3385" s="34">
        <v>4065</v>
      </c>
      <c r="G3385" s="34" t="s">
        <v>13010</v>
      </c>
      <c r="H3385" s="34" t="s">
        <v>3836</v>
      </c>
      <c r="I3385" s="34" t="s">
        <v>13011</v>
      </c>
      <c r="J3385" s="34" t="s">
        <v>32</v>
      </c>
      <c r="K3385" s="34" t="s">
        <v>23</v>
      </c>
      <c r="L3385" s="34" t="s">
        <v>106</v>
      </c>
      <c r="M3385" s="34" t="s">
        <v>107</v>
      </c>
      <c r="N3385" s="34" t="s">
        <v>7057</v>
      </c>
      <c r="O3385" s="34" t="s">
        <v>13012</v>
      </c>
      <c r="P3385" s="34">
        <v>40.772129900000003</v>
      </c>
      <c r="Q3385" s="34">
        <v>-73.896000799999996</v>
      </c>
      <c r="R3385" s="34">
        <v>1750000</v>
      </c>
      <c r="S3385" s="34" t="str">
        <f t="shared" si="52"/>
        <v>Luxury</v>
      </c>
    </row>
    <row r="3386" spans="1:19" x14ac:dyDescent="0.35">
      <c r="A3386" s="34" t="s">
        <v>44</v>
      </c>
      <c r="B3386" s="34" t="s">
        <v>36</v>
      </c>
      <c r="C3386" s="34">
        <v>868000</v>
      </c>
      <c r="D3386" s="34">
        <v>3</v>
      </c>
      <c r="E3386" s="34">
        <v>2</v>
      </c>
      <c r="F3386" s="34">
        <v>2184.2078620000002</v>
      </c>
      <c r="G3386" s="34" t="s">
        <v>13013</v>
      </c>
      <c r="H3386" s="34" t="s">
        <v>1525</v>
      </c>
      <c r="I3386" s="34" t="s">
        <v>13014</v>
      </c>
      <c r="J3386" s="34" t="s">
        <v>32</v>
      </c>
      <c r="K3386" s="34" t="s">
        <v>23</v>
      </c>
      <c r="L3386" s="34" t="s">
        <v>106</v>
      </c>
      <c r="M3386" s="34" t="s">
        <v>107</v>
      </c>
      <c r="N3386" s="34" t="s">
        <v>13015</v>
      </c>
      <c r="O3386" s="34" t="s">
        <v>13016</v>
      </c>
      <c r="P3386" s="34">
        <v>40.730388599999998</v>
      </c>
      <c r="Q3386" s="34">
        <v>-73.891258100000002</v>
      </c>
      <c r="R3386" s="34">
        <v>868000</v>
      </c>
      <c r="S3386" s="34" t="str">
        <f t="shared" si="52"/>
        <v>Mid Range</v>
      </c>
    </row>
    <row r="3387" spans="1:19" x14ac:dyDescent="0.35">
      <c r="A3387" s="34" t="s">
        <v>3025</v>
      </c>
      <c r="B3387" s="34" t="s">
        <v>75</v>
      </c>
      <c r="C3387" s="34">
        <v>324900</v>
      </c>
      <c r="D3387" s="34">
        <v>1</v>
      </c>
      <c r="E3387" s="34">
        <v>1</v>
      </c>
      <c r="F3387" s="34">
        <v>665</v>
      </c>
      <c r="G3387" s="34" t="s">
        <v>13017</v>
      </c>
      <c r="H3387" s="34" t="s">
        <v>2791</v>
      </c>
      <c r="I3387" s="34" t="s">
        <v>13018</v>
      </c>
      <c r="J3387" s="34" t="s">
        <v>23</v>
      </c>
      <c r="K3387" s="34" t="s">
        <v>22</v>
      </c>
      <c r="L3387" s="34" t="s">
        <v>23</v>
      </c>
      <c r="M3387" s="34" t="s">
        <v>24</v>
      </c>
      <c r="N3387" s="34">
        <v>90</v>
      </c>
      <c r="O3387" s="34" t="s">
        <v>13019</v>
      </c>
      <c r="P3387" s="34">
        <v>40.8709037</v>
      </c>
      <c r="Q3387" s="34">
        <v>-73.915568100000002</v>
      </c>
      <c r="R3387" s="34">
        <v>324900</v>
      </c>
      <c r="S3387" s="34" t="str">
        <f t="shared" si="52"/>
        <v>Affordable</v>
      </c>
    </row>
    <row r="3388" spans="1:19" x14ac:dyDescent="0.35">
      <c r="A3388" s="34" t="s">
        <v>2922</v>
      </c>
      <c r="B3388" s="34" t="s">
        <v>18</v>
      </c>
      <c r="C3388" s="34">
        <v>870000</v>
      </c>
      <c r="D3388" s="34">
        <v>1</v>
      </c>
      <c r="E3388" s="34">
        <v>1</v>
      </c>
      <c r="F3388" s="34">
        <v>620</v>
      </c>
      <c r="G3388" s="34" t="s">
        <v>13020</v>
      </c>
      <c r="H3388" s="34" t="s">
        <v>30</v>
      </c>
      <c r="I3388" s="34" t="s">
        <v>13021</v>
      </c>
      <c r="J3388" s="34" t="s">
        <v>23</v>
      </c>
      <c r="K3388" s="34" t="s">
        <v>22</v>
      </c>
      <c r="L3388" s="34" t="s">
        <v>23</v>
      </c>
      <c r="M3388" s="34" t="s">
        <v>24</v>
      </c>
      <c r="N3388" s="34">
        <v>347</v>
      </c>
      <c r="O3388" s="34" t="s">
        <v>13022</v>
      </c>
      <c r="P3388" s="34">
        <v>40.7681878</v>
      </c>
      <c r="Q3388" s="34">
        <v>-73.984508599999998</v>
      </c>
      <c r="R3388" s="34">
        <v>870000</v>
      </c>
      <c r="S3388" s="34" t="str">
        <f t="shared" si="52"/>
        <v>Mid Range</v>
      </c>
    </row>
    <row r="3389" spans="1:19" x14ac:dyDescent="0.35">
      <c r="A3389" s="34" t="s">
        <v>4070</v>
      </c>
      <c r="B3389" s="34" t="s">
        <v>75</v>
      </c>
      <c r="C3389" s="34">
        <v>355000</v>
      </c>
      <c r="D3389" s="34">
        <v>2</v>
      </c>
      <c r="E3389" s="34">
        <v>1</v>
      </c>
      <c r="F3389" s="34">
        <v>1000</v>
      </c>
      <c r="G3389" s="34" t="s">
        <v>13023</v>
      </c>
      <c r="H3389" s="34" t="s">
        <v>828</v>
      </c>
      <c r="I3389" s="34" t="s">
        <v>13024</v>
      </c>
      <c r="J3389" s="34" t="s">
        <v>23</v>
      </c>
      <c r="K3389" s="34" t="s">
        <v>59</v>
      </c>
      <c r="L3389" s="34" t="s">
        <v>60</v>
      </c>
      <c r="M3389" s="34" t="s">
        <v>3513</v>
      </c>
      <c r="N3389" s="34">
        <v>2930</v>
      </c>
      <c r="O3389" s="34" t="s">
        <v>13025</v>
      </c>
      <c r="P3389" s="34">
        <v>40.578206199999997</v>
      </c>
      <c r="Q3389" s="34">
        <v>-73.973314999999999</v>
      </c>
      <c r="R3389" s="34">
        <v>355000</v>
      </c>
      <c r="S3389" s="34" t="str">
        <f t="shared" si="52"/>
        <v>Affordable</v>
      </c>
    </row>
    <row r="3390" spans="1:19" x14ac:dyDescent="0.35">
      <c r="A3390" s="34" t="s">
        <v>870</v>
      </c>
      <c r="B3390" s="34" t="s">
        <v>18</v>
      </c>
      <c r="C3390" s="34">
        <v>10900000</v>
      </c>
      <c r="D3390" s="34">
        <v>5</v>
      </c>
      <c r="E3390" s="34">
        <v>6</v>
      </c>
      <c r="F3390" s="34">
        <v>3633</v>
      </c>
      <c r="G3390" s="34" t="s">
        <v>13026</v>
      </c>
      <c r="H3390" s="34" t="s">
        <v>5545</v>
      </c>
      <c r="I3390" s="34" t="s">
        <v>13027</v>
      </c>
      <c r="J3390" s="34" t="s">
        <v>32</v>
      </c>
      <c r="K3390" s="34" t="s">
        <v>23</v>
      </c>
      <c r="L3390" s="34" t="s">
        <v>22</v>
      </c>
      <c r="M3390" s="34" t="s">
        <v>23</v>
      </c>
      <c r="N3390" s="34" t="s">
        <v>8678</v>
      </c>
      <c r="O3390" s="34" t="s">
        <v>8679</v>
      </c>
      <c r="P3390" s="34">
        <v>40.742328200000003</v>
      </c>
      <c r="Q3390" s="34">
        <v>-73.991140900000005</v>
      </c>
      <c r="R3390" s="34">
        <v>10900000</v>
      </c>
      <c r="S3390" s="34" t="str">
        <f t="shared" si="52"/>
        <v>Luxury</v>
      </c>
    </row>
    <row r="3391" spans="1:19" x14ac:dyDescent="0.35">
      <c r="A3391" s="34" t="s">
        <v>362</v>
      </c>
      <c r="B3391" s="34" t="s">
        <v>485</v>
      </c>
      <c r="C3391" s="34">
        <v>375000</v>
      </c>
      <c r="D3391" s="34">
        <v>1</v>
      </c>
      <c r="E3391" s="34">
        <v>1</v>
      </c>
      <c r="F3391" s="34">
        <v>2184.2078620000002</v>
      </c>
      <c r="G3391" s="34" t="s">
        <v>13028</v>
      </c>
      <c r="H3391" s="34" t="s">
        <v>9715</v>
      </c>
      <c r="I3391" s="34" t="s">
        <v>13029</v>
      </c>
      <c r="J3391" s="34" t="s">
        <v>23</v>
      </c>
      <c r="K3391" s="34" t="s">
        <v>22</v>
      </c>
      <c r="L3391" s="34" t="s">
        <v>23</v>
      </c>
      <c r="M3391" s="34" t="s">
        <v>24</v>
      </c>
      <c r="N3391" s="34">
        <v>162</v>
      </c>
      <c r="O3391" s="34" t="s">
        <v>13030</v>
      </c>
      <c r="P3391" s="34">
        <v>40.722823499999997</v>
      </c>
      <c r="Q3391" s="34">
        <v>-73.98509</v>
      </c>
      <c r="R3391" s="34">
        <v>375000</v>
      </c>
      <c r="S3391" s="34" t="str">
        <f t="shared" si="52"/>
        <v>Affordable</v>
      </c>
    </row>
    <row r="3392" spans="1:19" x14ac:dyDescent="0.35">
      <c r="A3392" s="34" t="s">
        <v>1468</v>
      </c>
      <c r="B3392" s="34" t="s">
        <v>36</v>
      </c>
      <c r="C3392" s="34">
        <v>6700000</v>
      </c>
      <c r="D3392" s="34">
        <v>3</v>
      </c>
      <c r="E3392" s="34">
        <v>2.3738608579684302</v>
      </c>
      <c r="F3392" s="34">
        <v>2184.2078620000002</v>
      </c>
      <c r="G3392" s="34" t="s">
        <v>13031</v>
      </c>
      <c r="H3392" s="34" t="s">
        <v>70</v>
      </c>
      <c r="I3392" s="34" t="s">
        <v>13032</v>
      </c>
      <c r="J3392" s="34" t="s">
        <v>32</v>
      </c>
      <c r="K3392" s="34" t="s">
        <v>23</v>
      </c>
      <c r="L3392" s="34" t="s">
        <v>40</v>
      </c>
      <c r="M3392" s="34" t="s">
        <v>41</v>
      </c>
      <c r="N3392" s="34" t="s">
        <v>13033</v>
      </c>
      <c r="O3392" s="34" t="s">
        <v>13034</v>
      </c>
      <c r="P3392" s="34">
        <v>40.626224999999998</v>
      </c>
      <c r="Q3392" s="34">
        <v>-74.074564499999994</v>
      </c>
      <c r="R3392" s="34">
        <v>6700000</v>
      </c>
      <c r="S3392" s="34" t="str">
        <f t="shared" si="52"/>
        <v>Luxury</v>
      </c>
    </row>
    <row r="3393" spans="1:19" x14ac:dyDescent="0.35">
      <c r="A3393" s="34" t="s">
        <v>1067</v>
      </c>
      <c r="B3393" s="34" t="s">
        <v>75</v>
      </c>
      <c r="C3393" s="34">
        <v>268800</v>
      </c>
      <c r="D3393" s="34">
        <v>1</v>
      </c>
      <c r="E3393" s="34">
        <v>1</v>
      </c>
      <c r="F3393" s="34">
        <v>725</v>
      </c>
      <c r="G3393" s="34" t="s">
        <v>13035</v>
      </c>
      <c r="H3393" s="34" t="s">
        <v>268</v>
      </c>
      <c r="I3393" s="34" t="s">
        <v>13036</v>
      </c>
      <c r="J3393" s="34" t="s">
        <v>23</v>
      </c>
      <c r="K3393" s="34" t="s">
        <v>59</v>
      </c>
      <c r="L3393" s="34" t="s">
        <v>60</v>
      </c>
      <c r="M3393" s="34" t="s">
        <v>4450</v>
      </c>
      <c r="N3393" s="34">
        <v>303</v>
      </c>
      <c r="O3393" s="34" t="s">
        <v>13037</v>
      </c>
      <c r="P3393" s="34">
        <v>40.608615700000001</v>
      </c>
      <c r="Q3393" s="34">
        <v>-73.976529099999993</v>
      </c>
      <c r="R3393" s="34">
        <v>268800</v>
      </c>
      <c r="S3393" s="34" t="str">
        <f t="shared" si="52"/>
        <v>Affordable</v>
      </c>
    </row>
    <row r="3394" spans="1:19" x14ac:dyDescent="0.35">
      <c r="A3394" s="34" t="s">
        <v>238</v>
      </c>
      <c r="B3394" s="34" t="s">
        <v>18</v>
      </c>
      <c r="C3394" s="34">
        <v>640000</v>
      </c>
      <c r="D3394" s="34">
        <v>1</v>
      </c>
      <c r="E3394" s="34">
        <v>1</v>
      </c>
      <c r="F3394" s="34">
        <v>1022</v>
      </c>
      <c r="G3394" s="34" t="s">
        <v>13038</v>
      </c>
      <c r="H3394" s="34" t="s">
        <v>240</v>
      </c>
      <c r="I3394" s="34" t="s">
        <v>13039</v>
      </c>
      <c r="J3394" s="34" t="s">
        <v>23</v>
      </c>
      <c r="K3394" s="34" t="s">
        <v>59</v>
      </c>
      <c r="L3394" s="34" t="s">
        <v>60</v>
      </c>
      <c r="M3394" s="34" t="s">
        <v>242</v>
      </c>
      <c r="N3394" s="34">
        <v>1238</v>
      </c>
      <c r="O3394" s="34" t="s">
        <v>13040</v>
      </c>
      <c r="P3394" s="34">
        <v>40.6275896</v>
      </c>
      <c r="Q3394" s="34">
        <v>-74.0016198</v>
      </c>
      <c r="R3394" s="34">
        <v>640000</v>
      </c>
      <c r="S3394" s="34" t="str">
        <f t="shared" si="52"/>
        <v>Mid Range</v>
      </c>
    </row>
    <row r="3395" spans="1:19" x14ac:dyDescent="0.35">
      <c r="A3395" s="34" t="s">
        <v>44</v>
      </c>
      <c r="B3395" s="34" t="s">
        <v>75</v>
      </c>
      <c r="C3395" s="34">
        <v>2800000</v>
      </c>
      <c r="D3395" s="34">
        <v>2</v>
      </c>
      <c r="E3395" s="34">
        <v>2</v>
      </c>
      <c r="F3395" s="34">
        <v>2184.2078620000002</v>
      </c>
      <c r="G3395" s="34" t="s">
        <v>13041</v>
      </c>
      <c r="H3395" s="34" t="s">
        <v>5070</v>
      </c>
      <c r="I3395" s="34" t="s">
        <v>13042</v>
      </c>
      <c r="J3395" s="34" t="s">
        <v>23</v>
      </c>
      <c r="K3395" s="34" t="s">
        <v>22</v>
      </c>
      <c r="L3395" s="34" t="s">
        <v>23</v>
      </c>
      <c r="M3395" s="34" t="s">
        <v>24</v>
      </c>
      <c r="N3395" s="34">
        <v>1088</v>
      </c>
      <c r="O3395" s="34" t="s">
        <v>13043</v>
      </c>
      <c r="P3395" s="34">
        <v>40.782060299999998</v>
      </c>
      <c r="Q3395" s="34">
        <v>-73.9562107</v>
      </c>
      <c r="R3395" s="34">
        <v>2800000</v>
      </c>
      <c r="S3395" s="34" t="str">
        <f t="shared" ref="S3395:S3458" si="53">IF(C3395&lt;500000,"Affordable",IF(C3395&lt;=1000000,"Mid Range", "Luxury"))</f>
        <v>Luxury</v>
      </c>
    </row>
    <row r="3396" spans="1:19" x14ac:dyDescent="0.35">
      <c r="A3396" s="34" t="s">
        <v>1219</v>
      </c>
      <c r="B3396" s="34" t="s">
        <v>75</v>
      </c>
      <c r="C3396" s="34">
        <v>699000</v>
      </c>
      <c r="D3396" s="34">
        <v>2</v>
      </c>
      <c r="E3396" s="34">
        <v>2</v>
      </c>
      <c r="F3396" s="34">
        <v>1400</v>
      </c>
      <c r="G3396" s="34" t="s">
        <v>13044</v>
      </c>
      <c r="H3396" s="34" t="s">
        <v>161</v>
      </c>
      <c r="I3396" s="34" t="s">
        <v>13045</v>
      </c>
      <c r="J3396" s="34" t="s">
        <v>23</v>
      </c>
      <c r="K3396" s="34" t="s">
        <v>106</v>
      </c>
      <c r="L3396" s="34" t="s">
        <v>107</v>
      </c>
      <c r="M3396" s="34" t="s">
        <v>163</v>
      </c>
      <c r="N3396" s="34">
        <v>11020</v>
      </c>
      <c r="O3396" s="34" t="s">
        <v>13046</v>
      </c>
      <c r="P3396" s="34">
        <v>40.721649900000003</v>
      </c>
      <c r="Q3396" s="34">
        <v>-73.841189999999997</v>
      </c>
      <c r="R3396" s="34">
        <v>699000</v>
      </c>
      <c r="S3396" s="34" t="str">
        <f t="shared" si="53"/>
        <v>Mid Range</v>
      </c>
    </row>
    <row r="3397" spans="1:19" x14ac:dyDescent="0.35">
      <c r="A3397" s="34" t="s">
        <v>17</v>
      </c>
      <c r="B3397" s="34" t="s">
        <v>485</v>
      </c>
      <c r="C3397" s="34">
        <v>950000</v>
      </c>
      <c r="D3397" s="34">
        <v>1</v>
      </c>
      <c r="E3397" s="34">
        <v>1</v>
      </c>
      <c r="F3397" s="34">
        <v>2184.2078620000002</v>
      </c>
      <c r="G3397" s="34" t="s">
        <v>13047</v>
      </c>
      <c r="H3397" s="34" t="s">
        <v>120</v>
      </c>
      <c r="I3397" s="34" t="s">
        <v>13048</v>
      </c>
      <c r="J3397" s="34" t="s">
        <v>23</v>
      </c>
      <c r="K3397" s="34" t="s">
        <v>22</v>
      </c>
      <c r="L3397" s="34" t="s">
        <v>23</v>
      </c>
      <c r="M3397" s="34" t="s">
        <v>24</v>
      </c>
      <c r="N3397" s="34">
        <v>82</v>
      </c>
      <c r="O3397" s="34" t="s">
        <v>13049</v>
      </c>
      <c r="P3397" s="34">
        <v>40.734612400000003</v>
      </c>
      <c r="Q3397" s="34">
        <v>-74.003906499999999</v>
      </c>
      <c r="R3397" s="34">
        <v>950000</v>
      </c>
      <c r="S3397" s="34" t="str">
        <f t="shared" si="53"/>
        <v>Mid Range</v>
      </c>
    </row>
    <row r="3398" spans="1:19" x14ac:dyDescent="0.35">
      <c r="A3398" s="34" t="s">
        <v>244</v>
      </c>
      <c r="B3398" s="34" t="s">
        <v>166</v>
      </c>
      <c r="C3398" s="34">
        <v>1208000</v>
      </c>
      <c r="D3398" s="34">
        <v>11</v>
      </c>
      <c r="E3398" s="34">
        <v>6</v>
      </c>
      <c r="F3398" s="34">
        <v>5160</v>
      </c>
      <c r="G3398" s="34" t="s">
        <v>13050</v>
      </c>
      <c r="H3398" s="34" t="s">
        <v>1868</v>
      </c>
      <c r="I3398" s="34" t="s">
        <v>13051</v>
      </c>
      <c r="J3398" s="34" t="s">
        <v>32</v>
      </c>
      <c r="K3398" s="34" t="s">
        <v>23</v>
      </c>
      <c r="L3398" s="34" t="s">
        <v>106</v>
      </c>
      <c r="M3398" s="34" t="s">
        <v>107</v>
      </c>
      <c r="N3398" s="34" t="s">
        <v>11237</v>
      </c>
      <c r="O3398" s="34" t="s">
        <v>13052</v>
      </c>
      <c r="P3398" s="34">
        <v>40.787452000000002</v>
      </c>
      <c r="Q3398" s="34">
        <v>-73.852129199999993</v>
      </c>
      <c r="R3398" s="34">
        <v>1208000</v>
      </c>
      <c r="S3398" s="34" t="str">
        <f t="shared" si="53"/>
        <v>Luxury</v>
      </c>
    </row>
    <row r="3399" spans="1:19" x14ac:dyDescent="0.35">
      <c r="A3399" s="34" t="s">
        <v>183</v>
      </c>
      <c r="B3399" s="34" t="s">
        <v>36</v>
      </c>
      <c r="C3399" s="34">
        <v>749000</v>
      </c>
      <c r="D3399" s="34">
        <v>5</v>
      </c>
      <c r="E3399" s="34">
        <v>4</v>
      </c>
      <c r="F3399" s="34">
        <v>2184.2078620000002</v>
      </c>
      <c r="G3399" s="34" t="s">
        <v>13053</v>
      </c>
      <c r="H3399" s="34" t="s">
        <v>633</v>
      </c>
      <c r="I3399" s="34" t="s">
        <v>13054</v>
      </c>
      <c r="J3399" s="34" t="s">
        <v>32</v>
      </c>
      <c r="K3399" s="34" t="s">
        <v>23</v>
      </c>
      <c r="L3399" s="34" t="s">
        <v>106</v>
      </c>
      <c r="M3399" s="34" t="s">
        <v>107</v>
      </c>
      <c r="N3399" s="34" t="s">
        <v>897</v>
      </c>
      <c r="O3399" s="34" t="s">
        <v>13055</v>
      </c>
      <c r="P3399" s="34">
        <v>40.678585099999999</v>
      </c>
      <c r="Q3399" s="34">
        <v>-73.849774499999995</v>
      </c>
      <c r="R3399" s="34">
        <v>749000</v>
      </c>
      <c r="S3399" s="34" t="str">
        <f t="shared" si="53"/>
        <v>Mid Range</v>
      </c>
    </row>
    <row r="3400" spans="1:19" x14ac:dyDescent="0.35">
      <c r="A3400" s="34" t="s">
        <v>13056</v>
      </c>
      <c r="B3400" s="34" t="s">
        <v>166</v>
      </c>
      <c r="C3400" s="34">
        <v>1800000</v>
      </c>
      <c r="D3400" s="34">
        <v>5</v>
      </c>
      <c r="E3400" s="34">
        <v>2</v>
      </c>
      <c r="F3400" s="34">
        <v>2184.2078620000002</v>
      </c>
      <c r="G3400" s="34" t="s">
        <v>13057</v>
      </c>
      <c r="H3400" s="34" t="s">
        <v>419</v>
      </c>
      <c r="I3400" s="34" t="s">
        <v>13058</v>
      </c>
      <c r="J3400" s="34" t="s">
        <v>32</v>
      </c>
      <c r="K3400" s="34" t="s">
        <v>23</v>
      </c>
      <c r="L3400" s="34" t="s">
        <v>59</v>
      </c>
      <c r="M3400" s="34" t="s">
        <v>60</v>
      </c>
      <c r="N3400" s="34" t="s">
        <v>13059</v>
      </c>
      <c r="O3400" s="34" t="s">
        <v>13060</v>
      </c>
      <c r="P3400" s="34">
        <v>40.695892700000002</v>
      </c>
      <c r="Q3400" s="34">
        <v>-73.9084857</v>
      </c>
      <c r="R3400" s="34">
        <v>1800000</v>
      </c>
      <c r="S3400" s="34" t="str">
        <f t="shared" si="53"/>
        <v>Luxury</v>
      </c>
    </row>
    <row r="3401" spans="1:19" x14ac:dyDescent="0.35">
      <c r="A3401" s="34" t="s">
        <v>44</v>
      </c>
      <c r="B3401" s="34" t="s">
        <v>18</v>
      </c>
      <c r="C3401" s="34">
        <v>1025000</v>
      </c>
      <c r="D3401" s="34">
        <v>1</v>
      </c>
      <c r="E3401" s="34">
        <v>1</v>
      </c>
      <c r="F3401" s="34">
        <v>787</v>
      </c>
      <c r="G3401" s="34" t="s">
        <v>13061</v>
      </c>
      <c r="H3401" s="34" t="s">
        <v>9615</v>
      </c>
      <c r="I3401" s="34" t="s">
        <v>13062</v>
      </c>
      <c r="J3401" s="34" t="s">
        <v>23</v>
      </c>
      <c r="K3401" s="34" t="s">
        <v>22</v>
      </c>
      <c r="L3401" s="34" t="s">
        <v>23</v>
      </c>
      <c r="M3401" s="34" t="s">
        <v>24</v>
      </c>
      <c r="N3401" s="34">
        <v>105</v>
      </c>
      <c r="O3401" s="34" t="s">
        <v>13063</v>
      </c>
      <c r="P3401" s="34">
        <v>40.718887299999999</v>
      </c>
      <c r="Q3401" s="34">
        <v>-73.987357399999993</v>
      </c>
      <c r="R3401" s="34">
        <v>1025000</v>
      </c>
      <c r="S3401" s="34" t="str">
        <f t="shared" si="53"/>
        <v>Luxury</v>
      </c>
    </row>
    <row r="3402" spans="1:19" x14ac:dyDescent="0.35">
      <c r="A3402" s="34" t="s">
        <v>8739</v>
      </c>
      <c r="B3402" s="34" t="s">
        <v>18</v>
      </c>
      <c r="C3402" s="34">
        <v>2449000</v>
      </c>
      <c r="D3402" s="34">
        <v>3</v>
      </c>
      <c r="E3402" s="34">
        <v>2</v>
      </c>
      <c r="F3402" s="34">
        <v>1744</v>
      </c>
      <c r="G3402" s="34" t="s">
        <v>13064</v>
      </c>
      <c r="H3402" s="34" t="s">
        <v>1337</v>
      </c>
      <c r="I3402" s="34" t="s">
        <v>13065</v>
      </c>
      <c r="J3402" s="34" t="s">
        <v>23</v>
      </c>
      <c r="K3402" s="34" t="s">
        <v>22</v>
      </c>
      <c r="L3402" s="34" t="s">
        <v>23</v>
      </c>
      <c r="M3402" s="34" t="s">
        <v>24</v>
      </c>
      <c r="N3402" s="34">
        <v>90</v>
      </c>
      <c r="O3402" s="34" t="s">
        <v>13066</v>
      </c>
      <c r="P3402" s="34">
        <v>40.773570399999997</v>
      </c>
      <c r="Q3402" s="34">
        <v>-73.946154100000001</v>
      </c>
      <c r="R3402" s="34">
        <v>2449000</v>
      </c>
      <c r="S3402" s="34" t="str">
        <f t="shared" si="53"/>
        <v>Luxury</v>
      </c>
    </row>
    <row r="3403" spans="1:19" x14ac:dyDescent="0.35">
      <c r="A3403" s="34" t="s">
        <v>1459</v>
      </c>
      <c r="B3403" s="34" t="s">
        <v>36</v>
      </c>
      <c r="C3403" s="34">
        <v>659000</v>
      </c>
      <c r="D3403" s="34">
        <v>3</v>
      </c>
      <c r="E3403" s="34">
        <v>2</v>
      </c>
      <c r="F3403" s="34">
        <v>1460</v>
      </c>
      <c r="G3403" s="34" t="s">
        <v>13067</v>
      </c>
      <c r="H3403" s="34" t="s">
        <v>434</v>
      </c>
      <c r="I3403" s="34" t="s">
        <v>13068</v>
      </c>
      <c r="J3403" s="34" t="s">
        <v>32</v>
      </c>
      <c r="K3403" s="34" t="s">
        <v>23</v>
      </c>
      <c r="L3403" s="34" t="s">
        <v>40</v>
      </c>
      <c r="M3403" s="34" t="s">
        <v>41</v>
      </c>
      <c r="N3403" s="34" t="s">
        <v>13069</v>
      </c>
      <c r="O3403" s="34" t="s">
        <v>13070</v>
      </c>
      <c r="P3403" s="34">
        <v>40.611432299999997</v>
      </c>
      <c r="Q3403" s="34">
        <v>-74.066787599999998</v>
      </c>
      <c r="R3403" s="34">
        <v>659000</v>
      </c>
      <c r="S3403" s="34" t="str">
        <f t="shared" si="53"/>
        <v>Mid Range</v>
      </c>
    </row>
    <row r="3404" spans="1:19" x14ac:dyDescent="0.35">
      <c r="A3404" s="34" t="s">
        <v>4786</v>
      </c>
      <c r="B3404" s="34" t="s">
        <v>166</v>
      </c>
      <c r="C3404" s="34">
        <v>1499000</v>
      </c>
      <c r="D3404" s="34">
        <v>7</v>
      </c>
      <c r="E3404" s="34">
        <v>4</v>
      </c>
      <c r="F3404" s="34">
        <v>3570</v>
      </c>
      <c r="G3404" s="34" t="s">
        <v>13071</v>
      </c>
      <c r="H3404" s="34" t="s">
        <v>1525</v>
      </c>
      <c r="I3404" s="34" t="s">
        <v>13072</v>
      </c>
      <c r="J3404" s="34" t="s">
        <v>32</v>
      </c>
      <c r="K3404" s="34" t="s">
        <v>23</v>
      </c>
      <c r="L3404" s="34" t="s">
        <v>106</v>
      </c>
      <c r="M3404" s="34" t="s">
        <v>107</v>
      </c>
      <c r="N3404" s="34" t="s">
        <v>10778</v>
      </c>
      <c r="O3404" s="34" t="s">
        <v>13073</v>
      </c>
      <c r="P3404" s="34">
        <v>40.722169800000003</v>
      </c>
      <c r="Q3404" s="34">
        <v>-73.901108800000003</v>
      </c>
      <c r="R3404" s="34">
        <v>1499000</v>
      </c>
      <c r="S3404" s="34" t="str">
        <f t="shared" si="53"/>
        <v>Luxury</v>
      </c>
    </row>
    <row r="3405" spans="1:19" x14ac:dyDescent="0.35">
      <c r="A3405" s="34" t="s">
        <v>44</v>
      </c>
      <c r="B3405" s="34" t="s">
        <v>18</v>
      </c>
      <c r="C3405" s="34">
        <v>700000</v>
      </c>
      <c r="D3405" s="34">
        <v>3</v>
      </c>
      <c r="E3405" s="34">
        <v>1</v>
      </c>
      <c r="F3405" s="34">
        <v>474</v>
      </c>
      <c r="G3405" s="34" t="s">
        <v>13074</v>
      </c>
      <c r="H3405" s="34" t="s">
        <v>947</v>
      </c>
      <c r="I3405" s="34" t="s">
        <v>13075</v>
      </c>
      <c r="J3405" s="34" t="s">
        <v>23</v>
      </c>
      <c r="K3405" s="34" t="s">
        <v>22</v>
      </c>
      <c r="L3405" s="34" t="s">
        <v>23</v>
      </c>
      <c r="M3405" s="34" t="s">
        <v>24</v>
      </c>
      <c r="N3405" s="34">
        <v>246</v>
      </c>
      <c r="O3405" s="34" t="s">
        <v>13076</v>
      </c>
      <c r="P3405" s="34">
        <v>40.725308200000001</v>
      </c>
      <c r="Q3405" s="34">
        <v>-74.005407000000005</v>
      </c>
      <c r="R3405" s="34">
        <v>700000</v>
      </c>
      <c r="S3405" s="34" t="str">
        <f t="shared" si="53"/>
        <v>Mid Range</v>
      </c>
    </row>
    <row r="3406" spans="1:19" x14ac:dyDescent="0.35">
      <c r="A3406" s="34" t="s">
        <v>5502</v>
      </c>
      <c r="B3406" s="34" t="s">
        <v>75</v>
      </c>
      <c r="C3406" s="34">
        <v>235000</v>
      </c>
      <c r="D3406" s="34">
        <v>3</v>
      </c>
      <c r="E3406" s="34">
        <v>1</v>
      </c>
      <c r="F3406" s="34">
        <v>2184.2078620000002</v>
      </c>
      <c r="G3406" s="34" t="s">
        <v>13077</v>
      </c>
      <c r="H3406" s="34" t="s">
        <v>130</v>
      </c>
      <c r="I3406" s="34" t="s">
        <v>13078</v>
      </c>
      <c r="J3406" s="34" t="s">
        <v>23</v>
      </c>
      <c r="K3406" s="34" t="s">
        <v>106</v>
      </c>
      <c r="L3406" s="34" t="s">
        <v>107</v>
      </c>
      <c r="M3406" s="34" t="s">
        <v>3725</v>
      </c>
      <c r="N3406" s="34">
        <v>6515</v>
      </c>
      <c r="O3406" s="34" t="s">
        <v>13079</v>
      </c>
      <c r="P3406" s="34">
        <v>40.746939900000001</v>
      </c>
      <c r="Q3406" s="34">
        <v>-73.898609899999997</v>
      </c>
      <c r="R3406" s="34">
        <v>235000</v>
      </c>
      <c r="S3406" s="34" t="str">
        <f t="shared" si="53"/>
        <v>Affordable</v>
      </c>
    </row>
    <row r="3407" spans="1:19" x14ac:dyDescent="0.35">
      <c r="A3407" s="34" t="s">
        <v>44</v>
      </c>
      <c r="B3407" s="34" t="s">
        <v>75</v>
      </c>
      <c r="C3407" s="34">
        <v>700000</v>
      </c>
      <c r="D3407" s="34">
        <v>2</v>
      </c>
      <c r="E3407" s="34">
        <v>1</v>
      </c>
      <c r="F3407" s="34">
        <v>900</v>
      </c>
      <c r="G3407" s="34" t="s">
        <v>13080</v>
      </c>
      <c r="H3407" s="34" t="s">
        <v>525</v>
      </c>
      <c r="I3407" s="34" t="s">
        <v>13081</v>
      </c>
      <c r="J3407" s="34" t="s">
        <v>23</v>
      </c>
      <c r="K3407" s="34" t="s">
        <v>22</v>
      </c>
      <c r="L3407" s="34" t="s">
        <v>23</v>
      </c>
      <c r="M3407" s="34" t="s">
        <v>24</v>
      </c>
      <c r="N3407" s="34">
        <v>315</v>
      </c>
      <c r="O3407" s="34" t="s">
        <v>13082</v>
      </c>
      <c r="P3407" s="34">
        <v>40.767312599999997</v>
      </c>
      <c r="Q3407" s="34">
        <v>-73.958437799999999</v>
      </c>
      <c r="R3407" s="34">
        <v>700000</v>
      </c>
      <c r="S3407" s="34" t="str">
        <f t="shared" si="53"/>
        <v>Mid Range</v>
      </c>
    </row>
    <row r="3408" spans="1:19" x14ac:dyDescent="0.35">
      <c r="A3408" s="34" t="s">
        <v>63</v>
      </c>
      <c r="B3408" s="34" t="s">
        <v>50</v>
      </c>
      <c r="C3408" s="34">
        <v>4895000</v>
      </c>
      <c r="D3408" s="34">
        <v>4</v>
      </c>
      <c r="E3408" s="34">
        <v>4</v>
      </c>
      <c r="F3408" s="34">
        <v>3622</v>
      </c>
      <c r="G3408" s="34" t="s">
        <v>13083</v>
      </c>
      <c r="H3408" s="34" t="s">
        <v>684</v>
      </c>
      <c r="I3408" s="34" t="s">
        <v>13084</v>
      </c>
      <c r="J3408" s="34" t="s">
        <v>32</v>
      </c>
      <c r="K3408" s="34" t="s">
        <v>23</v>
      </c>
      <c r="L3408" s="34" t="s">
        <v>22</v>
      </c>
      <c r="M3408" s="34" t="s">
        <v>23</v>
      </c>
      <c r="N3408" s="34" t="s">
        <v>949</v>
      </c>
      <c r="O3408" s="34" t="s">
        <v>13085</v>
      </c>
      <c r="P3408" s="34">
        <v>40.715159100000001</v>
      </c>
      <c r="Q3408" s="34">
        <v>-74.006685000000004</v>
      </c>
      <c r="R3408" s="34">
        <v>4895000</v>
      </c>
      <c r="S3408" s="34" t="str">
        <f t="shared" si="53"/>
        <v>Luxury</v>
      </c>
    </row>
    <row r="3409" spans="1:19" x14ac:dyDescent="0.35">
      <c r="A3409" s="34" t="s">
        <v>646</v>
      </c>
      <c r="B3409" s="34" t="s">
        <v>18</v>
      </c>
      <c r="C3409" s="34">
        <v>2350000</v>
      </c>
      <c r="D3409" s="34">
        <v>4</v>
      </c>
      <c r="E3409" s="34">
        <v>2</v>
      </c>
      <c r="F3409" s="34">
        <v>1847</v>
      </c>
      <c r="G3409" s="34" t="s">
        <v>13086</v>
      </c>
      <c r="H3409" s="34" t="s">
        <v>65</v>
      </c>
      <c r="I3409" s="34" t="s">
        <v>13087</v>
      </c>
      <c r="J3409" s="34" t="s">
        <v>23</v>
      </c>
      <c r="K3409" s="34" t="s">
        <v>22</v>
      </c>
      <c r="L3409" s="34" t="s">
        <v>23</v>
      </c>
      <c r="M3409" s="34" t="s">
        <v>24</v>
      </c>
      <c r="N3409" s="34">
        <v>375</v>
      </c>
      <c r="O3409" s="34" t="s">
        <v>13088</v>
      </c>
      <c r="P3409" s="34">
        <v>40.810107700000003</v>
      </c>
      <c r="Q3409" s="34">
        <v>-73.954637300000002</v>
      </c>
      <c r="R3409" s="34">
        <v>2350000</v>
      </c>
      <c r="S3409" s="34" t="str">
        <f t="shared" si="53"/>
        <v>Luxury</v>
      </c>
    </row>
    <row r="3410" spans="1:19" x14ac:dyDescent="0.35">
      <c r="A3410" s="34" t="s">
        <v>282</v>
      </c>
      <c r="B3410" s="34" t="s">
        <v>18</v>
      </c>
      <c r="C3410" s="34">
        <v>456000</v>
      </c>
      <c r="D3410" s="34">
        <v>1</v>
      </c>
      <c r="E3410" s="34">
        <v>1</v>
      </c>
      <c r="F3410" s="34">
        <v>2184.2078620000002</v>
      </c>
      <c r="G3410" s="34" t="s">
        <v>13089</v>
      </c>
      <c r="H3410" s="34" t="s">
        <v>113</v>
      </c>
      <c r="I3410" s="34" t="s">
        <v>13090</v>
      </c>
      <c r="J3410" s="34" t="s">
        <v>23</v>
      </c>
      <c r="K3410" s="34" t="s">
        <v>106</v>
      </c>
      <c r="L3410" s="34" t="s">
        <v>107</v>
      </c>
      <c r="M3410" s="34" t="s">
        <v>115</v>
      </c>
      <c r="N3410" s="34" t="s">
        <v>13091</v>
      </c>
      <c r="O3410" s="34" t="s">
        <v>13092</v>
      </c>
      <c r="P3410" s="34">
        <v>40.744235199999999</v>
      </c>
      <c r="Q3410" s="34">
        <v>-73.879785499999997</v>
      </c>
      <c r="R3410" s="34">
        <v>456000</v>
      </c>
      <c r="S3410" s="34" t="str">
        <f t="shared" si="53"/>
        <v>Affordable</v>
      </c>
    </row>
    <row r="3411" spans="1:19" x14ac:dyDescent="0.35">
      <c r="A3411" s="34" t="s">
        <v>919</v>
      </c>
      <c r="B3411" s="34" t="s">
        <v>166</v>
      </c>
      <c r="C3411" s="34">
        <v>1190000</v>
      </c>
      <c r="D3411" s="34">
        <v>5</v>
      </c>
      <c r="E3411" s="34">
        <v>4</v>
      </c>
      <c r="F3411" s="34">
        <v>3720</v>
      </c>
      <c r="G3411" s="34" t="s">
        <v>13093</v>
      </c>
      <c r="H3411" s="34" t="s">
        <v>179</v>
      </c>
      <c r="I3411" s="34" t="s">
        <v>13094</v>
      </c>
      <c r="J3411" s="34" t="s">
        <v>32</v>
      </c>
      <c r="K3411" s="34" t="s">
        <v>23</v>
      </c>
      <c r="L3411" s="34" t="s">
        <v>40</v>
      </c>
      <c r="M3411" s="34" t="s">
        <v>41</v>
      </c>
      <c r="N3411" s="34" t="s">
        <v>922</v>
      </c>
      <c r="O3411" s="34" t="s">
        <v>13095</v>
      </c>
      <c r="P3411" s="34">
        <v>40.515301899999997</v>
      </c>
      <c r="Q3411" s="34">
        <v>-74.235206899999994</v>
      </c>
      <c r="R3411" s="34">
        <v>1190000</v>
      </c>
      <c r="S3411" s="34" t="str">
        <f t="shared" si="53"/>
        <v>Luxury</v>
      </c>
    </row>
    <row r="3412" spans="1:19" x14ac:dyDescent="0.35">
      <c r="A3412" s="34" t="s">
        <v>2585</v>
      </c>
      <c r="B3412" s="34" t="s">
        <v>18</v>
      </c>
      <c r="C3412" s="34">
        <v>5350000</v>
      </c>
      <c r="D3412" s="34">
        <v>3</v>
      </c>
      <c r="E3412" s="34">
        <v>4</v>
      </c>
      <c r="F3412" s="34">
        <v>2491</v>
      </c>
      <c r="G3412" s="34" t="s">
        <v>13096</v>
      </c>
      <c r="H3412" s="34" t="s">
        <v>1478</v>
      </c>
      <c r="I3412" s="34" t="s">
        <v>13097</v>
      </c>
      <c r="J3412" s="34" t="s">
        <v>23</v>
      </c>
      <c r="K3412" s="34" t="s">
        <v>22</v>
      </c>
      <c r="L3412" s="34" t="s">
        <v>23</v>
      </c>
      <c r="M3412" s="34" t="s">
        <v>24</v>
      </c>
      <c r="N3412" s="34">
        <v>522</v>
      </c>
      <c r="O3412" s="34" t="s">
        <v>7160</v>
      </c>
      <c r="P3412" s="34">
        <v>40.751826100000002</v>
      </c>
      <c r="Q3412" s="34">
        <v>-74.002774000000002</v>
      </c>
      <c r="R3412" s="34">
        <v>5350000</v>
      </c>
      <c r="S3412" s="34" t="str">
        <f t="shared" si="53"/>
        <v>Luxury</v>
      </c>
    </row>
    <row r="3413" spans="1:19" x14ac:dyDescent="0.35">
      <c r="A3413" s="34" t="s">
        <v>13098</v>
      </c>
      <c r="B3413" s="34" t="s">
        <v>75</v>
      </c>
      <c r="C3413" s="34">
        <v>335000</v>
      </c>
      <c r="D3413" s="34">
        <v>2</v>
      </c>
      <c r="E3413" s="34">
        <v>1</v>
      </c>
      <c r="F3413" s="34">
        <v>2184.2078620000002</v>
      </c>
      <c r="G3413" s="34" t="s">
        <v>13099</v>
      </c>
      <c r="H3413" s="34" t="s">
        <v>904</v>
      </c>
      <c r="I3413" s="34" t="s">
        <v>13100</v>
      </c>
      <c r="J3413" s="34" t="s">
        <v>32</v>
      </c>
      <c r="K3413" s="34" t="s">
        <v>23</v>
      </c>
      <c r="L3413" s="34" t="s">
        <v>106</v>
      </c>
      <c r="M3413" s="34" t="s">
        <v>107</v>
      </c>
      <c r="N3413" s="34" t="s">
        <v>13101</v>
      </c>
      <c r="O3413" s="34" t="s">
        <v>13102</v>
      </c>
      <c r="P3413" s="34">
        <v>40.7576854</v>
      </c>
      <c r="Q3413" s="34">
        <v>-73.729834299999993</v>
      </c>
      <c r="R3413" s="34">
        <v>335000</v>
      </c>
      <c r="S3413" s="34" t="str">
        <f t="shared" si="53"/>
        <v>Affordable</v>
      </c>
    </row>
    <row r="3414" spans="1:19" x14ac:dyDescent="0.35">
      <c r="A3414" s="34" t="s">
        <v>929</v>
      </c>
      <c r="B3414" s="34" t="s">
        <v>18</v>
      </c>
      <c r="C3414" s="34">
        <v>628000</v>
      </c>
      <c r="D3414" s="34">
        <v>3</v>
      </c>
      <c r="E3414" s="34">
        <v>2</v>
      </c>
      <c r="F3414" s="34">
        <v>1097</v>
      </c>
      <c r="G3414" s="34" t="s">
        <v>13103</v>
      </c>
      <c r="H3414" s="34" t="s">
        <v>2396</v>
      </c>
      <c r="I3414" s="34" t="s">
        <v>13104</v>
      </c>
      <c r="J3414" s="34" t="s">
        <v>23</v>
      </c>
      <c r="K3414" s="34" t="s">
        <v>59</v>
      </c>
      <c r="L3414" s="34" t="s">
        <v>60</v>
      </c>
      <c r="M3414" s="34" t="s">
        <v>3750</v>
      </c>
      <c r="N3414" s="34">
        <v>238</v>
      </c>
      <c r="O3414" s="34" t="s">
        <v>13105</v>
      </c>
      <c r="P3414" s="34">
        <v>40.6449894</v>
      </c>
      <c r="Q3414" s="34">
        <v>-74.019615299999998</v>
      </c>
      <c r="R3414" s="34">
        <v>628000</v>
      </c>
      <c r="S3414" s="34" t="str">
        <f t="shared" si="53"/>
        <v>Mid Range</v>
      </c>
    </row>
    <row r="3415" spans="1:19" x14ac:dyDescent="0.35">
      <c r="A3415" s="34" t="s">
        <v>165</v>
      </c>
      <c r="B3415" s="34" t="s">
        <v>36</v>
      </c>
      <c r="C3415" s="34">
        <v>710000</v>
      </c>
      <c r="D3415" s="34">
        <v>2</v>
      </c>
      <c r="E3415" s="34">
        <v>2</v>
      </c>
      <c r="F3415" s="34">
        <v>2250</v>
      </c>
      <c r="G3415" s="34" t="s">
        <v>13106</v>
      </c>
      <c r="H3415" s="34" t="s">
        <v>454</v>
      </c>
      <c r="I3415" s="34" t="s">
        <v>13107</v>
      </c>
      <c r="J3415" s="34" t="s">
        <v>32</v>
      </c>
      <c r="K3415" s="34" t="s">
        <v>23</v>
      </c>
      <c r="L3415" s="34" t="s">
        <v>79</v>
      </c>
      <c r="M3415" s="34" t="s">
        <v>80</v>
      </c>
      <c r="N3415" s="34" t="s">
        <v>13108</v>
      </c>
      <c r="O3415" s="34" t="s">
        <v>13109</v>
      </c>
      <c r="P3415" s="34">
        <v>40.8926424</v>
      </c>
      <c r="Q3415" s="34">
        <v>-73.840954100000005</v>
      </c>
      <c r="R3415" s="34">
        <v>710000</v>
      </c>
      <c r="S3415" s="34" t="str">
        <f t="shared" si="53"/>
        <v>Mid Range</v>
      </c>
    </row>
    <row r="3416" spans="1:19" x14ac:dyDescent="0.35">
      <c r="A3416" s="34" t="s">
        <v>13110</v>
      </c>
      <c r="B3416" s="34" t="s">
        <v>36</v>
      </c>
      <c r="C3416" s="34">
        <v>790000</v>
      </c>
      <c r="D3416" s="34">
        <v>4</v>
      </c>
      <c r="E3416" s="34">
        <v>2</v>
      </c>
      <c r="F3416" s="34">
        <v>1744</v>
      </c>
      <c r="G3416" s="34" t="s">
        <v>13111</v>
      </c>
      <c r="H3416" s="34" t="s">
        <v>520</v>
      </c>
      <c r="I3416" s="34" t="s">
        <v>13112</v>
      </c>
      <c r="J3416" s="34" t="s">
        <v>32</v>
      </c>
      <c r="K3416" s="34" t="s">
        <v>23</v>
      </c>
      <c r="L3416" s="34" t="s">
        <v>59</v>
      </c>
      <c r="M3416" s="34" t="s">
        <v>60</v>
      </c>
      <c r="N3416" s="34" t="s">
        <v>13113</v>
      </c>
      <c r="O3416" s="34" t="s">
        <v>13114</v>
      </c>
      <c r="P3416" s="34">
        <v>40.631397999999997</v>
      </c>
      <c r="Q3416" s="34">
        <v>-73.936177299999997</v>
      </c>
      <c r="R3416" s="34">
        <v>790000</v>
      </c>
      <c r="S3416" s="34" t="str">
        <f t="shared" si="53"/>
        <v>Mid Range</v>
      </c>
    </row>
    <row r="3417" spans="1:19" x14ac:dyDescent="0.35">
      <c r="A3417" s="34" t="s">
        <v>250</v>
      </c>
      <c r="B3417" s="34" t="s">
        <v>36</v>
      </c>
      <c r="C3417" s="34">
        <v>1300000</v>
      </c>
      <c r="D3417" s="34">
        <v>3</v>
      </c>
      <c r="E3417" s="34">
        <v>2</v>
      </c>
      <c r="F3417" s="34">
        <v>2184.2078620000002</v>
      </c>
      <c r="G3417" s="34" t="s">
        <v>13115</v>
      </c>
      <c r="H3417" s="34" t="s">
        <v>584</v>
      </c>
      <c r="I3417" s="34" t="s">
        <v>13116</v>
      </c>
      <c r="J3417" s="34" t="s">
        <v>32</v>
      </c>
      <c r="K3417" s="34" t="s">
        <v>23</v>
      </c>
      <c r="L3417" s="34" t="s">
        <v>59</v>
      </c>
      <c r="M3417" s="34" t="s">
        <v>60</v>
      </c>
      <c r="N3417" s="34" t="s">
        <v>7652</v>
      </c>
      <c r="O3417" s="34" t="s">
        <v>13117</v>
      </c>
      <c r="P3417" s="34">
        <v>40.6074439</v>
      </c>
      <c r="Q3417" s="34">
        <v>-73.947715400000007</v>
      </c>
      <c r="R3417" s="34">
        <v>1300000</v>
      </c>
      <c r="S3417" s="34" t="str">
        <f t="shared" si="53"/>
        <v>Luxury</v>
      </c>
    </row>
    <row r="3418" spans="1:19" x14ac:dyDescent="0.35">
      <c r="A3418" s="34" t="s">
        <v>1794</v>
      </c>
      <c r="B3418" s="34" t="s">
        <v>75</v>
      </c>
      <c r="C3418" s="34">
        <v>800000</v>
      </c>
      <c r="D3418" s="34">
        <v>2</v>
      </c>
      <c r="E3418" s="34">
        <v>1</v>
      </c>
      <c r="F3418" s="34">
        <v>900</v>
      </c>
      <c r="G3418" s="34" t="s">
        <v>13118</v>
      </c>
      <c r="H3418" s="34" t="s">
        <v>409</v>
      </c>
      <c r="I3418" s="34" t="s">
        <v>13119</v>
      </c>
      <c r="J3418" s="34" t="s">
        <v>23</v>
      </c>
      <c r="K3418" s="34" t="s">
        <v>22</v>
      </c>
      <c r="L3418" s="34" t="s">
        <v>23</v>
      </c>
      <c r="M3418" s="34" t="s">
        <v>24</v>
      </c>
      <c r="N3418" s="34">
        <v>425</v>
      </c>
      <c r="O3418" s="34" t="s">
        <v>13120</v>
      </c>
      <c r="P3418" s="34">
        <v>40.772092899999997</v>
      </c>
      <c r="Q3418" s="34">
        <v>-73.951451300000002</v>
      </c>
      <c r="R3418" s="34">
        <v>800000</v>
      </c>
      <c r="S3418" s="34" t="str">
        <f t="shared" si="53"/>
        <v>Mid Range</v>
      </c>
    </row>
    <row r="3419" spans="1:19" x14ac:dyDescent="0.35">
      <c r="A3419" s="34" t="s">
        <v>1529</v>
      </c>
      <c r="B3419" s="34" t="s">
        <v>36</v>
      </c>
      <c r="C3419" s="34">
        <v>699000</v>
      </c>
      <c r="D3419" s="34">
        <v>3</v>
      </c>
      <c r="E3419" s="34">
        <v>2</v>
      </c>
      <c r="F3419" s="34">
        <v>522</v>
      </c>
      <c r="G3419" s="34" t="s">
        <v>13121</v>
      </c>
      <c r="H3419" s="34" t="s">
        <v>504</v>
      </c>
      <c r="I3419" s="34" t="s">
        <v>13122</v>
      </c>
      <c r="J3419" s="34" t="s">
        <v>32</v>
      </c>
      <c r="K3419" s="34" t="s">
        <v>23</v>
      </c>
      <c r="L3419" s="34" t="s">
        <v>59</v>
      </c>
      <c r="M3419" s="34" t="s">
        <v>60</v>
      </c>
      <c r="N3419" s="34" t="s">
        <v>3946</v>
      </c>
      <c r="O3419" s="34" t="s">
        <v>13123</v>
      </c>
      <c r="P3419" s="34">
        <v>40.6200647</v>
      </c>
      <c r="Q3419" s="34">
        <v>-73.920376399999995</v>
      </c>
      <c r="R3419" s="34">
        <v>699000</v>
      </c>
      <c r="S3419" s="34" t="str">
        <f t="shared" si="53"/>
        <v>Mid Range</v>
      </c>
    </row>
    <row r="3420" spans="1:19" x14ac:dyDescent="0.35">
      <c r="A3420" s="34" t="s">
        <v>44</v>
      </c>
      <c r="B3420" s="34" t="s">
        <v>18</v>
      </c>
      <c r="C3420" s="34">
        <v>1750000</v>
      </c>
      <c r="D3420" s="34">
        <v>1</v>
      </c>
      <c r="E3420" s="34">
        <v>1</v>
      </c>
      <c r="F3420" s="34">
        <v>2184.2078620000002</v>
      </c>
      <c r="G3420" s="34" t="s">
        <v>13124</v>
      </c>
      <c r="H3420" s="34" t="s">
        <v>46</v>
      </c>
      <c r="I3420" s="34" t="s">
        <v>13125</v>
      </c>
      <c r="J3420" s="34" t="s">
        <v>23</v>
      </c>
      <c r="K3420" s="34" t="s">
        <v>22</v>
      </c>
      <c r="L3420" s="34" t="s">
        <v>23</v>
      </c>
      <c r="M3420" s="34" t="s">
        <v>24</v>
      </c>
      <c r="N3420" s="34">
        <v>502</v>
      </c>
      <c r="O3420" s="34" t="s">
        <v>13126</v>
      </c>
      <c r="P3420" s="34">
        <v>40.763286700000002</v>
      </c>
      <c r="Q3420" s="34">
        <v>-73.970099300000001</v>
      </c>
      <c r="R3420" s="34">
        <v>1750000</v>
      </c>
      <c r="S3420" s="34" t="str">
        <f t="shared" si="53"/>
        <v>Luxury</v>
      </c>
    </row>
    <row r="3421" spans="1:19" x14ac:dyDescent="0.35">
      <c r="A3421" s="34" t="s">
        <v>111</v>
      </c>
      <c r="B3421" s="34" t="s">
        <v>75</v>
      </c>
      <c r="C3421" s="34">
        <v>416000</v>
      </c>
      <c r="D3421" s="34">
        <v>3</v>
      </c>
      <c r="E3421" s="34">
        <v>1</v>
      </c>
      <c r="F3421" s="34">
        <v>950</v>
      </c>
      <c r="G3421" s="34" t="s">
        <v>13127</v>
      </c>
      <c r="H3421" s="34" t="s">
        <v>915</v>
      </c>
      <c r="I3421" s="34" t="s">
        <v>13128</v>
      </c>
      <c r="J3421" s="34" t="s">
        <v>23</v>
      </c>
      <c r="K3421" s="34" t="s">
        <v>106</v>
      </c>
      <c r="L3421" s="34" t="s">
        <v>107</v>
      </c>
      <c r="M3421" s="34" t="s">
        <v>108</v>
      </c>
      <c r="N3421" s="34" t="s">
        <v>13129</v>
      </c>
      <c r="O3421" s="34" t="s">
        <v>13130</v>
      </c>
      <c r="P3421" s="34">
        <v>40.763716000000002</v>
      </c>
      <c r="Q3421" s="34">
        <v>-73.816271</v>
      </c>
      <c r="R3421" s="34">
        <v>416000</v>
      </c>
      <c r="S3421" s="34" t="str">
        <f t="shared" si="53"/>
        <v>Affordable</v>
      </c>
    </row>
    <row r="3422" spans="1:19" x14ac:dyDescent="0.35">
      <c r="A3422" s="34" t="s">
        <v>2189</v>
      </c>
      <c r="B3422" s="34" t="s">
        <v>397</v>
      </c>
      <c r="C3422" s="34">
        <v>225000</v>
      </c>
      <c r="D3422" s="34">
        <v>1</v>
      </c>
      <c r="E3422" s="34">
        <v>1</v>
      </c>
      <c r="F3422" s="34">
        <v>650</v>
      </c>
      <c r="G3422" s="34" t="s">
        <v>13131</v>
      </c>
      <c r="H3422" s="34" t="s">
        <v>155</v>
      </c>
      <c r="I3422" s="34" t="s">
        <v>13132</v>
      </c>
      <c r="J3422" s="34" t="s">
        <v>23</v>
      </c>
      <c r="K3422" s="34" t="s">
        <v>40</v>
      </c>
      <c r="L3422" s="34" t="s">
        <v>41</v>
      </c>
      <c r="M3422" s="34" t="s">
        <v>306</v>
      </c>
      <c r="N3422" s="34">
        <v>17</v>
      </c>
      <c r="O3422" s="34" t="s">
        <v>13133</v>
      </c>
      <c r="P3422" s="34">
        <v>40.6185653</v>
      </c>
      <c r="Q3422" s="34">
        <v>-74.094831200000002</v>
      </c>
      <c r="R3422" s="34">
        <v>225000</v>
      </c>
      <c r="S3422" s="34" t="str">
        <f t="shared" si="53"/>
        <v>Affordable</v>
      </c>
    </row>
    <row r="3423" spans="1:19" x14ac:dyDescent="0.35">
      <c r="A3423" s="34" t="s">
        <v>44</v>
      </c>
      <c r="B3423" s="34" t="s">
        <v>75</v>
      </c>
      <c r="C3423" s="34">
        <v>499000</v>
      </c>
      <c r="D3423" s="34">
        <v>1</v>
      </c>
      <c r="E3423" s="34">
        <v>1</v>
      </c>
      <c r="F3423" s="34">
        <v>800</v>
      </c>
      <c r="G3423" s="34" t="s">
        <v>13134</v>
      </c>
      <c r="H3423" s="34" t="s">
        <v>3121</v>
      </c>
      <c r="I3423" s="34" t="s">
        <v>13135</v>
      </c>
      <c r="J3423" s="34" t="s">
        <v>23</v>
      </c>
      <c r="K3423" s="34" t="s">
        <v>59</v>
      </c>
      <c r="L3423" s="34" t="s">
        <v>60</v>
      </c>
      <c r="M3423" s="34" t="s">
        <v>11521</v>
      </c>
      <c r="N3423" s="34">
        <v>150</v>
      </c>
      <c r="O3423" s="34" t="s">
        <v>13136</v>
      </c>
      <c r="P3423" s="34">
        <v>40.657359399999997</v>
      </c>
      <c r="Q3423" s="34">
        <v>-73.955407100000002</v>
      </c>
      <c r="R3423" s="34">
        <v>499000</v>
      </c>
      <c r="S3423" s="34" t="str">
        <f t="shared" si="53"/>
        <v>Affordable</v>
      </c>
    </row>
    <row r="3424" spans="1:19" x14ac:dyDescent="0.35">
      <c r="A3424" s="34" t="s">
        <v>63</v>
      </c>
      <c r="B3424" s="34" t="s">
        <v>75</v>
      </c>
      <c r="C3424" s="34">
        <v>425000</v>
      </c>
      <c r="D3424" s="34">
        <v>3</v>
      </c>
      <c r="E3424" s="34">
        <v>1</v>
      </c>
      <c r="F3424" s="34">
        <v>2184.2078620000002</v>
      </c>
      <c r="G3424" s="34" t="s">
        <v>13137</v>
      </c>
      <c r="H3424" s="34" t="s">
        <v>1812</v>
      </c>
      <c r="I3424" s="34" t="s">
        <v>13138</v>
      </c>
      <c r="J3424" s="34" t="s">
        <v>23</v>
      </c>
      <c r="K3424" s="34" t="s">
        <v>22</v>
      </c>
      <c r="L3424" s="34" t="s">
        <v>23</v>
      </c>
      <c r="M3424" s="34" t="s">
        <v>24</v>
      </c>
      <c r="N3424" s="34">
        <v>513</v>
      </c>
      <c r="O3424" s="34" t="s">
        <v>13139</v>
      </c>
      <c r="P3424" s="34">
        <v>40.724701500000002</v>
      </c>
      <c r="Q3424" s="34">
        <v>-73.983576799999994</v>
      </c>
      <c r="R3424" s="34">
        <v>425000</v>
      </c>
      <c r="S3424" s="34" t="str">
        <f t="shared" si="53"/>
        <v>Affordable</v>
      </c>
    </row>
    <row r="3425" spans="1:19" x14ac:dyDescent="0.35">
      <c r="A3425" s="34" t="s">
        <v>913</v>
      </c>
      <c r="B3425" s="34" t="s">
        <v>75</v>
      </c>
      <c r="C3425" s="34">
        <v>220000</v>
      </c>
      <c r="D3425" s="34">
        <v>1</v>
      </c>
      <c r="E3425" s="34">
        <v>1</v>
      </c>
      <c r="F3425" s="34">
        <v>2184.2078620000002</v>
      </c>
      <c r="G3425" s="34" t="s">
        <v>13140</v>
      </c>
      <c r="H3425" s="34" t="s">
        <v>1648</v>
      </c>
      <c r="I3425" s="34" t="s">
        <v>13141</v>
      </c>
      <c r="J3425" s="34" t="s">
        <v>32</v>
      </c>
      <c r="K3425" s="34" t="s">
        <v>23</v>
      </c>
      <c r="L3425" s="34" t="s">
        <v>106</v>
      </c>
      <c r="M3425" s="34" t="s">
        <v>107</v>
      </c>
      <c r="N3425" s="34" t="s">
        <v>13142</v>
      </c>
      <c r="O3425" s="34" t="s">
        <v>13143</v>
      </c>
      <c r="P3425" s="34">
        <v>40.7257927</v>
      </c>
      <c r="Q3425" s="34">
        <v>-73.872776700000003</v>
      </c>
      <c r="R3425" s="34">
        <v>220000</v>
      </c>
      <c r="S3425" s="34" t="str">
        <f t="shared" si="53"/>
        <v>Affordable</v>
      </c>
    </row>
    <row r="3426" spans="1:19" x14ac:dyDescent="0.35">
      <c r="A3426" s="34" t="s">
        <v>3237</v>
      </c>
      <c r="B3426" s="34" t="s">
        <v>75</v>
      </c>
      <c r="C3426" s="34">
        <v>140000</v>
      </c>
      <c r="D3426" s="34">
        <v>3</v>
      </c>
      <c r="E3426" s="34">
        <v>1</v>
      </c>
      <c r="F3426" s="34">
        <v>507</v>
      </c>
      <c r="G3426" s="34" t="s">
        <v>13144</v>
      </c>
      <c r="H3426" s="34" t="s">
        <v>556</v>
      </c>
      <c r="I3426" s="34" t="s">
        <v>13145</v>
      </c>
      <c r="J3426" s="34" t="s">
        <v>23</v>
      </c>
      <c r="K3426" s="34" t="s">
        <v>79</v>
      </c>
      <c r="L3426" s="34" t="s">
        <v>80</v>
      </c>
      <c r="M3426" s="34" t="s">
        <v>81</v>
      </c>
      <c r="N3426" s="34">
        <v>4295</v>
      </c>
      <c r="O3426" s="34" t="s">
        <v>13146</v>
      </c>
      <c r="P3426" s="34">
        <v>40.899214399999998</v>
      </c>
      <c r="Q3426" s="34">
        <v>-73.862410299999993</v>
      </c>
      <c r="R3426" s="34">
        <v>140000</v>
      </c>
      <c r="S3426" s="34" t="str">
        <f t="shared" si="53"/>
        <v>Affordable</v>
      </c>
    </row>
    <row r="3427" spans="1:19" x14ac:dyDescent="0.35">
      <c r="A3427" s="34" t="s">
        <v>44</v>
      </c>
      <c r="B3427" s="34" t="s">
        <v>18</v>
      </c>
      <c r="C3427" s="34">
        <v>2400000</v>
      </c>
      <c r="D3427" s="34">
        <v>2</v>
      </c>
      <c r="E3427" s="34">
        <v>2</v>
      </c>
      <c r="F3427" s="34">
        <v>1375</v>
      </c>
      <c r="G3427" s="34" t="s">
        <v>13147</v>
      </c>
      <c r="H3427" s="34" t="s">
        <v>5070</v>
      </c>
      <c r="I3427" s="34" t="s">
        <v>13148</v>
      </c>
      <c r="J3427" s="34" t="s">
        <v>23</v>
      </c>
      <c r="K3427" s="34" t="s">
        <v>22</v>
      </c>
      <c r="L3427" s="34" t="s">
        <v>23</v>
      </c>
      <c r="M3427" s="34" t="s">
        <v>24</v>
      </c>
      <c r="N3427" s="34">
        <v>12</v>
      </c>
      <c r="O3427" s="34" t="s">
        <v>13149</v>
      </c>
      <c r="P3427" s="34">
        <v>40.782249</v>
      </c>
      <c r="Q3427" s="34">
        <v>-73.958664999999996</v>
      </c>
      <c r="R3427" s="34">
        <v>2400000</v>
      </c>
      <c r="S3427" s="34" t="str">
        <f t="shared" si="53"/>
        <v>Luxury</v>
      </c>
    </row>
    <row r="3428" spans="1:19" x14ac:dyDescent="0.35">
      <c r="A3428" s="34" t="s">
        <v>44</v>
      </c>
      <c r="B3428" s="34" t="s">
        <v>75</v>
      </c>
      <c r="C3428" s="34">
        <v>5995000</v>
      </c>
      <c r="D3428" s="34">
        <v>3</v>
      </c>
      <c r="E3428" s="34">
        <v>2</v>
      </c>
      <c r="F3428" s="34">
        <v>4200</v>
      </c>
      <c r="G3428" s="34" t="s">
        <v>13150</v>
      </c>
      <c r="H3428" s="34" t="s">
        <v>947</v>
      </c>
      <c r="I3428" s="34" t="s">
        <v>13151</v>
      </c>
      <c r="J3428" s="34" t="s">
        <v>23</v>
      </c>
      <c r="K3428" s="34" t="s">
        <v>22</v>
      </c>
      <c r="L3428" s="34" t="s">
        <v>23</v>
      </c>
      <c r="M3428" s="34" t="s">
        <v>24</v>
      </c>
      <c r="N3428" s="34">
        <v>17</v>
      </c>
      <c r="O3428" s="34" t="s">
        <v>13152</v>
      </c>
      <c r="P3428" s="34">
        <v>40.719030600000004</v>
      </c>
      <c r="Q3428" s="34">
        <v>-74.005449100000007</v>
      </c>
      <c r="R3428" s="34">
        <v>5995000</v>
      </c>
      <c r="S3428" s="34" t="str">
        <f t="shared" si="53"/>
        <v>Luxury</v>
      </c>
    </row>
    <row r="3429" spans="1:19" x14ac:dyDescent="0.35">
      <c r="A3429" s="34" t="s">
        <v>3208</v>
      </c>
      <c r="B3429" s="34" t="s">
        <v>166</v>
      </c>
      <c r="C3429" s="34">
        <v>988888</v>
      </c>
      <c r="D3429" s="34">
        <v>5</v>
      </c>
      <c r="E3429" s="34">
        <v>3</v>
      </c>
      <c r="F3429" s="34">
        <v>2184.2078620000002</v>
      </c>
      <c r="G3429" s="34" t="s">
        <v>13153</v>
      </c>
      <c r="H3429" s="34" t="s">
        <v>2307</v>
      </c>
      <c r="I3429" s="34" t="s">
        <v>13154</v>
      </c>
      <c r="J3429" s="34" t="s">
        <v>32</v>
      </c>
      <c r="K3429" s="34" t="s">
        <v>23</v>
      </c>
      <c r="L3429" s="34" t="s">
        <v>59</v>
      </c>
      <c r="M3429" s="34" t="s">
        <v>60</v>
      </c>
      <c r="N3429" s="34" t="s">
        <v>13155</v>
      </c>
      <c r="O3429" s="34" t="s">
        <v>13156</v>
      </c>
      <c r="P3429" s="34">
        <v>40.6748665</v>
      </c>
      <c r="Q3429" s="34">
        <v>-73.908062999999999</v>
      </c>
      <c r="R3429" s="34">
        <v>988888</v>
      </c>
      <c r="S3429" s="34" t="str">
        <f t="shared" si="53"/>
        <v>Mid Range</v>
      </c>
    </row>
    <row r="3430" spans="1:19" x14ac:dyDescent="0.35">
      <c r="A3430" s="34" t="s">
        <v>1794</v>
      </c>
      <c r="B3430" s="34" t="s">
        <v>75</v>
      </c>
      <c r="C3430" s="34">
        <v>369000</v>
      </c>
      <c r="D3430" s="34">
        <v>3</v>
      </c>
      <c r="E3430" s="34">
        <v>1</v>
      </c>
      <c r="F3430" s="34">
        <v>2184.2078620000002</v>
      </c>
      <c r="G3430" s="34" t="s">
        <v>13157</v>
      </c>
      <c r="H3430" s="34" t="s">
        <v>515</v>
      </c>
      <c r="I3430" s="34" t="s">
        <v>13158</v>
      </c>
      <c r="J3430" s="34" t="s">
        <v>23</v>
      </c>
      <c r="K3430" s="34" t="s">
        <v>22</v>
      </c>
      <c r="L3430" s="34" t="s">
        <v>23</v>
      </c>
      <c r="M3430" s="34" t="s">
        <v>24</v>
      </c>
      <c r="N3430" s="34">
        <v>125</v>
      </c>
      <c r="O3430" s="34" t="s">
        <v>13159</v>
      </c>
      <c r="P3430" s="34">
        <v>40.793552400000003</v>
      </c>
      <c r="Q3430" s="34">
        <v>-73.968772799999996</v>
      </c>
      <c r="R3430" s="34">
        <v>369000</v>
      </c>
      <c r="S3430" s="34" t="str">
        <f t="shared" si="53"/>
        <v>Affordable</v>
      </c>
    </row>
    <row r="3431" spans="1:19" x14ac:dyDescent="0.35">
      <c r="A3431" s="34" t="s">
        <v>6914</v>
      </c>
      <c r="B3431" s="34" t="s">
        <v>166</v>
      </c>
      <c r="C3431" s="34">
        <v>2850000</v>
      </c>
      <c r="D3431" s="34">
        <v>15</v>
      </c>
      <c r="E3431" s="34">
        <v>7</v>
      </c>
      <c r="F3431" s="34">
        <v>6000</v>
      </c>
      <c r="G3431" s="34" t="s">
        <v>13160</v>
      </c>
      <c r="H3431" s="34" t="s">
        <v>584</v>
      </c>
      <c r="I3431" s="34" t="s">
        <v>13161</v>
      </c>
      <c r="J3431" s="34" t="s">
        <v>32</v>
      </c>
      <c r="K3431" s="34" t="s">
        <v>23</v>
      </c>
      <c r="L3431" s="34" t="s">
        <v>59</v>
      </c>
      <c r="M3431" s="34" t="s">
        <v>60</v>
      </c>
      <c r="N3431" s="34" t="s">
        <v>12083</v>
      </c>
      <c r="O3431" s="34" t="s">
        <v>13162</v>
      </c>
      <c r="P3431" s="34">
        <v>40.597743299999998</v>
      </c>
      <c r="Q3431" s="34">
        <v>-73.957863799999998</v>
      </c>
      <c r="R3431" s="34">
        <v>2850000</v>
      </c>
      <c r="S3431" s="34" t="str">
        <f t="shared" si="53"/>
        <v>Luxury</v>
      </c>
    </row>
    <row r="3432" spans="1:19" x14ac:dyDescent="0.35">
      <c r="A3432" s="34" t="s">
        <v>1005</v>
      </c>
      <c r="B3432" s="34" t="s">
        <v>18</v>
      </c>
      <c r="C3432" s="34">
        <v>5799000</v>
      </c>
      <c r="D3432" s="34">
        <v>3</v>
      </c>
      <c r="E3432" s="34">
        <v>4</v>
      </c>
      <c r="F3432" s="34">
        <v>2497</v>
      </c>
      <c r="G3432" s="34" t="s">
        <v>13163</v>
      </c>
      <c r="H3432" s="34" t="s">
        <v>858</v>
      </c>
      <c r="I3432" s="34" t="s">
        <v>13164</v>
      </c>
      <c r="J3432" s="34" t="s">
        <v>59</v>
      </c>
      <c r="K3432" s="34" t="s">
        <v>60</v>
      </c>
      <c r="L3432" s="34" t="s">
        <v>3918</v>
      </c>
      <c r="M3432" s="34" t="s">
        <v>13165</v>
      </c>
      <c r="N3432" s="34" t="s">
        <v>13166</v>
      </c>
      <c r="O3432" s="34" t="s">
        <v>13167</v>
      </c>
      <c r="P3432" s="34">
        <v>40.704622800000003</v>
      </c>
      <c r="Q3432" s="34">
        <v>-73.987823800000001</v>
      </c>
      <c r="R3432" s="34">
        <v>5799000</v>
      </c>
      <c r="S3432" s="34" t="str">
        <f t="shared" si="53"/>
        <v>Luxury</v>
      </c>
    </row>
    <row r="3433" spans="1:19" x14ac:dyDescent="0.35">
      <c r="A3433" s="34" t="s">
        <v>447</v>
      </c>
      <c r="B3433" s="34" t="s">
        <v>75</v>
      </c>
      <c r="C3433" s="34">
        <v>229000</v>
      </c>
      <c r="D3433" s="34">
        <v>3</v>
      </c>
      <c r="E3433" s="34">
        <v>1</v>
      </c>
      <c r="F3433" s="34">
        <v>500</v>
      </c>
      <c r="G3433" s="34" t="s">
        <v>13168</v>
      </c>
      <c r="H3433" s="34" t="s">
        <v>369</v>
      </c>
      <c r="I3433" s="34" t="s">
        <v>13169</v>
      </c>
      <c r="J3433" s="34" t="s">
        <v>23</v>
      </c>
      <c r="K3433" s="34" t="s">
        <v>59</v>
      </c>
      <c r="L3433" s="34" t="s">
        <v>60</v>
      </c>
      <c r="M3433" s="34" t="s">
        <v>371</v>
      </c>
      <c r="N3433" s="34">
        <v>2727</v>
      </c>
      <c r="O3433" s="34" t="s">
        <v>13170</v>
      </c>
      <c r="P3433" s="34">
        <v>40.582264799999997</v>
      </c>
      <c r="Q3433" s="34">
        <v>-73.966662200000002</v>
      </c>
      <c r="R3433" s="34">
        <v>229000</v>
      </c>
      <c r="S3433" s="34" t="str">
        <f t="shared" si="53"/>
        <v>Affordable</v>
      </c>
    </row>
    <row r="3434" spans="1:19" x14ac:dyDescent="0.35">
      <c r="A3434" s="34" t="s">
        <v>49</v>
      </c>
      <c r="B3434" s="34" t="s">
        <v>75</v>
      </c>
      <c r="C3434" s="34">
        <v>44500000</v>
      </c>
      <c r="D3434" s="34">
        <v>5</v>
      </c>
      <c r="E3434" s="34">
        <v>6</v>
      </c>
      <c r="F3434" s="34">
        <v>2184.2078620000002</v>
      </c>
      <c r="G3434" s="34" t="s">
        <v>13171</v>
      </c>
      <c r="H3434" s="34" t="s">
        <v>52</v>
      </c>
      <c r="I3434" s="34" t="s">
        <v>13172</v>
      </c>
      <c r="J3434" s="34" t="s">
        <v>23</v>
      </c>
      <c r="K3434" s="34" t="s">
        <v>22</v>
      </c>
      <c r="L3434" s="34" t="s">
        <v>23</v>
      </c>
      <c r="M3434" s="34" t="s">
        <v>24</v>
      </c>
      <c r="N3434" s="34">
        <v>2</v>
      </c>
      <c r="O3434" s="34" t="s">
        <v>13173</v>
      </c>
      <c r="P3434" s="34">
        <v>40.768973000000003</v>
      </c>
      <c r="Q3434" s="34">
        <v>-73.969136000000006</v>
      </c>
      <c r="R3434" s="34">
        <v>44500000</v>
      </c>
      <c r="S3434" s="34" t="str">
        <f t="shared" si="53"/>
        <v>Luxury</v>
      </c>
    </row>
    <row r="3435" spans="1:19" x14ac:dyDescent="0.35">
      <c r="A3435" s="34" t="s">
        <v>2451</v>
      </c>
      <c r="B3435" s="34" t="s">
        <v>75</v>
      </c>
      <c r="C3435" s="34">
        <v>235000</v>
      </c>
      <c r="D3435" s="34">
        <v>1</v>
      </c>
      <c r="E3435" s="34">
        <v>1</v>
      </c>
      <c r="F3435" s="34">
        <v>2184.2078620000002</v>
      </c>
      <c r="G3435" s="34" t="s">
        <v>13174</v>
      </c>
      <c r="H3435" s="34" t="s">
        <v>2753</v>
      </c>
      <c r="I3435" s="34" t="s">
        <v>13175</v>
      </c>
      <c r="J3435" s="34" t="s">
        <v>23</v>
      </c>
      <c r="K3435" s="34" t="s">
        <v>106</v>
      </c>
      <c r="L3435" s="34" t="s">
        <v>107</v>
      </c>
      <c r="M3435" s="34" t="s">
        <v>108</v>
      </c>
      <c r="N3435" s="34" t="s">
        <v>11580</v>
      </c>
      <c r="O3435" s="34" t="s">
        <v>13176</v>
      </c>
      <c r="P3435" s="34">
        <v>40.731511900000001</v>
      </c>
      <c r="Q3435" s="34">
        <v>-73.8286528</v>
      </c>
      <c r="R3435" s="34">
        <v>235000</v>
      </c>
      <c r="S3435" s="34" t="str">
        <f t="shared" si="53"/>
        <v>Affordable</v>
      </c>
    </row>
    <row r="3436" spans="1:19" x14ac:dyDescent="0.35">
      <c r="A3436" s="34" t="s">
        <v>44</v>
      </c>
      <c r="B3436" s="34" t="s">
        <v>18</v>
      </c>
      <c r="C3436" s="34">
        <v>3500000</v>
      </c>
      <c r="D3436" s="34">
        <v>3</v>
      </c>
      <c r="E3436" s="34">
        <v>2</v>
      </c>
      <c r="F3436" s="34">
        <v>1896</v>
      </c>
      <c r="G3436" s="34" t="s">
        <v>13177</v>
      </c>
      <c r="H3436" s="34" t="s">
        <v>57</v>
      </c>
      <c r="I3436" s="34" t="s">
        <v>13178</v>
      </c>
      <c r="J3436" s="34" t="s">
        <v>23</v>
      </c>
      <c r="K3436" s="34" t="s">
        <v>59</v>
      </c>
      <c r="L3436" s="34" t="s">
        <v>60</v>
      </c>
      <c r="M3436" s="34" t="s">
        <v>388</v>
      </c>
      <c r="N3436" s="34">
        <v>189</v>
      </c>
      <c r="O3436" s="34" t="s">
        <v>13179</v>
      </c>
      <c r="P3436" s="34">
        <v>40.678195299999999</v>
      </c>
      <c r="Q3436" s="34">
        <v>-73.970261600000001</v>
      </c>
      <c r="R3436" s="34">
        <v>3500000</v>
      </c>
      <c r="S3436" s="34" t="str">
        <f t="shared" si="53"/>
        <v>Luxury</v>
      </c>
    </row>
    <row r="3437" spans="1:19" x14ac:dyDescent="0.35">
      <c r="A3437" s="34" t="s">
        <v>1398</v>
      </c>
      <c r="B3437" s="34" t="s">
        <v>36</v>
      </c>
      <c r="C3437" s="34">
        <v>1288000</v>
      </c>
      <c r="D3437" s="34">
        <v>3</v>
      </c>
      <c r="E3437" s="34">
        <v>2</v>
      </c>
      <c r="F3437" s="34">
        <v>1538</v>
      </c>
      <c r="G3437" s="34" t="s">
        <v>13180</v>
      </c>
      <c r="H3437" s="34" t="s">
        <v>198</v>
      </c>
      <c r="I3437" s="34" t="s">
        <v>13181</v>
      </c>
      <c r="J3437" s="34">
        <v>11214</v>
      </c>
      <c r="K3437" s="34" t="s">
        <v>32</v>
      </c>
      <c r="L3437" s="34" t="s">
        <v>23</v>
      </c>
      <c r="M3437" s="34" t="s">
        <v>59</v>
      </c>
      <c r="N3437" s="34" t="s">
        <v>1427</v>
      </c>
      <c r="O3437" s="34" t="s">
        <v>13182</v>
      </c>
      <c r="P3437" s="34">
        <v>40.601321499999997</v>
      </c>
      <c r="Q3437" s="34">
        <v>-73.986412000000001</v>
      </c>
      <c r="R3437" s="34">
        <v>1288000</v>
      </c>
      <c r="S3437" s="34" t="str">
        <f t="shared" si="53"/>
        <v>Luxury</v>
      </c>
    </row>
    <row r="3438" spans="1:19" x14ac:dyDescent="0.35">
      <c r="A3438" s="34" t="s">
        <v>118</v>
      </c>
      <c r="B3438" s="34" t="s">
        <v>75</v>
      </c>
      <c r="C3438" s="34">
        <v>875000</v>
      </c>
      <c r="D3438" s="34">
        <v>1</v>
      </c>
      <c r="E3438" s="34">
        <v>1</v>
      </c>
      <c r="F3438" s="34">
        <v>2184.2078620000002</v>
      </c>
      <c r="G3438" s="34" t="s">
        <v>13183</v>
      </c>
      <c r="H3438" s="34" t="s">
        <v>1478</v>
      </c>
      <c r="I3438" s="34" t="s">
        <v>13184</v>
      </c>
      <c r="J3438" s="34" t="s">
        <v>23</v>
      </c>
      <c r="K3438" s="34" t="s">
        <v>22</v>
      </c>
      <c r="L3438" s="34" t="s">
        <v>23</v>
      </c>
      <c r="M3438" s="34" t="s">
        <v>24</v>
      </c>
      <c r="N3438" s="34">
        <v>225</v>
      </c>
      <c r="O3438" s="34" t="s">
        <v>13185</v>
      </c>
      <c r="P3438" s="34">
        <v>40.745991500000002</v>
      </c>
      <c r="Q3438" s="34">
        <v>-73.995677700000002</v>
      </c>
      <c r="R3438" s="34">
        <v>875000</v>
      </c>
      <c r="S3438" s="34" t="str">
        <f t="shared" si="53"/>
        <v>Mid Range</v>
      </c>
    </row>
    <row r="3439" spans="1:19" x14ac:dyDescent="0.35">
      <c r="A3439" s="34" t="s">
        <v>2076</v>
      </c>
      <c r="B3439" s="34" t="s">
        <v>166</v>
      </c>
      <c r="C3439" s="34">
        <v>1099000</v>
      </c>
      <c r="D3439" s="34">
        <v>6</v>
      </c>
      <c r="E3439" s="34">
        <v>5</v>
      </c>
      <c r="F3439" s="34">
        <v>3816</v>
      </c>
      <c r="G3439" s="34" t="s">
        <v>13186</v>
      </c>
      <c r="H3439" s="34" t="s">
        <v>70</v>
      </c>
      <c r="I3439" s="34" t="s">
        <v>13187</v>
      </c>
      <c r="J3439" s="34" t="s">
        <v>32</v>
      </c>
      <c r="K3439" s="34" t="s">
        <v>23</v>
      </c>
      <c r="L3439" s="34" t="s">
        <v>40</v>
      </c>
      <c r="M3439" s="34" t="s">
        <v>41</v>
      </c>
      <c r="N3439" s="34" t="s">
        <v>13188</v>
      </c>
      <c r="O3439" s="34" t="s">
        <v>13189</v>
      </c>
      <c r="P3439" s="34">
        <v>40.6241719</v>
      </c>
      <c r="Q3439" s="34">
        <v>-74.074600700000005</v>
      </c>
      <c r="R3439" s="34">
        <v>1099000</v>
      </c>
      <c r="S3439" s="34" t="str">
        <f t="shared" si="53"/>
        <v>Luxury</v>
      </c>
    </row>
    <row r="3440" spans="1:19" x14ac:dyDescent="0.35">
      <c r="A3440" s="34" t="s">
        <v>250</v>
      </c>
      <c r="B3440" s="34" t="s">
        <v>485</v>
      </c>
      <c r="C3440" s="34">
        <v>1795000</v>
      </c>
      <c r="D3440" s="34">
        <v>2</v>
      </c>
      <c r="E3440" s="34">
        <v>2</v>
      </c>
      <c r="F3440" s="34">
        <v>2184.2078620000002</v>
      </c>
      <c r="G3440" s="34" t="s">
        <v>13190</v>
      </c>
      <c r="H3440" s="34" t="s">
        <v>595</v>
      </c>
      <c r="I3440" s="34" t="s">
        <v>13191</v>
      </c>
      <c r="J3440" s="34" t="s">
        <v>23</v>
      </c>
      <c r="K3440" s="34" t="s">
        <v>59</v>
      </c>
      <c r="L3440" s="34" t="s">
        <v>60</v>
      </c>
      <c r="M3440" s="34" t="s">
        <v>360</v>
      </c>
      <c r="N3440" s="34">
        <v>420</v>
      </c>
      <c r="O3440" s="34" t="s">
        <v>13192</v>
      </c>
      <c r="P3440" s="34">
        <v>40.664699599999999</v>
      </c>
      <c r="Q3440" s="34">
        <v>-73.983140700000007</v>
      </c>
      <c r="R3440" s="34">
        <v>1795000</v>
      </c>
      <c r="S3440" s="34" t="str">
        <f t="shared" si="53"/>
        <v>Luxury</v>
      </c>
    </row>
    <row r="3441" spans="1:19" x14ac:dyDescent="0.35">
      <c r="A3441" s="34" t="s">
        <v>212</v>
      </c>
      <c r="B3441" s="34" t="s">
        <v>50</v>
      </c>
      <c r="C3441" s="34">
        <v>579000</v>
      </c>
      <c r="D3441" s="34">
        <v>3</v>
      </c>
      <c r="E3441" s="34">
        <v>2</v>
      </c>
      <c r="F3441" s="34">
        <v>2184.2078620000002</v>
      </c>
      <c r="G3441" s="34" t="s">
        <v>13193</v>
      </c>
      <c r="H3441" s="34" t="s">
        <v>315</v>
      </c>
      <c r="I3441" s="34" t="s">
        <v>13194</v>
      </c>
      <c r="J3441" s="34" t="s">
        <v>32</v>
      </c>
      <c r="K3441" s="34" t="s">
        <v>23</v>
      </c>
      <c r="L3441" s="34" t="s">
        <v>106</v>
      </c>
      <c r="M3441" s="34" t="s">
        <v>107</v>
      </c>
      <c r="N3441" s="34" t="s">
        <v>13195</v>
      </c>
      <c r="O3441" s="34" t="s">
        <v>13196</v>
      </c>
      <c r="P3441" s="34">
        <v>40.686345699999997</v>
      </c>
      <c r="Q3441" s="34">
        <v>-73.829229799999993</v>
      </c>
      <c r="R3441" s="34">
        <v>579000</v>
      </c>
      <c r="S3441" s="34" t="str">
        <f t="shared" si="53"/>
        <v>Mid Range</v>
      </c>
    </row>
    <row r="3442" spans="1:19" x14ac:dyDescent="0.35">
      <c r="A3442" s="34" t="s">
        <v>2491</v>
      </c>
      <c r="B3442" s="34" t="s">
        <v>36</v>
      </c>
      <c r="C3442" s="34">
        <v>868000</v>
      </c>
      <c r="D3442" s="34">
        <v>3</v>
      </c>
      <c r="E3442" s="34">
        <v>2</v>
      </c>
      <c r="F3442" s="34">
        <v>1690</v>
      </c>
      <c r="G3442" s="34" t="s">
        <v>13197</v>
      </c>
      <c r="H3442" s="34" t="s">
        <v>1648</v>
      </c>
      <c r="I3442" s="34" t="s">
        <v>13198</v>
      </c>
      <c r="J3442" s="34" t="s">
        <v>32</v>
      </c>
      <c r="K3442" s="34" t="s">
        <v>23</v>
      </c>
      <c r="L3442" s="34" t="s">
        <v>106</v>
      </c>
      <c r="M3442" s="34" t="s">
        <v>107</v>
      </c>
      <c r="N3442" s="34" t="s">
        <v>8485</v>
      </c>
      <c r="O3442" s="34" t="s">
        <v>13199</v>
      </c>
      <c r="P3442" s="34">
        <v>40.718734699999999</v>
      </c>
      <c r="Q3442" s="34">
        <v>-73.875062999999997</v>
      </c>
      <c r="R3442" s="34">
        <v>868000</v>
      </c>
      <c r="S3442" s="34" t="str">
        <f t="shared" si="53"/>
        <v>Mid Range</v>
      </c>
    </row>
    <row r="3443" spans="1:19" x14ac:dyDescent="0.35">
      <c r="A3443" s="34" t="s">
        <v>985</v>
      </c>
      <c r="B3443" s="34" t="s">
        <v>36</v>
      </c>
      <c r="C3443" s="34">
        <v>699900</v>
      </c>
      <c r="D3443" s="34">
        <v>5</v>
      </c>
      <c r="E3443" s="34">
        <v>1</v>
      </c>
      <c r="F3443" s="34">
        <v>1827</v>
      </c>
      <c r="G3443" s="34" t="s">
        <v>13200</v>
      </c>
      <c r="H3443" s="34" t="s">
        <v>273</v>
      </c>
      <c r="I3443" s="34" t="s">
        <v>13201</v>
      </c>
      <c r="J3443" s="34" t="s">
        <v>32</v>
      </c>
      <c r="K3443" s="34" t="s">
        <v>23</v>
      </c>
      <c r="L3443" s="34" t="s">
        <v>106</v>
      </c>
      <c r="M3443" s="34" t="s">
        <v>107</v>
      </c>
      <c r="N3443" s="34" t="s">
        <v>2973</v>
      </c>
      <c r="O3443" s="34" t="s">
        <v>13202</v>
      </c>
      <c r="P3443" s="34">
        <v>40.691767800000001</v>
      </c>
      <c r="Q3443" s="34">
        <v>-73.854053699999994</v>
      </c>
      <c r="R3443" s="34">
        <v>699900</v>
      </c>
      <c r="S3443" s="34" t="str">
        <f t="shared" si="53"/>
        <v>Mid Range</v>
      </c>
    </row>
    <row r="3444" spans="1:19" x14ac:dyDescent="0.35">
      <c r="A3444" s="34" t="s">
        <v>1432</v>
      </c>
      <c r="B3444" s="34" t="s">
        <v>36</v>
      </c>
      <c r="C3444" s="34">
        <v>559900</v>
      </c>
      <c r="D3444" s="34">
        <v>3</v>
      </c>
      <c r="E3444" s="34">
        <v>2</v>
      </c>
      <c r="F3444" s="34">
        <v>2184.2078620000002</v>
      </c>
      <c r="G3444" s="34" t="s">
        <v>13203</v>
      </c>
      <c r="H3444" s="34" t="s">
        <v>1658</v>
      </c>
      <c r="I3444" s="34" t="s">
        <v>13204</v>
      </c>
      <c r="J3444" s="34" t="s">
        <v>32</v>
      </c>
      <c r="K3444" s="34" t="s">
        <v>23</v>
      </c>
      <c r="L3444" s="34" t="s">
        <v>106</v>
      </c>
      <c r="M3444" s="34" t="s">
        <v>107</v>
      </c>
      <c r="N3444" s="34" t="s">
        <v>3914</v>
      </c>
      <c r="O3444" s="34" t="s">
        <v>13205</v>
      </c>
      <c r="P3444" s="34">
        <v>40.695751600000001</v>
      </c>
      <c r="Q3444" s="34">
        <v>-73.749029699999994</v>
      </c>
      <c r="R3444" s="34">
        <v>559900</v>
      </c>
      <c r="S3444" s="34" t="str">
        <f t="shared" si="53"/>
        <v>Mid Range</v>
      </c>
    </row>
    <row r="3445" spans="1:19" x14ac:dyDescent="0.35">
      <c r="A3445" s="34" t="s">
        <v>1378</v>
      </c>
      <c r="B3445" s="34" t="s">
        <v>75</v>
      </c>
      <c r="C3445" s="34">
        <v>650000</v>
      </c>
      <c r="D3445" s="34">
        <v>3</v>
      </c>
      <c r="E3445" s="34">
        <v>1</v>
      </c>
      <c r="F3445" s="34">
        <v>2184.2078620000002</v>
      </c>
      <c r="G3445" s="34" t="s">
        <v>13206</v>
      </c>
      <c r="H3445" s="34" t="s">
        <v>120</v>
      </c>
      <c r="I3445" s="34" t="s">
        <v>13207</v>
      </c>
      <c r="J3445" s="34" t="s">
        <v>23</v>
      </c>
      <c r="K3445" s="34" t="s">
        <v>22</v>
      </c>
      <c r="L3445" s="34" t="s">
        <v>23</v>
      </c>
      <c r="M3445" s="34" t="s">
        <v>24</v>
      </c>
      <c r="N3445" s="34">
        <v>100</v>
      </c>
      <c r="O3445" s="34" t="s">
        <v>13208</v>
      </c>
      <c r="P3445" s="34">
        <v>40.736236699999999</v>
      </c>
      <c r="Q3445" s="34">
        <v>-74.007013599999993</v>
      </c>
      <c r="R3445" s="34">
        <v>650000</v>
      </c>
      <c r="S3445" s="34" t="str">
        <f t="shared" si="53"/>
        <v>Mid Range</v>
      </c>
    </row>
    <row r="3446" spans="1:19" x14ac:dyDescent="0.35">
      <c r="A3446" s="34" t="s">
        <v>13209</v>
      </c>
      <c r="B3446" s="34" t="s">
        <v>18</v>
      </c>
      <c r="C3446" s="34">
        <v>209000</v>
      </c>
      <c r="D3446" s="34">
        <v>1</v>
      </c>
      <c r="E3446" s="34">
        <v>1</v>
      </c>
      <c r="F3446" s="34">
        <v>2184.2078620000002</v>
      </c>
      <c r="G3446" s="34" t="s">
        <v>13210</v>
      </c>
      <c r="H3446" s="34" t="s">
        <v>1123</v>
      </c>
      <c r="I3446" s="34" t="s">
        <v>13211</v>
      </c>
      <c r="J3446" s="34" t="s">
        <v>23</v>
      </c>
      <c r="K3446" s="34" t="s">
        <v>79</v>
      </c>
      <c r="L3446" s="34" t="s">
        <v>80</v>
      </c>
      <c r="M3446" s="34" t="s">
        <v>1302</v>
      </c>
      <c r="N3446" s="34">
        <v>1470</v>
      </c>
      <c r="O3446" s="34" t="s">
        <v>13212</v>
      </c>
      <c r="P3446" s="34">
        <v>40.836531999999998</v>
      </c>
      <c r="Q3446" s="34">
        <v>-73.859173999999996</v>
      </c>
      <c r="R3446" s="34">
        <v>209000</v>
      </c>
      <c r="S3446" s="34" t="str">
        <f t="shared" si="53"/>
        <v>Affordable</v>
      </c>
    </row>
    <row r="3447" spans="1:19" x14ac:dyDescent="0.35">
      <c r="A3447" s="34" t="s">
        <v>44</v>
      </c>
      <c r="B3447" s="34" t="s">
        <v>75</v>
      </c>
      <c r="C3447" s="34">
        <v>1695000</v>
      </c>
      <c r="D3447" s="34">
        <v>3</v>
      </c>
      <c r="E3447" s="34">
        <v>2</v>
      </c>
      <c r="F3447" s="34">
        <v>2184.2078620000002</v>
      </c>
      <c r="G3447" s="34" t="s">
        <v>13213</v>
      </c>
      <c r="H3447" s="34" t="s">
        <v>4960</v>
      </c>
      <c r="I3447" s="34" t="s">
        <v>13214</v>
      </c>
      <c r="J3447" s="34" t="s">
        <v>22</v>
      </c>
      <c r="K3447" s="34" t="s">
        <v>23</v>
      </c>
      <c r="L3447" s="34" t="s">
        <v>24</v>
      </c>
      <c r="M3447" s="34" t="s">
        <v>13215</v>
      </c>
      <c r="N3447" s="34" t="s">
        <v>13216</v>
      </c>
      <c r="O3447" s="34" t="s">
        <v>13217</v>
      </c>
      <c r="P3447" s="34">
        <v>40.773150200000003</v>
      </c>
      <c r="Q3447" s="34">
        <v>-73.946285900000007</v>
      </c>
      <c r="R3447" s="34">
        <v>1695000</v>
      </c>
      <c r="S3447" s="34" t="str">
        <f t="shared" si="53"/>
        <v>Luxury</v>
      </c>
    </row>
    <row r="3448" spans="1:19" x14ac:dyDescent="0.35">
      <c r="A3448" s="34" t="s">
        <v>13218</v>
      </c>
      <c r="B3448" s="34" t="s">
        <v>36</v>
      </c>
      <c r="C3448" s="34">
        <v>570000</v>
      </c>
      <c r="D3448" s="34">
        <v>3</v>
      </c>
      <c r="E3448" s="34">
        <v>2</v>
      </c>
      <c r="F3448" s="34">
        <v>1728</v>
      </c>
      <c r="G3448" s="34" t="s">
        <v>13219</v>
      </c>
      <c r="H3448" s="34" t="s">
        <v>550</v>
      </c>
      <c r="I3448" s="34" t="s">
        <v>13220</v>
      </c>
      <c r="J3448" s="34" t="s">
        <v>32</v>
      </c>
      <c r="K3448" s="34" t="s">
        <v>23</v>
      </c>
      <c r="L3448" s="34" t="s">
        <v>79</v>
      </c>
      <c r="M3448" s="34" t="s">
        <v>80</v>
      </c>
      <c r="N3448" s="34" t="s">
        <v>13221</v>
      </c>
      <c r="O3448" s="34" t="s">
        <v>13222</v>
      </c>
      <c r="P3448" s="34">
        <v>40.869166</v>
      </c>
      <c r="Q3448" s="34">
        <v>-73.852025800000007</v>
      </c>
      <c r="R3448" s="34">
        <v>570000</v>
      </c>
      <c r="S3448" s="34" t="str">
        <f t="shared" si="53"/>
        <v>Mid Range</v>
      </c>
    </row>
    <row r="3449" spans="1:19" x14ac:dyDescent="0.35">
      <c r="A3449" s="34" t="s">
        <v>1459</v>
      </c>
      <c r="B3449" s="34" t="s">
        <v>75</v>
      </c>
      <c r="C3449" s="34">
        <v>419800</v>
      </c>
      <c r="D3449" s="34">
        <v>2</v>
      </c>
      <c r="E3449" s="34">
        <v>1</v>
      </c>
      <c r="F3449" s="34">
        <v>1000</v>
      </c>
      <c r="G3449" s="34" t="s">
        <v>13223</v>
      </c>
      <c r="H3449" s="34" t="s">
        <v>161</v>
      </c>
      <c r="I3449" s="34" t="s">
        <v>13224</v>
      </c>
      <c r="J3449" s="34" t="s">
        <v>23</v>
      </c>
      <c r="K3449" s="34" t="s">
        <v>106</v>
      </c>
      <c r="L3449" s="34" t="s">
        <v>107</v>
      </c>
      <c r="M3449" s="34" t="s">
        <v>163</v>
      </c>
      <c r="N3449" s="34" t="s">
        <v>3293</v>
      </c>
      <c r="O3449" s="34" t="s">
        <v>13225</v>
      </c>
      <c r="P3449" s="34">
        <v>40.719958200000001</v>
      </c>
      <c r="Q3449" s="34">
        <v>-73.835723200000004</v>
      </c>
      <c r="R3449" s="34">
        <v>419800</v>
      </c>
      <c r="S3449" s="34" t="str">
        <f t="shared" si="53"/>
        <v>Affordable</v>
      </c>
    </row>
    <row r="3450" spans="1:19" x14ac:dyDescent="0.35">
      <c r="A3450" s="34" t="s">
        <v>2356</v>
      </c>
      <c r="B3450" s="34" t="s">
        <v>397</v>
      </c>
      <c r="C3450" s="34">
        <v>1875000</v>
      </c>
      <c r="D3450" s="34">
        <v>3</v>
      </c>
      <c r="E3450" s="34">
        <v>2</v>
      </c>
      <c r="F3450" s="34">
        <v>2184.2078620000002</v>
      </c>
      <c r="G3450" s="34" t="s">
        <v>13226</v>
      </c>
      <c r="H3450" s="34" t="s">
        <v>1337</v>
      </c>
      <c r="I3450" s="34" t="s">
        <v>13227</v>
      </c>
      <c r="J3450" s="34" t="s">
        <v>23</v>
      </c>
      <c r="K3450" s="34" t="s">
        <v>22</v>
      </c>
      <c r="L3450" s="34" t="s">
        <v>23</v>
      </c>
      <c r="M3450" s="34" t="s">
        <v>24</v>
      </c>
      <c r="N3450" s="34">
        <v>140</v>
      </c>
      <c r="O3450" s="34" t="s">
        <v>13228</v>
      </c>
      <c r="P3450" s="34">
        <v>40.776049200000003</v>
      </c>
      <c r="Q3450" s="34">
        <v>-73.957729599999993</v>
      </c>
      <c r="R3450" s="34">
        <v>1875000</v>
      </c>
      <c r="S3450" s="34" t="str">
        <f t="shared" si="53"/>
        <v>Luxury</v>
      </c>
    </row>
    <row r="3451" spans="1:19" x14ac:dyDescent="0.35">
      <c r="A3451" s="34" t="s">
        <v>9733</v>
      </c>
      <c r="B3451" s="34" t="s">
        <v>18</v>
      </c>
      <c r="C3451" s="34">
        <v>5900000</v>
      </c>
      <c r="D3451" s="34">
        <v>3</v>
      </c>
      <c r="E3451" s="34">
        <v>3</v>
      </c>
      <c r="F3451" s="34">
        <v>2706</v>
      </c>
      <c r="G3451" s="34" t="s">
        <v>13229</v>
      </c>
      <c r="H3451" s="34" t="s">
        <v>1110</v>
      </c>
      <c r="I3451" s="34" t="s">
        <v>13230</v>
      </c>
      <c r="J3451" s="34" t="s">
        <v>23</v>
      </c>
      <c r="K3451" s="34" t="s">
        <v>22</v>
      </c>
      <c r="L3451" s="34" t="s">
        <v>23</v>
      </c>
      <c r="M3451" s="34" t="s">
        <v>24</v>
      </c>
      <c r="N3451" s="34">
        <v>241</v>
      </c>
      <c r="O3451" s="34" t="s">
        <v>13231</v>
      </c>
      <c r="P3451" s="34">
        <v>40.744213000000002</v>
      </c>
      <c r="Q3451" s="34">
        <v>-73.987240999999997</v>
      </c>
      <c r="R3451" s="34">
        <v>5900000</v>
      </c>
      <c r="S3451" s="34" t="str">
        <f t="shared" si="53"/>
        <v>Luxury</v>
      </c>
    </row>
    <row r="3452" spans="1:19" x14ac:dyDescent="0.35">
      <c r="A3452" s="34" t="s">
        <v>2394</v>
      </c>
      <c r="B3452" s="34" t="s">
        <v>166</v>
      </c>
      <c r="C3452" s="34">
        <v>4000000</v>
      </c>
      <c r="D3452" s="34">
        <v>32</v>
      </c>
      <c r="E3452" s="34">
        <v>12</v>
      </c>
      <c r="F3452" s="34">
        <v>7200</v>
      </c>
      <c r="G3452" s="34" t="s">
        <v>13232</v>
      </c>
      <c r="H3452" s="34" t="s">
        <v>601</v>
      </c>
      <c r="I3452" s="34" t="s">
        <v>13233</v>
      </c>
      <c r="J3452" s="34" t="s">
        <v>32</v>
      </c>
      <c r="K3452" s="34" t="s">
        <v>23</v>
      </c>
      <c r="L3452" s="34" t="s">
        <v>22</v>
      </c>
      <c r="M3452" s="34" t="s">
        <v>23</v>
      </c>
      <c r="N3452" s="34" t="s">
        <v>4407</v>
      </c>
      <c r="O3452" s="34" t="s">
        <v>13234</v>
      </c>
      <c r="P3452" s="34">
        <v>40.791206000000003</v>
      </c>
      <c r="Q3452" s="34">
        <v>-73.946511999999998</v>
      </c>
      <c r="R3452" s="34">
        <v>4000000</v>
      </c>
      <c r="S3452" s="34" t="str">
        <f t="shared" si="53"/>
        <v>Luxury</v>
      </c>
    </row>
    <row r="3453" spans="1:19" x14ac:dyDescent="0.35">
      <c r="A3453" s="34" t="s">
        <v>1233</v>
      </c>
      <c r="B3453" s="34" t="s">
        <v>18</v>
      </c>
      <c r="C3453" s="34">
        <v>1450000</v>
      </c>
      <c r="D3453" s="34">
        <v>2</v>
      </c>
      <c r="E3453" s="34">
        <v>2</v>
      </c>
      <c r="F3453" s="34">
        <v>1175</v>
      </c>
      <c r="G3453" s="34" t="s">
        <v>13235</v>
      </c>
      <c r="H3453" s="34" t="s">
        <v>13236</v>
      </c>
      <c r="I3453" s="34" t="s">
        <v>13237</v>
      </c>
      <c r="J3453" s="34" t="s">
        <v>23</v>
      </c>
      <c r="K3453" s="34" t="s">
        <v>22</v>
      </c>
      <c r="L3453" s="34" t="s">
        <v>23</v>
      </c>
      <c r="M3453" s="34" t="s">
        <v>24</v>
      </c>
      <c r="N3453" s="34">
        <v>123</v>
      </c>
      <c r="O3453" s="34" t="s">
        <v>13238</v>
      </c>
      <c r="P3453" s="34">
        <v>40.709219099999999</v>
      </c>
      <c r="Q3453" s="34">
        <v>-74.013753399999999</v>
      </c>
      <c r="R3453" s="34">
        <v>1450000</v>
      </c>
      <c r="S3453" s="34" t="str">
        <f t="shared" si="53"/>
        <v>Luxury</v>
      </c>
    </row>
    <row r="3454" spans="1:19" x14ac:dyDescent="0.35">
      <c r="A3454" s="34" t="s">
        <v>13239</v>
      </c>
      <c r="B3454" s="34" t="s">
        <v>166</v>
      </c>
      <c r="C3454" s="34">
        <v>975000</v>
      </c>
      <c r="D3454" s="34">
        <v>7</v>
      </c>
      <c r="E3454" s="34">
        <v>4</v>
      </c>
      <c r="F3454" s="34">
        <v>1920</v>
      </c>
      <c r="G3454" s="34" t="s">
        <v>13240</v>
      </c>
      <c r="H3454" s="34" t="s">
        <v>1571</v>
      </c>
      <c r="I3454" s="34" t="s">
        <v>13241</v>
      </c>
      <c r="J3454" s="34" t="s">
        <v>32</v>
      </c>
      <c r="K3454" s="34" t="s">
        <v>23</v>
      </c>
      <c r="L3454" s="34" t="s">
        <v>79</v>
      </c>
      <c r="M3454" s="34" t="s">
        <v>80</v>
      </c>
      <c r="N3454" s="34" t="s">
        <v>13242</v>
      </c>
      <c r="O3454" s="34" t="s">
        <v>13243</v>
      </c>
      <c r="P3454" s="34">
        <v>40.834527299999998</v>
      </c>
      <c r="Q3454" s="34">
        <v>-73.868668299999996</v>
      </c>
      <c r="R3454" s="34">
        <v>975000</v>
      </c>
      <c r="S3454" s="34" t="str">
        <f t="shared" si="53"/>
        <v>Mid Range</v>
      </c>
    </row>
    <row r="3455" spans="1:19" x14ac:dyDescent="0.35">
      <c r="A3455" s="34" t="s">
        <v>13244</v>
      </c>
      <c r="B3455" s="34" t="s">
        <v>75</v>
      </c>
      <c r="C3455" s="34">
        <v>210000</v>
      </c>
      <c r="D3455" s="34">
        <v>3</v>
      </c>
      <c r="E3455" s="34">
        <v>1</v>
      </c>
      <c r="F3455" s="34">
        <v>550</v>
      </c>
      <c r="G3455" s="34" t="s">
        <v>13245</v>
      </c>
      <c r="H3455" s="34" t="s">
        <v>148</v>
      </c>
      <c r="I3455" s="34" t="s">
        <v>13246</v>
      </c>
      <c r="J3455" s="34" t="s">
        <v>23</v>
      </c>
      <c r="K3455" s="34" t="s">
        <v>106</v>
      </c>
      <c r="L3455" s="34" t="s">
        <v>107</v>
      </c>
      <c r="M3455" s="34" t="s">
        <v>150</v>
      </c>
      <c r="N3455" s="34" t="s">
        <v>4281</v>
      </c>
      <c r="O3455" s="34" t="s">
        <v>13247</v>
      </c>
      <c r="P3455" s="34">
        <v>40.732350199999999</v>
      </c>
      <c r="Q3455" s="34">
        <v>-73.861165400000004</v>
      </c>
      <c r="R3455" s="34">
        <v>210000</v>
      </c>
      <c r="S3455" s="34" t="str">
        <f t="shared" si="53"/>
        <v>Affordable</v>
      </c>
    </row>
    <row r="3456" spans="1:19" x14ac:dyDescent="0.35">
      <c r="A3456" s="34" t="s">
        <v>44</v>
      </c>
      <c r="B3456" s="34" t="s">
        <v>75</v>
      </c>
      <c r="C3456" s="34">
        <v>310000</v>
      </c>
      <c r="D3456" s="34">
        <v>1</v>
      </c>
      <c r="E3456" s="34">
        <v>1</v>
      </c>
      <c r="F3456" s="34">
        <v>2184.2078620000002</v>
      </c>
      <c r="G3456" s="34" t="s">
        <v>13248</v>
      </c>
      <c r="H3456" s="34" t="s">
        <v>142</v>
      </c>
      <c r="I3456" s="34" t="s">
        <v>13249</v>
      </c>
      <c r="J3456" s="34" t="s">
        <v>23</v>
      </c>
      <c r="K3456" s="34" t="s">
        <v>79</v>
      </c>
      <c r="L3456" s="34" t="s">
        <v>80</v>
      </c>
      <c r="M3456" s="34" t="s">
        <v>144</v>
      </c>
      <c r="N3456" s="34">
        <v>5700</v>
      </c>
      <c r="O3456" s="34" t="s">
        <v>13250</v>
      </c>
      <c r="P3456" s="34">
        <v>40.906922799999997</v>
      </c>
      <c r="Q3456" s="34">
        <v>-73.9062512</v>
      </c>
      <c r="R3456" s="34">
        <v>310000</v>
      </c>
      <c r="S3456" s="34" t="str">
        <f t="shared" si="53"/>
        <v>Affordable</v>
      </c>
    </row>
    <row r="3457" spans="1:19" x14ac:dyDescent="0.35">
      <c r="A3457" s="34" t="s">
        <v>13251</v>
      </c>
      <c r="B3457" s="34" t="s">
        <v>50</v>
      </c>
      <c r="C3457" s="34">
        <v>8575000</v>
      </c>
      <c r="D3457" s="34">
        <v>6</v>
      </c>
      <c r="E3457" s="34">
        <v>6</v>
      </c>
      <c r="F3457" s="34">
        <v>5500</v>
      </c>
      <c r="G3457" s="34" t="s">
        <v>13252</v>
      </c>
      <c r="H3457" s="34" t="s">
        <v>52</v>
      </c>
      <c r="I3457" s="34" t="s">
        <v>13253</v>
      </c>
      <c r="J3457" s="34" t="s">
        <v>32</v>
      </c>
      <c r="K3457" s="34" t="s">
        <v>23</v>
      </c>
      <c r="L3457" s="34" t="s">
        <v>22</v>
      </c>
      <c r="M3457" s="34" t="s">
        <v>23</v>
      </c>
      <c r="N3457" s="34" t="s">
        <v>3894</v>
      </c>
      <c r="O3457" s="34" t="s">
        <v>13254</v>
      </c>
      <c r="P3457" s="34">
        <v>40.764506799999999</v>
      </c>
      <c r="Q3457" s="34">
        <v>-73.965346199999999</v>
      </c>
      <c r="R3457" s="34">
        <v>8575000</v>
      </c>
      <c r="S3457" s="34" t="str">
        <f t="shared" si="53"/>
        <v>Luxury</v>
      </c>
    </row>
    <row r="3458" spans="1:19" x14ac:dyDescent="0.35">
      <c r="A3458" s="34" t="s">
        <v>870</v>
      </c>
      <c r="B3458" s="34" t="s">
        <v>166</v>
      </c>
      <c r="C3458" s="34">
        <v>1895000</v>
      </c>
      <c r="D3458" s="34">
        <v>5</v>
      </c>
      <c r="E3458" s="34">
        <v>4</v>
      </c>
      <c r="F3458" s="34">
        <v>2184.2078620000002</v>
      </c>
      <c r="G3458" s="34" t="s">
        <v>13255</v>
      </c>
      <c r="H3458" s="34" t="s">
        <v>414</v>
      </c>
      <c r="I3458" s="34" t="s">
        <v>13256</v>
      </c>
      <c r="J3458" s="34" t="s">
        <v>32</v>
      </c>
      <c r="K3458" s="34" t="s">
        <v>23</v>
      </c>
      <c r="L3458" s="34" t="s">
        <v>59</v>
      </c>
      <c r="M3458" s="34" t="s">
        <v>60</v>
      </c>
      <c r="N3458" s="34" t="s">
        <v>7194</v>
      </c>
      <c r="O3458" s="34" t="s">
        <v>13257</v>
      </c>
      <c r="P3458" s="34">
        <v>40.692525400000001</v>
      </c>
      <c r="Q3458" s="34">
        <v>-73.9260278</v>
      </c>
      <c r="R3458" s="34">
        <v>1895000</v>
      </c>
      <c r="S3458" s="34" t="str">
        <f t="shared" si="53"/>
        <v>Luxury</v>
      </c>
    </row>
    <row r="3459" spans="1:19" x14ac:dyDescent="0.35">
      <c r="A3459" s="34" t="s">
        <v>49</v>
      </c>
      <c r="B3459" s="34" t="s">
        <v>75</v>
      </c>
      <c r="C3459" s="34">
        <v>10500000</v>
      </c>
      <c r="D3459" s="34">
        <v>5</v>
      </c>
      <c r="E3459" s="34">
        <v>6</v>
      </c>
      <c r="F3459" s="34">
        <v>2184.2078620000002</v>
      </c>
      <c r="G3459" s="34" t="s">
        <v>13258</v>
      </c>
      <c r="H3459" s="34" t="s">
        <v>409</v>
      </c>
      <c r="I3459" s="34" t="s">
        <v>13259</v>
      </c>
      <c r="J3459" s="34" t="s">
        <v>32</v>
      </c>
      <c r="K3459" s="34" t="s">
        <v>23</v>
      </c>
      <c r="L3459" s="34" t="s">
        <v>22</v>
      </c>
      <c r="M3459" s="34" t="s">
        <v>23</v>
      </c>
      <c r="N3459" s="34" t="s">
        <v>3671</v>
      </c>
      <c r="O3459" s="34" t="s">
        <v>13260</v>
      </c>
      <c r="P3459" s="34">
        <v>40.7753473</v>
      </c>
      <c r="Q3459" s="34">
        <v>-73.964613799999995</v>
      </c>
      <c r="R3459" s="34">
        <v>10500000</v>
      </c>
      <c r="S3459" s="34" t="str">
        <f t="shared" ref="S3459:S3522" si="54">IF(C3459&lt;500000,"Affordable",IF(C3459&lt;=1000000,"Mid Range", "Luxury"))</f>
        <v>Luxury</v>
      </c>
    </row>
    <row r="3460" spans="1:19" x14ac:dyDescent="0.35">
      <c r="A3460" s="34" t="s">
        <v>9733</v>
      </c>
      <c r="B3460" s="34" t="s">
        <v>18</v>
      </c>
      <c r="C3460" s="34">
        <v>2990000</v>
      </c>
      <c r="D3460" s="34">
        <v>3</v>
      </c>
      <c r="E3460" s="34">
        <v>2</v>
      </c>
      <c r="F3460" s="34">
        <v>1721</v>
      </c>
      <c r="G3460" s="34" t="s">
        <v>13261</v>
      </c>
      <c r="H3460" s="34" t="s">
        <v>13236</v>
      </c>
      <c r="I3460" s="34" t="s">
        <v>13262</v>
      </c>
      <c r="J3460" s="34" t="s">
        <v>23</v>
      </c>
      <c r="K3460" s="34" t="s">
        <v>22</v>
      </c>
      <c r="L3460" s="34" t="s">
        <v>23</v>
      </c>
      <c r="M3460" s="34" t="s">
        <v>24</v>
      </c>
      <c r="N3460" s="34">
        <v>77</v>
      </c>
      <c r="O3460" s="34" t="s">
        <v>13263</v>
      </c>
      <c r="P3460" s="34">
        <v>40.707417499999998</v>
      </c>
      <c r="Q3460" s="34">
        <v>-74.013532799999993</v>
      </c>
      <c r="R3460" s="34">
        <v>2990000</v>
      </c>
      <c r="S3460" s="34" t="str">
        <f t="shared" si="54"/>
        <v>Luxury</v>
      </c>
    </row>
    <row r="3461" spans="1:19" x14ac:dyDescent="0.35">
      <c r="A3461" s="34" t="s">
        <v>1468</v>
      </c>
      <c r="B3461" s="34" t="s">
        <v>75</v>
      </c>
      <c r="C3461" s="34">
        <v>440000</v>
      </c>
      <c r="D3461" s="34">
        <v>2</v>
      </c>
      <c r="E3461" s="34">
        <v>1</v>
      </c>
      <c r="F3461" s="34">
        <v>2184.2078620000002</v>
      </c>
      <c r="G3461" s="34" t="s">
        <v>13264</v>
      </c>
      <c r="H3461" s="34" t="s">
        <v>4631</v>
      </c>
      <c r="I3461" s="34" t="s">
        <v>13265</v>
      </c>
      <c r="J3461" s="34" t="s">
        <v>23</v>
      </c>
      <c r="K3461" s="34" t="s">
        <v>59</v>
      </c>
      <c r="L3461" s="34" t="s">
        <v>60</v>
      </c>
      <c r="M3461" s="34" t="s">
        <v>2625</v>
      </c>
      <c r="N3461" s="34">
        <v>1405</v>
      </c>
      <c r="O3461" s="34" t="s">
        <v>13266</v>
      </c>
      <c r="P3461" s="34">
        <v>40.6733835</v>
      </c>
      <c r="Q3461" s="34">
        <v>-73.930004100000005</v>
      </c>
      <c r="R3461" s="34">
        <v>440000</v>
      </c>
      <c r="S3461" s="34" t="str">
        <f t="shared" si="54"/>
        <v>Affordable</v>
      </c>
    </row>
    <row r="3462" spans="1:19" x14ac:dyDescent="0.35">
      <c r="A3462" s="34" t="s">
        <v>13267</v>
      </c>
      <c r="B3462" s="34" t="s">
        <v>438</v>
      </c>
      <c r="C3462" s="34">
        <v>650000</v>
      </c>
      <c r="D3462" s="34">
        <v>3</v>
      </c>
      <c r="E3462" s="34">
        <v>2.3738608579684302</v>
      </c>
      <c r="F3462" s="34">
        <v>2184.2078620000002</v>
      </c>
      <c r="G3462" s="34" t="s">
        <v>13268</v>
      </c>
      <c r="H3462" s="34" t="s">
        <v>2862</v>
      </c>
      <c r="I3462" s="34" t="s">
        <v>13269</v>
      </c>
      <c r="J3462" s="34" t="s">
        <v>32</v>
      </c>
      <c r="K3462" s="34" t="s">
        <v>23</v>
      </c>
      <c r="L3462" s="34" t="s">
        <v>106</v>
      </c>
      <c r="M3462" s="34" t="s">
        <v>107</v>
      </c>
      <c r="N3462" s="34" t="s">
        <v>13270</v>
      </c>
      <c r="O3462" s="34" t="s">
        <v>13271</v>
      </c>
      <c r="P3462" s="34">
        <v>40.717547600000003</v>
      </c>
      <c r="Q3462" s="34">
        <v>-73.770238800000001</v>
      </c>
      <c r="R3462" s="34">
        <v>650000</v>
      </c>
      <c r="S3462" s="34" t="str">
        <f t="shared" si="54"/>
        <v>Mid Range</v>
      </c>
    </row>
    <row r="3463" spans="1:19" x14ac:dyDescent="0.35">
      <c r="A3463" s="34" t="s">
        <v>13272</v>
      </c>
      <c r="B3463" s="34" t="s">
        <v>36</v>
      </c>
      <c r="C3463" s="34">
        <v>600000</v>
      </c>
      <c r="D3463" s="34">
        <v>2</v>
      </c>
      <c r="E3463" s="34">
        <v>2</v>
      </c>
      <c r="F3463" s="34">
        <v>2184.2078620000002</v>
      </c>
      <c r="G3463" s="34" t="s">
        <v>13273</v>
      </c>
      <c r="H3463" s="34" t="s">
        <v>1359</v>
      </c>
      <c r="I3463" s="34" t="s">
        <v>13274</v>
      </c>
      <c r="J3463" s="34" t="s">
        <v>23</v>
      </c>
      <c r="K3463" s="34" t="s">
        <v>59</v>
      </c>
      <c r="L3463" s="34" t="s">
        <v>60</v>
      </c>
      <c r="M3463" s="34" t="s">
        <v>13275</v>
      </c>
      <c r="N3463" s="34">
        <v>571</v>
      </c>
      <c r="O3463" s="34" t="s">
        <v>13276</v>
      </c>
      <c r="P3463" s="34">
        <v>40.658522900000001</v>
      </c>
      <c r="Q3463" s="34">
        <v>-73.904739599999999</v>
      </c>
      <c r="R3463" s="34">
        <v>600000</v>
      </c>
      <c r="S3463" s="34" t="str">
        <f t="shared" si="54"/>
        <v>Mid Range</v>
      </c>
    </row>
    <row r="3464" spans="1:19" x14ac:dyDescent="0.35">
      <c r="A3464" s="34" t="s">
        <v>484</v>
      </c>
      <c r="B3464" s="34" t="s">
        <v>75</v>
      </c>
      <c r="C3464" s="34">
        <v>160000</v>
      </c>
      <c r="D3464" s="34">
        <v>3</v>
      </c>
      <c r="E3464" s="34">
        <v>1</v>
      </c>
      <c r="F3464" s="34">
        <v>2184.2078620000002</v>
      </c>
      <c r="G3464" s="34" t="s">
        <v>13277</v>
      </c>
      <c r="H3464" s="34" t="s">
        <v>1078</v>
      </c>
      <c r="I3464" s="34" t="s">
        <v>13278</v>
      </c>
      <c r="J3464" s="34" t="s">
        <v>23</v>
      </c>
      <c r="K3464" s="34" t="s">
        <v>106</v>
      </c>
      <c r="L3464" s="34" t="s">
        <v>107</v>
      </c>
      <c r="M3464" s="34" t="s">
        <v>4322</v>
      </c>
      <c r="N3464" s="34" t="s">
        <v>13279</v>
      </c>
      <c r="O3464" s="34" t="s">
        <v>13280</v>
      </c>
      <c r="P3464" s="34">
        <v>40.737645100000002</v>
      </c>
      <c r="Q3464" s="34">
        <v>-73.858124799999999</v>
      </c>
      <c r="R3464" s="34">
        <v>160000</v>
      </c>
      <c r="S3464" s="34" t="str">
        <f t="shared" si="54"/>
        <v>Affordable</v>
      </c>
    </row>
    <row r="3465" spans="1:19" x14ac:dyDescent="0.35">
      <c r="A3465" s="34" t="s">
        <v>5058</v>
      </c>
      <c r="B3465" s="34" t="s">
        <v>166</v>
      </c>
      <c r="C3465" s="34">
        <v>3500000</v>
      </c>
      <c r="D3465" s="34">
        <v>30</v>
      </c>
      <c r="E3465" s="34">
        <v>20</v>
      </c>
      <c r="F3465" s="34">
        <v>18400</v>
      </c>
      <c r="G3465" s="34" t="s">
        <v>13281</v>
      </c>
      <c r="H3465" s="34" t="s">
        <v>87</v>
      </c>
      <c r="I3465" s="34" t="s">
        <v>13282</v>
      </c>
      <c r="J3465" s="34" t="s">
        <v>32</v>
      </c>
      <c r="K3465" s="34" t="s">
        <v>23</v>
      </c>
      <c r="L3465" s="34" t="s">
        <v>59</v>
      </c>
      <c r="M3465" s="34" t="s">
        <v>60</v>
      </c>
      <c r="N3465" s="34" t="s">
        <v>6261</v>
      </c>
      <c r="O3465" s="34" t="s">
        <v>13283</v>
      </c>
      <c r="P3465" s="34">
        <v>40.635179899999997</v>
      </c>
      <c r="Q3465" s="34">
        <v>-73.964613799999995</v>
      </c>
      <c r="R3465" s="34">
        <v>3500000</v>
      </c>
      <c r="S3465" s="34" t="str">
        <f t="shared" si="54"/>
        <v>Luxury</v>
      </c>
    </row>
    <row r="3466" spans="1:19" x14ac:dyDescent="0.35">
      <c r="A3466" s="34" t="s">
        <v>1228</v>
      </c>
      <c r="B3466" s="34" t="s">
        <v>36</v>
      </c>
      <c r="C3466" s="34">
        <v>599900</v>
      </c>
      <c r="D3466" s="34">
        <v>3</v>
      </c>
      <c r="E3466" s="34">
        <v>2</v>
      </c>
      <c r="F3466" s="34">
        <v>1534</v>
      </c>
      <c r="G3466" s="34" t="s">
        <v>13284</v>
      </c>
      <c r="H3466" s="34" t="s">
        <v>550</v>
      </c>
      <c r="I3466" s="34" t="s">
        <v>13285</v>
      </c>
      <c r="J3466" s="34" t="s">
        <v>32</v>
      </c>
      <c r="K3466" s="34" t="s">
        <v>23</v>
      </c>
      <c r="L3466" s="34" t="s">
        <v>79</v>
      </c>
      <c r="M3466" s="34" t="s">
        <v>80</v>
      </c>
      <c r="N3466" s="34" t="s">
        <v>3379</v>
      </c>
      <c r="O3466" s="34" t="s">
        <v>13286</v>
      </c>
      <c r="P3466" s="34">
        <v>40.869760399999997</v>
      </c>
      <c r="Q3466" s="34">
        <v>-73.840861099999998</v>
      </c>
      <c r="R3466" s="34">
        <v>599900</v>
      </c>
      <c r="S3466" s="34" t="str">
        <f t="shared" si="54"/>
        <v>Mid Range</v>
      </c>
    </row>
    <row r="3467" spans="1:19" x14ac:dyDescent="0.35">
      <c r="A3467" s="34" t="s">
        <v>13287</v>
      </c>
      <c r="B3467" s="34" t="s">
        <v>166</v>
      </c>
      <c r="C3467" s="34">
        <v>2499000</v>
      </c>
      <c r="D3467" s="34">
        <v>7</v>
      </c>
      <c r="E3467" s="34">
        <v>4</v>
      </c>
      <c r="F3467" s="34">
        <v>2184.2078620000002</v>
      </c>
      <c r="G3467" s="34" t="s">
        <v>13288</v>
      </c>
      <c r="H3467" s="34" t="s">
        <v>240</v>
      </c>
      <c r="I3467" s="34" t="s">
        <v>13289</v>
      </c>
      <c r="J3467" s="34" t="s">
        <v>32</v>
      </c>
      <c r="K3467" s="34" t="s">
        <v>23</v>
      </c>
      <c r="L3467" s="34" t="s">
        <v>59</v>
      </c>
      <c r="M3467" s="34" t="s">
        <v>60</v>
      </c>
      <c r="N3467" s="34" t="s">
        <v>13290</v>
      </c>
      <c r="O3467" s="34" t="s">
        <v>13291</v>
      </c>
      <c r="P3467" s="34">
        <v>40.635240400000001</v>
      </c>
      <c r="Q3467" s="34">
        <v>-73.996656200000004</v>
      </c>
      <c r="R3467" s="34">
        <v>2499000</v>
      </c>
      <c r="S3467" s="34" t="str">
        <f t="shared" si="54"/>
        <v>Luxury</v>
      </c>
    </row>
    <row r="3468" spans="1:19" x14ac:dyDescent="0.35">
      <c r="A3468" s="34" t="s">
        <v>929</v>
      </c>
      <c r="B3468" s="34" t="s">
        <v>166</v>
      </c>
      <c r="C3468" s="34">
        <v>1850000</v>
      </c>
      <c r="D3468" s="34">
        <v>7</v>
      </c>
      <c r="E3468" s="34">
        <v>3</v>
      </c>
      <c r="F3468" s="34">
        <v>2240</v>
      </c>
      <c r="G3468" s="34" t="s">
        <v>13292</v>
      </c>
      <c r="H3468" s="34" t="s">
        <v>240</v>
      </c>
      <c r="I3468" s="34" t="s">
        <v>13293</v>
      </c>
      <c r="J3468" s="34" t="s">
        <v>32</v>
      </c>
      <c r="K3468" s="34" t="s">
        <v>23</v>
      </c>
      <c r="L3468" s="34" t="s">
        <v>59</v>
      </c>
      <c r="M3468" s="34" t="s">
        <v>60</v>
      </c>
      <c r="N3468" s="34" t="s">
        <v>4044</v>
      </c>
      <c r="O3468" s="34" t="s">
        <v>13294</v>
      </c>
      <c r="P3468" s="34">
        <v>40.622535800000001</v>
      </c>
      <c r="Q3468" s="34">
        <v>-73.997074799999993</v>
      </c>
      <c r="R3468" s="34">
        <v>1850000</v>
      </c>
      <c r="S3468" s="34" t="str">
        <f t="shared" si="54"/>
        <v>Luxury</v>
      </c>
    </row>
    <row r="3469" spans="1:19" x14ac:dyDescent="0.35">
      <c r="A3469" s="34" t="s">
        <v>212</v>
      </c>
      <c r="B3469" s="34" t="s">
        <v>18</v>
      </c>
      <c r="C3469" s="34">
        <v>888000</v>
      </c>
      <c r="D3469" s="34">
        <v>3</v>
      </c>
      <c r="E3469" s="34">
        <v>2</v>
      </c>
      <c r="F3469" s="34">
        <v>1700</v>
      </c>
      <c r="G3469" s="34" t="s">
        <v>13295</v>
      </c>
      <c r="H3469" s="34" t="s">
        <v>613</v>
      </c>
      <c r="I3469" s="34" t="s">
        <v>13296</v>
      </c>
      <c r="J3469" s="34" t="s">
        <v>23</v>
      </c>
      <c r="K3469" s="34" t="s">
        <v>59</v>
      </c>
      <c r="L3469" s="34" t="s">
        <v>60</v>
      </c>
      <c r="M3469" s="34" t="s">
        <v>242</v>
      </c>
      <c r="N3469" s="34">
        <v>956</v>
      </c>
      <c r="O3469" s="34" t="s">
        <v>13297</v>
      </c>
      <c r="P3469" s="34">
        <v>40.622604600000003</v>
      </c>
      <c r="Q3469" s="34">
        <v>-74.017696400000005</v>
      </c>
      <c r="R3469" s="34">
        <v>888000</v>
      </c>
      <c r="S3469" s="34" t="str">
        <f t="shared" si="54"/>
        <v>Mid Range</v>
      </c>
    </row>
    <row r="3470" spans="1:19" x14ac:dyDescent="0.35">
      <c r="A3470" s="34" t="s">
        <v>13298</v>
      </c>
      <c r="B3470" s="34" t="s">
        <v>166</v>
      </c>
      <c r="C3470" s="34">
        <v>500000</v>
      </c>
      <c r="D3470" s="34">
        <v>3</v>
      </c>
      <c r="E3470" s="34">
        <v>2.3738608579684302</v>
      </c>
      <c r="F3470" s="34">
        <v>2184.2078620000002</v>
      </c>
      <c r="G3470" s="34" t="s">
        <v>13299</v>
      </c>
      <c r="H3470" s="34" t="s">
        <v>2426</v>
      </c>
      <c r="I3470" s="34" t="s">
        <v>13300</v>
      </c>
      <c r="J3470" s="34" t="s">
        <v>32</v>
      </c>
      <c r="K3470" s="34" t="s">
        <v>23</v>
      </c>
      <c r="L3470" s="34" t="s">
        <v>79</v>
      </c>
      <c r="M3470" s="34" t="s">
        <v>80</v>
      </c>
      <c r="N3470" s="34" t="s">
        <v>13301</v>
      </c>
      <c r="O3470" s="34" t="s">
        <v>13302</v>
      </c>
      <c r="P3470" s="34">
        <v>40.810301000000003</v>
      </c>
      <c r="Q3470" s="34">
        <v>-73.920298299999999</v>
      </c>
      <c r="R3470" s="34">
        <v>500000</v>
      </c>
      <c r="S3470" s="34" t="str">
        <f t="shared" si="54"/>
        <v>Mid Range</v>
      </c>
    </row>
    <row r="3471" spans="1:19" x14ac:dyDescent="0.35">
      <c r="A3471" s="34" t="s">
        <v>44</v>
      </c>
      <c r="B3471" s="34" t="s">
        <v>18</v>
      </c>
      <c r="C3471" s="34">
        <v>1995000</v>
      </c>
      <c r="D3471" s="34">
        <v>1</v>
      </c>
      <c r="E3471" s="34">
        <v>2</v>
      </c>
      <c r="F3471" s="34">
        <v>910</v>
      </c>
      <c r="G3471" s="34" t="s">
        <v>13303</v>
      </c>
      <c r="H3471" s="34" t="s">
        <v>753</v>
      </c>
      <c r="I3471" s="34" t="s">
        <v>13304</v>
      </c>
      <c r="J3471" s="34" t="s">
        <v>23</v>
      </c>
      <c r="K3471" s="34" t="s">
        <v>22</v>
      </c>
      <c r="L3471" s="34" t="s">
        <v>23</v>
      </c>
      <c r="M3471" s="34" t="s">
        <v>24</v>
      </c>
      <c r="N3471" s="34">
        <v>29</v>
      </c>
      <c r="O3471" s="34" t="s">
        <v>13305</v>
      </c>
      <c r="P3471" s="34">
        <v>40.785207700000001</v>
      </c>
      <c r="Q3471" s="34">
        <v>-73.970667599999999</v>
      </c>
      <c r="R3471" s="34">
        <v>1995000</v>
      </c>
      <c r="S3471" s="34" t="str">
        <f t="shared" si="54"/>
        <v>Luxury</v>
      </c>
    </row>
    <row r="3472" spans="1:19" x14ac:dyDescent="0.35">
      <c r="A3472" s="34" t="s">
        <v>4508</v>
      </c>
      <c r="B3472" s="34" t="s">
        <v>397</v>
      </c>
      <c r="C3472" s="34">
        <v>495000</v>
      </c>
      <c r="D3472" s="34">
        <v>2</v>
      </c>
      <c r="E3472" s="34">
        <v>3</v>
      </c>
      <c r="F3472" s="34">
        <v>1200</v>
      </c>
      <c r="G3472" s="34" t="s">
        <v>13306</v>
      </c>
      <c r="H3472" s="34" t="s">
        <v>571</v>
      </c>
      <c r="I3472" s="34" t="s">
        <v>13307</v>
      </c>
      <c r="J3472" s="34" t="s">
        <v>32</v>
      </c>
      <c r="K3472" s="34" t="s">
        <v>23</v>
      </c>
      <c r="L3472" s="34" t="s">
        <v>40</v>
      </c>
      <c r="M3472" s="34" t="s">
        <v>41</v>
      </c>
      <c r="N3472" s="34" t="s">
        <v>1448</v>
      </c>
      <c r="O3472" s="34" t="s">
        <v>13308</v>
      </c>
      <c r="P3472" s="34">
        <v>40.524009399999997</v>
      </c>
      <c r="Q3472" s="34">
        <v>-74.213377399999999</v>
      </c>
      <c r="R3472" s="34">
        <v>495000</v>
      </c>
      <c r="S3472" s="34" t="str">
        <f t="shared" si="54"/>
        <v>Affordable</v>
      </c>
    </row>
    <row r="3473" spans="1:19" x14ac:dyDescent="0.35">
      <c r="A3473" s="34" t="s">
        <v>1575</v>
      </c>
      <c r="B3473" s="34" t="s">
        <v>36</v>
      </c>
      <c r="C3473" s="34">
        <v>599000</v>
      </c>
      <c r="D3473" s="34">
        <v>3</v>
      </c>
      <c r="E3473" s="34">
        <v>2</v>
      </c>
      <c r="F3473" s="34">
        <v>1690</v>
      </c>
      <c r="G3473" s="34" t="s">
        <v>13309</v>
      </c>
      <c r="H3473" s="34" t="s">
        <v>550</v>
      </c>
      <c r="I3473" s="34" t="s">
        <v>13310</v>
      </c>
      <c r="J3473" s="34" t="s">
        <v>32</v>
      </c>
      <c r="K3473" s="34" t="s">
        <v>23</v>
      </c>
      <c r="L3473" s="34" t="s">
        <v>79</v>
      </c>
      <c r="M3473" s="34" t="s">
        <v>80</v>
      </c>
      <c r="N3473" s="34" t="s">
        <v>13311</v>
      </c>
      <c r="O3473" s="34" t="s">
        <v>13312</v>
      </c>
      <c r="P3473" s="34">
        <v>40.880470000000003</v>
      </c>
      <c r="Q3473" s="34">
        <v>-73.850305399999996</v>
      </c>
      <c r="R3473" s="34">
        <v>599000</v>
      </c>
      <c r="S3473" s="34" t="str">
        <f t="shared" si="54"/>
        <v>Mid Range</v>
      </c>
    </row>
    <row r="3474" spans="1:19" x14ac:dyDescent="0.35">
      <c r="A3474" s="34" t="s">
        <v>534</v>
      </c>
      <c r="B3474" s="34" t="s">
        <v>75</v>
      </c>
      <c r="C3474" s="34">
        <v>178000</v>
      </c>
      <c r="D3474" s="34">
        <v>3</v>
      </c>
      <c r="E3474" s="34">
        <v>1</v>
      </c>
      <c r="F3474" s="34">
        <v>719</v>
      </c>
      <c r="G3474" s="34" t="s">
        <v>13313</v>
      </c>
      <c r="H3474" s="34" t="s">
        <v>161</v>
      </c>
      <c r="I3474" s="34" t="s">
        <v>13314</v>
      </c>
      <c r="J3474" s="34" t="s">
        <v>32</v>
      </c>
      <c r="K3474" s="34" t="s">
        <v>23</v>
      </c>
      <c r="L3474" s="34" t="s">
        <v>106</v>
      </c>
      <c r="M3474" s="34" t="s">
        <v>107</v>
      </c>
      <c r="N3474" s="34" t="s">
        <v>2499</v>
      </c>
      <c r="O3474" s="34" t="s">
        <v>9377</v>
      </c>
      <c r="P3474" s="34">
        <v>40.737922699999999</v>
      </c>
      <c r="Q3474" s="34">
        <v>-73.847071799999995</v>
      </c>
      <c r="R3474" s="34">
        <v>178000</v>
      </c>
      <c r="S3474" s="34" t="str">
        <f t="shared" si="54"/>
        <v>Affordable</v>
      </c>
    </row>
    <row r="3475" spans="1:19" x14ac:dyDescent="0.35">
      <c r="A3475" s="34" t="s">
        <v>3237</v>
      </c>
      <c r="B3475" s="34" t="s">
        <v>75</v>
      </c>
      <c r="C3475" s="34">
        <v>279900</v>
      </c>
      <c r="D3475" s="34">
        <v>1</v>
      </c>
      <c r="E3475" s="34">
        <v>1</v>
      </c>
      <c r="F3475" s="34">
        <v>850</v>
      </c>
      <c r="G3475" s="34" t="s">
        <v>13315</v>
      </c>
      <c r="H3475" s="34" t="s">
        <v>545</v>
      </c>
      <c r="I3475" s="34" t="s">
        <v>13316</v>
      </c>
      <c r="J3475" s="34" t="s">
        <v>23</v>
      </c>
      <c r="K3475" s="34" t="s">
        <v>79</v>
      </c>
      <c r="L3475" s="34" t="s">
        <v>80</v>
      </c>
      <c r="M3475" s="34" t="s">
        <v>2329</v>
      </c>
      <c r="N3475" s="34">
        <v>679</v>
      </c>
      <c r="O3475" s="34" t="s">
        <v>13317</v>
      </c>
      <c r="P3475" s="34">
        <v>40.890176400000001</v>
      </c>
      <c r="Q3475" s="34">
        <v>-73.914626100000007</v>
      </c>
      <c r="R3475" s="34">
        <v>279900</v>
      </c>
      <c r="S3475" s="34" t="str">
        <f t="shared" si="54"/>
        <v>Affordable</v>
      </c>
    </row>
    <row r="3476" spans="1:19" x14ac:dyDescent="0.35">
      <c r="A3476" s="34" t="s">
        <v>646</v>
      </c>
      <c r="B3476" s="34" t="s">
        <v>36</v>
      </c>
      <c r="C3476" s="34">
        <v>9000000</v>
      </c>
      <c r="D3476" s="34">
        <v>3</v>
      </c>
      <c r="E3476" s="34">
        <v>2.3738608579684302</v>
      </c>
      <c r="F3476" s="34">
        <v>2184.2078620000002</v>
      </c>
      <c r="G3476" s="34" t="s">
        <v>13318</v>
      </c>
      <c r="H3476" s="34" t="s">
        <v>136</v>
      </c>
      <c r="I3476" s="34" t="s">
        <v>13319</v>
      </c>
      <c r="J3476" s="34" t="s">
        <v>32</v>
      </c>
      <c r="K3476" s="34" t="s">
        <v>23</v>
      </c>
      <c r="L3476" s="34" t="s">
        <v>59</v>
      </c>
      <c r="M3476" s="34" t="s">
        <v>60</v>
      </c>
      <c r="N3476" s="34" t="s">
        <v>3671</v>
      </c>
      <c r="O3476" s="34" t="s">
        <v>13320</v>
      </c>
      <c r="P3476" s="34">
        <v>40.620775100000003</v>
      </c>
      <c r="Q3476" s="34">
        <v>-74.027395400000003</v>
      </c>
      <c r="R3476" s="34">
        <v>9000000</v>
      </c>
      <c r="S3476" s="34" t="str">
        <f t="shared" si="54"/>
        <v>Luxury</v>
      </c>
    </row>
    <row r="3477" spans="1:19" x14ac:dyDescent="0.35">
      <c r="A3477" s="34" t="s">
        <v>183</v>
      </c>
      <c r="B3477" s="34" t="s">
        <v>75</v>
      </c>
      <c r="C3477" s="34">
        <v>119000</v>
      </c>
      <c r="D3477" s="34">
        <v>3</v>
      </c>
      <c r="E3477" s="34">
        <v>1</v>
      </c>
      <c r="F3477" s="34">
        <v>2184.2078620000002</v>
      </c>
      <c r="G3477" s="34" t="s">
        <v>13321</v>
      </c>
      <c r="H3477" s="34" t="s">
        <v>1903</v>
      </c>
      <c r="I3477" s="34" t="s">
        <v>13322</v>
      </c>
      <c r="J3477" s="34" t="s">
        <v>23</v>
      </c>
      <c r="K3477" s="34" t="s">
        <v>106</v>
      </c>
      <c r="L3477" s="34" t="s">
        <v>107</v>
      </c>
      <c r="M3477" s="34" t="s">
        <v>489</v>
      </c>
      <c r="N3477" s="34">
        <v>8900</v>
      </c>
      <c r="O3477" s="34" t="s">
        <v>13323</v>
      </c>
      <c r="P3477" s="34">
        <v>40.709569899999998</v>
      </c>
      <c r="Q3477" s="34">
        <v>-73.791129999999995</v>
      </c>
      <c r="R3477" s="34">
        <v>119000</v>
      </c>
      <c r="S3477" s="34" t="str">
        <f t="shared" si="54"/>
        <v>Affordable</v>
      </c>
    </row>
    <row r="3478" spans="1:19" x14ac:dyDescent="0.35">
      <c r="A3478" s="34" t="s">
        <v>277</v>
      </c>
      <c r="B3478" s="34" t="s">
        <v>75</v>
      </c>
      <c r="C3478" s="34">
        <v>935000</v>
      </c>
      <c r="D3478" s="34">
        <v>2</v>
      </c>
      <c r="E3478" s="34">
        <v>2</v>
      </c>
      <c r="F3478" s="34">
        <v>1150</v>
      </c>
      <c r="G3478" s="34" t="s">
        <v>13324</v>
      </c>
      <c r="H3478" s="34" t="s">
        <v>5070</v>
      </c>
      <c r="I3478" s="34" t="s">
        <v>13325</v>
      </c>
      <c r="J3478" s="34" t="s">
        <v>23</v>
      </c>
      <c r="K3478" s="34" t="s">
        <v>22</v>
      </c>
      <c r="L3478" s="34" t="s">
        <v>23</v>
      </c>
      <c r="M3478" s="34" t="s">
        <v>24</v>
      </c>
      <c r="N3478" s="34">
        <v>166</v>
      </c>
      <c r="O3478" s="34" t="s">
        <v>13326</v>
      </c>
      <c r="P3478" s="34">
        <v>40.785623600000001</v>
      </c>
      <c r="Q3478" s="34">
        <v>-73.950705200000002</v>
      </c>
      <c r="R3478" s="34">
        <v>935000</v>
      </c>
      <c r="S3478" s="34" t="str">
        <f t="shared" si="54"/>
        <v>Mid Range</v>
      </c>
    </row>
    <row r="3479" spans="1:19" x14ac:dyDescent="0.35">
      <c r="A3479" s="34" t="s">
        <v>44</v>
      </c>
      <c r="B3479" s="34" t="s">
        <v>485</v>
      </c>
      <c r="C3479" s="34">
        <v>750000</v>
      </c>
      <c r="D3479" s="34">
        <v>3</v>
      </c>
      <c r="E3479" s="34">
        <v>2</v>
      </c>
      <c r="F3479" s="34">
        <v>1260</v>
      </c>
      <c r="G3479" s="34" t="s">
        <v>13327</v>
      </c>
      <c r="H3479" s="34" t="s">
        <v>5007</v>
      </c>
      <c r="I3479" s="34" t="s">
        <v>13328</v>
      </c>
      <c r="J3479" s="34" t="s">
        <v>32</v>
      </c>
      <c r="K3479" s="34" t="s">
        <v>23</v>
      </c>
      <c r="L3479" s="34" t="s">
        <v>22</v>
      </c>
      <c r="M3479" s="34" t="s">
        <v>23</v>
      </c>
      <c r="N3479" s="34" t="s">
        <v>13329</v>
      </c>
      <c r="O3479" s="34" t="s">
        <v>13330</v>
      </c>
      <c r="P3479" s="34">
        <v>40.804056899999999</v>
      </c>
      <c r="Q3479" s="34">
        <v>-73.951435000000004</v>
      </c>
      <c r="R3479" s="34">
        <v>750000</v>
      </c>
      <c r="S3479" s="34" t="str">
        <f t="shared" si="54"/>
        <v>Mid Range</v>
      </c>
    </row>
    <row r="3480" spans="1:19" x14ac:dyDescent="0.35">
      <c r="A3480" s="34" t="s">
        <v>9571</v>
      </c>
      <c r="B3480" s="34" t="s">
        <v>75</v>
      </c>
      <c r="C3480" s="34">
        <v>318000</v>
      </c>
      <c r="D3480" s="34">
        <v>3</v>
      </c>
      <c r="E3480" s="34">
        <v>1</v>
      </c>
      <c r="F3480" s="34">
        <v>450</v>
      </c>
      <c r="G3480" s="34" t="s">
        <v>13331</v>
      </c>
      <c r="H3480" s="34" t="s">
        <v>1110</v>
      </c>
      <c r="I3480" s="34" t="s">
        <v>13332</v>
      </c>
      <c r="J3480" s="34" t="s">
        <v>23</v>
      </c>
      <c r="K3480" s="34" t="s">
        <v>22</v>
      </c>
      <c r="L3480" s="34" t="s">
        <v>23</v>
      </c>
      <c r="M3480" s="34" t="s">
        <v>24</v>
      </c>
      <c r="N3480" s="34">
        <v>200</v>
      </c>
      <c r="O3480" s="34" t="s">
        <v>13333</v>
      </c>
      <c r="P3480" s="34">
        <v>40.746764900000002</v>
      </c>
      <c r="Q3480" s="34">
        <v>-73.976997999999995</v>
      </c>
      <c r="R3480" s="34">
        <v>318000</v>
      </c>
      <c r="S3480" s="34" t="str">
        <f t="shared" si="54"/>
        <v>Affordable</v>
      </c>
    </row>
    <row r="3481" spans="1:19" x14ac:dyDescent="0.35">
      <c r="A3481" s="34" t="s">
        <v>282</v>
      </c>
      <c r="B3481" s="34" t="s">
        <v>36</v>
      </c>
      <c r="C3481" s="34">
        <v>3399000</v>
      </c>
      <c r="D3481" s="34">
        <v>7</v>
      </c>
      <c r="E3481" s="34">
        <v>2.3738608579684302</v>
      </c>
      <c r="F3481" s="34">
        <v>3446</v>
      </c>
      <c r="G3481" s="34" t="s">
        <v>13334</v>
      </c>
      <c r="H3481" s="34" t="s">
        <v>1178</v>
      </c>
      <c r="I3481" s="34" t="s">
        <v>13335</v>
      </c>
      <c r="J3481" s="34" t="s">
        <v>32</v>
      </c>
      <c r="K3481" s="34" t="s">
        <v>23</v>
      </c>
      <c r="L3481" s="34" t="s">
        <v>106</v>
      </c>
      <c r="M3481" s="34" t="s">
        <v>107</v>
      </c>
      <c r="N3481" s="34" t="s">
        <v>13336</v>
      </c>
      <c r="O3481" s="34" t="s">
        <v>13337</v>
      </c>
      <c r="P3481" s="34">
        <v>40.708286700000002</v>
      </c>
      <c r="Q3481" s="34">
        <v>-73.833566899999994</v>
      </c>
      <c r="R3481" s="34">
        <v>3399000</v>
      </c>
      <c r="S3481" s="34" t="str">
        <f t="shared" si="54"/>
        <v>Luxury</v>
      </c>
    </row>
    <row r="3482" spans="1:19" x14ac:dyDescent="0.35">
      <c r="A3482" s="34" t="s">
        <v>11030</v>
      </c>
      <c r="B3482" s="34" t="s">
        <v>50</v>
      </c>
      <c r="C3482" s="34">
        <v>528000</v>
      </c>
      <c r="D3482" s="34">
        <v>2</v>
      </c>
      <c r="E3482" s="34">
        <v>2</v>
      </c>
      <c r="F3482" s="34">
        <v>2184.2078620000002</v>
      </c>
      <c r="G3482" s="34" t="s">
        <v>13338</v>
      </c>
      <c r="H3482" s="34" t="s">
        <v>480</v>
      </c>
      <c r="I3482" s="34" t="s">
        <v>13339</v>
      </c>
      <c r="J3482" s="34" t="s">
        <v>32</v>
      </c>
      <c r="K3482" s="34" t="s">
        <v>23</v>
      </c>
      <c r="L3482" s="34" t="s">
        <v>106</v>
      </c>
      <c r="M3482" s="34" t="s">
        <v>107</v>
      </c>
      <c r="N3482" s="34" t="s">
        <v>11599</v>
      </c>
      <c r="O3482" s="34" t="s">
        <v>13340</v>
      </c>
      <c r="P3482" s="34">
        <v>40.685018700000001</v>
      </c>
      <c r="Q3482" s="34">
        <v>-73.797790399999997</v>
      </c>
      <c r="R3482" s="34">
        <v>528000</v>
      </c>
      <c r="S3482" s="34" t="str">
        <f t="shared" si="54"/>
        <v>Mid Range</v>
      </c>
    </row>
    <row r="3483" spans="1:19" x14ac:dyDescent="0.35">
      <c r="A3483" s="34" t="s">
        <v>1783</v>
      </c>
      <c r="B3483" s="34" t="s">
        <v>50</v>
      </c>
      <c r="C3483" s="34">
        <v>7800000</v>
      </c>
      <c r="D3483" s="34">
        <v>7</v>
      </c>
      <c r="E3483" s="34">
        <v>8</v>
      </c>
      <c r="F3483" s="34">
        <v>7200</v>
      </c>
      <c r="G3483" s="34" t="s">
        <v>13341</v>
      </c>
      <c r="H3483" s="34" t="s">
        <v>52</v>
      </c>
      <c r="I3483" s="34" t="s">
        <v>13342</v>
      </c>
      <c r="J3483" s="34" t="s">
        <v>32</v>
      </c>
      <c r="K3483" s="34" t="s">
        <v>23</v>
      </c>
      <c r="L3483" s="34" t="s">
        <v>22</v>
      </c>
      <c r="M3483" s="34" t="s">
        <v>23</v>
      </c>
      <c r="N3483" s="34" t="s">
        <v>13343</v>
      </c>
      <c r="O3483" s="34" t="s">
        <v>13344</v>
      </c>
      <c r="P3483" s="34">
        <v>40.763654099999997</v>
      </c>
      <c r="Q3483" s="34">
        <v>-73.968169500000002</v>
      </c>
      <c r="R3483" s="34">
        <v>7800000</v>
      </c>
      <c r="S3483" s="34" t="str">
        <f t="shared" si="54"/>
        <v>Luxury</v>
      </c>
    </row>
    <row r="3484" spans="1:19" x14ac:dyDescent="0.35">
      <c r="A3484" s="34" t="s">
        <v>662</v>
      </c>
      <c r="B3484" s="34" t="s">
        <v>75</v>
      </c>
      <c r="C3484" s="34">
        <v>199888</v>
      </c>
      <c r="D3484" s="34">
        <v>1</v>
      </c>
      <c r="E3484" s="34">
        <v>1</v>
      </c>
      <c r="F3484" s="34">
        <v>2184.2078620000002</v>
      </c>
      <c r="G3484" s="34" t="s">
        <v>13345</v>
      </c>
      <c r="H3484" s="34" t="s">
        <v>792</v>
      </c>
      <c r="I3484" s="34" t="s">
        <v>13346</v>
      </c>
      <c r="J3484" s="34" t="s">
        <v>23</v>
      </c>
      <c r="K3484" s="34" t="s">
        <v>106</v>
      </c>
      <c r="L3484" s="34" t="s">
        <v>107</v>
      </c>
      <c r="M3484" s="34" t="s">
        <v>2063</v>
      </c>
      <c r="N3484" s="34" t="s">
        <v>13347</v>
      </c>
      <c r="O3484" s="34" t="s">
        <v>13348</v>
      </c>
      <c r="P3484" s="34">
        <v>40.6661012</v>
      </c>
      <c r="Q3484" s="34">
        <v>-73.847188200000005</v>
      </c>
      <c r="R3484" s="34">
        <v>199888</v>
      </c>
      <c r="S3484" s="34" t="str">
        <f t="shared" si="54"/>
        <v>Affordable</v>
      </c>
    </row>
    <row r="3485" spans="1:19" x14ac:dyDescent="0.35">
      <c r="A3485" s="34" t="s">
        <v>8739</v>
      </c>
      <c r="B3485" s="34" t="s">
        <v>166</v>
      </c>
      <c r="C3485" s="34">
        <v>5950000</v>
      </c>
      <c r="D3485" s="34">
        <v>6</v>
      </c>
      <c r="E3485" s="34">
        <v>5</v>
      </c>
      <c r="F3485" s="34">
        <v>2184.2078620000002</v>
      </c>
      <c r="G3485" s="34" t="s">
        <v>13349</v>
      </c>
      <c r="H3485" s="34" t="s">
        <v>20</v>
      </c>
      <c r="I3485" s="34" t="s">
        <v>13350</v>
      </c>
      <c r="J3485" s="34" t="s">
        <v>32</v>
      </c>
      <c r="K3485" s="34" t="s">
        <v>23</v>
      </c>
      <c r="L3485" s="34" t="s">
        <v>22</v>
      </c>
      <c r="M3485" s="34" t="s">
        <v>23</v>
      </c>
      <c r="N3485" s="34" t="s">
        <v>13351</v>
      </c>
      <c r="O3485" s="34" t="s">
        <v>13352</v>
      </c>
      <c r="P3485" s="34">
        <v>40.753492600000001</v>
      </c>
      <c r="Q3485" s="34">
        <v>-73.965535599999995</v>
      </c>
      <c r="R3485" s="34">
        <v>5950000</v>
      </c>
      <c r="S3485" s="34" t="str">
        <f t="shared" si="54"/>
        <v>Luxury</v>
      </c>
    </row>
    <row r="3486" spans="1:19" x14ac:dyDescent="0.35">
      <c r="A3486" s="34" t="s">
        <v>8945</v>
      </c>
      <c r="B3486" s="34" t="s">
        <v>75</v>
      </c>
      <c r="C3486" s="34">
        <v>315000</v>
      </c>
      <c r="D3486" s="34">
        <v>2</v>
      </c>
      <c r="E3486" s="34">
        <v>1</v>
      </c>
      <c r="F3486" s="34">
        <v>1000</v>
      </c>
      <c r="G3486" s="34" t="s">
        <v>13353</v>
      </c>
      <c r="H3486" s="34" t="s">
        <v>142</v>
      </c>
      <c r="I3486" s="34" t="s">
        <v>13354</v>
      </c>
      <c r="J3486" s="34" t="s">
        <v>23</v>
      </c>
      <c r="K3486" s="34" t="s">
        <v>79</v>
      </c>
      <c r="L3486" s="34" t="s">
        <v>80</v>
      </c>
      <c r="M3486" s="34" t="s">
        <v>2329</v>
      </c>
      <c r="N3486" s="34">
        <v>3935</v>
      </c>
      <c r="O3486" s="34" t="s">
        <v>13355</v>
      </c>
      <c r="P3486" s="34">
        <v>40.890383999999997</v>
      </c>
      <c r="Q3486" s="34">
        <v>-73.911787799999999</v>
      </c>
      <c r="R3486" s="34">
        <v>315000</v>
      </c>
      <c r="S3486" s="34" t="str">
        <f t="shared" si="54"/>
        <v>Affordable</v>
      </c>
    </row>
    <row r="3487" spans="1:19" x14ac:dyDescent="0.35">
      <c r="A3487" s="34" t="s">
        <v>646</v>
      </c>
      <c r="B3487" s="34" t="s">
        <v>75</v>
      </c>
      <c r="C3487" s="34">
        <v>899000</v>
      </c>
      <c r="D3487" s="34">
        <v>1</v>
      </c>
      <c r="E3487" s="34">
        <v>1</v>
      </c>
      <c r="F3487" s="34">
        <v>2184.2078620000002</v>
      </c>
      <c r="G3487" s="34" t="s">
        <v>13356</v>
      </c>
      <c r="H3487" s="34" t="s">
        <v>20</v>
      </c>
      <c r="I3487" s="34" t="s">
        <v>13357</v>
      </c>
      <c r="J3487" s="34" t="s">
        <v>23</v>
      </c>
      <c r="K3487" s="34" t="s">
        <v>22</v>
      </c>
      <c r="L3487" s="34" t="s">
        <v>23</v>
      </c>
      <c r="M3487" s="34" t="s">
        <v>24</v>
      </c>
      <c r="N3487" s="34">
        <v>300</v>
      </c>
      <c r="O3487" s="34" t="s">
        <v>13358</v>
      </c>
      <c r="P3487" s="34">
        <v>40.757092800000002</v>
      </c>
      <c r="Q3487" s="34">
        <v>-73.966349500000007</v>
      </c>
      <c r="R3487" s="34">
        <v>899000</v>
      </c>
      <c r="S3487" s="34" t="str">
        <f t="shared" si="54"/>
        <v>Mid Range</v>
      </c>
    </row>
    <row r="3488" spans="1:19" x14ac:dyDescent="0.35">
      <c r="A3488" s="34" t="s">
        <v>2071</v>
      </c>
      <c r="B3488" s="34" t="s">
        <v>166</v>
      </c>
      <c r="C3488" s="34">
        <v>2050000</v>
      </c>
      <c r="D3488" s="34">
        <v>4</v>
      </c>
      <c r="E3488" s="34">
        <v>2</v>
      </c>
      <c r="F3488" s="34">
        <v>1760</v>
      </c>
      <c r="G3488" s="34" t="s">
        <v>13359</v>
      </c>
      <c r="H3488" s="34" t="s">
        <v>4626</v>
      </c>
      <c r="I3488" s="34" t="s">
        <v>13360</v>
      </c>
      <c r="J3488" s="34" t="s">
        <v>32</v>
      </c>
      <c r="K3488" s="34" t="s">
        <v>23</v>
      </c>
      <c r="L3488" s="34" t="s">
        <v>59</v>
      </c>
      <c r="M3488" s="34" t="s">
        <v>60</v>
      </c>
      <c r="N3488" s="34" t="s">
        <v>13361</v>
      </c>
      <c r="O3488" s="34" t="s">
        <v>13362</v>
      </c>
      <c r="P3488" s="34">
        <v>40.735132</v>
      </c>
      <c r="Q3488" s="34">
        <v>-73.953633400000001</v>
      </c>
      <c r="R3488" s="34">
        <v>2050000</v>
      </c>
      <c r="S3488" s="34" t="str">
        <f t="shared" si="54"/>
        <v>Luxury</v>
      </c>
    </row>
    <row r="3489" spans="1:19" x14ac:dyDescent="0.35">
      <c r="A3489" s="34" t="s">
        <v>380</v>
      </c>
      <c r="B3489" s="34" t="s">
        <v>18</v>
      </c>
      <c r="C3489" s="34">
        <v>615000</v>
      </c>
      <c r="D3489" s="34">
        <v>2</v>
      </c>
      <c r="E3489" s="34">
        <v>1</v>
      </c>
      <c r="F3489" s="34">
        <v>733</v>
      </c>
      <c r="G3489" s="34" t="s">
        <v>13363</v>
      </c>
      <c r="H3489" s="34" t="s">
        <v>13364</v>
      </c>
      <c r="I3489" s="34" t="s">
        <v>13365</v>
      </c>
      <c r="J3489" s="34" t="s">
        <v>32</v>
      </c>
      <c r="K3489" s="34" t="s">
        <v>23</v>
      </c>
      <c r="L3489" s="34" t="s">
        <v>106</v>
      </c>
      <c r="M3489" s="34" t="s">
        <v>107</v>
      </c>
      <c r="N3489" s="34" t="s">
        <v>13366</v>
      </c>
      <c r="O3489" s="34" t="s">
        <v>13367</v>
      </c>
      <c r="P3489" s="34">
        <v>40.765481399999999</v>
      </c>
      <c r="Q3489" s="34">
        <v>-73.8178731</v>
      </c>
      <c r="R3489" s="34">
        <v>615000</v>
      </c>
      <c r="S3489" s="34" t="str">
        <f t="shared" si="54"/>
        <v>Mid Range</v>
      </c>
    </row>
    <row r="3490" spans="1:19" x14ac:dyDescent="0.35">
      <c r="A3490" s="34" t="s">
        <v>63</v>
      </c>
      <c r="B3490" s="34" t="s">
        <v>75</v>
      </c>
      <c r="C3490" s="34">
        <v>385000</v>
      </c>
      <c r="D3490" s="34">
        <v>3</v>
      </c>
      <c r="E3490" s="34">
        <v>1</v>
      </c>
      <c r="F3490" s="34">
        <v>440</v>
      </c>
      <c r="G3490" s="34" t="s">
        <v>13368</v>
      </c>
      <c r="H3490" s="34" t="s">
        <v>30</v>
      </c>
      <c r="I3490" s="34" t="s">
        <v>13369</v>
      </c>
      <c r="J3490" s="34" t="s">
        <v>23</v>
      </c>
      <c r="K3490" s="34" t="s">
        <v>22</v>
      </c>
      <c r="L3490" s="34" t="s">
        <v>23</v>
      </c>
      <c r="M3490" s="34" t="s">
        <v>24</v>
      </c>
      <c r="N3490" s="34">
        <v>400</v>
      </c>
      <c r="O3490" s="34" t="s">
        <v>13370</v>
      </c>
      <c r="P3490" s="34">
        <v>40.7682097</v>
      </c>
      <c r="Q3490" s="34">
        <v>-73.984602699999996</v>
      </c>
      <c r="R3490" s="34">
        <v>385000</v>
      </c>
      <c r="S3490" s="34" t="str">
        <f t="shared" si="54"/>
        <v>Affordable</v>
      </c>
    </row>
    <row r="3491" spans="1:19" x14ac:dyDescent="0.35">
      <c r="A3491" s="34" t="s">
        <v>955</v>
      </c>
      <c r="B3491" s="34" t="s">
        <v>18</v>
      </c>
      <c r="C3491" s="34">
        <v>209000</v>
      </c>
      <c r="D3491" s="34">
        <v>1</v>
      </c>
      <c r="E3491" s="34">
        <v>1</v>
      </c>
      <c r="F3491" s="34">
        <v>650</v>
      </c>
      <c r="G3491" s="34" t="s">
        <v>13371</v>
      </c>
      <c r="H3491" s="34" t="s">
        <v>155</v>
      </c>
      <c r="I3491" s="34" t="s">
        <v>13372</v>
      </c>
      <c r="J3491" s="34" t="s">
        <v>23</v>
      </c>
      <c r="K3491" s="34" t="s">
        <v>40</v>
      </c>
      <c r="L3491" s="34" t="s">
        <v>41</v>
      </c>
      <c r="M3491" s="34" t="s">
        <v>3007</v>
      </c>
      <c r="N3491" s="34">
        <v>1000</v>
      </c>
      <c r="O3491" s="34" t="s">
        <v>13373</v>
      </c>
      <c r="P3491" s="34">
        <v>40.620264499999998</v>
      </c>
      <c r="Q3491" s="34">
        <v>-74.109910600000006</v>
      </c>
      <c r="R3491" s="34">
        <v>209000</v>
      </c>
      <c r="S3491" s="34" t="str">
        <f t="shared" si="54"/>
        <v>Affordable</v>
      </c>
    </row>
    <row r="3492" spans="1:19" x14ac:dyDescent="0.35">
      <c r="A3492" s="34" t="s">
        <v>159</v>
      </c>
      <c r="B3492" s="34" t="s">
        <v>75</v>
      </c>
      <c r="C3492" s="34">
        <v>259000</v>
      </c>
      <c r="D3492" s="34">
        <v>3</v>
      </c>
      <c r="E3492" s="34">
        <v>1</v>
      </c>
      <c r="F3492" s="34">
        <v>590</v>
      </c>
      <c r="G3492" s="34" t="s">
        <v>13374</v>
      </c>
      <c r="H3492" s="34" t="s">
        <v>104</v>
      </c>
      <c r="I3492" s="34" t="s">
        <v>13375</v>
      </c>
      <c r="J3492" s="34" t="s">
        <v>23</v>
      </c>
      <c r="K3492" s="34" t="s">
        <v>106</v>
      </c>
      <c r="L3492" s="34" t="s">
        <v>107</v>
      </c>
      <c r="M3492" s="34" t="s">
        <v>193</v>
      </c>
      <c r="N3492" s="34">
        <v>3535</v>
      </c>
      <c r="O3492" s="34" t="s">
        <v>13376</v>
      </c>
      <c r="P3492" s="34">
        <v>40.7510999</v>
      </c>
      <c r="Q3492" s="34">
        <v>-73.891180000000006</v>
      </c>
      <c r="R3492" s="34">
        <v>259000</v>
      </c>
      <c r="S3492" s="34" t="str">
        <f t="shared" si="54"/>
        <v>Affordable</v>
      </c>
    </row>
    <row r="3493" spans="1:19" x14ac:dyDescent="0.35">
      <c r="A3493" s="34" t="s">
        <v>8572</v>
      </c>
      <c r="B3493" s="34" t="s">
        <v>75</v>
      </c>
      <c r="C3493" s="34">
        <v>695000</v>
      </c>
      <c r="D3493" s="34">
        <v>1</v>
      </c>
      <c r="E3493" s="34">
        <v>1</v>
      </c>
      <c r="F3493" s="34">
        <v>2184.2078620000002</v>
      </c>
      <c r="G3493" s="34" t="s">
        <v>13377</v>
      </c>
      <c r="H3493" s="34" t="s">
        <v>561</v>
      </c>
      <c r="I3493" s="34" t="s">
        <v>13378</v>
      </c>
      <c r="J3493" s="34" t="s">
        <v>23</v>
      </c>
      <c r="K3493" s="34" t="s">
        <v>22</v>
      </c>
      <c r="L3493" s="34" t="s">
        <v>23</v>
      </c>
      <c r="M3493" s="34" t="s">
        <v>24</v>
      </c>
      <c r="N3493" s="34">
        <v>303</v>
      </c>
      <c r="O3493" s="34" t="s">
        <v>13379</v>
      </c>
      <c r="P3493" s="34">
        <v>40.776553999999997</v>
      </c>
      <c r="Q3493" s="34">
        <v>-73.987640099999993</v>
      </c>
      <c r="R3493" s="34">
        <v>695000</v>
      </c>
      <c r="S3493" s="34" t="str">
        <f t="shared" si="54"/>
        <v>Mid Range</v>
      </c>
    </row>
    <row r="3494" spans="1:19" x14ac:dyDescent="0.35">
      <c r="A3494" s="34" t="s">
        <v>282</v>
      </c>
      <c r="B3494" s="34" t="s">
        <v>166</v>
      </c>
      <c r="C3494" s="34">
        <v>1980000</v>
      </c>
      <c r="D3494" s="34">
        <v>3</v>
      </c>
      <c r="E3494" s="34">
        <v>3</v>
      </c>
      <c r="F3494" s="34">
        <v>3536</v>
      </c>
      <c r="G3494" s="34" t="s">
        <v>13380</v>
      </c>
      <c r="H3494" s="34" t="s">
        <v>369</v>
      </c>
      <c r="I3494" s="34" t="s">
        <v>13381</v>
      </c>
      <c r="J3494" s="34" t="s">
        <v>32</v>
      </c>
      <c r="K3494" s="34" t="s">
        <v>23</v>
      </c>
      <c r="L3494" s="34" t="s">
        <v>59</v>
      </c>
      <c r="M3494" s="34" t="s">
        <v>60</v>
      </c>
      <c r="N3494" s="34" t="s">
        <v>2540</v>
      </c>
      <c r="O3494" s="34" t="s">
        <v>13382</v>
      </c>
      <c r="P3494" s="34">
        <v>40.587546600000003</v>
      </c>
      <c r="Q3494" s="34">
        <v>-73.950103299999995</v>
      </c>
      <c r="R3494" s="34">
        <v>1980000</v>
      </c>
      <c r="S3494" s="34" t="str">
        <f t="shared" si="54"/>
        <v>Luxury</v>
      </c>
    </row>
    <row r="3495" spans="1:19" x14ac:dyDescent="0.35">
      <c r="A3495" s="34" t="s">
        <v>44</v>
      </c>
      <c r="B3495" s="34" t="s">
        <v>75</v>
      </c>
      <c r="C3495" s="34">
        <v>1950000</v>
      </c>
      <c r="D3495" s="34">
        <v>2</v>
      </c>
      <c r="E3495" s="34">
        <v>2</v>
      </c>
      <c r="F3495" s="34">
        <v>2184.2078620000002</v>
      </c>
      <c r="G3495" s="34" t="s">
        <v>13383</v>
      </c>
      <c r="H3495" s="34" t="s">
        <v>470</v>
      </c>
      <c r="I3495" s="34" t="s">
        <v>13384</v>
      </c>
      <c r="J3495" s="34" t="s">
        <v>23</v>
      </c>
      <c r="K3495" s="34" t="s">
        <v>22</v>
      </c>
      <c r="L3495" s="34" t="s">
        <v>23</v>
      </c>
      <c r="M3495" s="34" t="s">
        <v>24</v>
      </c>
      <c r="N3495" s="34">
        <v>350</v>
      </c>
      <c r="O3495" s="34" t="s">
        <v>13385</v>
      </c>
      <c r="P3495" s="34">
        <v>40.734112199999998</v>
      </c>
      <c r="Q3495" s="34">
        <v>-74.004816000000005</v>
      </c>
      <c r="R3495" s="34">
        <v>1950000</v>
      </c>
      <c r="S3495" s="34" t="str">
        <f t="shared" si="54"/>
        <v>Luxury</v>
      </c>
    </row>
    <row r="3496" spans="1:19" x14ac:dyDescent="0.35">
      <c r="A3496" s="34" t="s">
        <v>708</v>
      </c>
      <c r="B3496" s="34" t="s">
        <v>485</v>
      </c>
      <c r="C3496" s="34">
        <v>1595000</v>
      </c>
      <c r="D3496" s="34">
        <v>4</v>
      </c>
      <c r="E3496" s="34">
        <v>2</v>
      </c>
      <c r="F3496" s="34">
        <v>2627</v>
      </c>
      <c r="G3496" s="34" t="s">
        <v>13386</v>
      </c>
      <c r="H3496" s="34" t="s">
        <v>545</v>
      </c>
      <c r="I3496" s="34" t="s">
        <v>13387</v>
      </c>
      <c r="J3496" s="34" t="s">
        <v>32</v>
      </c>
      <c r="K3496" s="34" t="s">
        <v>23</v>
      </c>
      <c r="L3496" s="34" t="s">
        <v>79</v>
      </c>
      <c r="M3496" s="34" t="s">
        <v>80</v>
      </c>
      <c r="N3496" s="34" t="s">
        <v>13388</v>
      </c>
      <c r="O3496" s="34" t="s">
        <v>13389</v>
      </c>
      <c r="P3496" s="34">
        <v>40.887240800000001</v>
      </c>
      <c r="Q3496" s="34">
        <v>-73.908218899999994</v>
      </c>
      <c r="R3496" s="34">
        <v>1595000</v>
      </c>
      <c r="S3496" s="34" t="str">
        <f t="shared" si="54"/>
        <v>Luxury</v>
      </c>
    </row>
    <row r="3497" spans="1:19" x14ac:dyDescent="0.35">
      <c r="A3497" s="34" t="s">
        <v>3389</v>
      </c>
      <c r="B3497" s="34" t="s">
        <v>166</v>
      </c>
      <c r="C3497" s="34">
        <v>919000</v>
      </c>
      <c r="D3497" s="34">
        <v>6</v>
      </c>
      <c r="E3497" s="34">
        <v>3</v>
      </c>
      <c r="F3497" s="34">
        <v>1760</v>
      </c>
      <c r="G3497" s="34" t="s">
        <v>13390</v>
      </c>
      <c r="H3497" s="34" t="s">
        <v>2001</v>
      </c>
      <c r="I3497" s="34" t="s">
        <v>13391</v>
      </c>
      <c r="J3497" s="34" t="s">
        <v>32</v>
      </c>
      <c r="K3497" s="34" t="s">
        <v>23</v>
      </c>
      <c r="L3497" s="34" t="s">
        <v>79</v>
      </c>
      <c r="M3497" s="34" t="s">
        <v>80</v>
      </c>
      <c r="N3497" s="34" t="s">
        <v>13392</v>
      </c>
      <c r="O3497" s="34" t="s">
        <v>13393</v>
      </c>
      <c r="P3497" s="34">
        <v>40.852907299999998</v>
      </c>
      <c r="Q3497" s="34">
        <v>-73.830338999999995</v>
      </c>
      <c r="R3497" s="34">
        <v>919000</v>
      </c>
      <c r="S3497" s="34" t="str">
        <f t="shared" si="54"/>
        <v>Mid Range</v>
      </c>
    </row>
    <row r="3498" spans="1:19" x14ac:dyDescent="0.35">
      <c r="A3498" s="34" t="s">
        <v>13394</v>
      </c>
      <c r="B3498" s="34" t="s">
        <v>36</v>
      </c>
      <c r="C3498" s="34">
        <v>285000</v>
      </c>
      <c r="D3498" s="34">
        <v>3</v>
      </c>
      <c r="E3498" s="34">
        <v>2.3738608579684302</v>
      </c>
      <c r="F3498" s="34">
        <v>2184.2078620000002</v>
      </c>
      <c r="G3498" s="34" t="s">
        <v>13395</v>
      </c>
      <c r="H3498" s="34" t="s">
        <v>628</v>
      </c>
      <c r="I3498" s="34" t="s">
        <v>13396</v>
      </c>
      <c r="J3498" s="34" t="s">
        <v>32</v>
      </c>
      <c r="K3498" s="34" t="s">
        <v>23</v>
      </c>
      <c r="L3498" s="34" t="s">
        <v>59</v>
      </c>
      <c r="M3498" s="34" t="s">
        <v>60</v>
      </c>
      <c r="N3498" s="34" t="s">
        <v>13397</v>
      </c>
      <c r="O3498" s="34" t="s">
        <v>13398</v>
      </c>
      <c r="P3498" s="34">
        <v>40.669508399999998</v>
      </c>
      <c r="Q3498" s="34">
        <v>-73.8779921</v>
      </c>
      <c r="R3498" s="34">
        <v>285000</v>
      </c>
      <c r="S3498" s="34" t="str">
        <f t="shared" si="54"/>
        <v>Affordable</v>
      </c>
    </row>
    <row r="3499" spans="1:19" x14ac:dyDescent="0.35">
      <c r="A3499" s="34" t="s">
        <v>277</v>
      </c>
      <c r="B3499" s="34" t="s">
        <v>75</v>
      </c>
      <c r="C3499" s="34">
        <v>499000</v>
      </c>
      <c r="D3499" s="34">
        <v>3</v>
      </c>
      <c r="E3499" s="34">
        <v>2</v>
      </c>
      <c r="F3499" s="34">
        <v>1200</v>
      </c>
      <c r="G3499" s="34" t="s">
        <v>13399</v>
      </c>
      <c r="H3499" s="34" t="s">
        <v>4464</v>
      </c>
      <c r="I3499" s="34" t="s">
        <v>13400</v>
      </c>
      <c r="J3499" s="34" t="s">
        <v>23</v>
      </c>
      <c r="K3499" s="34" t="s">
        <v>79</v>
      </c>
      <c r="L3499" s="34" t="s">
        <v>80</v>
      </c>
      <c r="M3499" s="34" t="s">
        <v>13401</v>
      </c>
      <c r="N3499" s="34">
        <v>1100</v>
      </c>
      <c r="O3499" s="34" t="s">
        <v>13402</v>
      </c>
      <c r="P3499" s="34">
        <v>40.831991000000002</v>
      </c>
      <c r="Q3499" s="34">
        <v>-73.919123999999996</v>
      </c>
      <c r="R3499" s="34">
        <v>499000</v>
      </c>
      <c r="S3499" s="34" t="str">
        <f t="shared" si="54"/>
        <v>Affordable</v>
      </c>
    </row>
    <row r="3500" spans="1:19" x14ac:dyDescent="0.35">
      <c r="A3500" s="34" t="s">
        <v>277</v>
      </c>
      <c r="B3500" s="34" t="s">
        <v>75</v>
      </c>
      <c r="C3500" s="34">
        <v>359000</v>
      </c>
      <c r="D3500" s="34">
        <v>2</v>
      </c>
      <c r="E3500" s="34">
        <v>1</v>
      </c>
      <c r="F3500" s="34">
        <v>850</v>
      </c>
      <c r="G3500" s="34" t="s">
        <v>13403</v>
      </c>
      <c r="H3500" s="34" t="s">
        <v>4934</v>
      </c>
      <c r="I3500" s="34" t="s">
        <v>13404</v>
      </c>
      <c r="J3500" s="34" t="s">
        <v>23</v>
      </c>
      <c r="K3500" s="34" t="s">
        <v>22</v>
      </c>
      <c r="L3500" s="34" t="s">
        <v>23</v>
      </c>
      <c r="M3500" s="34" t="s">
        <v>24</v>
      </c>
      <c r="N3500" s="34">
        <v>1901</v>
      </c>
      <c r="O3500" s="34" t="s">
        <v>13405</v>
      </c>
      <c r="P3500" s="34">
        <v>40.804259000000002</v>
      </c>
      <c r="Q3500" s="34">
        <v>-73.941526800000005</v>
      </c>
      <c r="R3500" s="34">
        <v>359000</v>
      </c>
      <c r="S3500" s="34" t="str">
        <f t="shared" si="54"/>
        <v>Affordable</v>
      </c>
    </row>
    <row r="3501" spans="1:19" x14ac:dyDescent="0.35">
      <c r="A3501" s="34" t="s">
        <v>212</v>
      </c>
      <c r="B3501" s="34" t="s">
        <v>18</v>
      </c>
      <c r="C3501" s="34">
        <v>771770</v>
      </c>
      <c r="D3501" s="34">
        <v>2</v>
      </c>
      <c r="E3501" s="34">
        <v>2</v>
      </c>
      <c r="F3501" s="34">
        <v>710</v>
      </c>
      <c r="G3501" s="34" t="s">
        <v>13406</v>
      </c>
      <c r="H3501" s="34" t="s">
        <v>915</v>
      </c>
      <c r="I3501" s="34" t="s">
        <v>13407</v>
      </c>
      <c r="J3501" s="34" t="s">
        <v>23</v>
      </c>
      <c r="K3501" s="34" t="s">
        <v>106</v>
      </c>
      <c r="L3501" s="34" t="s">
        <v>107</v>
      </c>
      <c r="M3501" s="34" t="s">
        <v>108</v>
      </c>
      <c r="N3501" s="34" t="s">
        <v>13408</v>
      </c>
      <c r="O3501" s="34" t="s">
        <v>13409</v>
      </c>
      <c r="P3501" s="34">
        <v>40.763957699999999</v>
      </c>
      <c r="Q3501" s="34">
        <v>-73.832596499999994</v>
      </c>
      <c r="R3501" s="34">
        <v>771770</v>
      </c>
      <c r="S3501" s="34" t="str">
        <f t="shared" si="54"/>
        <v>Mid Range</v>
      </c>
    </row>
    <row r="3502" spans="1:19" x14ac:dyDescent="0.35">
      <c r="A3502" s="34" t="s">
        <v>49</v>
      </c>
      <c r="B3502" s="34" t="s">
        <v>18</v>
      </c>
      <c r="C3502" s="34">
        <v>3550000</v>
      </c>
      <c r="D3502" s="34">
        <v>3</v>
      </c>
      <c r="E3502" s="34">
        <v>2</v>
      </c>
      <c r="F3502" s="34">
        <v>2693</v>
      </c>
      <c r="G3502" s="34" t="s">
        <v>13410</v>
      </c>
      <c r="H3502" s="34" t="s">
        <v>2131</v>
      </c>
      <c r="I3502" s="34" t="s">
        <v>13411</v>
      </c>
      <c r="J3502" s="34" t="s">
        <v>23</v>
      </c>
      <c r="K3502" s="34" t="s">
        <v>22</v>
      </c>
      <c r="L3502" s="34" t="s">
        <v>23</v>
      </c>
      <c r="M3502" s="34" t="s">
        <v>24</v>
      </c>
      <c r="N3502" s="34">
        <v>144</v>
      </c>
      <c r="O3502" s="34" t="s">
        <v>13412</v>
      </c>
      <c r="P3502" s="34">
        <v>40.740406499999999</v>
      </c>
      <c r="Q3502" s="34">
        <v>-73.997082199999994</v>
      </c>
      <c r="R3502" s="34">
        <v>3550000</v>
      </c>
      <c r="S3502" s="34" t="str">
        <f t="shared" si="54"/>
        <v>Luxury</v>
      </c>
    </row>
    <row r="3503" spans="1:19" x14ac:dyDescent="0.35">
      <c r="A3503" s="34" t="s">
        <v>1783</v>
      </c>
      <c r="B3503" s="34" t="s">
        <v>50</v>
      </c>
      <c r="C3503" s="34">
        <v>9750000</v>
      </c>
      <c r="D3503" s="34">
        <v>8</v>
      </c>
      <c r="E3503" s="34">
        <v>7</v>
      </c>
      <c r="F3503" s="34">
        <v>7228</v>
      </c>
      <c r="G3503" s="34" t="s">
        <v>13413</v>
      </c>
      <c r="H3503" s="34" t="s">
        <v>52</v>
      </c>
      <c r="I3503" s="34" t="s">
        <v>13414</v>
      </c>
      <c r="J3503" s="34" t="s">
        <v>32</v>
      </c>
      <c r="K3503" s="34" t="s">
        <v>23</v>
      </c>
      <c r="L3503" s="34" t="s">
        <v>22</v>
      </c>
      <c r="M3503" s="34" t="s">
        <v>23</v>
      </c>
      <c r="N3503" s="34" t="s">
        <v>54</v>
      </c>
      <c r="O3503" s="34" t="s">
        <v>13415</v>
      </c>
      <c r="P3503" s="34">
        <v>40.766463100000003</v>
      </c>
      <c r="Q3503" s="34">
        <v>-73.967961299999999</v>
      </c>
      <c r="R3503" s="34">
        <v>9750000</v>
      </c>
      <c r="S3503" s="34" t="str">
        <f t="shared" si="54"/>
        <v>Luxury</v>
      </c>
    </row>
    <row r="3504" spans="1:19" x14ac:dyDescent="0.35">
      <c r="A3504" s="34" t="s">
        <v>2575</v>
      </c>
      <c r="B3504" s="34" t="s">
        <v>75</v>
      </c>
      <c r="C3504" s="34">
        <v>4395000</v>
      </c>
      <c r="D3504" s="34">
        <v>6</v>
      </c>
      <c r="E3504" s="34">
        <v>4</v>
      </c>
      <c r="F3504" s="34">
        <v>2700</v>
      </c>
      <c r="G3504" s="34" t="s">
        <v>13416</v>
      </c>
      <c r="H3504" s="34" t="s">
        <v>466</v>
      </c>
      <c r="I3504" s="34" t="s">
        <v>13417</v>
      </c>
      <c r="J3504" s="34" t="s">
        <v>23</v>
      </c>
      <c r="K3504" s="34" t="s">
        <v>22</v>
      </c>
      <c r="L3504" s="34" t="s">
        <v>23</v>
      </c>
      <c r="M3504" s="34" t="s">
        <v>24</v>
      </c>
      <c r="N3504" s="34">
        <v>47</v>
      </c>
      <c r="O3504" s="34" t="s">
        <v>13418</v>
      </c>
      <c r="P3504" s="34">
        <v>40.782227200000001</v>
      </c>
      <c r="Q3504" s="34">
        <v>-73.957519399999995</v>
      </c>
      <c r="R3504" s="34">
        <v>4395000</v>
      </c>
      <c r="S3504" s="34" t="str">
        <f t="shared" si="54"/>
        <v>Luxury</v>
      </c>
    </row>
    <row r="3505" spans="1:19" x14ac:dyDescent="0.35">
      <c r="A3505" s="34" t="s">
        <v>646</v>
      </c>
      <c r="B3505" s="34" t="s">
        <v>75</v>
      </c>
      <c r="C3505" s="34">
        <v>695000</v>
      </c>
      <c r="D3505" s="34">
        <v>1</v>
      </c>
      <c r="E3505" s="34">
        <v>2</v>
      </c>
      <c r="F3505" s="34">
        <v>2184.2078620000002</v>
      </c>
      <c r="G3505" s="34" t="s">
        <v>13419</v>
      </c>
      <c r="H3505" s="34" t="s">
        <v>648</v>
      </c>
      <c r="I3505" s="34" t="s">
        <v>13420</v>
      </c>
      <c r="J3505" s="34" t="s">
        <v>23</v>
      </c>
      <c r="K3505" s="34" t="s">
        <v>22</v>
      </c>
      <c r="L3505" s="34" t="s">
        <v>23</v>
      </c>
      <c r="M3505" s="34" t="s">
        <v>24</v>
      </c>
      <c r="N3505" s="34">
        <v>955</v>
      </c>
      <c r="O3505" s="34" t="s">
        <v>13421</v>
      </c>
      <c r="P3505" s="34">
        <v>40.768753799999999</v>
      </c>
      <c r="Q3505" s="34">
        <v>-73.963131099999998</v>
      </c>
      <c r="R3505" s="34">
        <v>695000</v>
      </c>
      <c r="S3505" s="34" t="str">
        <f t="shared" si="54"/>
        <v>Mid Range</v>
      </c>
    </row>
    <row r="3506" spans="1:19" x14ac:dyDescent="0.35">
      <c r="A3506" s="34" t="s">
        <v>2894</v>
      </c>
      <c r="B3506" s="34" t="s">
        <v>166</v>
      </c>
      <c r="C3506" s="34">
        <v>1398000</v>
      </c>
      <c r="D3506" s="34">
        <v>4</v>
      </c>
      <c r="E3506" s="34">
        <v>2</v>
      </c>
      <c r="F3506" s="34">
        <v>2184.2078620000002</v>
      </c>
      <c r="G3506" s="34" t="s">
        <v>13422</v>
      </c>
      <c r="H3506" s="34" t="s">
        <v>2896</v>
      </c>
      <c r="I3506" s="34" t="s">
        <v>13423</v>
      </c>
      <c r="J3506" s="34" t="s">
        <v>32</v>
      </c>
      <c r="K3506" s="34" t="s">
        <v>23</v>
      </c>
      <c r="L3506" s="34" t="s">
        <v>106</v>
      </c>
      <c r="M3506" s="34" t="s">
        <v>107</v>
      </c>
      <c r="N3506" s="34" t="s">
        <v>2051</v>
      </c>
      <c r="O3506" s="34" t="s">
        <v>13424</v>
      </c>
      <c r="P3506" s="34">
        <v>40.728373499999996</v>
      </c>
      <c r="Q3506" s="34">
        <v>-73.797019399999996</v>
      </c>
      <c r="R3506" s="34">
        <v>1398000</v>
      </c>
      <c r="S3506" s="34" t="str">
        <f t="shared" si="54"/>
        <v>Luxury</v>
      </c>
    </row>
    <row r="3507" spans="1:19" x14ac:dyDescent="0.35">
      <c r="A3507" s="34" t="s">
        <v>44</v>
      </c>
      <c r="B3507" s="34" t="s">
        <v>18</v>
      </c>
      <c r="C3507" s="34">
        <v>645000</v>
      </c>
      <c r="D3507" s="34">
        <v>3</v>
      </c>
      <c r="E3507" s="34">
        <v>1</v>
      </c>
      <c r="F3507" s="34">
        <v>419</v>
      </c>
      <c r="G3507" s="34" t="s">
        <v>13425</v>
      </c>
      <c r="H3507" s="34" t="s">
        <v>1105</v>
      </c>
      <c r="I3507" s="34" t="s">
        <v>13426</v>
      </c>
      <c r="J3507" s="34" t="s">
        <v>23</v>
      </c>
      <c r="K3507" s="34" t="s">
        <v>22</v>
      </c>
      <c r="L3507" s="34" t="s">
        <v>23</v>
      </c>
      <c r="M3507" s="34" t="s">
        <v>24</v>
      </c>
      <c r="N3507" s="34">
        <v>181</v>
      </c>
      <c r="O3507" s="34" t="s">
        <v>13427</v>
      </c>
      <c r="P3507" s="34">
        <v>40.742451500000001</v>
      </c>
      <c r="Q3507" s="34">
        <v>-73.996531000000004</v>
      </c>
      <c r="R3507" s="34">
        <v>645000</v>
      </c>
      <c r="S3507" s="34" t="str">
        <f t="shared" si="54"/>
        <v>Mid Range</v>
      </c>
    </row>
    <row r="3508" spans="1:19" x14ac:dyDescent="0.35">
      <c r="A3508" s="34" t="s">
        <v>13428</v>
      </c>
      <c r="B3508" s="34" t="s">
        <v>166</v>
      </c>
      <c r="C3508" s="34">
        <v>859000</v>
      </c>
      <c r="D3508" s="34">
        <v>6</v>
      </c>
      <c r="E3508" s="34">
        <v>3</v>
      </c>
      <c r="F3508" s="34">
        <v>2184.2078620000002</v>
      </c>
      <c r="G3508" s="34" t="s">
        <v>13429</v>
      </c>
      <c r="H3508" s="34" t="s">
        <v>4464</v>
      </c>
      <c r="I3508" s="34" t="s">
        <v>13430</v>
      </c>
      <c r="J3508" s="34" t="s">
        <v>32</v>
      </c>
      <c r="K3508" s="34" t="s">
        <v>23</v>
      </c>
      <c r="L3508" s="34" t="s">
        <v>79</v>
      </c>
      <c r="M3508" s="34" t="s">
        <v>80</v>
      </c>
      <c r="N3508" s="34" t="s">
        <v>13431</v>
      </c>
      <c r="O3508" s="34" t="s">
        <v>13432</v>
      </c>
      <c r="P3508" s="34">
        <v>40.834074899999997</v>
      </c>
      <c r="Q3508" s="34">
        <v>-73.911342099999999</v>
      </c>
      <c r="R3508" s="34">
        <v>859000</v>
      </c>
      <c r="S3508" s="34" t="str">
        <f t="shared" si="54"/>
        <v>Mid Range</v>
      </c>
    </row>
    <row r="3509" spans="1:19" x14ac:dyDescent="0.35">
      <c r="A3509" s="34" t="s">
        <v>646</v>
      </c>
      <c r="B3509" s="34" t="s">
        <v>36</v>
      </c>
      <c r="C3509" s="34">
        <v>19500000</v>
      </c>
      <c r="D3509" s="34">
        <v>5</v>
      </c>
      <c r="E3509" s="34">
        <v>7</v>
      </c>
      <c r="F3509" s="34">
        <v>2184.2078620000002</v>
      </c>
      <c r="G3509" s="34" t="s">
        <v>13433</v>
      </c>
      <c r="H3509" s="34" t="s">
        <v>1337</v>
      </c>
      <c r="I3509" s="34" t="s">
        <v>13434</v>
      </c>
      <c r="J3509" s="34" t="s">
        <v>32</v>
      </c>
      <c r="K3509" s="34" t="s">
        <v>23</v>
      </c>
      <c r="L3509" s="34" t="s">
        <v>22</v>
      </c>
      <c r="M3509" s="34" t="s">
        <v>23</v>
      </c>
      <c r="N3509" s="34" t="s">
        <v>7443</v>
      </c>
      <c r="O3509" s="34" t="s">
        <v>13435</v>
      </c>
      <c r="P3509" s="34">
        <v>40.7776535</v>
      </c>
      <c r="Q3509" s="34">
        <v>-73.957772000000006</v>
      </c>
      <c r="R3509" s="34">
        <v>19500000</v>
      </c>
      <c r="S3509" s="34" t="str">
        <f t="shared" si="54"/>
        <v>Luxury</v>
      </c>
    </row>
    <row r="3510" spans="1:19" x14ac:dyDescent="0.35">
      <c r="A3510" s="34" t="s">
        <v>44</v>
      </c>
      <c r="B3510" s="34" t="s">
        <v>18</v>
      </c>
      <c r="C3510" s="34">
        <v>1250000</v>
      </c>
      <c r="D3510" s="34">
        <v>2</v>
      </c>
      <c r="E3510" s="34">
        <v>2</v>
      </c>
      <c r="F3510" s="34">
        <v>1434</v>
      </c>
      <c r="G3510" s="34" t="s">
        <v>13436</v>
      </c>
      <c r="H3510" s="34" t="s">
        <v>6084</v>
      </c>
      <c r="I3510" s="34" t="s">
        <v>13437</v>
      </c>
      <c r="J3510" s="34" t="s">
        <v>23</v>
      </c>
      <c r="K3510" s="34" t="s">
        <v>22</v>
      </c>
      <c r="L3510" s="34" t="s">
        <v>23</v>
      </c>
      <c r="M3510" s="34" t="s">
        <v>24</v>
      </c>
      <c r="N3510" s="34">
        <v>380</v>
      </c>
      <c r="O3510" s="34" t="s">
        <v>13438</v>
      </c>
      <c r="P3510" s="34">
        <v>40.810445999999999</v>
      </c>
      <c r="Q3510" s="34">
        <v>-73.943186999999995</v>
      </c>
      <c r="R3510" s="34">
        <v>1250000</v>
      </c>
      <c r="S3510" s="34" t="str">
        <f t="shared" si="54"/>
        <v>Luxury</v>
      </c>
    </row>
    <row r="3511" spans="1:19" x14ac:dyDescent="0.35">
      <c r="A3511" s="34" t="s">
        <v>6571</v>
      </c>
      <c r="B3511" s="34" t="s">
        <v>75</v>
      </c>
      <c r="C3511" s="34">
        <v>449000</v>
      </c>
      <c r="D3511" s="34">
        <v>2</v>
      </c>
      <c r="E3511" s="34">
        <v>1</v>
      </c>
      <c r="F3511" s="34">
        <v>2184.2078620000002</v>
      </c>
      <c r="G3511" s="34" t="s">
        <v>13439</v>
      </c>
      <c r="H3511" s="34" t="s">
        <v>3739</v>
      </c>
      <c r="I3511" s="34" t="s">
        <v>13440</v>
      </c>
      <c r="J3511" s="34" t="s">
        <v>23</v>
      </c>
      <c r="K3511" s="34" t="s">
        <v>106</v>
      </c>
      <c r="L3511" s="34" t="s">
        <v>107</v>
      </c>
      <c r="M3511" s="34" t="s">
        <v>732</v>
      </c>
      <c r="N3511" s="34" t="s">
        <v>13441</v>
      </c>
      <c r="O3511" s="34" t="s">
        <v>13442</v>
      </c>
      <c r="P3511" s="34">
        <v>40.749310199999996</v>
      </c>
      <c r="Q3511" s="34">
        <v>-73.711830300000003</v>
      </c>
      <c r="R3511" s="34">
        <v>449000</v>
      </c>
      <c r="S3511" s="34" t="str">
        <f t="shared" si="54"/>
        <v>Affordable</v>
      </c>
    </row>
    <row r="3512" spans="1:19" x14ac:dyDescent="0.35">
      <c r="A3512" s="34" t="s">
        <v>28</v>
      </c>
      <c r="B3512" s="34" t="s">
        <v>18</v>
      </c>
      <c r="C3512" s="34">
        <v>7990000</v>
      </c>
      <c r="D3512" s="34">
        <v>5</v>
      </c>
      <c r="E3512" s="34">
        <v>4</v>
      </c>
      <c r="F3512" s="34">
        <v>5202</v>
      </c>
      <c r="G3512" s="34" t="s">
        <v>13443</v>
      </c>
      <c r="H3512" s="34" t="s">
        <v>333</v>
      </c>
      <c r="I3512" s="34" t="s">
        <v>13444</v>
      </c>
      <c r="J3512" s="34" t="s">
        <v>32</v>
      </c>
      <c r="K3512" s="34" t="s">
        <v>23</v>
      </c>
      <c r="L3512" s="34" t="s">
        <v>22</v>
      </c>
      <c r="M3512" s="34" t="s">
        <v>23</v>
      </c>
      <c r="N3512" s="34" t="s">
        <v>7265</v>
      </c>
      <c r="O3512" s="34" t="s">
        <v>7266</v>
      </c>
      <c r="P3512" s="34">
        <v>40.722160299999999</v>
      </c>
      <c r="Q3512" s="34">
        <v>-74.007863299999997</v>
      </c>
      <c r="R3512" s="34">
        <v>7990000</v>
      </c>
      <c r="S3512" s="34" t="str">
        <f t="shared" si="54"/>
        <v>Luxury</v>
      </c>
    </row>
    <row r="3513" spans="1:19" x14ac:dyDescent="0.35">
      <c r="A3513" s="34" t="s">
        <v>10509</v>
      </c>
      <c r="B3513" s="34" t="s">
        <v>75</v>
      </c>
      <c r="C3513" s="34">
        <v>3950000</v>
      </c>
      <c r="D3513" s="34">
        <v>2</v>
      </c>
      <c r="E3513" s="34">
        <v>2</v>
      </c>
      <c r="F3513" s="34">
        <v>2184.2078620000002</v>
      </c>
      <c r="G3513" s="34" t="s">
        <v>13445</v>
      </c>
      <c r="H3513" s="34" t="s">
        <v>1548</v>
      </c>
      <c r="I3513" s="34" t="s">
        <v>13446</v>
      </c>
      <c r="J3513" s="34" t="s">
        <v>22</v>
      </c>
      <c r="K3513" s="34" t="s">
        <v>23</v>
      </c>
      <c r="L3513" s="34" t="s">
        <v>24</v>
      </c>
      <c r="M3513" s="34" t="s">
        <v>3671</v>
      </c>
      <c r="N3513" s="34" t="s">
        <v>10512</v>
      </c>
      <c r="O3513" s="34" t="s">
        <v>13447</v>
      </c>
      <c r="P3513" s="34">
        <v>40.731667299999998</v>
      </c>
      <c r="Q3513" s="34">
        <v>-73.996477999999996</v>
      </c>
      <c r="R3513" s="34">
        <v>3950000</v>
      </c>
      <c r="S3513" s="34" t="str">
        <f t="shared" si="54"/>
        <v>Luxury</v>
      </c>
    </row>
    <row r="3514" spans="1:19" x14ac:dyDescent="0.35">
      <c r="A3514" s="34" t="s">
        <v>12728</v>
      </c>
      <c r="B3514" s="34" t="s">
        <v>166</v>
      </c>
      <c r="C3514" s="34">
        <v>1399000</v>
      </c>
      <c r="D3514" s="34">
        <v>4</v>
      </c>
      <c r="E3514" s="34">
        <v>4</v>
      </c>
      <c r="F3514" s="34">
        <v>2049</v>
      </c>
      <c r="G3514" s="34" t="s">
        <v>13448</v>
      </c>
      <c r="H3514" s="34" t="s">
        <v>414</v>
      </c>
      <c r="I3514" s="34" t="s">
        <v>13449</v>
      </c>
      <c r="J3514" s="34" t="s">
        <v>32</v>
      </c>
      <c r="K3514" s="34" t="s">
        <v>23</v>
      </c>
      <c r="L3514" s="34" t="s">
        <v>59</v>
      </c>
      <c r="M3514" s="34" t="s">
        <v>60</v>
      </c>
      <c r="N3514" s="34" t="s">
        <v>3129</v>
      </c>
      <c r="O3514" s="34" t="s">
        <v>13450</v>
      </c>
      <c r="P3514" s="34">
        <v>40.6890219</v>
      </c>
      <c r="Q3514" s="34">
        <v>-73.9244415</v>
      </c>
      <c r="R3514" s="34">
        <v>1399000</v>
      </c>
      <c r="S3514" s="34" t="str">
        <f t="shared" si="54"/>
        <v>Luxury</v>
      </c>
    </row>
    <row r="3515" spans="1:19" x14ac:dyDescent="0.35">
      <c r="A3515" s="34" t="s">
        <v>6648</v>
      </c>
      <c r="B3515" s="34" t="s">
        <v>18</v>
      </c>
      <c r="C3515" s="34">
        <v>7750000</v>
      </c>
      <c r="D3515" s="34">
        <v>3</v>
      </c>
      <c r="E3515" s="34">
        <v>3</v>
      </c>
      <c r="F3515" s="34">
        <v>2184.2078620000002</v>
      </c>
      <c r="G3515" s="34" t="s">
        <v>13451</v>
      </c>
      <c r="H3515" s="34" t="s">
        <v>2131</v>
      </c>
      <c r="I3515" s="34" t="s">
        <v>13452</v>
      </c>
      <c r="J3515" s="34" t="s">
        <v>22</v>
      </c>
      <c r="K3515" s="34" t="s">
        <v>23</v>
      </c>
      <c r="L3515" s="34" t="s">
        <v>24</v>
      </c>
      <c r="M3515" s="34" t="s">
        <v>13453</v>
      </c>
      <c r="N3515" s="34" t="s">
        <v>13454</v>
      </c>
      <c r="O3515" s="34" t="s">
        <v>13455</v>
      </c>
      <c r="P3515" s="34">
        <v>40.7366739</v>
      </c>
      <c r="Q3515" s="34">
        <v>-73.996661599999996</v>
      </c>
      <c r="R3515" s="34">
        <v>7750000</v>
      </c>
      <c r="S3515" s="34" t="str">
        <f t="shared" si="54"/>
        <v>Luxury</v>
      </c>
    </row>
    <row r="3516" spans="1:19" x14ac:dyDescent="0.35">
      <c r="A3516" s="34" t="s">
        <v>543</v>
      </c>
      <c r="B3516" s="34" t="s">
        <v>75</v>
      </c>
      <c r="C3516" s="34">
        <v>1049000</v>
      </c>
      <c r="D3516" s="34">
        <v>4</v>
      </c>
      <c r="E3516" s="34">
        <v>3</v>
      </c>
      <c r="F3516" s="34">
        <v>2400</v>
      </c>
      <c r="G3516" s="34" t="s">
        <v>13456</v>
      </c>
      <c r="H3516" s="34" t="s">
        <v>545</v>
      </c>
      <c r="I3516" s="34" t="s">
        <v>13457</v>
      </c>
      <c r="J3516" s="34" t="s">
        <v>23</v>
      </c>
      <c r="K3516" s="34" t="s">
        <v>79</v>
      </c>
      <c r="L3516" s="34" t="s">
        <v>80</v>
      </c>
      <c r="M3516" s="34" t="s">
        <v>547</v>
      </c>
      <c r="N3516" s="34">
        <v>750</v>
      </c>
      <c r="O3516" s="34" t="s">
        <v>13458</v>
      </c>
      <c r="P3516" s="34">
        <v>40.881939000000003</v>
      </c>
      <c r="Q3516" s="34">
        <v>-73.920485799999994</v>
      </c>
      <c r="R3516" s="34">
        <v>1049000</v>
      </c>
      <c r="S3516" s="34" t="str">
        <f t="shared" si="54"/>
        <v>Luxury</v>
      </c>
    </row>
    <row r="3517" spans="1:19" x14ac:dyDescent="0.35">
      <c r="A3517" s="34" t="s">
        <v>3552</v>
      </c>
      <c r="B3517" s="34" t="s">
        <v>36</v>
      </c>
      <c r="C3517" s="34">
        <v>995000</v>
      </c>
      <c r="D3517" s="34">
        <v>4</v>
      </c>
      <c r="E3517" s="34">
        <v>3</v>
      </c>
      <c r="F3517" s="34">
        <v>2000</v>
      </c>
      <c r="G3517" s="34" t="s">
        <v>13459</v>
      </c>
      <c r="H3517" s="34" t="s">
        <v>550</v>
      </c>
      <c r="I3517" s="34" t="s">
        <v>13460</v>
      </c>
      <c r="J3517" s="34" t="s">
        <v>32</v>
      </c>
      <c r="K3517" s="34" t="s">
        <v>23</v>
      </c>
      <c r="L3517" s="34" t="s">
        <v>79</v>
      </c>
      <c r="M3517" s="34" t="s">
        <v>80</v>
      </c>
      <c r="N3517" s="34" t="s">
        <v>13461</v>
      </c>
      <c r="O3517" s="34" t="s">
        <v>13462</v>
      </c>
      <c r="P3517" s="34">
        <v>40.858026700000003</v>
      </c>
      <c r="Q3517" s="34">
        <v>-73.837908999999996</v>
      </c>
      <c r="R3517" s="34">
        <v>995000</v>
      </c>
      <c r="S3517" s="34" t="str">
        <f t="shared" si="54"/>
        <v>Mid Range</v>
      </c>
    </row>
    <row r="3518" spans="1:19" x14ac:dyDescent="0.35">
      <c r="A3518" s="34" t="s">
        <v>44</v>
      </c>
      <c r="B3518" s="34" t="s">
        <v>75</v>
      </c>
      <c r="C3518" s="34">
        <v>3195000</v>
      </c>
      <c r="D3518" s="34">
        <v>3</v>
      </c>
      <c r="E3518" s="34">
        <v>3</v>
      </c>
      <c r="F3518" s="34">
        <v>2184.2078620000002</v>
      </c>
      <c r="G3518" s="34" t="s">
        <v>13463</v>
      </c>
      <c r="H3518" s="34" t="s">
        <v>1060</v>
      </c>
      <c r="I3518" s="34" t="s">
        <v>13464</v>
      </c>
      <c r="J3518" s="34" t="s">
        <v>23</v>
      </c>
      <c r="K3518" s="34" t="s">
        <v>22</v>
      </c>
      <c r="L3518" s="34" t="s">
        <v>23</v>
      </c>
      <c r="M3518" s="34" t="s">
        <v>24</v>
      </c>
      <c r="N3518" s="34">
        <v>875</v>
      </c>
      <c r="O3518" s="34" t="s">
        <v>13465</v>
      </c>
      <c r="P3518" s="34">
        <v>40.770191599999997</v>
      </c>
      <c r="Q3518" s="34">
        <v>-73.968241300000003</v>
      </c>
      <c r="R3518" s="34">
        <v>3195000</v>
      </c>
      <c r="S3518" s="34" t="str">
        <f t="shared" si="54"/>
        <v>Luxury</v>
      </c>
    </row>
    <row r="3519" spans="1:19" x14ac:dyDescent="0.35">
      <c r="A3519" s="34" t="s">
        <v>2071</v>
      </c>
      <c r="B3519" s="34" t="s">
        <v>75</v>
      </c>
      <c r="C3519" s="34">
        <v>360000</v>
      </c>
      <c r="D3519" s="34">
        <v>2</v>
      </c>
      <c r="E3519" s="34">
        <v>2</v>
      </c>
      <c r="F3519" s="34">
        <v>2184.2078620000002</v>
      </c>
      <c r="G3519" s="34" t="s">
        <v>13466</v>
      </c>
      <c r="H3519" s="34" t="s">
        <v>695</v>
      </c>
      <c r="I3519" s="34" t="s">
        <v>13467</v>
      </c>
      <c r="J3519" s="34" t="s">
        <v>23</v>
      </c>
      <c r="K3519" s="34" t="s">
        <v>106</v>
      </c>
      <c r="L3519" s="34" t="s">
        <v>107</v>
      </c>
      <c r="M3519" s="34" t="s">
        <v>697</v>
      </c>
      <c r="N3519" s="34" t="s">
        <v>13468</v>
      </c>
      <c r="O3519" s="34" t="s">
        <v>13469</v>
      </c>
      <c r="P3519" s="34">
        <v>40.780633600000002</v>
      </c>
      <c r="Q3519" s="34">
        <v>-73.780052800000007</v>
      </c>
      <c r="R3519" s="34">
        <v>360000</v>
      </c>
      <c r="S3519" s="34" t="str">
        <f t="shared" si="54"/>
        <v>Affordable</v>
      </c>
    </row>
    <row r="3520" spans="1:19" x14ac:dyDescent="0.35">
      <c r="A3520" s="34" t="s">
        <v>362</v>
      </c>
      <c r="B3520" s="34" t="s">
        <v>75</v>
      </c>
      <c r="C3520" s="34">
        <v>750000</v>
      </c>
      <c r="D3520" s="34">
        <v>3</v>
      </c>
      <c r="E3520" s="34">
        <v>2</v>
      </c>
      <c r="F3520" s="34">
        <v>1600</v>
      </c>
      <c r="G3520" s="34" t="s">
        <v>13470</v>
      </c>
      <c r="H3520" s="34" t="s">
        <v>5070</v>
      </c>
      <c r="I3520" s="34" t="s">
        <v>13471</v>
      </c>
      <c r="J3520" s="34" t="s">
        <v>32</v>
      </c>
      <c r="K3520" s="34" t="s">
        <v>23</v>
      </c>
      <c r="L3520" s="34" t="s">
        <v>22</v>
      </c>
      <c r="M3520" s="34" t="s">
        <v>23</v>
      </c>
      <c r="N3520" s="34" t="s">
        <v>1588</v>
      </c>
      <c r="O3520" s="34" t="s">
        <v>13472</v>
      </c>
      <c r="P3520" s="34">
        <v>40.781379200000003</v>
      </c>
      <c r="Q3520" s="34">
        <v>-73.955439900000002</v>
      </c>
      <c r="R3520" s="34">
        <v>750000</v>
      </c>
      <c r="S3520" s="34" t="str">
        <f t="shared" si="54"/>
        <v>Mid Range</v>
      </c>
    </row>
    <row r="3521" spans="1:19" x14ac:dyDescent="0.35">
      <c r="A3521" s="34" t="s">
        <v>49</v>
      </c>
      <c r="B3521" s="34" t="s">
        <v>75</v>
      </c>
      <c r="C3521" s="34">
        <v>18000000</v>
      </c>
      <c r="D3521" s="34">
        <v>6</v>
      </c>
      <c r="E3521" s="34">
        <v>6</v>
      </c>
      <c r="F3521" s="34">
        <v>2184.2078620000002</v>
      </c>
      <c r="G3521" s="34" t="s">
        <v>13473</v>
      </c>
      <c r="H3521" s="34" t="s">
        <v>52</v>
      </c>
      <c r="I3521" s="34" t="s">
        <v>13474</v>
      </c>
      <c r="J3521" s="34" t="s">
        <v>23</v>
      </c>
      <c r="K3521" s="34" t="s">
        <v>22</v>
      </c>
      <c r="L3521" s="34" t="s">
        <v>23</v>
      </c>
      <c r="M3521" s="34" t="s">
        <v>24</v>
      </c>
      <c r="N3521" s="34">
        <v>640</v>
      </c>
      <c r="O3521" s="34" t="s">
        <v>13475</v>
      </c>
      <c r="P3521" s="34">
        <v>40.767631399999999</v>
      </c>
      <c r="Q3521" s="34">
        <v>-73.966878800000003</v>
      </c>
      <c r="R3521" s="34">
        <v>18000000</v>
      </c>
      <c r="S3521" s="34" t="str">
        <f t="shared" si="54"/>
        <v>Luxury</v>
      </c>
    </row>
    <row r="3522" spans="1:19" x14ac:dyDescent="0.35">
      <c r="A3522" s="34" t="s">
        <v>2806</v>
      </c>
      <c r="B3522" s="34" t="s">
        <v>75</v>
      </c>
      <c r="C3522" s="34">
        <v>300000</v>
      </c>
      <c r="D3522" s="34">
        <v>1</v>
      </c>
      <c r="E3522" s="34">
        <v>1</v>
      </c>
      <c r="F3522" s="34">
        <v>800</v>
      </c>
      <c r="G3522" s="34" t="s">
        <v>13476</v>
      </c>
      <c r="H3522" s="34" t="s">
        <v>828</v>
      </c>
      <c r="I3522" s="34" t="s">
        <v>13477</v>
      </c>
      <c r="J3522" s="34" t="s">
        <v>23</v>
      </c>
      <c r="K3522" s="34" t="s">
        <v>59</v>
      </c>
      <c r="L3522" s="34" t="s">
        <v>60</v>
      </c>
      <c r="M3522" s="34" t="s">
        <v>3513</v>
      </c>
      <c r="N3522" s="34">
        <v>2942</v>
      </c>
      <c r="O3522" s="34" t="s">
        <v>13478</v>
      </c>
      <c r="P3522" s="34">
        <v>40.577408400000003</v>
      </c>
      <c r="Q3522" s="34">
        <v>-73.973259400000003</v>
      </c>
      <c r="R3522" s="34">
        <v>300000</v>
      </c>
      <c r="S3522" s="34" t="str">
        <f t="shared" si="54"/>
        <v>Affordable</v>
      </c>
    </row>
    <row r="3523" spans="1:19" x14ac:dyDescent="0.35">
      <c r="A3523" s="34" t="s">
        <v>1130</v>
      </c>
      <c r="B3523" s="34" t="s">
        <v>36</v>
      </c>
      <c r="C3523" s="34">
        <v>675888</v>
      </c>
      <c r="D3523" s="34">
        <v>3</v>
      </c>
      <c r="E3523" s="34">
        <v>1</v>
      </c>
      <c r="F3523" s="34">
        <v>1662</v>
      </c>
      <c r="G3523" s="34" t="s">
        <v>13479</v>
      </c>
      <c r="H3523" s="34" t="s">
        <v>404</v>
      </c>
      <c r="I3523" s="34" t="s">
        <v>13480</v>
      </c>
      <c r="J3523" s="34" t="s">
        <v>32</v>
      </c>
      <c r="K3523" s="34" t="s">
        <v>23</v>
      </c>
      <c r="L3523" s="34" t="s">
        <v>40</v>
      </c>
      <c r="M3523" s="34" t="s">
        <v>41</v>
      </c>
      <c r="N3523" s="34" t="s">
        <v>1448</v>
      </c>
      <c r="O3523" s="34" t="s">
        <v>13481</v>
      </c>
      <c r="P3523" s="34">
        <v>40.551792499999998</v>
      </c>
      <c r="Q3523" s="34">
        <v>-74.144158700000006</v>
      </c>
      <c r="R3523" s="34">
        <v>675888</v>
      </c>
      <c r="S3523" s="34" t="str">
        <f t="shared" ref="S3523:S3586" si="55">IF(C3523&lt;500000,"Affordable",IF(C3523&lt;=1000000,"Mid Range", "Luxury"))</f>
        <v>Mid Range</v>
      </c>
    </row>
    <row r="3524" spans="1:19" x14ac:dyDescent="0.35">
      <c r="A3524" s="34" t="s">
        <v>44</v>
      </c>
      <c r="B3524" s="34" t="s">
        <v>50</v>
      </c>
      <c r="C3524" s="34">
        <v>4400000</v>
      </c>
      <c r="D3524" s="34">
        <v>3</v>
      </c>
      <c r="E3524" s="34">
        <v>2.3738608579684302</v>
      </c>
      <c r="F3524" s="34">
        <v>2400</v>
      </c>
      <c r="G3524" s="34" t="s">
        <v>13482</v>
      </c>
      <c r="H3524" s="34" t="s">
        <v>339</v>
      </c>
      <c r="I3524" s="34" t="s">
        <v>13483</v>
      </c>
      <c r="J3524" s="34" t="s">
        <v>32</v>
      </c>
      <c r="K3524" s="34" t="s">
        <v>23</v>
      </c>
      <c r="L3524" s="34" t="s">
        <v>59</v>
      </c>
      <c r="M3524" s="34" t="s">
        <v>60</v>
      </c>
      <c r="N3524" s="34" t="s">
        <v>8943</v>
      </c>
      <c r="O3524" s="34" t="s">
        <v>13484</v>
      </c>
      <c r="P3524" s="34">
        <v>40.681938500000001</v>
      </c>
      <c r="Q3524" s="34">
        <v>-73.998507399999994</v>
      </c>
      <c r="R3524" s="34">
        <v>4400000</v>
      </c>
      <c r="S3524" s="34" t="str">
        <f t="shared" si="55"/>
        <v>Luxury</v>
      </c>
    </row>
    <row r="3525" spans="1:19" x14ac:dyDescent="0.35">
      <c r="A3525" s="34" t="s">
        <v>13485</v>
      </c>
      <c r="B3525" s="34" t="s">
        <v>75</v>
      </c>
      <c r="C3525" s="34">
        <v>215000</v>
      </c>
      <c r="D3525" s="34">
        <v>1</v>
      </c>
      <c r="E3525" s="34">
        <v>1</v>
      </c>
      <c r="F3525" s="34">
        <v>2184.2078620000002</v>
      </c>
      <c r="G3525" s="34" t="s">
        <v>13486</v>
      </c>
      <c r="H3525" s="34" t="s">
        <v>1178</v>
      </c>
      <c r="I3525" s="34" t="s">
        <v>13487</v>
      </c>
      <c r="J3525" s="34" t="s">
        <v>23</v>
      </c>
      <c r="K3525" s="34" t="s">
        <v>106</v>
      </c>
      <c r="L3525" s="34" t="s">
        <v>107</v>
      </c>
      <c r="M3525" s="34" t="s">
        <v>964</v>
      </c>
      <c r="N3525" s="34" t="s">
        <v>13488</v>
      </c>
      <c r="O3525" s="34" t="s">
        <v>13489</v>
      </c>
      <c r="P3525" s="34">
        <v>40.706229100000002</v>
      </c>
      <c r="Q3525" s="34">
        <v>-73.832675499999993</v>
      </c>
      <c r="R3525" s="34">
        <v>215000</v>
      </c>
      <c r="S3525" s="34" t="str">
        <f t="shared" si="55"/>
        <v>Affordable</v>
      </c>
    </row>
    <row r="3526" spans="1:19" x14ac:dyDescent="0.35">
      <c r="A3526" s="34" t="s">
        <v>577</v>
      </c>
      <c r="B3526" s="34" t="s">
        <v>18</v>
      </c>
      <c r="C3526" s="34">
        <v>250000</v>
      </c>
      <c r="D3526" s="34">
        <v>3</v>
      </c>
      <c r="E3526" s="34">
        <v>1</v>
      </c>
      <c r="F3526" s="34">
        <v>2184.2078620000002</v>
      </c>
      <c r="G3526" s="34" t="s">
        <v>13490</v>
      </c>
      <c r="H3526" s="34" t="s">
        <v>230</v>
      </c>
      <c r="I3526" s="34" t="s">
        <v>13491</v>
      </c>
      <c r="J3526" s="34" t="s">
        <v>23</v>
      </c>
      <c r="K3526" s="34" t="s">
        <v>59</v>
      </c>
      <c r="L3526" s="34" t="s">
        <v>60</v>
      </c>
      <c r="M3526" s="34" t="s">
        <v>1682</v>
      </c>
      <c r="N3526" s="34">
        <v>380</v>
      </c>
      <c r="O3526" s="34" t="s">
        <v>13492</v>
      </c>
      <c r="P3526" s="34">
        <v>40.657649399999997</v>
      </c>
      <c r="Q3526" s="34">
        <v>-73.878246599999997</v>
      </c>
      <c r="R3526" s="34">
        <v>250000</v>
      </c>
      <c r="S3526" s="34" t="str">
        <f t="shared" si="55"/>
        <v>Affordable</v>
      </c>
    </row>
    <row r="3527" spans="1:19" x14ac:dyDescent="0.35">
      <c r="A3527" s="34" t="s">
        <v>13493</v>
      </c>
      <c r="B3527" s="34" t="s">
        <v>166</v>
      </c>
      <c r="C3527" s="34">
        <v>2749000</v>
      </c>
      <c r="D3527" s="34">
        <v>3</v>
      </c>
      <c r="E3527" s="34">
        <v>6</v>
      </c>
      <c r="F3527" s="34">
        <v>4480</v>
      </c>
      <c r="G3527" s="34" t="s">
        <v>13494</v>
      </c>
      <c r="H3527" s="34" t="s">
        <v>584</v>
      </c>
      <c r="I3527" s="34" t="s">
        <v>13495</v>
      </c>
      <c r="J3527" s="34" t="s">
        <v>32</v>
      </c>
      <c r="K3527" s="34" t="s">
        <v>23</v>
      </c>
      <c r="L3527" s="34" t="s">
        <v>59</v>
      </c>
      <c r="M3527" s="34" t="s">
        <v>60</v>
      </c>
      <c r="N3527" s="34" t="s">
        <v>3766</v>
      </c>
      <c r="O3527" s="34" t="s">
        <v>13496</v>
      </c>
      <c r="P3527" s="34">
        <v>40.597498199999997</v>
      </c>
      <c r="Q3527" s="34">
        <v>-73.953960699999996</v>
      </c>
      <c r="R3527" s="34">
        <v>2749000</v>
      </c>
      <c r="S3527" s="34" t="str">
        <f t="shared" si="55"/>
        <v>Luxury</v>
      </c>
    </row>
    <row r="3528" spans="1:19" x14ac:dyDescent="0.35">
      <c r="A3528" s="34" t="s">
        <v>1606</v>
      </c>
      <c r="B3528" s="34" t="s">
        <v>50</v>
      </c>
      <c r="C3528" s="34">
        <v>860000</v>
      </c>
      <c r="D3528" s="34">
        <v>3</v>
      </c>
      <c r="E3528" s="34">
        <v>2</v>
      </c>
      <c r="F3528" s="34">
        <v>2000</v>
      </c>
      <c r="G3528" s="34" t="s">
        <v>13497</v>
      </c>
      <c r="H3528" s="34" t="s">
        <v>520</v>
      </c>
      <c r="I3528" s="34" t="s">
        <v>13498</v>
      </c>
      <c r="J3528" s="34" t="s">
        <v>32</v>
      </c>
      <c r="K3528" s="34" t="s">
        <v>23</v>
      </c>
      <c r="L3528" s="34" t="s">
        <v>59</v>
      </c>
      <c r="M3528" s="34" t="s">
        <v>60</v>
      </c>
      <c r="N3528" s="34" t="s">
        <v>13499</v>
      </c>
      <c r="O3528" s="34" t="s">
        <v>13500</v>
      </c>
      <c r="P3528" s="34">
        <v>40.631594300000003</v>
      </c>
      <c r="Q3528" s="34">
        <v>-73.937692799999994</v>
      </c>
      <c r="R3528" s="34">
        <v>860000</v>
      </c>
      <c r="S3528" s="34" t="str">
        <f t="shared" si="55"/>
        <v>Mid Range</v>
      </c>
    </row>
    <row r="3529" spans="1:19" x14ac:dyDescent="0.35">
      <c r="A3529" s="34" t="s">
        <v>28</v>
      </c>
      <c r="B3529" s="34" t="s">
        <v>18</v>
      </c>
      <c r="C3529" s="34">
        <v>1195000</v>
      </c>
      <c r="D3529" s="34">
        <v>1</v>
      </c>
      <c r="E3529" s="34">
        <v>1</v>
      </c>
      <c r="F3529" s="34">
        <v>713</v>
      </c>
      <c r="G3529" s="34" t="s">
        <v>13501</v>
      </c>
      <c r="H3529" s="34" t="s">
        <v>684</v>
      </c>
      <c r="I3529" s="34" t="s">
        <v>13502</v>
      </c>
      <c r="J3529" s="34" t="s">
        <v>23</v>
      </c>
      <c r="K3529" s="34" t="s">
        <v>22</v>
      </c>
      <c r="L3529" s="34" t="s">
        <v>23</v>
      </c>
      <c r="M3529" s="34" t="s">
        <v>24</v>
      </c>
      <c r="N3529" s="34">
        <v>57</v>
      </c>
      <c r="O3529" s="34" t="s">
        <v>13503</v>
      </c>
      <c r="P3529" s="34">
        <v>40.714794699999999</v>
      </c>
      <c r="Q3529" s="34">
        <v>-74.006439200000003</v>
      </c>
      <c r="R3529" s="34">
        <v>1195000</v>
      </c>
      <c r="S3529" s="34" t="str">
        <f t="shared" si="55"/>
        <v>Luxury</v>
      </c>
    </row>
    <row r="3530" spans="1:19" x14ac:dyDescent="0.35">
      <c r="A3530" s="34" t="s">
        <v>913</v>
      </c>
      <c r="B3530" s="34" t="s">
        <v>36</v>
      </c>
      <c r="C3530" s="34">
        <v>825000</v>
      </c>
      <c r="D3530" s="34">
        <v>3</v>
      </c>
      <c r="E3530" s="34">
        <v>2</v>
      </c>
      <c r="F3530" s="34">
        <v>1400</v>
      </c>
      <c r="G3530" s="34" t="s">
        <v>13504</v>
      </c>
      <c r="H3530" s="34" t="s">
        <v>1078</v>
      </c>
      <c r="I3530" s="34" t="s">
        <v>13505</v>
      </c>
      <c r="J3530" s="34" t="s">
        <v>32</v>
      </c>
      <c r="K3530" s="34" t="s">
        <v>23</v>
      </c>
      <c r="L3530" s="34" t="s">
        <v>106</v>
      </c>
      <c r="M3530" s="34" t="s">
        <v>107</v>
      </c>
      <c r="N3530" s="34" t="s">
        <v>13506</v>
      </c>
      <c r="O3530" s="34" t="s">
        <v>13507</v>
      </c>
      <c r="P3530" s="34">
        <v>40.753708400000001</v>
      </c>
      <c r="Q3530" s="34">
        <v>-73.854246900000007</v>
      </c>
      <c r="R3530" s="34">
        <v>825000</v>
      </c>
      <c r="S3530" s="34" t="str">
        <f t="shared" si="55"/>
        <v>Mid Range</v>
      </c>
    </row>
    <row r="3531" spans="1:19" x14ac:dyDescent="0.35">
      <c r="A3531" s="34" t="s">
        <v>708</v>
      </c>
      <c r="B3531" s="34" t="s">
        <v>75</v>
      </c>
      <c r="C3531" s="34">
        <v>295000</v>
      </c>
      <c r="D3531" s="34">
        <v>2</v>
      </c>
      <c r="E3531" s="34">
        <v>1</v>
      </c>
      <c r="F3531" s="34">
        <v>2184.2078620000002</v>
      </c>
      <c r="G3531" s="34" t="s">
        <v>13508</v>
      </c>
      <c r="H3531" s="34" t="s">
        <v>545</v>
      </c>
      <c r="I3531" s="34" t="s">
        <v>13509</v>
      </c>
      <c r="J3531" s="34" t="s">
        <v>79</v>
      </c>
      <c r="K3531" s="34" t="s">
        <v>80</v>
      </c>
      <c r="L3531" s="34" t="s">
        <v>2329</v>
      </c>
      <c r="M3531" s="34" t="s">
        <v>9282</v>
      </c>
      <c r="N3531" s="34" t="s">
        <v>83</v>
      </c>
      <c r="O3531" s="34" t="s">
        <v>13510</v>
      </c>
      <c r="P3531" s="34">
        <v>40.885837500000001</v>
      </c>
      <c r="Q3531" s="34">
        <v>-73.908858600000002</v>
      </c>
      <c r="R3531" s="34">
        <v>295000</v>
      </c>
      <c r="S3531" s="34" t="str">
        <f t="shared" si="55"/>
        <v>Affordable</v>
      </c>
    </row>
    <row r="3532" spans="1:19" x14ac:dyDescent="0.35">
      <c r="A3532" s="34" t="s">
        <v>44</v>
      </c>
      <c r="B3532" s="34" t="s">
        <v>485</v>
      </c>
      <c r="C3532" s="34">
        <v>999000</v>
      </c>
      <c r="D3532" s="34">
        <v>1</v>
      </c>
      <c r="E3532" s="34">
        <v>2</v>
      </c>
      <c r="F3532" s="34">
        <v>1150</v>
      </c>
      <c r="G3532" s="34" t="s">
        <v>13511</v>
      </c>
      <c r="H3532" s="34" t="s">
        <v>1060</v>
      </c>
      <c r="I3532" s="34" t="s">
        <v>13512</v>
      </c>
      <c r="J3532" s="34" t="s">
        <v>23</v>
      </c>
      <c r="K3532" s="34" t="s">
        <v>22</v>
      </c>
      <c r="L3532" s="34" t="s">
        <v>23</v>
      </c>
      <c r="M3532" s="34" t="s">
        <v>24</v>
      </c>
      <c r="N3532" s="34">
        <v>403</v>
      </c>
      <c r="O3532" s="34" t="s">
        <v>13513</v>
      </c>
      <c r="P3532" s="34">
        <v>40.761415700000001</v>
      </c>
      <c r="Q3532" s="34">
        <v>-73.959976100000006</v>
      </c>
      <c r="R3532" s="34">
        <v>999000</v>
      </c>
      <c r="S3532" s="34" t="str">
        <f t="shared" si="55"/>
        <v>Mid Range</v>
      </c>
    </row>
    <row r="3533" spans="1:19" x14ac:dyDescent="0.35">
      <c r="A3533" s="34" t="s">
        <v>1783</v>
      </c>
      <c r="B3533" s="34" t="s">
        <v>18</v>
      </c>
      <c r="C3533" s="34">
        <v>599000</v>
      </c>
      <c r="D3533" s="34">
        <v>1</v>
      </c>
      <c r="E3533" s="34">
        <v>1</v>
      </c>
      <c r="F3533" s="34">
        <v>2184.2078620000002</v>
      </c>
      <c r="G3533" s="34" t="s">
        <v>13514</v>
      </c>
      <c r="H3533" s="34" t="s">
        <v>601</v>
      </c>
      <c r="I3533" s="34" t="s">
        <v>13515</v>
      </c>
      <c r="J3533" s="34" t="s">
        <v>23</v>
      </c>
      <c r="K3533" s="34" t="s">
        <v>22</v>
      </c>
      <c r="L3533" s="34" t="s">
        <v>23</v>
      </c>
      <c r="M3533" s="34" t="s">
        <v>24</v>
      </c>
      <c r="N3533" s="34">
        <v>158</v>
      </c>
      <c r="O3533" s="34" t="s">
        <v>13516</v>
      </c>
      <c r="P3533" s="34">
        <v>40.787995600000002</v>
      </c>
      <c r="Q3533" s="34">
        <v>-73.948587900000007</v>
      </c>
      <c r="R3533" s="34">
        <v>599000</v>
      </c>
      <c r="S3533" s="34" t="str">
        <f t="shared" si="55"/>
        <v>Mid Range</v>
      </c>
    </row>
    <row r="3534" spans="1:19" x14ac:dyDescent="0.35">
      <c r="A3534" s="34" t="s">
        <v>3090</v>
      </c>
      <c r="B3534" s="34" t="s">
        <v>166</v>
      </c>
      <c r="C3534" s="34">
        <v>1169900</v>
      </c>
      <c r="D3534" s="34">
        <v>6</v>
      </c>
      <c r="E3534" s="34">
        <v>4</v>
      </c>
      <c r="F3534" s="34">
        <v>2310</v>
      </c>
      <c r="G3534" s="34" t="s">
        <v>13517</v>
      </c>
      <c r="H3534" s="34" t="s">
        <v>1078</v>
      </c>
      <c r="I3534" s="34" t="s">
        <v>13518</v>
      </c>
      <c r="J3534" s="34" t="s">
        <v>32</v>
      </c>
      <c r="K3534" s="34" t="s">
        <v>23</v>
      </c>
      <c r="L3534" s="34" t="s">
        <v>106</v>
      </c>
      <c r="M3534" s="34" t="s">
        <v>107</v>
      </c>
      <c r="N3534" s="34" t="s">
        <v>5183</v>
      </c>
      <c r="O3534" s="34" t="s">
        <v>13519</v>
      </c>
      <c r="P3534" s="34">
        <v>40.746294300000002</v>
      </c>
      <c r="Q3534" s="34">
        <v>-73.860996200000002</v>
      </c>
      <c r="R3534" s="34">
        <v>1169900</v>
      </c>
      <c r="S3534" s="34" t="str">
        <f t="shared" si="55"/>
        <v>Luxury</v>
      </c>
    </row>
    <row r="3535" spans="1:19" x14ac:dyDescent="0.35">
      <c r="A3535" s="34" t="s">
        <v>13520</v>
      </c>
      <c r="B3535" s="34" t="s">
        <v>36</v>
      </c>
      <c r="C3535" s="34">
        <v>2795000</v>
      </c>
      <c r="D3535" s="34">
        <v>6</v>
      </c>
      <c r="E3535" s="34">
        <v>6</v>
      </c>
      <c r="F3535" s="34">
        <v>3600</v>
      </c>
      <c r="G3535" s="34" t="s">
        <v>13521</v>
      </c>
      <c r="H3535" s="34" t="s">
        <v>358</v>
      </c>
      <c r="I3535" s="34" t="s">
        <v>13522</v>
      </c>
      <c r="J3535" s="34" t="s">
        <v>32</v>
      </c>
      <c r="K3535" s="34" t="s">
        <v>23</v>
      </c>
      <c r="L3535" s="34" t="s">
        <v>59</v>
      </c>
      <c r="M3535" s="34" t="s">
        <v>60</v>
      </c>
      <c r="N3535" s="34" t="s">
        <v>13523</v>
      </c>
      <c r="O3535" s="34" t="s">
        <v>13524</v>
      </c>
      <c r="P3535" s="34">
        <v>40.6824096</v>
      </c>
      <c r="Q3535" s="34">
        <v>-73.982079100000007</v>
      </c>
      <c r="R3535" s="34">
        <v>2795000</v>
      </c>
      <c r="S3535" s="34" t="str">
        <f t="shared" si="55"/>
        <v>Luxury</v>
      </c>
    </row>
    <row r="3536" spans="1:19" x14ac:dyDescent="0.35">
      <c r="A3536" s="34" t="s">
        <v>118</v>
      </c>
      <c r="B3536" s="34" t="s">
        <v>36</v>
      </c>
      <c r="C3536" s="34">
        <v>6250000</v>
      </c>
      <c r="D3536" s="34">
        <v>4</v>
      </c>
      <c r="E3536" s="34">
        <v>2</v>
      </c>
      <c r="F3536" s="34">
        <v>4500</v>
      </c>
      <c r="G3536" s="34" t="s">
        <v>13525</v>
      </c>
      <c r="H3536" s="34" t="s">
        <v>5545</v>
      </c>
      <c r="I3536" s="34" t="s">
        <v>13526</v>
      </c>
      <c r="J3536" s="34" t="s">
        <v>32</v>
      </c>
      <c r="K3536" s="34" t="s">
        <v>23</v>
      </c>
      <c r="L3536" s="34" t="s">
        <v>22</v>
      </c>
      <c r="M3536" s="34" t="s">
        <v>23</v>
      </c>
      <c r="N3536" s="34" t="s">
        <v>4139</v>
      </c>
      <c r="O3536" s="34" t="s">
        <v>13527</v>
      </c>
      <c r="P3536" s="34">
        <v>40.739891</v>
      </c>
      <c r="Q3536" s="34">
        <v>-73.988264599999994</v>
      </c>
      <c r="R3536" s="34">
        <v>6250000</v>
      </c>
      <c r="S3536" s="34" t="str">
        <f t="shared" si="55"/>
        <v>Luxury</v>
      </c>
    </row>
    <row r="3537" spans="1:19" x14ac:dyDescent="0.35">
      <c r="A3537" s="34" t="s">
        <v>228</v>
      </c>
      <c r="B3537" s="34" t="s">
        <v>166</v>
      </c>
      <c r="C3537" s="34">
        <v>2099000</v>
      </c>
      <c r="D3537" s="34">
        <v>3</v>
      </c>
      <c r="E3537" s="34">
        <v>6</v>
      </c>
      <c r="F3537" s="34">
        <v>3520</v>
      </c>
      <c r="G3537" s="34" t="s">
        <v>13528</v>
      </c>
      <c r="H3537" s="34" t="s">
        <v>268</v>
      </c>
      <c r="I3537" s="34" t="s">
        <v>13529</v>
      </c>
      <c r="J3537" s="34" t="s">
        <v>32</v>
      </c>
      <c r="K3537" s="34" t="s">
        <v>23</v>
      </c>
      <c r="L3537" s="34" t="s">
        <v>59</v>
      </c>
      <c r="M3537" s="34" t="s">
        <v>60</v>
      </c>
      <c r="N3537" s="34" t="s">
        <v>4044</v>
      </c>
      <c r="O3537" s="34" t="s">
        <v>13530</v>
      </c>
      <c r="P3537" s="34">
        <v>40.619048100000001</v>
      </c>
      <c r="Q3537" s="34">
        <v>-73.991232699999998</v>
      </c>
      <c r="R3537" s="34">
        <v>2099000</v>
      </c>
      <c r="S3537" s="34" t="str">
        <f t="shared" si="55"/>
        <v>Luxury</v>
      </c>
    </row>
    <row r="3538" spans="1:19" x14ac:dyDescent="0.35">
      <c r="A3538" s="34" t="s">
        <v>4573</v>
      </c>
      <c r="B3538" s="34" t="s">
        <v>75</v>
      </c>
      <c r="C3538" s="34">
        <v>339000</v>
      </c>
      <c r="D3538" s="34">
        <v>1</v>
      </c>
      <c r="E3538" s="34">
        <v>1</v>
      </c>
      <c r="F3538" s="34">
        <v>2184.2078620000002</v>
      </c>
      <c r="G3538" s="34" t="s">
        <v>13531</v>
      </c>
      <c r="H3538" s="34" t="s">
        <v>161</v>
      </c>
      <c r="I3538" s="34" t="s">
        <v>13532</v>
      </c>
      <c r="J3538" s="34" t="s">
        <v>23</v>
      </c>
      <c r="K3538" s="34" t="s">
        <v>106</v>
      </c>
      <c r="L3538" s="34" t="s">
        <v>107</v>
      </c>
      <c r="M3538" s="34" t="s">
        <v>163</v>
      </c>
      <c r="N3538" s="34" t="s">
        <v>13533</v>
      </c>
      <c r="O3538" s="34" t="s">
        <v>13534</v>
      </c>
      <c r="P3538" s="34">
        <v>40.7162869</v>
      </c>
      <c r="Q3538" s="34">
        <v>-73.831444599999998</v>
      </c>
      <c r="R3538" s="34">
        <v>339000</v>
      </c>
      <c r="S3538" s="34" t="str">
        <f t="shared" si="55"/>
        <v>Affordable</v>
      </c>
    </row>
    <row r="3539" spans="1:19" x14ac:dyDescent="0.35">
      <c r="A3539" s="34" t="s">
        <v>7798</v>
      </c>
      <c r="B3539" s="34" t="s">
        <v>75</v>
      </c>
      <c r="C3539" s="34">
        <v>255000</v>
      </c>
      <c r="D3539" s="34">
        <v>1</v>
      </c>
      <c r="E3539" s="34">
        <v>1</v>
      </c>
      <c r="F3539" s="34">
        <v>2184.2078620000002</v>
      </c>
      <c r="G3539" s="34" t="s">
        <v>13535</v>
      </c>
      <c r="H3539" s="34" t="s">
        <v>2753</v>
      </c>
      <c r="I3539" s="34" t="s">
        <v>13536</v>
      </c>
      <c r="J3539" s="34" t="s">
        <v>23</v>
      </c>
      <c r="K3539" s="34" t="s">
        <v>106</v>
      </c>
      <c r="L3539" s="34" t="s">
        <v>107</v>
      </c>
      <c r="M3539" s="34" t="s">
        <v>108</v>
      </c>
      <c r="N3539" s="34" t="s">
        <v>11580</v>
      </c>
      <c r="O3539" s="34" t="s">
        <v>13537</v>
      </c>
      <c r="P3539" s="34">
        <v>40.731511900000001</v>
      </c>
      <c r="Q3539" s="34">
        <v>-73.8286528</v>
      </c>
      <c r="R3539" s="34">
        <v>255000</v>
      </c>
      <c r="S3539" s="34" t="str">
        <f t="shared" si="55"/>
        <v>Affordable</v>
      </c>
    </row>
    <row r="3540" spans="1:19" x14ac:dyDescent="0.35">
      <c r="A3540" s="34" t="s">
        <v>4620</v>
      </c>
      <c r="B3540" s="34" t="s">
        <v>75</v>
      </c>
      <c r="C3540" s="34">
        <v>140000</v>
      </c>
      <c r="D3540" s="34">
        <v>3</v>
      </c>
      <c r="E3540" s="34">
        <v>1</v>
      </c>
      <c r="F3540" s="34">
        <v>2184.2078620000002</v>
      </c>
      <c r="G3540" s="34" t="s">
        <v>13538</v>
      </c>
      <c r="H3540" s="34" t="s">
        <v>1903</v>
      </c>
      <c r="I3540" s="34" t="s">
        <v>13539</v>
      </c>
      <c r="J3540" s="34" t="s">
        <v>23</v>
      </c>
      <c r="K3540" s="34" t="s">
        <v>106</v>
      </c>
      <c r="L3540" s="34" t="s">
        <v>107</v>
      </c>
      <c r="M3540" s="34" t="s">
        <v>489</v>
      </c>
      <c r="N3540" s="34" t="s">
        <v>13540</v>
      </c>
      <c r="O3540" s="34" t="s">
        <v>13541</v>
      </c>
      <c r="P3540" s="34">
        <v>40.710157299999999</v>
      </c>
      <c r="Q3540" s="34">
        <v>-73.798849799999999</v>
      </c>
      <c r="R3540" s="34">
        <v>140000</v>
      </c>
      <c r="S3540" s="34" t="str">
        <f t="shared" si="55"/>
        <v>Affordable</v>
      </c>
    </row>
    <row r="3541" spans="1:19" x14ac:dyDescent="0.35">
      <c r="A3541" s="34" t="s">
        <v>1363</v>
      </c>
      <c r="B3541" s="34" t="s">
        <v>75</v>
      </c>
      <c r="C3541" s="34">
        <v>240000</v>
      </c>
      <c r="D3541" s="34">
        <v>3</v>
      </c>
      <c r="E3541" s="34">
        <v>1</v>
      </c>
      <c r="F3541" s="34">
        <v>500</v>
      </c>
      <c r="G3541" s="34" t="s">
        <v>13542</v>
      </c>
      <c r="H3541" s="34" t="s">
        <v>161</v>
      </c>
      <c r="I3541" s="34" t="s">
        <v>13543</v>
      </c>
      <c r="J3541" s="34" t="s">
        <v>23</v>
      </c>
      <c r="K3541" s="34" t="s">
        <v>106</v>
      </c>
      <c r="L3541" s="34" t="s">
        <v>107</v>
      </c>
      <c r="M3541" s="34" t="s">
        <v>163</v>
      </c>
      <c r="N3541" s="34" t="s">
        <v>13544</v>
      </c>
      <c r="O3541" s="34" t="s">
        <v>13545</v>
      </c>
      <c r="P3541" s="34">
        <v>40.7223221</v>
      </c>
      <c r="Q3541" s="34">
        <v>-73.849365500000005</v>
      </c>
      <c r="R3541" s="34">
        <v>240000</v>
      </c>
      <c r="S3541" s="34" t="str">
        <f t="shared" si="55"/>
        <v>Affordable</v>
      </c>
    </row>
    <row r="3542" spans="1:19" x14ac:dyDescent="0.35">
      <c r="A3542" s="34" t="s">
        <v>44</v>
      </c>
      <c r="B3542" s="34" t="s">
        <v>75</v>
      </c>
      <c r="C3542" s="34">
        <v>1775000</v>
      </c>
      <c r="D3542" s="34">
        <v>2</v>
      </c>
      <c r="E3542" s="34">
        <v>2</v>
      </c>
      <c r="F3542" s="34">
        <v>2184.2078620000002</v>
      </c>
      <c r="G3542" s="34" t="s">
        <v>13546</v>
      </c>
      <c r="H3542" s="34" t="s">
        <v>364</v>
      </c>
      <c r="I3542" s="34" t="s">
        <v>13547</v>
      </c>
      <c r="J3542" s="34" t="s">
        <v>23</v>
      </c>
      <c r="K3542" s="34" t="s">
        <v>22</v>
      </c>
      <c r="L3542" s="34" t="s">
        <v>23</v>
      </c>
      <c r="M3542" s="34" t="s">
        <v>24</v>
      </c>
      <c r="N3542" s="34">
        <v>261</v>
      </c>
      <c r="O3542" s="34" t="s">
        <v>13548</v>
      </c>
      <c r="P3542" s="34">
        <v>40.778781199999997</v>
      </c>
      <c r="Q3542" s="34">
        <v>-73.983778299999997</v>
      </c>
      <c r="R3542" s="34">
        <v>1775000</v>
      </c>
      <c r="S3542" s="34" t="str">
        <f t="shared" si="55"/>
        <v>Luxury</v>
      </c>
    </row>
    <row r="3543" spans="1:19" x14ac:dyDescent="0.35">
      <c r="A3543" s="34" t="s">
        <v>1172</v>
      </c>
      <c r="B3543" s="34" t="s">
        <v>75</v>
      </c>
      <c r="C3543" s="34">
        <v>1195000</v>
      </c>
      <c r="D3543" s="34">
        <v>2</v>
      </c>
      <c r="E3543" s="34">
        <v>2</v>
      </c>
      <c r="F3543" s="34">
        <v>650</v>
      </c>
      <c r="G3543" s="34" t="s">
        <v>13549</v>
      </c>
      <c r="H3543" s="34" t="s">
        <v>1110</v>
      </c>
      <c r="I3543" s="34" t="s">
        <v>13550</v>
      </c>
      <c r="J3543" s="34" t="s">
        <v>23</v>
      </c>
      <c r="K3543" s="34" t="s">
        <v>22</v>
      </c>
      <c r="L3543" s="34" t="s">
        <v>23</v>
      </c>
      <c r="M3543" s="34" t="s">
        <v>24</v>
      </c>
      <c r="N3543" s="34">
        <v>241</v>
      </c>
      <c r="O3543" s="34" t="s">
        <v>13551</v>
      </c>
      <c r="P3543" s="34">
        <v>40.743560299999999</v>
      </c>
      <c r="Q3543" s="34">
        <v>-73.978496800000002</v>
      </c>
      <c r="R3543" s="34">
        <v>1195000</v>
      </c>
      <c r="S3543" s="34" t="str">
        <f t="shared" si="55"/>
        <v>Luxury</v>
      </c>
    </row>
    <row r="3544" spans="1:19" x14ac:dyDescent="0.35">
      <c r="A3544" s="34" t="s">
        <v>8211</v>
      </c>
      <c r="B3544" s="34" t="s">
        <v>36</v>
      </c>
      <c r="C3544" s="34">
        <v>699000</v>
      </c>
      <c r="D3544" s="34">
        <v>3</v>
      </c>
      <c r="E3544" s="34">
        <v>2</v>
      </c>
      <c r="F3544" s="34">
        <v>2040</v>
      </c>
      <c r="G3544" s="34" t="s">
        <v>13552</v>
      </c>
      <c r="H3544" s="34" t="s">
        <v>1571</v>
      </c>
      <c r="I3544" s="34" t="s">
        <v>13553</v>
      </c>
      <c r="J3544" s="34" t="s">
        <v>32</v>
      </c>
      <c r="K3544" s="34" t="s">
        <v>23</v>
      </c>
      <c r="L3544" s="34" t="s">
        <v>79</v>
      </c>
      <c r="M3544" s="34" t="s">
        <v>80</v>
      </c>
      <c r="N3544" s="34" t="s">
        <v>6578</v>
      </c>
      <c r="O3544" s="34" t="s">
        <v>13554</v>
      </c>
      <c r="P3544" s="34">
        <v>40.824733899999998</v>
      </c>
      <c r="Q3544" s="34">
        <v>-73.879454899999999</v>
      </c>
      <c r="R3544" s="34">
        <v>699000</v>
      </c>
      <c r="S3544" s="34" t="str">
        <f t="shared" si="55"/>
        <v>Mid Range</v>
      </c>
    </row>
    <row r="3545" spans="1:19" x14ac:dyDescent="0.35">
      <c r="A3545" s="34" t="s">
        <v>870</v>
      </c>
      <c r="B3545" s="34" t="s">
        <v>75</v>
      </c>
      <c r="C3545" s="34">
        <v>4150000</v>
      </c>
      <c r="D3545" s="34">
        <v>2</v>
      </c>
      <c r="E3545" s="34">
        <v>2</v>
      </c>
      <c r="F3545" s="34">
        <v>2184.2078620000002</v>
      </c>
      <c r="G3545" s="34" t="s">
        <v>13555</v>
      </c>
      <c r="H3545" s="34" t="s">
        <v>52</v>
      </c>
      <c r="I3545" s="34" t="s">
        <v>13556</v>
      </c>
      <c r="J3545" s="34" t="s">
        <v>23</v>
      </c>
      <c r="K3545" s="34" t="s">
        <v>22</v>
      </c>
      <c r="L3545" s="34" t="s">
        <v>23</v>
      </c>
      <c r="M3545" s="34" t="s">
        <v>24</v>
      </c>
      <c r="N3545" s="34">
        <v>875</v>
      </c>
      <c r="O3545" s="34" t="s">
        <v>13557</v>
      </c>
      <c r="P3545" s="34">
        <v>40.770191599999997</v>
      </c>
      <c r="Q3545" s="34">
        <v>-73.968241300000003</v>
      </c>
      <c r="R3545" s="34">
        <v>4150000</v>
      </c>
      <c r="S3545" s="34" t="str">
        <f t="shared" si="55"/>
        <v>Luxury</v>
      </c>
    </row>
    <row r="3546" spans="1:19" x14ac:dyDescent="0.35">
      <c r="A3546" s="34" t="s">
        <v>12593</v>
      </c>
      <c r="B3546" s="34" t="s">
        <v>166</v>
      </c>
      <c r="C3546" s="34">
        <v>1398000</v>
      </c>
      <c r="D3546" s="34">
        <v>9</v>
      </c>
      <c r="E3546" s="34">
        <v>6</v>
      </c>
      <c r="F3546" s="34">
        <v>4440</v>
      </c>
      <c r="G3546" s="34" t="s">
        <v>13558</v>
      </c>
      <c r="H3546" s="34" t="s">
        <v>2396</v>
      </c>
      <c r="I3546" s="34" t="s">
        <v>13559</v>
      </c>
      <c r="J3546" s="34" t="s">
        <v>32</v>
      </c>
      <c r="K3546" s="34" t="s">
        <v>23</v>
      </c>
      <c r="L3546" s="34" t="s">
        <v>59</v>
      </c>
      <c r="M3546" s="34" t="s">
        <v>60</v>
      </c>
      <c r="N3546" s="34" t="s">
        <v>9665</v>
      </c>
      <c r="O3546" s="34" t="s">
        <v>13560</v>
      </c>
      <c r="P3546" s="34">
        <v>40.637694500000002</v>
      </c>
      <c r="Q3546" s="34">
        <v>-74.0263049</v>
      </c>
      <c r="R3546" s="34">
        <v>1398000</v>
      </c>
      <c r="S3546" s="34" t="str">
        <f t="shared" si="55"/>
        <v>Luxury</v>
      </c>
    </row>
    <row r="3547" spans="1:19" x14ac:dyDescent="0.35">
      <c r="A3547" s="34" t="s">
        <v>1432</v>
      </c>
      <c r="B3547" s="34" t="s">
        <v>75</v>
      </c>
      <c r="C3547" s="34">
        <v>299000</v>
      </c>
      <c r="D3547" s="34">
        <v>3</v>
      </c>
      <c r="E3547" s="34">
        <v>1</v>
      </c>
      <c r="F3547" s="34">
        <v>650</v>
      </c>
      <c r="G3547" s="34" t="s">
        <v>13561</v>
      </c>
      <c r="H3547" s="34" t="s">
        <v>246</v>
      </c>
      <c r="I3547" s="34" t="s">
        <v>13562</v>
      </c>
      <c r="J3547" s="34" t="s">
        <v>23</v>
      </c>
      <c r="K3547" s="34" t="s">
        <v>106</v>
      </c>
      <c r="L3547" s="34" t="s">
        <v>107</v>
      </c>
      <c r="M3547" s="34" t="s">
        <v>108</v>
      </c>
      <c r="N3547" s="34" t="s">
        <v>13563</v>
      </c>
      <c r="O3547" s="34" t="s">
        <v>13564</v>
      </c>
      <c r="P3547" s="34">
        <v>40.753358900000002</v>
      </c>
      <c r="Q3547" s="34">
        <v>-73.825047900000001</v>
      </c>
      <c r="R3547" s="34">
        <v>299000</v>
      </c>
      <c r="S3547" s="34" t="str">
        <f t="shared" si="55"/>
        <v>Affordable</v>
      </c>
    </row>
    <row r="3548" spans="1:19" x14ac:dyDescent="0.35">
      <c r="A3548" s="34" t="s">
        <v>474</v>
      </c>
      <c r="B3548" s="34" t="s">
        <v>75</v>
      </c>
      <c r="C3548" s="34">
        <v>500000</v>
      </c>
      <c r="D3548" s="34">
        <v>3</v>
      </c>
      <c r="E3548" s="34">
        <v>1</v>
      </c>
      <c r="F3548" s="34">
        <v>450</v>
      </c>
      <c r="G3548" s="34" t="s">
        <v>13565</v>
      </c>
      <c r="H3548" s="34" t="s">
        <v>1105</v>
      </c>
      <c r="I3548" s="34" t="s">
        <v>13566</v>
      </c>
      <c r="J3548" s="34" t="s">
        <v>23</v>
      </c>
      <c r="K3548" s="34" t="s">
        <v>22</v>
      </c>
      <c r="L3548" s="34" t="s">
        <v>23</v>
      </c>
      <c r="M3548" s="34" t="s">
        <v>24</v>
      </c>
      <c r="N3548" s="34">
        <v>101</v>
      </c>
      <c r="O3548" s="34" t="s">
        <v>13567</v>
      </c>
      <c r="P3548" s="34">
        <v>40.736156299999998</v>
      </c>
      <c r="Q3548" s="34">
        <v>-73.997729500000005</v>
      </c>
      <c r="R3548" s="34">
        <v>500000</v>
      </c>
      <c r="S3548" s="34" t="str">
        <f t="shared" si="55"/>
        <v>Mid Range</v>
      </c>
    </row>
    <row r="3549" spans="1:19" x14ac:dyDescent="0.35">
      <c r="A3549" s="34" t="s">
        <v>244</v>
      </c>
      <c r="B3549" s="34" t="s">
        <v>18</v>
      </c>
      <c r="C3549" s="34">
        <v>450888</v>
      </c>
      <c r="D3549" s="34">
        <v>1</v>
      </c>
      <c r="E3549" s="34">
        <v>1</v>
      </c>
      <c r="F3549" s="34">
        <v>2184.2078620000002</v>
      </c>
      <c r="G3549" s="34" t="s">
        <v>13568</v>
      </c>
      <c r="H3549" s="34" t="s">
        <v>148</v>
      </c>
      <c r="I3549" s="34" t="s">
        <v>13569</v>
      </c>
      <c r="J3549" s="34" t="s">
        <v>23</v>
      </c>
      <c r="K3549" s="34" t="s">
        <v>106</v>
      </c>
      <c r="L3549" s="34" t="s">
        <v>107</v>
      </c>
      <c r="M3549" s="34" t="s">
        <v>108</v>
      </c>
      <c r="N3549" s="34">
        <v>6360</v>
      </c>
      <c r="O3549" s="34" t="s">
        <v>13570</v>
      </c>
      <c r="P3549" s="34">
        <v>40.731969100000001</v>
      </c>
      <c r="Q3549" s="34">
        <v>-73.854156900000007</v>
      </c>
      <c r="R3549" s="34">
        <v>450888</v>
      </c>
      <c r="S3549" s="34" t="str">
        <f t="shared" si="55"/>
        <v>Affordable</v>
      </c>
    </row>
    <row r="3550" spans="1:19" x14ac:dyDescent="0.35">
      <c r="A3550" s="34" t="s">
        <v>1067</v>
      </c>
      <c r="B3550" s="34" t="s">
        <v>75</v>
      </c>
      <c r="C3550" s="34">
        <v>298000</v>
      </c>
      <c r="D3550" s="34">
        <v>1</v>
      </c>
      <c r="E3550" s="34">
        <v>1</v>
      </c>
      <c r="F3550" s="34">
        <v>790</v>
      </c>
      <c r="G3550" s="34" t="s">
        <v>13571</v>
      </c>
      <c r="H3550" s="34" t="s">
        <v>369</v>
      </c>
      <c r="I3550" s="34" t="s">
        <v>13572</v>
      </c>
      <c r="J3550" s="34" t="s">
        <v>23</v>
      </c>
      <c r="K3550" s="34" t="s">
        <v>59</v>
      </c>
      <c r="L3550" s="34" t="s">
        <v>60</v>
      </c>
      <c r="M3550" s="34" t="s">
        <v>2994</v>
      </c>
      <c r="N3550" s="34">
        <v>2620</v>
      </c>
      <c r="O3550" s="34" t="s">
        <v>13573</v>
      </c>
      <c r="P3550" s="34">
        <v>40.586021500000001</v>
      </c>
      <c r="Q3550" s="34">
        <v>-73.966836400000005</v>
      </c>
      <c r="R3550" s="34">
        <v>298000</v>
      </c>
      <c r="S3550" s="34" t="str">
        <f t="shared" si="55"/>
        <v>Affordable</v>
      </c>
    </row>
    <row r="3551" spans="1:19" x14ac:dyDescent="0.35">
      <c r="A3551" s="34" t="s">
        <v>1176</v>
      </c>
      <c r="B3551" s="34" t="s">
        <v>75</v>
      </c>
      <c r="C3551" s="34">
        <v>230000</v>
      </c>
      <c r="D3551" s="34">
        <v>1</v>
      </c>
      <c r="E3551" s="34">
        <v>1</v>
      </c>
      <c r="F3551" s="34">
        <v>2184.2078620000002</v>
      </c>
      <c r="G3551" s="34" t="s">
        <v>13574</v>
      </c>
      <c r="H3551" s="34" t="s">
        <v>87</v>
      </c>
      <c r="I3551" s="34" t="s">
        <v>13575</v>
      </c>
      <c r="J3551" s="34" t="s">
        <v>32</v>
      </c>
      <c r="K3551" s="34" t="s">
        <v>23</v>
      </c>
      <c r="L3551" s="34" t="s">
        <v>59</v>
      </c>
      <c r="M3551" s="34" t="s">
        <v>60</v>
      </c>
      <c r="N3551" s="34">
        <v>1360</v>
      </c>
      <c r="O3551" s="34" t="s">
        <v>13576</v>
      </c>
      <c r="P3551" s="34">
        <v>40.629170500000001</v>
      </c>
      <c r="Q3551" s="34">
        <v>-73.957565399999993</v>
      </c>
      <c r="R3551" s="34">
        <v>230000</v>
      </c>
      <c r="S3551" s="34" t="str">
        <f t="shared" si="55"/>
        <v>Affordable</v>
      </c>
    </row>
    <row r="3552" spans="1:19" x14ac:dyDescent="0.35">
      <c r="A3552" s="34" t="s">
        <v>2334</v>
      </c>
      <c r="B3552" s="34" t="s">
        <v>18</v>
      </c>
      <c r="C3552" s="34">
        <v>748000</v>
      </c>
      <c r="D3552" s="34">
        <v>2</v>
      </c>
      <c r="E3552" s="34">
        <v>2</v>
      </c>
      <c r="F3552" s="34">
        <v>713</v>
      </c>
      <c r="G3552" s="34" t="s">
        <v>13577</v>
      </c>
      <c r="H3552" s="34" t="s">
        <v>246</v>
      </c>
      <c r="I3552" s="34" t="s">
        <v>13578</v>
      </c>
      <c r="J3552" s="34" t="s">
        <v>23</v>
      </c>
      <c r="K3552" s="34" t="s">
        <v>106</v>
      </c>
      <c r="L3552" s="34" t="s">
        <v>107</v>
      </c>
      <c r="M3552" s="34" t="s">
        <v>108</v>
      </c>
      <c r="N3552" s="34" t="s">
        <v>7166</v>
      </c>
      <c r="O3552" s="34" t="s">
        <v>13579</v>
      </c>
      <c r="P3552" s="34">
        <v>40.757625500000003</v>
      </c>
      <c r="Q3552" s="34">
        <v>-73.823109700000003</v>
      </c>
      <c r="R3552" s="34">
        <v>748000</v>
      </c>
      <c r="S3552" s="34" t="str">
        <f t="shared" si="55"/>
        <v>Mid Range</v>
      </c>
    </row>
    <row r="3553" spans="1:19" x14ac:dyDescent="0.35">
      <c r="A3553" s="34" t="s">
        <v>646</v>
      </c>
      <c r="B3553" s="34" t="s">
        <v>75</v>
      </c>
      <c r="C3553" s="34">
        <v>15500000</v>
      </c>
      <c r="D3553" s="34">
        <v>4</v>
      </c>
      <c r="E3553" s="34">
        <v>6</v>
      </c>
      <c r="F3553" s="34">
        <v>2184.2078620000002</v>
      </c>
      <c r="G3553" s="34" t="s">
        <v>13580</v>
      </c>
      <c r="H3553" s="34" t="s">
        <v>466</v>
      </c>
      <c r="I3553" s="34" t="s">
        <v>13581</v>
      </c>
      <c r="J3553" s="34" t="s">
        <v>32</v>
      </c>
      <c r="K3553" s="34" t="s">
        <v>23</v>
      </c>
      <c r="L3553" s="34" t="s">
        <v>22</v>
      </c>
      <c r="M3553" s="34" t="s">
        <v>23</v>
      </c>
      <c r="N3553" s="34" t="s">
        <v>1588</v>
      </c>
      <c r="O3553" s="34" t="s">
        <v>13582</v>
      </c>
      <c r="P3553" s="34">
        <v>40.7985635</v>
      </c>
      <c r="Q3553" s="34">
        <v>-73.943596999999997</v>
      </c>
      <c r="R3553" s="34">
        <v>15500000</v>
      </c>
      <c r="S3553" s="34" t="str">
        <f t="shared" si="55"/>
        <v>Luxury</v>
      </c>
    </row>
    <row r="3554" spans="1:19" x14ac:dyDescent="0.35">
      <c r="A3554" s="34" t="s">
        <v>63</v>
      </c>
      <c r="B3554" s="34" t="s">
        <v>50</v>
      </c>
      <c r="C3554" s="34">
        <v>6850000</v>
      </c>
      <c r="D3554" s="34">
        <v>4</v>
      </c>
      <c r="E3554" s="34">
        <v>4</v>
      </c>
      <c r="F3554" s="34">
        <v>2184.2078620000002</v>
      </c>
      <c r="G3554" s="34" t="s">
        <v>13583</v>
      </c>
      <c r="H3554" s="34" t="s">
        <v>648</v>
      </c>
      <c r="I3554" s="34" t="s">
        <v>13584</v>
      </c>
      <c r="J3554" s="34" t="s">
        <v>32</v>
      </c>
      <c r="K3554" s="34" t="s">
        <v>23</v>
      </c>
      <c r="L3554" s="34" t="s">
        <v>22</v>
      </c>
      <c r="M3554" s="34" t="s">
        <v>23</v>
      </c>
      <c r="N3554" s="34" t="s">
        <v>6627</v>
      </c>
      <c r="O3554" s="34" t="s">
        <v>13585</v>
      </c>
      <c r="P3554" s="34">
        <v>40.768887900000003</v>
      </c>
      <c r="Q3554" s="34">
        <v>-73.962056000000004</v>
      </c>
      <c r="R3554" s="34">
        <v>6850000</v>
      </c>
      <c r="S3554" s="34" t="str">
        <f t="shared" si="55"/>
        <v>Luxury</v>
      </c>
    </row>
    <row r="3555" spans="1:19" x14ac:dyDescent="0.35">
      <c r="A3555" s="34" t="s">
        <v>13586</v>
      </c>
      <c r="B3555" s="34" t="s">
        <v>36</v>
      </c>
      <c r="C3555" s="34">
        <v>735000</v>
      </c>
      <c r="D3555" s="34">
        <v>3</v>
      </c>
      <c r="E3555" s="34">
        <v>2</v>
      </c>
      <c r="F3555" s="34">
        <v>2350</v>
      </c>
      <c r="G3555" s="34" t="s">
        <v>13587</v>
      </c>
      <c r="H3555" s="34" t="s">
        <v>168</v>
      </c>
      <c r="I3555" s="34" t="s">
        <v>13588</v>
      </c>
      <c r="J3555" s="34" t="s">
        <v>32</v>
      </c>
      <c r="K3555" s="34" t="s">
        <v>23</v>
      </c>
      <c r="L3555" s="34" t="s">
        <v>79</v>
      </c>
      <c r="M3555" s="34" t="s">
        <v>80</v>
      </c>
      <c r="N3555" s="34" t="s">
        <v>13589</v>
      </c>
      <c r="O3555" s="34" t="s">
        <v>13590</v>
      </c>
      <c r="P3555" s="34">
        <v>40.817049400000002</v>
      </c>
      <c r="Q3555" s="34">
        <v>-73.802330999999995</v>
      </c>
      <c r="R3555" s="34">
        <v>735000</v>
      </c>
      <c r="S3555" s="34" t="str">
        <f t="shared" si="55"/>
        <v>Mid Range</v>
      </c>
    </row>
    <row r="3556" spans="1:19" x14ac:dyDescent="0.35">
      <c r="A3556" s="34" t="s">
        <v>790</v>
      </c>
      <c r="B3556" s="34" t="s">
        <v>75</v>
      </c>
      <c r="C3556" s="34">
        <v>229999</v>
      </c>
      <c r="D3556" s="34">
        <v>1</v>
      </c>
      <c r="E3556" s="34">
        <v>1</v>
      </c>
      <c r="F3556" s="34">
        <v>2184.2078620000002</v>
      </c>
      <c r="G3556" s="34" t="s">
        <v>13591</v>
      </c>
      <c r="H3556" s="34" t="s">
        <v>904</v>
      </c>
      <c r="I3556" s="34" t="s">
        <v>13592</v>
      </c>
      <c r="J3556" s="34" t="s">
        <v>23</v>
      </c>
      <c r="K3556" s="34" t="s">
        <v>106</v>
      </c>
      <c r="L3556" s="34" t="s">
        <v>107</v>
      </c>
      <c r="M3556" s="34" t="s">
        <v>10013</v>
      </c>
      <c r="N3556" s="34">
        <v>5444</v>
      </c>
      <c r="O3556" s="34" t="s">
        <v>13593</v>
      </c>
      <c r="P3556" s="34">
        <v>40.767099899999998</v>
      </c>
      <c r="Q3556" s="34">
        <v>-73.727439899999993</v>
      </c>
      <c r="R3556" s="34">
        <v>229999</v>
      </c>
      <c r="S3556" s="34" t="str">
        <f t="shared" si="55"/>
        <v>Affordable</v>
      </c>
    </row>
    <row r="3557" spans="1:19" x14ac:dyDescent="0.35">
      <c r="A3557" s="34" t="s">
        <v>534</v>
      </c>
      <c r="B3557" s="34" t="s">
        <v>485</v>
      </c>
      <c r="C3557" s="34">
        <v>100000</v>
      </c>
      <c r="D3557" s="34">
        <v>3</v>
      </c>
      <c r="E3557" s="34">
        <v>1</v>
      </c>
      <c r="F3557" s="34">
        <v>445</v>
      </c>
      <c r="G3557" s="34" t="s">
        <v>13594</v>
      </c>
      <c r="H3557" s="34" t="s">
        <v>1903</v>
      </c>
      <c r="I3557" s="34" t="s">
        <v>13595</v>
      </c>
      <c r="J3557" s="34" t="s">
        <v>23</v>
      </c>
      <c r="K3557" s="34" t="s">
        <v>106</v>
      </c>
      <c r="L3557" s="34" t="s">
        <v>107</v>
      </c>
      <c r="M3557" s="34" t="s">
        <v>489</v>
      </c>
      <c r="N3557" s="34" t="s">
        <v>13596</v>
      </c>
      <c r="O3557" s="34" t="s">
        <v>13597</v>
      </c>
      <c r="P3557" s="34">
        <v>40.711337</v>
      </c>
      <c r="Q3557" s="34">
        <v>-73.789276999999998</v>
      </c>
      <c r="R3557" s="34">
        <v>100000</v>
      </c>
      <c r="S3557" s="34" t="str">
        <f t="shared" si="55"/>
        <v>Affordable</v>
      </c>
    </row>
    <row r="3558" spans="1:19" x14ac:dyDescent="0.35">
      <c r="A3558" s="34" t="s">
        <v>118</v>
      </c>
      <c r="B3558" s="34" t="s">
        <v>75</v>
      </c>
      <c r="C3558" s="34">
        <v>385000</v>
      </c>
      <c r="D3558" s="34">
        <v>1</v>
      </c>
      <c r="E3558" s="34">
        <v>1</v>
      </c>
      <c r="F3558" s="34">
        <v>2184.2078620000002</v>
      </c>
      <c r="G3558" s="34" t="s">
        <v>13598</v>
      </c>
      <c r="H3558" s="34" t="s">
        <v>1380</v>
      </c>
      <c r="I3558" s="34" t="s">
        <v>13599</v>
      </c>
      <c r="J3558" s="34" t="s">
        <v>23</v>
      </c>
      <c r="K3558" s="34" t="s">
        <v>22</v>
      </c>
      <c r="L3558" s="34" t="s">
        <v>23</v>
      </c>
      <c r="M3558" s="34" t="s">
        <v>24</v>
      </c>
      <c r="N3558" s="34">
        <v>870</v>
      </c>
      <c r="O3558" s="34" t="s">
        <v>13600</v>
      </c>
      <c r="P3558" s="34">
        <v>40.851233800000003</v>
      </c>
      <c r="Q3558" s="34">
        <v>-73.941209599999993</v>
      </c>
      <c r="R3558" s="34">
        <v>385000</v>
      </c>
      <c r="S3558" s="34" t="str">
        <f t="shared" si="55"/>
        <v>Affordable</v>
      </c>
    </row>
    <row r="3559" spans="1:19" x14ac:dyDescent="0.35">
      <c r="A3559" s="34" t="s">
        <v>11844</v>
      </c>
      <c r="B3559" s="34" t="s">
        <v>75</v>
      </c>
      <c r="C3559" s="34">
        <v>458000</v>
      </c>
      <c r="D3559" s="34">
        <v>2</v>
      </c>
      <c r="E3559" s="34">
        <v>1</v>
      </c>
      <c r="F3559" s="34">
        <v>2184.2078620000002</v>
      </c>
      <c r="G3559" s="34" t="s">
        <v>13601</v>
      </c>
      <c r="H3559" s="34" t="s">
        <v>104</v>
      </c>
      <c r="I3559" s="34" t="s">
        <v>13602</v>
      </c>
      <c r="J3559" s="34" t="s">
        <v>23</v>
      </c>
      <c r="K3559" s="34" t="s">
        <v>106</v>
      </c>
      <c r="L3559" s="34" t="s">
        <v>107</v>
      </c>
      <c r="M3559" s="34" t="s">
        <v>108</v>
      </c>
      <c r="N3559" s="34" t="s">
        <v>13603</v>
      </c>
      <c r="O3559" s="34" t="s">
        <v>13604</v>
      </c>
      <c r="P3559" s="34">
        <v>40.750965999999998</v>
      </c>
      <c r="Q3559" s="34">
        <v>-73.885176999999999</v>
      </c>
      <c r="R3559" s="34">
        <v>458000</v>
      </c>
      <c r="S3559" s="34" t="str">
        <f t="shared" si="55"/>
        <v>Affordable</v>
      </c>
    </row>
    <row r="3560" spans="1:19" x14ac:dyDescent="0.35">
      <c r="A3560" s="34" t="s">
        <v>17</v>
      </c>
      <c r="B3560" s="34" t="s">
        <v>75</v>
      </c>
      <c r="C3560" s="34">
        <v>3750000</v>
      </c>
      <c r="D3560" s="34">
        <v>2</v>
      </c>
      <c r="E3560" s="34">
        <v>2</v>
      </c>
      <c r="F3560" s="34">
        <v>2300</v>
      </c>
      <c r="G3560" s="34" t="s">
        <v>13605</v>
      </c>
      <c r="H3560" s="34" t="s">
        <v>510</v>
      </c>
      <c r="I3560" s="34" t="s">
        <v>13606</v>
      </c>
      <c r="J3560" s="34" t="s">
        <v>23</v>
      </c>
      <c r="K3560" s="34" t="s">
        <v>22</v>
      </c>
      <c r="L3560" s="34" t="s">
        <v>23</v>
      </c>
      <c r="M3560" s="34" t="s">
        <v>24</v>
      </c>
      <c r="N3560" s="34">
        <v>45</v>
      </c>
      <c r="O3560" s="34" t="s">
        <v>13607</v>
      </c>
      <c r="P3560" s="34">
        <v>40.721817399999999</v>
      </c>
      <c r="Q3560" s="34">
        <v>-73.998580799999999</v>
      </c>
      <c r="R3560" s="34">
        <v>3750000</v>
      </c>
      <c r="S3560" s="34" t="str">
        <f t="shared" si="55"/>
        <v>Luxury</v>
      </c>
    </row>
    <row r="3561" spans="1:19" x14ac:dyDescent="0.35">
      <c r="A3561" s="34" t="s">
        <v>13608</v>
      </c>
      <c r="B3561" s="34" t="s">
        <v>75</v>
      </c>
      <c r="C3561" s="34">
        <v>3100000</v>
      </c>
      <c r="D3561" s="34">
        <v>2</v>
      </c>
      <c r="E3561" s="34">
        <v>2</v>
      </c>
      <c r="F3561" s="34">
        <v>2184.2078620000002</v>
      </c>
      <c r="G3561" s="34" t="s">
        <v>13609</v>
      </c>
      <c r="H3561" s="34" t="s">
        <v>771</v>
      </c>
      <c r="I3561" s="34" t="s">
        <v>13610</v>
      </c>
      <c r="J3561" s="34" t="s">
        <v>23</v>
      </c>
      <c r="K3561" s="34" t="s">
        <v>22</v>
      </c>
      <c r="L3561" s="34" t="s">
        <v>23</v>
      </c>
      <c r="M3561" s="34" t="s">
        <v>24</v>
      </c>
      <c r="N3561" s="34">
        <v>262</v>
      </c>
      <c r="O3561" s="34" t="s">
        <v>13611</v>
      </c>
      <c r="P3561" s="34">
        <v>40.785778800000003</v>
      </c>
      <c r="Q3561" s="34">
        <v>-73.969343300000006</v>
      </c>
      <c r="R3561" s="34">
        <v>3100000</v>
      </c>
      <c r="S3561" s="34" t="str">
        <f t="shared" si="55"/>
        <v>Luxury</v>
      </c>
    </row>
    <row r="3562" spans="1:19" x14ac:dyDescent="0.35">
      <c r="A3562" s="34" t="s">
        <v>277</v>
      </c>
      <c r="B3562" s="34" t="s">
        <v>75</v>
      </c>
      <c r="C3562" s="34">
        <v>595000</v>
      </c>
      <c r="D3562" s="34">
        <v>3</v>
      </c>
      <c r="E3562" s="34">
        <v>1</v>
      </c>
      <c r="F3562" s="34">
        <v>2184.2078620000002</v>
      </c>
      <c r="G3562" s="34" t="s">
        <v>13612</v>
      </c>
      <c r="H3562" s="34" t="s">
        <v>525</v>
      </c>
      <c r="I3562" s="34" t="s">
        <v>13613</v>
      </c>
      <c r="J3562" s="34" t="s">
        <v>32</v>
      </c>
      <c r="K3562" s="34" t="s">
        <v>23</v>
      </c>
      <c r="L3562" s="34" t="s">
        <v>22</v>
      </c>
      <c r="M3562" s="34" t="s">
        <v>23</v>
      </c>
      <c r="N3562" s="34" t="s">
        <v>3579</v>
      </c>
      <c r="O3562" s="34" t="s">
        <v>13614</v>
      </c>
      <c r="P3562" s="34">
        <v>40.772868799999998</v>
      </c>
      <c r="Q3562" s="34">
        <v>-73.965306499999997</v>
      </c>
      <c r="R3562" s="34">
        <v>595000</v>
      </c>
      <c r="S3562" s="34" t="str">
        <f t="shared" si="55"/>
        <v>Mid Range</v>
      </c>
    </row>
    <row r="3563" spans="1:19" x14ac:dyDescent="0.35">
      <c r="A3563" s="34" t="s">
        <v>646</v>
      </c>
      <c r="B3563" s="34" t="s">
        <v>75</v>
      </c>
      <c r="C3563" s="34">
        <v>470000</v>
      </c>
      <c r="D3563" s="34">
        <v>2</v>
      </c>
      <c r="E3563" s="34">
        <v>1</v>
      </c>
      <c r="F3563" s="34">
        <v>2184.2078620000002</v>
      </c>
      <c r="G3563" s="34" t="s">
        <v>13615</v>
      </c>
      <c r="H3563" s="34" t="s">
        <v>8938</v>
      </c>
      <c r="I3563" s="34" t="s">
        <v>13616</v>
      </c>
      <c r="J3563" s="34" t="s">
        <v>23</v>
      </c>
      <c r="K3563" s="34" t="s">
        <v>106</v>
      </c>
      <c r="L3563" s="34" t="s">
        <v>107</v>
      </c>
      <c r="M3563" s="34" t="s">
        <v>3705</v>
      </c>
      <c r="N3563" s="34" t="s">
        <v>13617</v>
      </c>
      <c r="O3563" s="34" t="s">
        <v>13618</v>
      </c>
      <c r="P3563" s="34">
        <v>40.763344799999999</v>
      </c>
      <c r="Q3563" s="34">
        <v>-73.934619499999997</v>
      </c>
      <c r="R3563" s="34">
        <v>470000</v>
      </c>
      <c r="S3563" s="34" t="str">
        <f t="shared" si="55"/>
        <v>Affordable</v>
      </c>
    </row>
    <row r="3564" spans="1:19" x14ac:dyDescent="0.35">
      <c r="A3564" s="34" t="s">
        <v>1071</v>
      </c>
      <c r="B3564" s="34" t="s">
        <v>36</v>
      </c>
      <c r="C3564" s="34">
        <v>399999</v>
      </c>
      <c r="D3564" s="34">
        <v>2</v>
      </c>
      <c r="E3564" s="34">
        <v>1</v>
      </c>
      <c r="F3564" s="34">
        <v>1056</v>
      </c>
      <c r="G3564" s="34" t="s">
        <v>13619</v>
      </c>
      <c r="H3564" s="34" t="s">
        <v>1394</v>
      </c>
      <c r="I3564" s="34" t="s">
        <v>13620</v>
      </c>
      <c r="J3564" s="34" t="s">
        <v>32</v>
      </c>
      <c r="K3564" s="34" t="s">
        <v>23</v>
      </c>
      <c r="L3564" s="34" t="s">
        <v>40</v>
      </c>
      <c r="M3564" s="34" t="s">
        <v>41</v>
      </c>
      <c r="N3564" s="34" t="s">
        <v>13621</v>
      </c>
      <c r="O3564" s="34" t="s">
        <v>13622</v>
      </c>
      <c r="P3564" s="34">
        <v>40.630924200000003</v>
      </c>
      <c r="Q3564" s="34">
        <v>-74.121254699999994</v>
      </c>
      <c r="R3564" s="34">
        <v>399999</v>
      </c>
      <c r="S3564" s="34" t="str">
        <f t="shared" si="55"/>
        <v>Affordable</v>
      </c>
    </row>
    <row r="3565" spans="1:19" x14ac:dyDescent="0.35">
      <c r="A3565" s="34" t="s">
        <v>2365</v>
      </c>
      <c r="B3565" s="34" t="s">
        <v>36</v>
      </c>
      <c r="C3565" s="34">
        <v>599000</v>
      </c>
      <c r="D3565" s="34">
        <v>4</v>
      </c>
      <c r="E3565" s="34">
        <v>2</v>
      </c>
      <c r="F3565" s="34">
        <v>1665</v>
      </c>
      <c r="G3565" s="34" t="s">
        <v>13623</v>
      </c>
      <c r="H3565" s="34" t="s">
        <v>556</v>
      </c>
      <c r="I3565" s="34" t="s">
        <v>13624</v>
      </c>
      <c r="J3565" s="34" t="s">
        <v>32</v>
      </c>
      <c r="K3565" s="34" t="s">
        <v>23</v>
      </c>
      <c r="L3565" s="34" t="s">
        <v>79</v>
      </c>
      <c r="M3565" s="34" t="s">
        <v>80</v>
      </c>
      <c r="N3565" s="34" t="s">
        <v>13625</v>
      </c>
      <c r="O3565" s="34" t="s">
        <v>13626</v>
      </c>
      <c r="P3565" s="34">
        <v>40.905211899999998</v>
      </c>
      <c r="Q3565" s="34">
        <v>-73.848170400000001</v>
      </c>
      <c r="R3565" s="34">
        <v>599000</v>
      </c>
      <c r="S3565" s="34" t="str">
        <f t="shared" si="55"/>
        <v>Mid Range</v>
      </c>
    </row>
    <row r="3566" spans="1:19" x14ac:dyDescent="0.35">
      <c r="A3566" s="34" t="s">
        <v>44</v>
      </c>
      <c r="B3566" s="34" t="s">
        <v>18</v>
      </c>
      <c r="C3566" s="34">
        <v>18950000</v>
      </c>
      <c r="D3566" s="34">
        <v>4</v>
      </c>
      <c r="E3566" s="34">
        <v>4</v>
      </c>
      <c r="F3566" s="34">
        <v>5075</v>
      </c>
      <c r="G3566" s="34" t="s">
        <v>13627</v>
      </c>
      <c r="H3566" s="34" t="s">
        <v>947</v>
      </c>
      <c r="I3566" s="34" t="s">
        <v>13628</v>
      </c>
      <c r="J3566" s="34" t="s">
        <v>23</v>
      </c>
      <c r="K3566" s="34" t="s">
        <v>22</v>
      </c>
      <c r="L3566" s="34" t="s">
        <v>23</v>
      </c>
      <c r="M3566" s="34" t="s">
        <v>24</v>
      </c>
      <c r="N3566" s="34">
        <v>27</v>
      </c>
      <c r="O3566" s="34" t="s">
        <v>13629</v>
      </c>
      <c r="P3566" s="34">
        <v>40.721963500000001</v>
      </c>
      <c r="Q3566" s="34">
        <v>-74.003341399999996</v>
      </c>
      <c r="R3566" s="34">
        <v>18950000</v>
      </c>
      <c r="S3566" s="34" t="str">
        <f t="shared" si="55"/>
        <v>Luxury</v>
      </c>
    </row>
    <row r="3567" spans="1:19" x14ac:dyDescent="0.35">
      <c r="A3567" s="34" t="s">
        <v>13630</v>
      </c>
      <c r="B3567" s="34" t="s">
        <v>18</v>
      </c>
      <c r="C3567" s="34">
        <v>2300000</v>
      </c>
      <c r="D3567" s="34">
        <v>2</v>
      </c>
      <c r="E3567" s="34">
        <v>2</v>
      </c>
      <c r="F3567" s="34">
        <v>1035</v>
      </c>
      <c r="G3567" s="34" t="s">
        <v>13631</v>
      </c>
      <c r="H3567" s="34" t="s">
        <v>561</v>
      </c>
      <c r="I3567" s="34" t="s">
        <v>13632</v>
      </c>
      <c r="J3567" s="34" t="s">
        <v>23</v>
      </c>
      <c r="K3567" s="34" t="s">
        <v>22</v>
      </c>
      <c r="L3567" s="34" t="s">
        <v>23</v>
      </c>
      <c r="M3567" s="34" t="s">
        <v>24</v>
      </c>
      <c r="N3567" s="34">
        <v>108</v>
      </c>
      <c r="O3567" s="34" t="s">
        <v>13633</v>
      </c>
      <c r="P3567" s="34">
        <v>40.779437000000001</v>
      </c>
      <c r="Q3567" s="34">
        <v>-73.978139999999996</v>
      </c>
      <c r="R3567" s="34">
        <v>2300000</v>
      </c>
      <c r="S3567" s="34" t="str">
        <f t="shared" si="55"/>
        <v>Luxury</v>
      </c>
    </row>
    <row r="3568" spans="1:19" x14ac:dyDescent="0.35">
      <c r="A3568" s="34" t="s">
        <v>44</v>
      </c>
      <c r="B3568" s="34" t="s">
        <v>75</v>
      </c>
      <c r="C3568" s="34">
        <v>420000</v>
      </c>
      <c r="D3568" s="34">
        <v>1</v>
      </c>
      <c r="E3568" s="34">
        <v>1</v>
      </c>
      <c r="F3568" s="34">
        <v>2184.2078620000002</v>
      </c>
      <c r="G3568" s="34" t="s">
        <v>13634</v>
      </c>
      <c r="H3568" s="34" t="s">
        <v>476</v>
      </c>
      <c r="I3568" s="34" t="s">
        <v>13635</v>
      </c>
      <c r="J3568" s="34" t="s">
        <v>23</v>
      </c>
      <c r="K3568" s="34" t="s">
        <v>22</v>
      </c>
      <c r="L3568" s="34" t="s">
        <v>23</v>
      </c>
      <c r="M3568" s="34" t="s">
        <v>24</v>
      </c>
      <c r="N3568" s="34">
        <v>311</v>
      </c>
      <c r="O3568" s="34" t="s">
        <v>13636</v>
      </c>
      <c r="P3568" s="34">
        <v>40.738964299999999</v>
      </c>
      <c r="Q3568" s="34">
        <v>-73.9791144</v>
      </c>
      <c r="R3568" s="34">
        <v>420000</v>
      </c>
      <c r="S3568" s="34" t="str">
        <f t="shared" si="55"/>
        <v>Affordable</v>
      </c>
    </row>
    <row r="3569" spans="1:19" x14ac:dyDescent="0.35">
      <c r="A3569" s="34" t="s">
        <v>2076</v>
      </c>
      <c r="B3569" s="34" t="s">
        <v>166</v>
      </c>
      <c r="C3569" s="34">
        <v>1459000</v>
      </c>
      <c r="D3569" s="34">
        <v>5</v>
      </c>
      <c r="E3569" s="34">
        <v>4</v>
      </c>
      <c r="F3569" s="34">
        <v>3500</v>
      </c>
      <c r="G3569" s="34" t="s">
        <v>13637</v>
      </c>
      <c r="H3569" s="34" t="s">
        <v>571</v>
      </c>
      <c r="I3569" s="34" t="s">
        <v>13638</v>
      </c>
      <c r="J3569" s="34" t="s">
        <v>32</v>
      </c>
      <c r="K3569" s="34" t="s">
        <v>23</v>
      </c>
      <c r="L3569" s="34" t="s">
        <v>40</v>
      </c>
      <c r="M3569" s="34" t="s">
        <v>41</v>
      </c>
      <c r="N3569" s="34" t="s">
        <v>13639</v>
      </c>
      <c r="O3569" s="34" t="s">
        <v>13640</v>
      </c>
      <c r="P3569" s="34">
        <v>40.521211999999998</v>
      </c>
      <c r="Q3569" s="34">
        <v>-74.230732000000003</v>
      </c>
      <c r="R3569" s="34">
        <v>1459000</v>
      </c>
      <c r="S3569" s="34" t="str">
        <f t="shared" si="55"/>
        <v>Luxury</v>
      </c>
    </row>
    <row r="3570" spans="1:19" x14ac:dyDescent="0.35">
      <c r="A3570" s="34" t="s">
        <v>49</v>
      </c>
      <c r="B3570" s="34" t="s">
        <v>485</v>
      </c>
      <c r="C3570" s="34">
        <v>1150000</v>
      </c>
      <c r="D3570" s="34">
        <v>2</v>
      </c>
      <c r="E3570" s="34">
        <v>2</v>
      </c>
      <c r="F3570" s="34">
        <v>2184.2078620000002</v>
      </c>
      <c r="G3570" s="34" t="s">
        <v>13641</v>
      </c>
      <c r="H3570" s="34" t="s">
        <v>1110</v>
      </c>
      <c r="I3570" s="34" t="s">
        <v>13642</v>
      </c>
      <c r="J3570" s="34" t="s">
        <v>23</v>
      </c>
      <c r="K3570" s="34" t="s">
        <v>22</v>
      </c>
      <c r="L3570" s="34" t="s">
        <v>23</v>
      </c>
      <c r="M3570" s="34" t="s">
        <v>24</v>
      </c>
      <c r="N3570" s="34">
        <v>67</v>
      </c>
      <c r="O3570" s="34" t="s">
        <v>13643</v>
      </c>
      <c r="P3570" s="34">
        <v>40.749580000000002</v>
      </c>
      <c r="Q3570" s="34">
        <v>-73.979035499999995</v>
      </c>
      <c r="R3570" s="34">
        <v>1150000</v>
      </c>
      <c r="S3570" s="34" t="str">
        <f t="shared" si="55"/>
        <v>Luxury</v>
      </c>
    </row>
    <row r="3571" spans="1:19" x14ac:dyDescent="0.35">
      <c r="A3571" s="34" t="s">
        <v>662</v>
      </c>
      <c r="B3571" s="34" t="s">
        <v>485</v>
      </c>
      <c r="C3571" s="34">
        <v>299000</v>
      </c>
      <c r="D3571" s="34">
        <v>2</v>
      </c>
      <c r="E3571" s="34">
        <v>1</v>
      </c>
      <c r="F3571" s="34">
        <v>2184.2078620000002</v>
      </c>
      <c r="G3571" s="34" t="s">
        <v>13644</v>
      </c>
      <c r="H3571" s="34" t="s">
        <v>792</v>
      </c>
      <c r="I3571" s="34" t="s">
        <v>13645</v>
      </c>
      <c r="J3571" s="34" t="s">
        <v>23</v>
      </c>
      <c r="K3571" s="34" t="s">
        <v>106</v>
      </c>
      <c r="L3571" s="34" t="s">
        <v>107</v>
      </c>
      <c r="M3571" s="34" t="s">
        <v>2063</v>
      </c>
      <c r="N3571" s="34" t="s">
        <v>13646</v>
      </c>
      <c r="O3571" s="34" t="s">
        <v>13647</v>
      </c>
      <c r="P3571" s="34">
        <v>40.664238599999997</v>
      </c>
      <c r="Q3571" s="34">
        <v>-73.847765300000006</v>
      </c>
      <c r="R3571" s="34">
        <v>299000</v>
      </c>
      <c r="S3571" s="34" t="str">
        <f t="shared" si="55"/>
        <v>Affordable</v>
      </c>
    </row>
    <row r="3572" spans="1:19" x14ac:dyDescent="0.35">
      <c r="A3572" s="34" t="s">
        <v>2532</v>
      </c>
      <c r="B3572" s="34" t="s">
        <v>75</v>
      </c>
      <c r="C3572" s="34">
        <v>499000</v>
      </c>
      <c r="D3572" s="34">
        <v>1</v>
      </c>
      <c r="E3572" s="34">
        <v>1</v>
      </c>
      <c r="F3572" s="34">
        <v>2184.2078620000002</v>
      </c>
      <c r="G3572" s="34" t="s">
        <v>13648</v>
      </c>
      <c r="H3572" s="34" t="s">
        <v>2534</v>
      </c>
      <c r="I3572" s="34" t="s">
        <v>13649</v>
      </c>
      <c r="J3572" s="34" t="s">
        <v>32</v>
      </c>
      <c r="K3572" s="34" t="s">
        <v>23</v>
      </c>
      <c r="L3572" s="34" t="s">
        <v>22</v>
      </c>
      <c r="M3572" s="34" t="s">
        <v>23</v>
      </c>
      <c r="N3572" s="34" t="s">
        <v>11264</v>
      </c>
      <c r="O3572" s="34" t="s">
        <v>13650</v>
      </c>
      <c r="P3572" s="34">
        <v>40.713507900000003</v>
      </c>
      <c r="Q3572" s="34">
        <v>-73.979405600000007</v>
      </c>
      <c r="R3572" s="34">
        <v>499000</v>
      </c>
      <c r="S3572" s="34" t="str">
        <f t="shared" si="55"/>
        <v>Affordable</v>
      </c>
    </row>
    <row r="3573" spans="1:19" x14ac:dyDescent="0.35">
      <c r="A3573" s="34" t="s">
        <v>13651</v>
      </c>
      <c r="B3573" s="34" t="s">
        <v>18</v>
      </c>
      <c r="C3573" s="34">
        <v>510000</v>
      </c>
      <c r="D3573" s="34">
        <v>2</v>
      </c>
      <c r="E3573" s="34">
        <v>2</v>
      </c>
      <c r="F3573" s="34">
        <v>972</v>
      </c>
      <c r="G3573" s="34" t="s">
        <v>13652</v>
      </c>
      <c r="H3573" s="34" t="s">
        <v>77</v>
      </c>
      <c r="I3573" s="34" t="s">
        <v>13653</v>
      </c>
      <c r="J3573" s="34" t="s">
        <v>32</v>
      </c>
      <c r="K3573" s="34" t="s">
        <v>23</v>
      </c>
      <c r="L3573" s="34" t="s">
        <v>79</v>
      </c>
      <c r="M3573" s="34" t="s">
        <v>80</v>
      </c>
      <c r="N3573" s="34" t="s">
        <v>5169</v>
      </c>
      <c r="O3573" s="34" t="s">
        <v>13654</v>
      </c>
      <c r="P3573" s="34">
        <v>40.806756</v>
      </c>
      <c r="Q3573" s="34">
        <v>-73.853097000000005</v>
      </c>
      <c r="R3573" s="34">
        <v>510000</v>
      </c>
      <c r="S3573" s="34" t="str">
        <f t="shared" si="55"/>
        <v>Mid Range</v>
      </c>
    </row>
    <row r="3574" spans="1:19" x14ac:dyDescent="0.35">
      <c r="A3574" s="34" t="s">
        <v>17</v>
      </c>
      <c r="B3574" s="34" t="s">
        <v>18</v>
      </c>
      <c r="C3574" s="34">
        <v>825000</v>
      </c>
      <c r="D3574" s="34">
        <v>2</v>
      </c>
      <c r="E3574" s="34">
        <v>2</v>
      </c>
      <c r="F3574" s="34">
        <v>1001</v>
      </c>
      <c r="G3574" s="34" t="s">
        <v>13655</v>
      </c>
      <c r="H3574" s="34" t="s">
        <v>12540</v>
      </c>
      <c r="I3574" s="34" t="s">
        <v>13656</v>
      </c>
      <c r="J3574" s="34" t="s">
        <v>23</v>
      </c>
      <c r="K3574" s="34" t="s">
        <v>22</v>
      </c>
      <c r="L3574" s="34" t="s">
        <v>23</v>
      </c>
      <c r="M3574" s="34" t="s">
        <v>24</v>
      </c>
      <c r="N3574" s="34">
        <v>234</v>
      </c>
      <c r="O3574" s="34" t="s">
        <v>13657</v>
      </c>
      <c r="P3574" s="34">
        <v>40.824186500000003</v>
      </c>
      <c r="Q3574" s="34">
        <v>-73.939701999999997</v>
      </c>
      <c r="R3574" s="34">
        <v>825000</v>
      </c>
      <c r="S3574" s="34" t="str">
        <f t="shared" si="55"/>
        <v>Mid Range</v>
      </c>
    </row>
    <row r="3575" spans="1:19" x14ac:dyDescent="0.35">
      <c r="A3575" s="34" t="s">
        <v>13658</v>
      </c>
      <c r="B3575" s="34" t="s">
        <v>36</v>
      </c>
      <c r="C3575" s="34">
        <v>1150000</v>
      </c>
      <c r="D3575" s="34">
        <v>3</v>
      </c>
      <c r="E3575" s="34">
        <v>2</v>
      </c>
      <c r="F3575" s="34">
        <v>1352</v>
      </c>
      <c r="G3575" s="34" t="s">
        <v>13659</v>
      </c>
      <c r="H3575" s="34" t="s">
        <v>4772</v>
      </c>
      <c r="I3575" s="34" t="s">
        <v>13660</v>
      </c>
      <c r="J3575" s="34" t="s">
        <v>32</v>
      </c>
      <c r="K3575" s="34" t="s">
        <v>23</v>
      </c>
      <c r="L3575" s="34" t="s">
        <v>79</v>
      </c>
      <c r="M3575" s="34" t="s">
        <v>80</v>
      </c>
      <c r="N3575" s="34" t="s">
        <v>13661</v>
      </c>
      <c r="O3575" s="34" t="s">
        <v>13662</v>
      </c>
      <c r="P3575" s="34">
        <v>40.871637</v>
      </c>
      <c r="Q3575" s="34">
        <v>-73.898435300000003</v>
      </c>
      <c r="R3575" s="34">
        <v>1150000</v>
      </c>
      <c r="S3575" s="34" t="str">
        <f t="shared" si="55"/>
        <v>Luxury</v>
      </c>
    </row>
    <row r="3576" spans="1:19" x14ac:dyDescent="0.35">
      <c r="A3576" s="34" t="s">
        <v>49</v>
      </c>
      <c r="B3576" s="34" t="s">
        <v>18</v>
      </c>
      <c r="C3576" s="34">
        <v>6895000</v>
      </c>
      <c r="D3576" s="34">
        <v>2</v>
      </c>
      <c r="E3576" s="34">
        <v>2</v>
      </c>
      <c r="F3576" s="34">
        <v>2114</v>
      </c>
      <c r="G3576" s="34" t="s">
        <v>13663</v>
      </c>
      <c r="H3576" s="34" t="s">
        <v>30</v>
      </c>
      <c r="I3576" s="34" t="s">
        <v>13664</v>
      </c>
      <c r="J3576" s="34" t="s">
        <v>23</v>
      </c>
      <c r="K3576" s="34" t="s">
        <v>22</v>
      </c>
      <c r="L3576" s="34" t="s">
        <v>23</v>
      </c>
      <c r="M3576" s="34" t="s">
        <v>24</v>
      </c>
      <c r="N3576" s="34">
        <v>217</v>
      </c>
      <c r="O3576" s="34" t="s">
        <v>13665</v>
      </c>
      <c r="P3576" s="34">
        <v>40.7663935</v>
      </c>
      <c r="Q3576" s="34">
        <v>-73.980990899999995</v>
      </c>
      <c r="R3576" s="34">
        <v>6895000</v>
      </c>
      <c r="S3576" s="34" t="str">
        <f t="shared" si="55"/>
        <v>Luxury</v>
      </c>
    </row>
    <row r="3577" spans="1:19" x14ac:dyDescent="0.35">
      <c r="A3577" s="34" t="s">
        <v>3904</v>
      </c>
      <c r="B3577" s="34" t="s">
        <v>75</v>
      </c>
      <c r="C3577" s="34">
        <v>165000</v>
      </c>
      <c r="D3577" s="34">
        <v>1</v>
      </c>
      <c r="E3577" s="34">
        <v>1</v>
      </c>
      <c r="F3577" s="34">
        <v>750</v>
      </c>
      <c r="G3577" s="34" t="s">
        <v>13666</v>
      </c>
      <c r="H3577" s="34" t="s">
        <v>142</v>
      </c>
      <c r="I3577" s="34" t="s">
        <v>13667</v>
      </c>
      <c r="J3577" s="34" t="s">
        <v>23</v>
      </c>
      <c r="K3577" s="34" t="s">
        <v>79</v>
      </c>
      <c r="L3577" s="34" t="s">
        <v>80</v>
      </c>
      <c r="M3577" s="34" t="s">
        <v>144</v>
      </c>
      <c r="N3577" s="34">
        <v>5614</v>
      </c>
      <c r="O3577" s="34" t="s">
        <v>13668</v>
      </c>
      <c r="P3577" s="34">
        <v>40.9047804</v>
      </c>
      <c r="Q3577" s="34">
        <v>-73.905744400000003</v>
      </c>
      <c r="R3577" s="34">
        <v>165000</v>
      </c>
      <c r="S3577" s="34" t="str">
        <f t="shared" si="55"/>
        <v>Affordable</v>
      </c>
    </row>
    <row r="3578" spans="1:19" x14ac:dyDescent="0.35">
      <c r="A3578" s="34" t="s">
        <v>1071</v>
      </c>
      <c r="B3578" s="34" t="s">
        <v>36</v>
      </c>
      <c r="C3578" s="34">
        <v>874900</v>
      </c>
      <c r="D3578" s="34">
        <v>3</v>
      </c>
      <c r="E3578" s="34">
        <v>4</v>
      </c>
      <c r="F3578" s="34">
        <v>1500</v>
      </c>
      <c r="G3578" s="34" t="s">
        <v>13669</v>
      </c>
      <c r="H3578" s="34" t="s">
        <v>219</v>
      </c>
      <c r="I3578" s="34" t="s">
        <v>13670</v>
      </c>
      <c r="J3578" s="34" t="s">
        <v>32</v>
      </c>
      <c r="K3578" s="34" t="s">
        <v>23</v>
      </c>
      <c r="L3578" s="34" t="s">
        <v>40</v>
      </c>
      <c r="M3578" s="34" t="s">
        <v>41</v>
      </c>
      <c r="N3578" s="34" t="s">
        <v>13671</v>
      </c>
      <c r="O3578" s="34" t="s">
        <v>13672</v>
      </c>
      <c r="P3578" s="34">
        <v>40.589133400000001</v>
      </c>
      <c r="Q3578" s="34">
        <v>-74.1468153</v>
      </c>
      <c r="R3578" s="34">
        <v>874900</v>
      </c>
      <c r="S3578" s="34" t="str">
        <f t="shared" si="55"/>
        <v>Mid Range</v>
      </c>
    </row>
    <row r="3579" spans="1:19" x14ac:dyDescent="0.35">
      <c r="A3579" s="34" t="s">
        <v>534</v>
      </c>
      <c r="B3579" s="34" t="s">
        <v>166</v>
      </c>
      <c r="C3579" s="34">
        <v>1499999</v>
      </c>
      <c r="D3579" s="34">
        <v>8</v>
      </c>
      <c r="E3579" s="34">
        <v>6</v>
      </c>
      <c r="F3579" s="34">
        <v>2184.2078620000002</v>
      </c>
      <c r="G3579" s="34" t="s">
        <v>13673</v>
      </c>
      <c r="H3579" s="34" t="s">
        <v>419</v>
      </c>
      <c r="I3579" s="34" t="s">
        <v>13674</v>
      </c>
      <c r="J3579" s="34" t="s">
        <v>32</v>
      </c>
      <c r="K3579" s="34" t="s">
        <v>23</v>
      </c>
      <c r="L3579" s="34" t="s">
        <v>59</v>
      </c>
      <c r="M3579" s="34" t="s">
        <v>60</v>
      </c>
      <c r="N3579" s="34" t="s">
        <v>13675</v>
      </c>
      <c r="O3579" s="34" t="s">
        <v>13676</v>
      </c>
      <c r="P3579" s="34">
        <v>40.7028149</v>
      </c>
      <c r="Q3579" s="34">
        <v>-73.916535600000003</v>
      </c>
      <c r="R3579" s="34">
        <v>1499999</v>
      </c>
      <c r="S3579" s="34" t="str">
        <f t="shared" si="55"/>
        <v>Luxury</v>
      </c>
    </row>
    <row r="3580" spans="1:19" x14ac:dyDescent="0.35">
      <c r="A3580" s="34" t="s">
        <v>228</v>
      </c>
      <c r="B3580" s="34" t="s">
        <v>485</v>
      </c>
      <c r="C3580" s="34">
        <v>495000</v>
      </c>
      <c r="D3580" s="34">
        <v>2</v>
      </c>
      <c r="E3580" s="34">
        <v>2</v>
      </c>
      <c r="F3580" s="34">
        <v>1100</v>
      </c>
      <c r="G3580" s="34" t="s">
        <v>13677</v>
      </c>
      <c r="H3580" s="34" t="s">
        <v>136</v>
      </c>
      <c r="I3580" s="34" t="s">
        <v>13678</v>
      </c>
      <c r="J3580" s="34" t="s">
        <v>23</v>
      </c>
      <c r="K3580" s="34" t="s">
        <v>59</v>
      </c>
      <c r="L3580" s="34" t="s">
        <v>60</v>
      </c>
      <c r="M3580" s="34" t="s">
        <v>138</v>
      </c>
      <c r="N3580" s="34">
        <v>9967</v>
      </c>
      <c r="O3580" s="34" t="s">
        <v>13679</v>
      </c>
      <c r="P3580" s="34">
        <v>40.612338200000003</v>
      </c>
      <c r="Q3580" s="34">
        <v>-74.035607499999998</v>
      </c>
      <c r="R3580" s="34">
        <v>495000</v>
      </c>
      <c r="S3580" s="34" t="str">
        <f t="shared" si="55"/>
        <v>Affordable</v>
      </c>
    </row>
    <row r="3581" spans="1:19" x14ac:dyDescent="0.35">
      <c r="A3581" s="34" t="s">
        <v>1025</v>
      </c>
      <c r="B3581" s="34" t="s">
        <v>75</v>
      </c>
      <c r="C3581" s="34">
        <v>245000</v>
      </c>
      <c r="D3581" s="34">
        <v>1</v>
      </c>
      <c r="E3581" s="34">
        <v>1</v>
      </c>
      <c r="F3581" s="34">
        <v>863</v>
      </c>
      <c r="G3581" s="34" t="s">
        <v>13680</v>
      </c>
      <c r="H3581" s="34" t="s">
        <v>623</v>
      </c>
      <c r="I3581" s="34" t="s">
        <v>13681</v>
      </c>
      <c r="J3581" s="34" t="s">
        <v>23</v>
      </c>
      <c r="K3581" s="34" t="s">
        <v>79</v>
      </c>
      <c r="L3581" s="34" t="s">
        <v>80</v>
      </c>
      <c r="M3581" s="34" t="s">
        <v>3362</v>
      </c>
      <c r="N3581" s="34">
        <v>3245</v>
      </c>
      <c r="O3581" s="34" t="s">
        <v>13682</v>
      </c>
      <c r="P3581" s="34">
        <v>40.8758111</v>
      </c>
      <c r="Q3581" s="34">
        <v>-73.876592900000006</v>
      </c>
      <c r="R3581" s="34">
        <v>245000</v>
      </c>
      <c r="S3581" s="34" t="str">
        <f t="shared" si="55"/>
        <v>Affordable</v>
      </c>
    </row>
    <row r="3582" spans="1:19" x14ac:dyDescent="0.35">
      <c r="A3582" s="34" t="s">
        <v>929</v>
      </c>
      <c r="B3582" s="34" t="s">
        <v>18</v>
      </c>
      <c r="C3582" s="34">
        <v>565000</v>
      </c>
      <c r="D3582" s="34">
        <v>1</v>
      </c>
      <c r="E3582" s="34">
        <v>1</v>
      </c>
      <c r="F3582" s="34">
        <v>804</v>
      </c>
      <c r="G3582" s="34" t="s">
        <v>13683</v>
      </c>
      <c r="H3582" s="34" t="s">
        <v>1091</v>
      </c>
      <c r="I3582" s="34" t="s">
        <v>13684</v>
      </c>
      <c r="J3582" s="34" t="s">
        <v>23</v>
      </c>
      <c r="K3582" s="34" t="s">
        <v>59</v>
      </c>
      <c r="L3582" s="34" t="s">
        <v>60</v>
      </c>
      <c r="M3582" s="34" t="s">
        <v>2994</v>
      </c>
      <c r="N3582" s="34">
        <v>1721</v>
      </c>
      <c r="O3582" s="34" t="s">
        <v>13685</v>
      </c>
      <c r="P3582" s="34">
        <v>40.605388699999999</v>
      </c>
      <c r="Q3582" s="34">
        <v>-73.978759499999995</v>
      </c>
      <c r="R3582" s="34">
        <v>565000</v>
      </c>
      <c r="S3582" s="34" t="str">
        <f t="shared" si="55"/>
        <v>Mid Range</v>
      </c>
    </row>
    <row r="3583" spans="1:19" x14ac:dyDescent="0.35">
      <c r="A3583" s="34" t="s">
        <v>277</v>
      </c>
      <c r="B3583" s="34" t="s">
        <v>75</v>
      </c>
      <c r="C3583" s="34">
        <v>1950000</v>
      </c>
      <c r="D3583" s="34">
        <v>3</v>
      </c>
      <c r="E3583" s="34">
        <v>2</v>
      </c>
      <c r="F3583" s="34">
        <v>1265</v>
      </c>
      <c r="G3583" s="34" t="s">
        <v>13686</v>
      </c>
      <c r="H3583" s="34" t="s">
        <v>6770</v>
      </c>
      <c r="I3583" s="34" t="s">
        <v>13687</v>
      </c>
      <c r="J3583" s="34" t="s">
        <v>23</v>
      </c>
      <c r="K3583" s="34" t="s">
        <v>22</v>
      </c>
      <c r="L3583" s="34" t="s">
        <v>23</v>
      </c>
      <c r="M3583" s="34" t="s">
        <v>24</v>
      </c>
      <c r="N3583" s="34">
        <v>1270</v>
      </c>
      <c r="O3583" s="34" t="s">
        <v>13688</v>
      </c>
      <c r="P3583" s="34">
        <v>40.795784699999999</v>
      </c>
      <c r="Q3583" s="34">
        <v>-73.949802399999996</v>
      </c>
      <c r="R3583" s="34">
        <v>1950000</v>
      </c>
      <c r="S3583" s="34" t="str">
        <f t="shared" si="55"/>
        <v>Luxury</v>
      </c>
    </row>
    <row r="3584" spans="1:19" x14ac:dyDescent="0.35">
      <c r="A3584" s="34" t="s">
        <v>985</v>
      </c>
      <c r="B3584" s="34" t="s">
        <v>166</v>
      </c>
      <c r="C3584" s="34">
        <v>699000</v>
      </c>
      <c r="D3584" s="34">
        <v>2</v>
      </c>
      <c r="E3584" s="34">
        <v>3</v>
      </c>
      <c r="F3584" s="34">
        <v>2184.2078620000002</v>
      </c>
      <c r="G3584" s="34" t="s">
        <v>13689</v>
      </c>
      <c r="H3584" s="34" t="s">
        <v>5541</v>
      </c>
      <c r="I3584" s="34" t="s">
        <v>13690</v>
      </c>
      <c r="J3584" s="34" t="s">
        <v>32</v>
      </c>
      <c r="K3584" s="34" t="s">
        <v>23</v>
      </c>
      <c r="L3584" s="34" t="s">
        <v>59</v>
      </c>
      <c r="M3584" s="34" t="s">
        <v>60</v>
      </c>
      <c r="N3584" s="34" t="s">
        <v>9080</v>
      </c>
      <c r="O3584" s="34" t="s">
        <v>13691</v>
      </c>
      <c r="P3584" s="34">
        <v>40.676906500000001</v>
      </c>
      <c r="Q3584" s="34">
        <v>-73.932732900000005</v>
      </c>
      <c r="R3584" s="34">
        <v>699000</v>
      </c>
      <c r="S3584" s="34" t="str">
        <f t="shared" si="55"/>
        <v>Mid Range</v>
      </c>
    </row>
    <row r="3585" spans="1:19" x14ac:dyDescent="0.35">
      <c r="A3585" s="34" t="s">
        <v>1108</v>
      </c>
      <c r="B3585" s="34" t="s">
        <v>75</v>
      </c>
      <c r="C3585" s="34">
        <v>1200000</v>
      </c>
      <c r="D3585" s="34">
        <v>1</v>
      </c>
      <c r="E3585" s="34">
        <v>1</v>
      </c>
      <c r="F3585" s="34">
        <v>1120</v>
      </c>
      <c r="G3585" s="34" t="s">
        <v>13692</v>
      </c>
      <c r="H3585" s="34" t="s">
        <v>8704</v>
      </c>
      <c r="I3585" s="34" t="s">
        <v>13693</v>
      </c>
      <c r="J3585" s="34" t="s">
        <v>23</v>
      </c>
      <c r="K3585" s="34" t="s">
        <v>22</v>
      </c>
      <c r="L3585" s="34" t="s">
        <v>23</v>
      </c>
      <c r="M3585" s="34" t="s">
        <v>24</v>
      </c>
      <c r="N3585" s="34">
        <v>274</v>
      </c>
      <c r="O3585" s="34" t="s">
        <v>13694</v>
      </c>
      <c r="P3585" s="34">
        <v>40.708859400000001</v>
      </c>
      <c r="Q3585" s="34">
        <v>-74.001287000000005</v>
      </c>
      <c r="R3585" s="34">
        <v>1200000</v>
      </c>
      <c r="S3585" s="34" t="str">
        <f t="shared" si="55"/>
        <v>Luxury</v>
      </c>
    </row>
    <row r="3586" spans="1:19" x14ac:dyDescent="0.35">
      <c r="A3586" s="34" t="s">
        <v>13695</v>
      </c>
      <c r="B3586" s="34" t="s">
        <v>36</v>
      </c>
      <c r="C3586" s="34">
        <v>1425000</v>
      </c>
      <c r="D3586" s="34">
        <v>5</v>
      </c>
      <c r="E3586" s="34">
        <v>4</v>
      </c>
      <c r="F3586" s="34">
        <v>2184.2078620000002</v>
      </c>
      <c r="G3586" s="34" t="s">
        <v>13696</v>
      </c>
      <c r="H3586" s="34" t="s">
        <v>2753</v>
      </c>
      <c r="I3586" s="34" t="s">
        <v>13697</v>
      </c>
      <c r="J3586" s="34" t="s">
        <v>32</v>
      </c>
      <c r="K3586" s="34" t="s">
        <v>23</v>
      </c>
      <c r="L3586" s="34" t="s">
        <v>106</v>
      </c>
      <c r="M3586" s="34" t="s">
        <v>107</v>
      </c>
      <c r="N3586" s="34" t="s">
        <v>3281</v>
      </c>
      <c r="O3586" s="34" t="s">
        <v>13698</v>
      </c>
      <c r="P3586" s="34">
        <v>40.739967900000003</v>
      </c>
      <c r="Q3586" s="34">
        <v>-73.826261000000002</v>
      </c>
      <c r="R3586" s="34">
        <v>1425000</v>
      </c>
      <c r="S3586" s="34" t="str">
        <f t="shared" si="55"/>
        <v>Luxury</v>
      </c>
    </row>
    <row r="3587" spans="1:19" x14ac:dyDescent="0.35">
      <c r="A3587" s="34" t="s">
        <v>3208</v>
      </c>
      <c r="B3587" s="34" t="s">
        <v>166</v>
      </c>
      <c r="C3587" s="34">
        <v>1595000</v>
      </c>
      <c r="D3587" s="34">
        <v>9</v>
      </c>
      <c r="E3587" s="34">
        <v>6</v>
      </c>
      <c r="F3587" s="34">
        <v>4420</v>
      </c>
      <c r="G3587" s="34" t="s">
        <v>13699</v>
      </c>
      <c r="H3587" s="34" t="s">
        <v>9118</v>
      </c>
      <c r="I3587" s="34" t="s">
        <v>13700</v>
      </c>
      <c r="J3587" s="34" t="s">
        <v>32</v>
      </c>
      <c r="K3587" s="34" t="s">
        <v>23</v>
      </c>
      <c r="L3587" s="34" t="s">
        <v>59</v>
      </c>
      <c r="M3587" s="34" t="s">
        <v>60</v>
      </c>
      <c r="N3587" s="34" t="s">
        <v>2309</v>
      </c>
      <c r="O3587" s="34" t="s">
        <v>13701</v>
      </c>
      <c r="P3587" s="34">
        <v>40.677767899999999</v>
      </c>
      <c r="Q3587" s="34">
        <v>-73.918977900000002</v>
      </c>
      <c r="R3587" s="34">
        <v>1595000</v>
      </c>
      <c r="S3587" s="34" t="str">
        <f t="shared" ref="S3587:S3650" si="56">IF(C3587&lt;500000,"Affordable",IF(C3587&lt;=1000000,"Mid Range", "Luxury"))</f>
        <v>Luxury</v>
      </c>
    </row>
    <row r="3588" spans="1:19" x14ac:dyDescent="0.35">
      <c r="A3588" s="34" t="s">
        <v>919</v>
      </c>
      <c r="B3588" s="34" t="s">
        <v>166</v>
      </c>
      <c r="C3588" s="34">
        <v>1495000</v>
      </c>
      <c r="D3588" s="34">
        <v>3</v>
      </c>
      <c r="E3588" s="34">
        <v>6</v>
      </c>
      <c r="F3588" s="34">
        <v>5148</v>
      </c>
      <c r="G3588" s="34" t="s">
        <v>13702</v>
      </c>
      <c r="H3588" s="34" t="s">
        <v>268</v>
      </c>
      <c r="I3588" s="34" t="s">
        <v>13703</v>
      </c>
      <c r="J3588" s="34" t="s">
        <v>32</v>
      </c>
      <c r="K3588" s="34" t="s">
        <v>23</v>
      </c>
      <c r="L3588" s="34" t="s">
        <v>59</v>
      </c>
      <c r="M3588" s="34" t="s">
        <v>60</v>
      </c>
      <c r="N3588" s="34" t="s">
        <v>5828</v>
      </c>
      <c r="O3588" s="34" t="s">
        <v>13704</v>
      </c>
      <c r="P3588" s="34">
        <v>40.6137576</v>
      </c>
      <c r="Q3588" s="34">
        <v>-73.987800199999995</v>
      </c>
      <c r="R3588" s="34">
        <v>1495000</v>
      </c>
      <c r="S3588" s="34" t="str">
        <f t="shared" si="56"/>
        <v>Luxury</v>
      </c>
    </row>
    <row r="3589" spans="1:19" x14ac:dyDescent="0.35">
      <c r="A3589" s="34" t="s">
        <v>1172</v>
      </c>
      <c r="B3589" s="34" t="s">
        <v>166</v>
      </c>
      <c r="C3589" s="34">
        <v>2375000</v>
      </c>
      <c r="D3589" s="34">
        <v>4</v>
      </c>
      <c r="E3589" s="34">
        <v>4</v>
      </c>
      <c r="F3589" s="34">
        <v>2184.2078620000002</v>
      </c>
      <c r="G3589" s="34" t="s">
        <v>13705</v>
      </c>
      <c r="H3589" s="34" t="s">
        <v>382</v>
      </c>
      <c r="I3589" s="34" t="s">
        <v>13706</v>
      </c>
      <c r="J3589" s="34" t="s">
        <v>32</v>
      </c>
      <c r="K3589" s="34" t="s">
        <v>23</v>
      </c>
      <c r="L3589" s="34" t="s">
        <v>59</v>
      </c>
      <c r="M3589" s="34" t="s">
        <v>60</v>
      </c>
      <c r="N3589" s="34" t="s">
        <v>13707</v>
      </c>
      <c r="O3589" s="34" t="s">
        <v>13708</v>
      </c>
      <c r="P3589" s="34">
        <v>40.653777499999997</v>
      </c>
      <c r="Q3589" s="34">
        <v>-73.977068599999996</v>
      </c>
      <c r="R3589" s="34">
        <v>2375000</v>
      </c>
      <c r="S3589" s="34" t="str">
        <f t="shared" si="56"/>
        <v>Luxury</v>
      </c>
    </row>
    <row r="3590" spans="1:19" x14ac:dyDescent="0.35">
      <c r="A3590" s="34" t="s">
        <v>13709</v>
      </c>
      <c r="B3590" s="34" t="s">
        <v>36</v>
      </c>
      <c r="C3590" s="34">
        <v>1248000</v>
      </c>
      <c r="D3590" s="34">
        <v>4</v>
      </c>
      <c r="E3590" s="34">
        <v>2</v>
      </c>
      <c r="F3590" s="34">
        <v>2450</v>
      </c>
      <c r="G3590" s="34" t="s">
        <v>13710</v>
      </c>
      <c r="H3590" s="34" t="s">
        <v>584</v>
      </c>
      <c r="I3590" s="34" t="s">
        <v>13711</v>
      </c>
      <c r="J3590" s="34">
        <v>11229</v>
      </c>
      <c r="K3590" s="34" t="s">
        <v>32</v>
      </c>
      <c r="L3590" s="34" t="s">
        <v>23</v>
      </c>
      <c r="M3590" s="34" t="s">
        <v>59</v>
      </c>
      <c r="N3590" s="34" t="s">
        <v>13712</v>
      </c>
      <c r="O3590" s="34" t="s">
        <v>13713</v>
      </c>
      <c r="P3590" s="34">
        <v>40.605612899999997</v>
      </c>
      <c r="Q3590" s="34">
        <v>-73.939675100000002</v>
      </c>
      <c r="R3590" s="34">
        <v>1248000</v>
      </c>
      <c r="S3590" s="34" t="str">
        <f t="shared" si="56"/>
        <v>Luxury</v>
      </c>
    </row>
    <row r="3591" spans="1:19" x14ac:dyDescent="0.35">
      <c r="A3591" s="34" t="s">
        <v>13714</v>
      </c>
      <c r="B3591" s="34" t="s">
        <v>75</v>
      </c>
      <c r="C3591" s="34">
        <v>399000</v>
      </c>
      <c r="D3591" s="34">
        <v>1</v>
      </c>
      <c r="E3591" s="34">
        <v>1</v>
      </c>
      <c r="F3591" s="34">
        <v>675</v>
      </c>
      <c r="G3591" s="34" t="s">
        <v>13715</v>
      </c>
      <c r="H3591" s="34" t="s">
        <v>6501</v>
      </c>
      <c r="I3591" s="34" t="s">
        <v>13716</v>
      </c>
      <c r="J3591" s="34" t="s">
        <v>23</v>
      </c>
      <c r="K3591" s="34" t="s">
        <v>22</v>
      </c>
      <c r="L3591" s="34" t="s">
        <v>23</v>
      </c>
      <c r="M3591" s="34" t="s">
        <v>24</v>
      </c>
      <c r="N3591" s="34">
        <v>4489</v>
      </c>
      <c r="O3591" s="34" t="s">
        <v>13717</v>
      </c>
      <c r="P3591" s="34">
        <v>40.858121699999998</v>
      </c>
      <c r="Q3591" s="34">
        <v>-73.932243099999994</v>
      </c>
      <c r="R3591" s="34">
        <v>399000</v>
      </c>
      <c r="S3591" s="34" t="str">
        <f t="shared" si="56"/>
        <v>Affordable</v>
      </c>
    </row>
    <row r="3592" spans="1:19" x14ac:dyDescent="0.35">
      <c r="A3592" s="34" t="s">
        <v>13718</v>
      </c>
      <c r="B3592" s="34" t="s">
        <v>75</v>
      </c>
      <c r="C3592" s="34">
        <v>4895000</v>
      </c>
      <c r="D3592" s="34">
        <v>4</v>
      </c>
      <c r="E3592" s="34">
        <v>2</v>
      </c>
      <c r="F3592" s="34">
        <v>3594</v>
      </c>
      <c r="G3592" s="34" t="s">
        <v>13719</v>
      </c>
      <c r="H3592" s="34" t="s">
        <v>1548</v>
      </c>
      <c r="I3592" s="34" t="s">
        <v>13720</v>
      </c>
      <c r="J3592" s="34" t="s">
        <v>23</v>
      </c>
      <c r="K3592" s="34" t="s">
        <v>22</v>
      </c>
      <c r="L3592" s="34" t="s">
        <v>23</v>
      </c>
      <c r="M3592" s="34" t="s">
        <v>24</v>
      </c>
      <c r="N3592" s="34">
        <v>35</v>
      </c>
      <c r="O3592" s="34" t="s">
        <v>13721</v>
      </c>
      <c r="P3592" s="34">
        <v>40.7338734</v>
      </c>
      <c r="Q3592" s="34">
        <v>-73.992121900000001</v>
      </c>
      <c r="R3592" s="34">
        <v>4895000</v>
      </c>
      <c r="S3592" s="34" t="str">
        <f t="shared" si="56"/>
        <v>Luxury</v>
      </c>
    </row>
    <row r="3593" spans="1:19" x14ac:dyDescent="0.35">
      <c r="A3593" s="34" t="s">
        <v>646</v>
      </c>
      <c r="B3593" s="34" t="s">
        <v>75</v>
      </c>
      <c r="C3593" s="34">
        <v>12500000</v>
      </c>
      <c r="D3593" s="34">
        <v>5</v>
      </c>
      <c r="E3593" s="34">
        <v>2.3738608579684302</v>
      </c>
      <c r="F3593" s="34">
        <v>2184.2078620000002</v>
      </c>
      <c r="G3593" s="34" t="s">
        <v>13722</v>
      </c>
      <c r="H3593" s="34" t="s">
        <v>1337</v>
      </c>
      <c r="I3593" s="34" t="s">
        <v>13723</v>
      </c>
      <c r="J3593" s="34" t="s">
        <v>23</v>
      </c>
      <c r="K3593" s="34" t="s">
        <v>22</v>
      </c>
      <c r="L3593" s="34" t="s">
        <v>23</v>
      </c>
      <c r="M3593" s="34" t="s">
        <v>24</v>
      </c>
      <c r="N3593" s="34">
        <v>925</v>
      </c>
      <c r="O3593" s="34" t="s">
        <v>13724</v>
      </c>
      <c r="P3593" s="34">
        <v>40.7762654</v>
      </c>
      <c r="Q3593" s="34">
        <v>-73.959539899999996</v>
      </c>
      <c r="R3593" s="34">
        <v>12500000</v>
      </c>
      <c r="S3593" s="34" t="str">
        <f t="shared" si="56"/>
        <v>Luxury</v>
      </c>
    </row>
    <row r="3594" spans="1:19" x14ac:dyDescent="0.35">
      <c r="A3594" s="34" t="s">
        <v>362</v>
      </c>
      <c r="B3594" s="34" t="s">
        <v>75</v>
      </c>
      <c r="C3594" s="34">
        <v>475000</v>
      </c>
      <c r="D3594" s="34">
        <v>3</v>
      </c>
      <c r="E3594" s="34">
        <v>1</v>
      </c>
      <c r="F3594" s="34">
        <v>2184.2078620000002</v>
      </c>
      <c r="G3594" s="34" t="s">
        <v>13725</v>
      </c>
      <c r="H3594" s="34" t="s">
        <v>525</v>
      </c>
      <c r="I3594" s="34" t="s">
        <v>13726</v>
      </c>
      <c r="J3594" s="34" t="s">
        <v>23</v>
      </c>
      <c r="K3594" s="34" t="s">
        <v>22</v>
      </c>
      <c r="L3594" s="34" t="s">
        <v>23</v>
      </c>
      <c r="M3594" s="34" t="s">
        <v>24</v>
      </c>
      <c r="N3594" s="34">
        <v>535</v>
      </c>
      <c r="O3594" s="34" t="s">
        <v>13727</v>
      </c>
      <c r="P3594" s="34">
        <v>40.766222200000001</v>
      </c>
      <c r="Q3594" s="34">
        <v>-73.951634200000001</v>
      </c>
      <c r="R3594" s="34">
        <v>475000</v>
      </c>
      <c r="S3594" s="34" t="str">
        <f t="shared" si="56"/>
        <v>Affordable</v>
      </c>
    </row>
    <row r="3595" spans="1:19" x14ac:dyDescent="0.35">
      <c r="A3595" s="34" t="s">
        <v>646</v>
      </c>
      <c r="B3595" s="34" t="s">
        <v>75</v>
      </c>
      <c r="C3595" s="34">
        <v>11175000</v>
      </c>
      <c r="D3595" s="34">
        <v>4</v>
      </c>
      <c r="E3595" s="34">
        <v>6</v>
      </c>
      <c r="F3595" s="34">
        <v>3841</v>
      </c>
      <c r="G3595" s="34" t="s">
        <v>13728</v>
      </c>
      <c r="H3595" s="34" t="s">
        <v>466</v>
      </c>
      <c r="I3595" s="34" t="s">
        <v>13729</v>
      </c>
      <c r="J3595" s="34" t="s">
        <v>23</v>
      </c>
      <c r="K3595" s="34" t="s">
        <v>22</v>
      </c>
      <c r="L3595" s="34" t="s">
        <v>23</v>
      </c>
      <c r="M3595" s="34" t="s">
        <v>24</v>
      </c>
      <c r="N3595" s="34">
        <v>1228</v>
      </c>
      <c r="O3595" s="34" t="s">
        <v>13730</v>
      </c>
      <c r="P3595" s="34">
        <v>40.782576499999998</v>
      </c>
      <c r="Q3595" s="34">
        <v>-73.957833800000003</v>
      </c>
      <c r="R3595" s="34">
        <v>11175000</v>
      </c>
      <c r="S3595" s="34" t="str">
        <f t="shared" si="56"/>
        <v>Luxury</v>
      </c>
    </row>
    <row r="3596" spans="1:19" x14ac:dyDescent="0.35">
      <c r="A3596" s="34" t="s">
        <v>1794</v>
      </c>
      <c r="B3596" s="34" t="s">
        <v>485</v>
      </c>
      <c r="C3596" s="34">
        <v>1295000</v>
      </c>
      <c r="D3596" s="34">
        <v>1</v>
      </c>
      <c r="E3596" s="34">
        <v>1</v>
      </c>
      <c r="F3596" s="34">
        <v>2184.2078620000002</v>
      </c>
      <c r="G3596" s="34" t="s">
        <v>13731</v>
      </c>
      <c r="H3596" s="34" t="s">
        <v>561</v>
      </c>
      <c r="I3596" s="34" t="s">
        <v>13732</v>
      </c>
      <c r="J3596" s="34" t="s">
        <v>23</v>
      </c>
      <c r="K3596" s="34" t="s">
        <v>22</v>
      </c>
      <c r="L3596" s="34" t="s">
        <v>23</v>
      </c>
      <c r="M3596" s="34" t="s">
        <v>24</v>
      </c>
      <c r="N3596" s="34">
        <v>55</v>
      </c>
      <c r="O3596" s="34" t="s">
        <v>13733</v>
      </c>
      <c r="P3596" s="34">
        <v>40.772275700000002</v>
      </c>
      <c r="Q3596" s="34">
        <v>-73.979080999999994</v>
      </c>
      <c r="R3596" s="34">
        <v>1295000</v>
      </c>
      <c r="S3596" s="34" t="str">
        <f t="shared" si="56"/>
        <v>Luxury</v>
      </c>
    </row>
    <row r="3597" spans="1:19" x14ac:dyDescent="0.35">
      <c r="A3597" s="34" t="s">
        <v>49</v>
      </c>
      <c r="B3597" s="34" t="s">
        <v>75</v>
      </c>
      <c r="C3597" s="34">
        <v>825000</v>
      </c>
      <c r="D3597" s="34">
        <v>2</v>
      </c>
      <c r="E3597" s="34">
        <v>2</v>
      </c>
      <c r="F3597" s="34">
        <v>2184.2078620000002</v>
      </c>
      <c r="G3597" s="34" t="s">
        <v>13734</v>
      </c>
      <c r="H3597" s="34" t="s">
        <v>30</v>
      </c>
      <c r="I3597" s="34" t="s">
        <v>13735</v>
      </c>
      <c r="J3597" s="34" t="s">
        <v>23</v>
      </c>
      <c r="K3597" s="34" t="s">
        <v>22</v>
      </c>
      <c r="L3597" s="34" t="s">
        <v>23</v>
      </c>
      <c r="M3597" s="34" t="s">
        <v>24</v>
      </c>
      <c r="N3597" s="34">
        <v>150</v>
      </c>
      <c r="O3597" s="34" t="s">
        <v>13736</v>
      </c>
      <c r="P3597" s="34">
        <v>40.763633400000003</v>
      </c>
      <c r="Q3597" s="34">
        <v>-73.980300400000004</v>
      </c>
      <c r="R3597" s="34">
        <v>825000</v>
      </c>
      <c r="S3597" s="34" t="str">
        <f t="shared" si="56"/>
        <v>Mid Range</v>
      </c>
    </row>
    <row r="3598" spans="1:19" x14ac:dyDescent="0.35">
      <c r="A3598" s="34" t="s">
        <v>2315</v>
      </c>
      <c r="B3598" s="34" t="s">
        <v>166</v>
      </c>
      <c r="C3598" s="34">
        <v>1849000</v>
      </c>
      <c r="D3598" s="34">
        <v>6</v>
      </c>
      <c r="E3598" s="34">
        <v>3</v>
      </c>
      <c r="F3598" s="34">
        <v>3001</v>
      </c>
      <c r="G3598" s="34" t="s">
        <v>13737</v>
      </c>
      <c r="H3598" s="34" t="s">
        <v>595</v>
      </c>
      <c r="I3598" s="34" t="s">
        <v>13738</v>
      </c>
      <c r="J3598" s="34" t="s">
        <v>32</v>
      </c>
      <c r="K3598" s="34" t="s">
        <v>23</v>
      </c>
      <c r="L3598" s="34" t="s">
        <v>59</v>
      </c>
      <c r="M3598" s="34" t="s">
        <v>60</v>
      </c>
      <c r="N3598" s="34" t="s">
        <v>13739</v>
      </c>
      <c r="O3598" s="34" t="s">
        <v>13740</v>
      </c>
      <c r="P3598" s="34">
        <v>40.6648195</v>
      </c>
      <c r="Q3598" s="34">
        <v>-73.989178300000006</v>
      </c>
      <c r="R3598" s="34">
        <v>1849000</v>
      </c>
      <c r="S3598" s="34" t="str">
        <f t="shared" si="56"/>
        <v>Luxury</v>
      </c>
    </row>
    <row r="3599" spans="1:19" x14ac:dyDescent="0.35">
      <c r="A3599" s="34" t="s">
        <v>118</v>
      </c>
      <c r="B3599" s="34" t="s">
        <v>75</v>
      </c>
      <c r="C3599" s="34">
        <v>699000</v>
      </c>
      <c r="D3599" s="34">
        <v>1</v>
      </c>
      <c r="E3599" s="34">
        <v>1</v>
      </c>
      <c r="F3599" s="34">
        <v>700</v>
      </c>
      <c r="G3599" s="34" t="s">
        <v>13741</v>
      </c>
      <c r="H3599" s="34" t="s">
        <v>561</v>
      </c>
      <c r="I3599" s="34" t="s">
        <v>13742</v>
      </c>
      <c r="J3599" s="34" t="s">
        <v>23</v>
      </c>
      <c r="K3599" s="34" t="s">
        <v>22</v>
      </c>
      <c r="L3599" s="34" t="s">
        <v>23</v>
      </c>
      <c r="M3599" s="34" t="s">
        <v>24</v>
      </c>
      <c r="N3599" s="34">
        <v>12</v>
      </c>
      <c r="O3599" s="34" t="s">
        <v>13743</v>
      </c>
      <c r="P3599" s="34">
        <v>40.776434000000002</v>
      </c>
      <c r="Q3599" s="34">
        <v>-73.977148900000003</v>
      </c>
      <c r="R3599" s="34">
        <v>699000</v>
      </c>
      <c r="S3599" s="34" t="str">
        <f t="shared" si="56"/>
        <v>Mid Range</v>
      </c>
    </row>
    <row r="3600" spans="1:19" x14ac:dyDescent="0.35">
      <c r="A3600" s="34" t="s">
        <v>44</v>
      </c>
      <c r="B3600" s="34" t="s">
        <v>485</v>
      </c>
      <c r="C3600" s="34">
        <v>420000</v>
      </c>
      <c r="D3600" s="34">
        <v>1</v>
      </c>
      <c r="E3600" s="34">
        <v>1</v>
      </c>
      <c r="F3600" s="34">
        <v>2184.2078620000002</v>
      </c>
      <c r="G3600" s="34" t="s">
        <v>13744</v>
      </c>
      <c r="H3600" s="34" t="s">
        <v>1060</v>
      </c>
      <c r="I3600" s="34" t="s">
        <v>13745</v>
      </c>
      <c r="J3600" s="34" t="s">
        <v>23</v>
      </c>
      <c r="K3600" s="34" t="s">
        <v>22</v>
      </c>
      <c r="L3600" s="34" t="s">
        <v>23</v>
      </c>
      <c r="M3600" s="34" t="s">
        <v>24</v>
      </c>
      <c r="N3600" s="34">
        <v>18</v>
      </c>
      <c r="O3600" s="34" t="s">
        <v>13746</v>
      </c>
      <c r="P3600" s="34">
        <v>40.7661564</v>
      </c>
      <c r="Q3600" s="34">
        <v>-73.970084600000007</v>
      </c>
      <c r="R3600" s="34">
        <v>420000</v>
      </c>
      <c r="S3600" s="34" t="str">
        <f t="shared" si="56"/>
        <v>Affordable</v>
      </c>
    </row>
    <row r="3601" spans="1:19" x14ac:dyDescent="0.35">
      <c r="A3601" s="34" t="s">
        <v>13747</v>
      </c>
      <c r="B3601" s="34" t="s">
        <v>18</v>
      </c>
      <c r="C3601" s="34">
        <v>320000</v>
      </c>
      <c r="D3601" s="34">
        <v>2</v>
      </c>
      <c r="E3601" s="34">
        <v>1</v>
      </c>
      <c r="F3601" s="34">
        <v>802</v>
      </c>
      <c r="G3601" s="34" t="s">
        <v>13748</v>
      </c>
      <c r="H3601" s="34" t="s">
        <v>1123</v>
      </c>
      <c r="I3601" s="34" t="s">
        <v>13749</v>
      </c>
      <c r="J3601" s="34" t="s">
        <v>23</v>
      </c>
      <c r="K3601" s="34" t="s">
        <v>79</v>
      </c>
      <c r="L3601" s="34" t="s">
        <v>80</v>
      </c>
      <c r="M3601" s="34" t="s">
        <v>1302</v>
      </c>
      <c r="N3601" s="34">
        <v>1705</v>
      </c>
      <c r="O3601" s="34" t="s">
        <v>13750</v>
      </c>
      <c r="P3601" s="34">
        <v>40.840912000000003</v>
      </c>
      <c r="Q3601" s="34">
        <v>-73.854591799999994</v>
      </c>
      <c r="R3601" s="34">
        <v>320000</v>
      </c>
      <c r="S3601" s="34" t="str">
        <f t="shared" si="56"/>
        <v>Affordable</v>
      </c>
    </row>
    <row r="3602" spans="1:19" x14ac:dyDescent="0.35">
      <c r="A3602" s="34" t="s">
        <v>44</v>
      </c>
      <c r="B3602" s="34" t="s">
        <v>75</v>
      </c>
      <c r="C3602" s="34">
        <v>525000</v>
      </c>
      <c r="D3602" s="34">
        <v>1</v>
      </c>
      <c r="E3602" s="34">
        <v>1</v>
      </c>
      <c r="F3602" s="34">
        <v>2184.2078620000002</v>
      </c>
      <c r="G3602" s="34" t="s">
        <v>13751</v>
      </c>
      <c r="H3602" s="34" t="s">
        <v>1060</v>
      </c>
      <c r="I3602" s="34" t="s">
        <v>13752</v>
      </c>
      <c r="J3602" s="34" t="s">
        <v>23</v>
      </c>
      <c r="K3602" s="34" t="s">
        <v>22</v>
      </c>
      <c r="L3602" s="34" t="s">
        <v>23</v>
      </c>
      <c r="M3602" s="34" t="s">
        <v>24</v>
      </c>
      <c r="N3602" s="34">
        <v>1160</v>
      </c>
      <c r="O3602" s="34" t="s">
        <v>13753</v>
      </c>
      <c r="P3602" s="34">
        <v>40.767022099999998</v>
      </c>
      <c r="Q3602" s="34">
        <v>-73.962842600000002</v>
      </c>
      <c r="R3602" s="34">
        <v>525000</v>
      </c>
      <c r="S3602" s="34" t="str">
        <f t="shared" si="56"/>
        <v>Mid Range</v>
      </c>
    </row>
    <row r="3603" spans="1:19" x14ac:dyDescent="0.35">
      <c r="A3603" s="34" t="s">
        <v>13754</v>
      </c>
      <c r="B3603" s="34" t="s">
        <v>438</v>
      </c>
      <c r="C3603" s="34">
        <v>1100000</v>
      </c>
      <c r="D3603" s="34">
        <v>3</v>
      </c>
      <c r="E3603" s="34">
        <v>2.3738608579684302</v>
      </c>
      <c r="F3603" s="34">
        <v>2184.2078620000002</v>
      </c>
      <c r="G3603" s="34" t="s">
        <v>13755</v>
      </c>
      <c r="H3603" s="34" t="s">
        <v>1078</v>
      </c>
      <c r="I3603" s="34" t="s">
        <v>13756</v>
      </c>
      <c r="J3603" s="34" t="s">
        <v>32</v>
      </c>
      <c r="K3603" s="34" t="s">
        <v>23</v>
      </c>
      <c r="L3603" s="34" t="s">
        <v>106</v>
      </c>
      <c r="M3603" s="34" t="s">
        <v>107</v>
      </c>
      <c r="N3603" s="34" t="s">
        <v>4134</v>
      </c>
      <c r="O3603" s="34" t="s">
        <v>13757</v>
      </c>
      <c r="P3603" s="34">
        <v>40.752671900000003</v>
      </c>
      <c r="Q3603" s="34">
        <v>-73.854675</v>
      </c>
      <c r="R3603" s="34">
        <v>1100000</v>
      </c>
      <c r="S3603" s="34" t="str">
        <f t="shared" si="56"/>
        <v>Luxury</v>
      </c>
    </row>
    <row r="3604" spans="1:19" x14ac:dyDescent="0.35">
      <c r="A3604" s="34" t="s">
        <v>362</v>
      </c>
      <c r="B3604" s="34" t="s">
        <v>75</v>
      </c>
      <c r="C3604" s="34">
        <v>650000</v>
      </c>
      <c r="D3604" s="34">
        <v>2</v>
      </c>
      <c r="E3604" s="34">
        <v>2</v>
      </c>
      <c r="F3604" s="34">
        <v>2184.2078620000002</v>
      </c>
      <c r="G3604" s="34" t="s">
        <v>13758</v>
      </c>
      <c r="H3604" s="34" t="s">
        <v>46</v>
      </c>
      <c r="I3604" s="34" t="s">
        <v>13759</v>
      </c>
      <c r="J3604" s="34" t="s">
        <v>23</v>
      </c>
      <c r="K3604" s="34" t="s">
        <v>22</v>
      </c>
      <c r="L3604" s="34" t="s">
        <v>23</v>
      </c>
      <c r="M3604" s="34" t="s">
        <v>24</v>
      </c>
      <c r="N3604" s="34">
        <v>435</v>
      </c>
      <c r="O3604" s="34" t="s">
        <v>13760</v>
      </c>
      <c r="P3604" s="34">
        <v>40.758118500000002</v>
      </c>
      <c r="Q3604" s="34">
        <v>-73.962057400000006</v>
      </c>
      <c r="R3604" s="34">
        <v>650000</v>
      </c>
      <c r="S3604" s="34" t="str">
        <f t="shared" si="56"/>
        <v>Mid Range</v>
      </c>
    </row>
    <row r="3605" spans="1:19" x14ac:dyDescent="0.35">
      <c r="A3605" s="34" t="s">
        <v>646</v>
      </c>
      <c r="B3605" s="34" t="s">
        <v>75</v>
      </c>
      <c r="C3605" s="34">
        <v>1650000</v>
      </c>
      <c r="D3605" s="34">
        <v>1</v>
      </c>
      <c r="E3605" s="34">
        <v>1</v>
      </c>
      <c r="F3605" s="34">
        <v>2184.2078620000002</v>
      </c>
      <c r="G3605" s="34" t="s">
        <v>13761</v>
      </c>
      <c r="H3605" s="34" t="s">
        <v>409</v>
      </c>
      <c r="I3605" s="34" t="s">
        <v>13762</v>
      </c>
      <c r="J3605" s="34" t="s">
        <v>23</v>
      </c>
      <c r="K3605" s="34" t="s">
        <v>22</v>
      </c>
      <c r="L3605" s="34" t="s">
        <v>23</v>
      </c>
      <c r="M3605" s="34" t="s">
        <v>24</v>
      </c>
      <c r="N3605" s="34">
        <v>170</v>
      </c>
      <c r="O3605" s="34" t="s">
        <v>13763</v>
      </c>
      <c r="P3605" s="34">
        <v>40.773743899999999</v>
      </c>
      <c r="Q3605" s="34">
        <v>-73.958622099999999</v>
      </c>
      <c r="R3605" s="34">
        <v>1650000</v>
      </c>
      <c r="S3605" s="34" t="str">
        <f t="shared" si="56"/>
        <v>Luxury</v>
      </c>
    </row>
    <row r="3606" spans="1:19" x14ac:dyDescent="0.35">
      <c r="A3606" s="34" t="s">
        <v>189</v>
      </c>
      <c r="B3606" s="34" t="s">
        <v>75</v>
      </c>
      <c r="C3606" s="34">
        <v>1425000</v>
      </c>
      <c r="D3606" s="34">
        <v>2</v>
      </c>
      <c r="E3606" s="34">
        <v>2</v>
      </c>
      <c r="F3606" s="34">
        <v>2184.2078620000002</v>
      </c>
      <c r="G3606" s="34" t="s">
        <v>13764</v>
      </c>
      <c r="H3606" s="34" t="s">
        <v>409</v>
      </c>
      <c r="I3606" s="34" t="s">
        <v>13765</v>
      </c>
      <c r="J3606" s="34" t="s">
        <v>23</v>
      </c>
      <c r="K3606" s="34" t="s">
        <v>22</v>
      </c>
      <c r="L3606" s="34" t="s">
        <v>23</v>
      </c>
      <c r="M3606" s="34" t="s">
        <v>24</v>
      </c>
      <c r="N3606" s="34">
        <v>340</v>
      </c>
      <c r="O3606" s="34" t="s">
        <v>13766</v>
      </c>
      <c r="P3606" s="34">
        <v>40.773085799999997</v>
      </c>
      <c r="Q3606" s="34">
        <v>-73.952870300000001</v>
      </c>
      <c r="R3606" s="34">
        <v>1425000</v>
      </c>
      <c r="S3606" s="34" t="str">
        <f t="shared" si="56"/>
        <v>Luxury</v>
      </c>
    </row>
    <row r="3607" spans="1:19" x14ac:dyDescent="0.35">
      <c r="A3607" s="34" t="s">
        <v>2741</v>
      </c>
      <c r="B3607" s="34" t="s">
        <v>18</v>
      </c>
      <c r="C3607" s="34">
        <v>418000</v>
      </c>
      <c r="D3607" s="34">
        <v>1</v>
      </c>
      <c r="E3607" s="34">
        <v>1</v>
      </c>
      <c r="F3607" s="34">
        <v>684</v>
      </c>
      <c r="G3607" s="34" t="s">
        <v>13767</v>
      </c>
      <c r="H3607" s="34" t="s">
        <v>1868</v>
      </c>
      <c r="I3607" s="34" t="s">
        <v>13768</v>
      </c>
      <c r="J3607" s="34" t="s">
        <v>23</v>
      </c>
      <c r="K3607" s="34" t="s">
        <v>106</v>
      </c>
      <c r="L3607" s="34" t="s">
        <v>107</v>
      </c>
      <c r="M3607" s="34" t="s">
        <v>13769</v>
      </c>
      <c r="N3607" s="34" t="s">
        <v>13770</v>
      </c>
      <c r="O3607" s="34" t="s">
        <v>13771</v>
      </c>
      <c r="P3607" s="34">
        <v>40.794664400000002</v>
      </c>
      <c r="Q3607" s="34">
        <v>-73.847393100000005</v>
      </c>
      <c r="R3607" s="34">
        <v>418000</v>
      </c>
      <c r="S3607" s="34" t="str">
        <f t="shared" si="56"/>
        <v>Affordable</v>
      </c>
    </row>
    <row r="3608" spans="1:19" x14ac:dyDescent="0.35">
      <c r="A3608" s="34" t="s">
        <v>1506</v>
      </c>
      <c r="B3608" s="34" t="s">
        <v>166</v>
      </c>
      <c r="C3608" s="34">
        <v>1399000</v>
      </c>
      <c r="D3608" s="34">
        <v>8</v>
      </c>
      <c r="E3608" s="34">
        <v>6</v>
      </c>
      <c r="F3608" s="34">
        <v>3448</v>
      </c>
      <c r="G3608" s="34" t="s">
        <v>13772</v>
      </c>
      <c r="H3608" s="34" t="s">
        <v>504</v>
      </c>
      <c r="I3608" s="34" t="s">
        <v>13773</v>
      </c>
      <c r="J3608" s="34" t="s">
        <v>32</v>
      </c>
      <c r="K3608" s="34" t="s">
        <v>23</v>
      </c>
      <c r="L3608" s="34" t="s">
        <v>59</v>
      </c>
      <c r="M3608" s="34" t="s">
        <v>60</v>
      </c>
      <c r="N3608" s="34" t="s">
        <v>5478</v>
      </c>
      <c r="O3608" s="34" t="s">
        <v>13774</v>
      </c>
      <c r="P3608" s="34">
        <v>40.625577399999997</v>
      </c>
      <c r="Q3608" s="34">
        <v>-73.913354999999996</v>
      </c>
      <c r="R3608" s="34">
        <v>1399000</v>
      </c>
      <c r="S3608" s="34" t="str">
        <f t="shared" si="56"/>
        <v>Luxury</v>
      </c>
    </row>
    <row r="3609" spans="1:19" x14ac:dyDescent="0.35">
      <c r="A3609" s="34" t="s">
        <v>1071</v>
      </c>
      <c r="B3609" s="34" t="s">
        <v>36</v>
      </c>
      <c r="C3609" s="34">
        <v>339000</v>
      </c>
      <c r="D3609" s="34">
        <v>2</v>
      </c>
      <c r="E3609" s="34">
        <v>1</v>
      </c>
      <c r="F3609" s="34">
        <v>700</v>
      </c>
      <c r="G3609" s="34" t="s">
        <v>13775</v>
      </c>
      <c r="H3609" s="34" t="s">
        <v>399</v>
      </c>
      <c r="I3609" s="34" t="s">
        <v>13776</v>
      </c>
      <c r="J3609" s="34" t="s">
        <v>32</v>
      </c>
      <c r="K3609" s="34" t="s">
        <v>23</v>
      </c>
      <c r="L3609" s="34" t="s">
        <v>40</v>
      </c>
      <c r="M3609" s="34" t="s">
        <v>41</v>
      </c>
      <c r="N3609" s="34" t="s">
        <v>401</v>
      </c>
      <c r="O3609" s="34" t="s">
        <v>13777</v>
      </c>
      <c r="P3609" s="34">
        <v>40.563300400000003</v>
      </c>
      <c r="Q3609" s="34">
        <v>-74.100401199999993</v>
      </c>
      <c r="R3609" s="34">
        <v>339000</v>
      </c>
      <c r="S3609" s="34" t="str">
        <f t="shared" si="56"/>
        <v>Affordable</v>
      </c>
    </row>
    <row r="3610" spans="1:19" x14ac:dyDescent="0.35">
      <c r="A3610" s="34" t="s">
        <v>4743</v>
      </c>
      <c r="B3610" s="34" t="s">
        <v>485</v>
      </c>
      <c r="C3610" s="34">
        <v>599900</v>
      </c>
      <c r="D3610" s="34">
        <v>6</v>
      </c>
      <c r="E3610" s="34">
        <v>4</v>
      </c>
      <c r="F3610" s="34">
        <v>2184.2078620000002</v>
      </c>
      <c r="G3610" s="34" t="s">
        <v>13778</v>
      </c>
      <c r="H3610" s="34" t="s">
        <v>155</v>
      </c>
      <c r="I3610" s="34" t="s">
        <v>13779</v>
      </c>
      <c r="J3610" s="34" t="s">
        <v>32</v>
      </c>
      <c r="K3610" s="34" t="s">
        <v>23</v>
      </c>
      <c r="L3610" s="34" t="s">
        <v>40</v>
      </c>
      <c r="M3610" s="34" t="s">
        <v>41</v>
      </c>
      <c r="N3610" s="34" t="s">
        <v>2203</v>
      </c>
      <c r="O3610" s="34" t="s">
        <v>13780</v>
      </c>
      <c r="P3610" s="34">
        <v>40.641249500000001</v>
      </c>
      <c r="Q3610" s="34">
        <v>-74.083228000000005</v>
      </c>
      <c r="R3610" s="34">
        <v>599900</v>
      </c>
      <c r="S3610" s="34" t="str">
        <f t="shared" si="56"/>
        <v>Mid Range</v>
      </c>
    </row>
    <row r="3611" spans="1:19" x14ac:dyDescent="0.35">
      <c r="A3611" s="34" t="s">
        <v>250</v>
      </c>
      <c r="B3611" s="34" t="s">
        <v>75</v>
      </c>
      <c r="C3611" s="34">
        <v>400000</v>
      </c>
      <c r="D3611" s="34">
        <v>1</v>
      </c>
      <c r="E3611" s="34">
        <v>1</v>
      </c>
      <c r="F3611" s="34">
        <v>2184.2078620000002</v>
      </c>
      <c r="G3611" s="34" t="s">
        <v>13781</v>
      </c>
      <c r="H3611" s="34" t="s">
        <v>8938</v>
      </c>
      <c r="I3611" s="34" t="s">
        <v>13782</v>
      </c>
      <c r="J3611" s="34" t="s">
        <v>23</v>
      </c>
      <c r="K3611" s="34" t="s">
        <v>106</v>
      </c>
      <c r="L3611" s="34" t="s">
        <v>107</v>
      </c>
      <c r="M3611" s="34" t="s">
        <v>3838</v>
      </c>
      <c r="N3611" s="34" t="s">
        <v>13783</v>
      </c>
      <c r="O3611" s="34" t="s">
        <v>13784</v>
      </c>
      <c r="P3611" s="34">
        <v>40.762146000000001</v>
      </c>
      <c r="Q3611" s="34">
        <v>-73.931894799999995</v>
      </c>
      <c r="R3611" s="34">
        <v>400000</v>
      </c>
      <c r="S3611" s="34" t="str">
        <f t="shared" si="56"/>
        <v>Affordable</v>
      </c>
    </row>
    <row r="3612" spans="1:19" x14ac:dyDescent="0.35">
      <c r="A3612" s="34" t="s">
        <v>2769</v>
      </c>
      <c r="B3612" s="34" t="s">
        <v>36</v>
      </c>
      <c r="C3612" s="34">
        <v>699000</v>
      </c>
      <c r="D3612" s="34">
        <v>3</v>
      </c>
      <c r="E3612" s="34">
        <v>1</v>
      </c>
      <c r="F3612" s="34">
        <v>4000</v>
      </c>
      <c r="G3612" s="34" t="s">
        <v>13785</v>
      </c>
      <c r="H3612" s="34" t="s">
        <v>1658</v>
      </c>
      <c r="I3612" s="34" t="s">
        <v>13786</v>
      </c>
      <c r="J3612" s="34" t="s">
        <v>32</v>
      </c>
      <c r="K3612" s="34" t="s">
        <v>23</v>
      </c>
      <c r="L3612" s="34" t="s">
        <v>106</v>
      </c>
      <c r="M3612" s="34" t="s">
        <v>107</v>
      </c>
      <c r="N3612" s="34" t="s">
        <v>13787</v>
      </c>
      <c r="O3612" s="34" t="s">
        <v>13788</v>
      </c>
      <c r="P3612" s="34">
        <v>40.696927700000003</v>
      </c>
      <c r="Q3612" s="34">
        <v>-73.765505599999997</v>
      </c>
      <c r="R3612" s="34">
        <v>699000</v>
      </c>
      <c r="S3612" s="34" t="str">
        <f t="shared" si="56"/>
        <v>Mid Range</v>
      </c>
    </row>
    <row r="3613" spans="1:19" x14ac:dyDescent="0.35">
      <c r="A3613" s="34" t="s">
        <v>13789</v>
      </c>
      <c r="B3613" s="34" t="s">
        <v>18</v>
      </c>
      <c r="C3613" s="34">
        <v>1325000</v>
      </c>
      <c r="D3613" s="34">
        <v>2</v>
      </c>
      <c r="E3613" s="34">
        <v>2</v>
      </c>
      <c r="F3613" s="34">
        <v>2184.2078620000002</v>
      </c>
      <c r="G3613" s="34" t="s">
        <v>13790</v>
      </c>
      <c r="H3613" s="34" t="s">
        <v>30</v>
      </c>
      <c r="I3613" s="34" t="s">
        <v>13791</v>
      </c>
      <c r="J3613" s="34" t="s">
        <v>23</v>
      </c>
      <c r="K3613" s="34" t="s">
        <v>22</v>
      </c>
      <c r="L3613" s="34" t="s">
        <v>23</v>
      </c>
      <c r="M3613" s="34" t="s">
        <v>24</v>
      </c>
      <c r="N3613" s="34">
        <v>40</v>
      </c>
      <c r="O3613" s="34" t="s">
        <v>13792</v>
      </c>
      <c r="P3613" s="34">
        <v>40.762273200000003</v>
      </c>
      <c r="Q3613" s="34">
        <v>-73.976719299999999</v>
      </c>
      <c r="R3613" s="34">
        <v>1325000</v>
      </c>
      <c r="S3613" s="34" t="str">
        <f t="shared" si="56"/>
        <v>Luxury</v>
      </c>
    </row>
    <row r="3614" spans="1:19" x14ac:dyDescent="0.35">
      <c r="A3614" s="34" t="s">
        <v>44</v>
      </c>
      <c r="B3614" s="34" t="s">
        <v>18</v>
      </c>
      <c r="C3614" s="34">
        <v>1750000</v>
      </c>
      <c r="D3614" s="34">
        <v>6</v>
      </c>
      <c r="E3614" s="34">
        <v>3</v>
      </c>
      <c r="F3614" s="34">
        <v>3364</v>
      </c>
      <c r="G3614" s="34" t="s">
        <v>13793</v>
      </c>
      <c r="H3614" s="34" t="s">
        <v>3121</v>
      </c>
      <c r="I3614" s="34" t="s">
        <v>13794</v>
      </c>
      <c r="J3614" s="34" t="s">
        <v>32</v>
      </c>
      <c r="K3614" s="34" t="s">
        <v>23</v>
      </c>
      <c r="L3614" s="34" t="s">
        <v>59</v>
      </c>
      <c r="M3614" s="34" t="s">
        <v>60</v>
      </c>
      <c r="N3614" s="34" t="s">
        <v>1037</v>
      </c>
      <c r="O3614" s="34" t="s">
        <v>13795</v>
      </c>
      <c r="P3614" s="34">
        <v>40.658571500000001</v>
      </c>
      <c r="Q3614" s="34">
        <v>-73.950746199999998</v>
      </c>
      <c r="R3614" s="34">
        <v>1750000</v>
      </c>
      <c r="S3614" s="34" t="str">
        <f t="shared" si="56"/>
        <v>Luxury</v>
      </c>
    </row>
    <row r="3615" spans="1:19" x14ac:dyDescent="0.35">
      <c r="A3615" s="34" t="s">
        <v>123</v>
      </c>
      <c r="B3615" s="34" t="s">
        <v>166</v>
      </c>
      <c r="C3615" s="34">
        <v>2100000</v>
      </c>
      <c r="D3615" s="34">
        <v>3</v>
      </c>
      <c r="E3615" s="34">
        <v>3</v>
      </c>
      <c r="F3615" s="34">
        <v>2000</v>
      </c>
      <c r="G3615" s="34" t="s">
        <v>13796</v>
      </c>
      <c r="H3615" s="34" t="s">
        <v>339</v>
      </c>
      <c r="I3615" s="34" t="s">
        <v>13797</v>
      </c>
      <c r="J3615" s="34" t="s">
        <v>32</v>
      </c>
      <c r="K3615" s="34" t="s">
        <v>23</v>
      </c>
      <c r="L3615" s="34" t="s">
        <v>59</v>
      </c>
      <c r="M3615" s="34" t="s">
        <v>60</v>
      </c>
      <c r="N3615" s="34" t="s">
        <v>8566</v>
      </c>
      <c r="O3615" s="34" t="s">
        <v>13798</v>
      </c>
      <c r="P3615" s="34">
        <v>40.675618700000001</v>
      </c>
      <c r="Q3615" s="34">
        <v>-74.000279300000003</v>
      </c>
      <c r="R3615" s="34">
        <v>2100000</v>
      </c>
      <c r="S3615" s="34" t="str">
        <f t="shared" si="56"/>
        <v>Luxury</v>
      </c>
    </row>
    <row r="3616" spans="1:19" x14ac:dyDescent="0.35">
      <c r="A3616" s="34" t="s">
        <v>2071</v>
      </c>
      <c r="B3616" s="34" t="s">
        <v>75</v>
      </c>
      <c r="C3616" s="34">
        <v>205900</v>
      </c>
      <c r="D3616" s="34">
        <v>1</v>
      </c>
      <c r="E3616" s="34">
        <v>1</v>
      </c>
      <c r="F3616" s="34">
        <v>750</v>
      </c>
      <c r="G3616" s="34" t="s">
        <v>13799</v>
      </c>
      <c r="H3616" s="34" t="s">
        <v>1178</v>
      </c>
      <c r="I3616" s="34" t="s">
        <v>13800</v>
      </c>
      <c r="J3616" s="34" t="s">
        <v>23</v>
      </c>
      <c r="K3616" s="34" t="s">
        <v>106</v>
      </c>
      <c r="L3616" s="34" t="s">
        <v>80</v>
      </c>
      <c r="M3616" s="34" t="s">
        <v>964</v>
      </c>
      <c r="N3616" s="34">
        <v>125</v>
      </c>
      <c r="O3616" s="34" t="s">
        <v>10966</v>
      </c>
      <c r="P3616" s="34">
        <v>40.711929699999999</v>
      </c>
      <c r="Q3616" s="34">
        <v>-73.826361000000006</v>
      </c>
      <c r="R3616" s="34">
        <v>205900</v>
      </c>
      <c r="S3616" s="34" t="str">
        <f t="shared" si="56"/>
        <v>Affordable</v>
      </c>
    </row>
    <row r="3617" spans="1:19" x14ac:dyDescent="0.35">
      <c r="A3617" s="34" t="s">
        <v>6176</v>
      </c>
      <c r="B3617" s="34" t="s">
        <v>75</v>
      </c>
      <c r="C3617" s="34">
        <v>265000</v>
      </c>
      <c r="D3617" s="34">
        <v>1</v>
      </c>
      <c r="E3617" s="34">
        <v>1</v>
      </c>
      <c r="F3617" s="34">
        <v>765</v>
      </c>
      <c r="G3617" s="34" t="s">
        <v>13801</v>
      </c>
      <c r="H3617" s="34" t="s">
        <v>87</v>
      </c>
      <c r="I3617" s="34" t="s">
        <v>13802</v>
      </c>
      <c r="J3617" s="34" t="s">
        <v>23</v>
      </c>
      <c r="K3617" s="34" t="s">
        <v>59</v>
      </c>
      <c r="L3617" s="34" t="s">
        <v>60</v>
      </c>
      <c r="M3617" s="34" t="s">
        <v>89</v>
      </c>
      <c r="N3617" s="34">
        <v>1250</v>
      </c>
      <c r="O3617" s="34" t="s">
        <v>13803</v>
      </c>
      <c r="P3617" s="34">
        <v>40.618069800000001</v>
      </c>
      <c r="Q3617" s="34">
        <v>-73.969974399999998</v>
      </c>
      <c r="R3617" s="34">
        <v>265000</v>
      </c>
      <c r="S3617" s="34" t="str">
        <f t="shared" si="56"/>
        <v>Affordable</v>
      </c>
    </row>
    <row r="3618" spans="1:19" x14ac:dyDescent="0.35">
      <c r="A3618" s="34" t="s">
        <v>13804</v>
      </c>
      <c r="B3618" s="34" t="s">
        <v>75</v>
      </c>
      <c r="C3618" s="34">
        <v>169999</v>
      </c>
      <c r="D3618" s="34">
        <v>1</v>
      </c>
      <c r="E3618" s="34">
        <v>1</v>
      </c>
      <c r="F3618" s="34">
        <v>2184.2078620000002</v>
      </c>
      <c r="G3618" s="34" t="s">
        <v>13805</v>
      </c>
      <c r="H3618" s="34" t="s">
        <v>792</v>
      </c>
      <c r="I3618" s="34" t="s">
        <v>13806</v>
      </c>
      <c r="J3618" s="34" t="s">
        <v>23</v>
      </c>
      <c r="K3618" s="34" t="s">
        <v>106</v>
      </c>
      <c r="L3618" s="34" t="s">
        <v>107</v>
      </c>
      <c r="M3618" s="34" t="s">
        <v>2063</v>
      </c>
      <c r="N3618" s="34" t="s">
        <v>13347</v>
      </c>
      <c r="O3618" s="34" t="s">
        <v>13807</v>
      </c>
      <c r="P3618" s="34">
        <v>40.6661012</v>
      </c>
      <c r="Q3618" s="34">
        <v>-73.847188200000005</v>
      </c>
      <c r="R3618" s="34">
        <v>169999</v>
      </c>
      <c r="S3618" s="34" t="str">
        <f t="shared" si="56"/>
        <v>Affordable</v>
      </c>
    </row>
    <row r="3619" spans="1:19" x14ac:dyDescent="0.35">
      <c r="A3619" s="34" t="s">
        <v>1575</v>
      </c>
      <c r="B3619" s="34" t="s">
        <v>36</v>
      </c>
      <c r="C3619" s="34">
        <v>775000</v>
      </c>
      <c r="D3619" s="34">
        <v>3</v>
      </c>
      <c r="E3619" s="34">
        <v>1</v>
      </c>
      <c r="F3619" s="34">
        <v>1696</v>
      </c>
      <c r="G3619" s="34" t="s">
        <v>13808</v>
      </c>
      <c r="H3619" s="34" t="s">
        <v>168</v>
      </c>
      <c r="I3619" s="34" t="s">
        <v>13809</v>
      </c>
      <c r="J3619" s="34" t="s">
        <v>32</v>
      </c>
      <c r="K3619" s="34" t="s">
        <v>23</v>
      </c>
      <c r="L3619" s="34" t="s">
        <v>79</v>
      </c>
      <c r="M3619" s="34" t="s">
        <v>80</v>
      </c>
      <c r="N3619" s="34" t="s">
        <v>13810</v>
      </c>
      <c r="O3619" s="34" t="s">
        <v>13811</v>
      </c>
      <c r="P3619" s="34">
        <v>40.8377397</v>
      </c>
      <c r="Q3619" s="34">
        <v>-73.824147199999999</v>
      </c>
      <c r="R3619" s="34">
        <v>775000</v>
      </c>
      <c r="S3619" s="34" t="str">
        <f t="shared" si="56"/>
        <v>Mid Range</v>
      </c>
    </row>
    <row r="3620" spans="1:19" x14ac:dyDescent="0.35">
      <c r="A3620" s="34" t="s">
        <v>929</v>
      </c>
      <c r="B3620" s="34" t="s">
        <v>36</v>
      </c>
      <c r="C3620" s="34">
        <v>685000</v>
      </c>
      <c r="D3620" s="34">
        <v>4</v>
      </c>
      <c r="E3620" s="34">
        <v>2</v>
      </c>
      <c r="F3620" s="34">
        <v>2269</v>
      </c>
      <c r="G3620" s="34" t="s">
        <v>13812</v>
      </c>
      <c r="H3620" s="34" t="s">
        <v>219</v>
      </c>
      <c r="I3620" s="34" t="s">
        <v>13813</v>
      </c>
      <c r="J3620" s="34" t="s">
        <v>32</v>
      </c>
      <c r="K3620" s="34" t="s">
        <v>23</v>
      </c>
      <c r="L3620" s="34" t="s">
        <v>40</v>
      </c>
      <c r="M3620" s="34" t="s">
        <v>41</v>
      </c>
      <c r="N3620" s="34" t="s">
        <v>8570</v>
      </c>
      <c r="O3620" s="34" t="s">
        <v>13814</v>
      </c>
      <c r="P3620" s="34">
        <v>40.584918299999998</v>
      </c>
      <c r="Q3620" s="34">
        <v>-74.159938800000006</v>
      </c>
      <c r="R3620" s="34">
        <v>685000</v>
      </c>
      <c r="S3620" s="34" t="str">
        <f t="shared" si="56"/>
        <v>Mid Range</v>
      </c>
    </row>
    <row r="3621" spans="1:19" x14ac:dyDescent="0.35">
      <c r="A3621" s="34" t="s">
        <v>13815</v>
      </c>
      <c r="B3621" s="34" t="s">
        <v>166</v>
      </c>
      <c r="C3621" s="34">
        <v>1245000</v>
      </c>
      <c r="D3621" s="34">
        <v>7</v>
      </c>
      <c r="E3621" s="34">
        <v>6</v>
      </c>
      <c r="F3621" s="34">
        <v>2184.2078620000002</v>
      </c>
      <c r="G3621" s="34" t="s">
        <v>13816</v>
      </c>
      <c r="H3621" s="34" t="s">
        <v>895</v>
      </c>
      <c r="I3621" s="34" t="s">
        <v>13817</v>
      </c>
      <c r="J3621" s="34" t="s">
        <v>32</v>
      </c>
      <c r="K3621" s="34" t="s">
        <v>23</v>
      </c>
      <c r="L3621" s="34" t="s">
        <v>106</v>
      </c>
      <c r="M3621" s="34" t="s">
        <v>107</v>
      </c>
      <c r="N3621" s="34" t="s">
        <v>317</v>
      </c>
      <c r="O3621" s="34" t="s">
        <v>13818</v>
      </c>
      <c r="P3621" s="34">
        <v>40.7591289</v>
      </c>
      <c r="Q3621" s="34">
        <v>-73.857900799999996</v>
      </c>
      <c r="R3621" s="34">
        <v>1245000</v>
      </c>
      <c r="S3621" s="34" t="str">
        <f t="shared" si="56"/>
        <v>Luxury</v>
      </c>
    </row>
    <row r="3622" spans="1:19" x14ac:dyDescent="0.35">
      <c r="A3622" s="34" t="s">
        <v>1005</v>
      </c>
      <c r="B3622" s="34" t="s">
        <v>75</v>
      </c>
      <c r="C3622" s="34">
        <v>795000</v>
      </c>
      <c r="D3622" s="34">
        <v>1</v>
      </c>
      <c r="E3622" s="34">
        <v>1</v>
      </c>
      <c r="F3622" s="34">
        <v>2184.2078620000002</v>
      </c>
      <c r="G3622" s="34" t="s">
        <v>13819</v>
      </c>
      <c r="H3622" s="34" t="s">
        <v>648</v>
      </c>
      <c r="I3622" s="34" t="s">
        <v>13820</v>
      </c>
      <c r="J3622" s="34" t="s">
        <v>23</v>
      </c>
      <c r="K3622" s="34" t="s">
        <v>22</v>
      </c>
      <c r="L3622" s="34" t="s">
        <v>23</v>
      </c>
      <c r="M3622" s="34" t="s">
        <v>24</v>
      </c>
      <c r="N3622" s="34">
        <v>363</v>
      </c>
      <c r="O3622" s="34" t="s">
        <v>13821</v>
      </c>
      <c r="P3622" s="34">
        <v>40.770724199999997</v>
      </c>
      <c r="Q3622" s="34">
        <v>-73.954213199999998</v>
      </c>
      <c r="R3622" s="34">
        <v>795000</v>
      </c>
      <c r="S3622" s="34" t="str">
        <f t="shared" si="56"/>
        <v>Mid Range</v>
      </c>
    </row>
    <row r="3623" spans="1:19" x14ac:dyDescent="0.35">
      <c r="A3623" s="34" t="s">
        <v>4583</v>
      </c>
      <c r="B3623" s="34" t="s">
        <v>18</v>
      </c>
      <c r="C3623" s="34">
        <v>445000</v>
      </c>
      <c r="D3623" s="34">
        <v>3</v>
      </c>
      <c r="E3623" s="34">
        <v>1</v>
      </c>
      <c r="F3623" s="34">
        <v>402</v>
      </c>
      <c r="G3623" s="34" t="s">
        <v>13822</v>
      </c>
      <c r="H3623" s="34" t="s">
        <v>719</v>
      </c>
      <c r="I3623" s="34" t="s">
        <v>13823</v>
      </c>
      <c r="J3623" s="34" t="s">
        <v>23</v>
      </c>
      <c r="K3623" s="34" t="s">
        <v>106</v>
      </c>
      <c r="L3623" s="34" t="s">
        <v>107</v>
      </c>
      <c r="M3623" s="34" t="s">
        <v>3705</v>
      </c>
      <c r="N3623" s="34" t="s">
        <v>13824</v>
      </c>
      <c r="O3623" s="34" t="s">
        <v>13825</v>
      </c>
      <c r="P3623" s="34">
        <v>40.768015699999999</v>
      </c>
      <c r="Q3623" s="34">
        <v>-73.917450799999997</v>
      </c>
      <c r="R3623" s="34">
        <v>445000</v>
      </c>
      <c r="S3623" s="34" t="str">
        <f t="shared" si="56"/>
        <v>Affordable</v>
      </c>
    </row>
    <row r="3624" spans="1:19" x14ac:dyDescent="0.35">
      <c r="A3624" s="34" t="s">
        <v>4755</v>
      </c>
      <c r="B3624" s="34" t="s">
        <v>75</v>
      </c>
      <c r="C3624" s="34">
        <v>399000</v>
      </c>
      <c r="D3624" s="34">
        <v>2</v>
      </c>
      <c r="E3624" s="34">
        <v>1</v>
      </c>
      <c r="F3624" s="34">
        <v>960</v>
      </c>
      <c r="G3624" s="34" t="s">
        <v>13826</v>
      </c>
      <c r="H3624" s="34" t="s">
        <v>828</v>
      </c>
      <c r="I3624" s="34" t="s">
        <v>13827</v>
      </c>
      <c r="J3624" s="34" t="s">
        <v>23</v>
      </c>
      <c r="K3624" s="34" t="s">
        <v>59</v>
      </c>
      <c r="L3624" s="34" t="s">
        <v>60</v>
      </c>
      <c r="M3624" s="34" t="s">
        <v>3513</v>
      </c>
      <c r="N3624" s="34">
        <v>464</v>
      </c>
      <c r="O3624" s="34" t="s">
        <v>13828</v>
      </c>
      <c r="P3624" s="34">
        <v>40.579232400000002</v>
      </c>
      <c r="Q3624" s="34">
        <v>-73.971324499999994</v>
      </c>
      <c r="R3624" s="34">
        <v>399000</v>
      </c>
      <c r="S3624" s="34" t="str">
        <f t="shared" si="56"/>
        <v>Affordable</v>
      </c>
    </row>
    <row r="3625" spans="1:19" x14ac:dyDescent="0.35">
      <c r="A3625" s="34" t="s">
        <v>8007</v>
      </c>
      <c r="B3625" s="34" t="s">
        <v>166</v>
      </c>
      <c r="C3625" s="34">
        <v>1990000</v>
      </c>
      <c r="D3625" s="34">
        <v>6</v>
      </c>
      <c r="E3625" s="34">
        <v>5</v>
      </c>
      <c r="F3625" s="34">
        <v>2150</v>
      </c>
      <c r="G3625" s="34" t="s">
        <v>13829</v>
      </c>
      <c r="H3625" s="34" t="s">
        <v>2266</v>
      </c>
      <c r="I3625" s="34" t="s">
        <v>13830</v>
      </c>
      <c r="J3625" s="34" t="s">
        <v>32</v>
      </c>
      <c r="K3625" s="34" t="s">
        <v>23</v>
      </c>
      <c r="L3625" s="34" t="s">
        <v>106</v>
      </c>
      <c r="M3625" s="34" t="s">
        <v>107</v>
      </c>
      <c r="N3625" s="34" t="s">
        <v>5183</v>
      </c>
      <c r="O3625" s="34" t="s">
        <v>13831</v>
      </c>
      <c r="P3625" s="34">
        <v>40.755755600000001</v>
      </c>
      <c r="Q3625" s="34">
        <v>-73.777407100000005</v>
      </c>
      <c r="R3625" s="34">
        <v>1990000</v>
      </c>
      <c r="S3625" s="34" t="str">
        <f t="shared" si="56"/>
        <v>Luxury</v>
      </c>
    </row>
    <row r="3626" spans="1:19" x14ac:dyDescent="0.35">
      <c r="A3626" s="34" t="s">
        <v>277</v>
      </c>
      <c r="B3626" s="34" t="s">
        <v>75</v>
      </c>
      <c r="C3626" s="34">
        <v>529000</v>
      </c>
      <c r="D3626" s="34">
        <v>2</v>
      </c>
      <c r="E3626" s="34">
        <v>1</v>
      </c>
      <c r="F3626" s="34">
        <v>2184.2078620000002</v>
      </c>
      <c r="G3626" s="34" t="s">
        <v>13832</v>
      </c>
      <c r="H3626" s="34" t="s">
        <v>1500</v>
      </c>
      <c r="I3626" s="34" t="s">
        <v>13833</v>
      </c>
      <c r="J3626" s="34" t="s">
        <v>23</v>
      </c>
      <c r="K3626" s="34" t="s">
        <v>22</v>
      </c>
      <c r="L3626" s="34" t="s">
        <v>23</v>
      </c>
      <c r="M3626" s="34" t="s">
        <v>24</v>
      </c>
      <c r="N3626" s="34">
        <v>100</v>
      </c>
      <c r="O3626" s="34" t="s">
        <v>13834</v>
      </c>
      <c r="P3626" s="34">
        <v>40.855890199999997</v>
      </c>
      <c r="Q3626" s="34">
        <v>-73.935178100000002</v>
      </c>
      <c r="R3626" s="34">
        <v>529000</v>
      </c>
      <c r="S3626" s="34" t="str">
        <f t="shared" si="56"/>
        <v>Mid Range</v>
      </c>
    </row>
    <row r="3627" spans="1:19" x14ac:dyDescent="0.35">
      <c r="A3627" s="34" t="s">
        <v>870</v>
      </c>
      <c r="B3627" s="34" t="s">
        <v>75</v>
      </c>
      <c r="C3627" s="34">
        <v>7500000</v>
      </c>
      <c r="D3627" s="34">
        <v>6</v>
      </c>
      <c r="E3627" s="34">
        <v>6</v>
      </c>
      <c r="F3627" s="34">
        <v>4200</v>
      </c>
      <c r="G3627" s="34" t="s">
        <v>13835</v>
      </c>
      <c r="H3627" s="34" t="s">
        <v>1337</v>
      </c>
      <c r="I3627" s="34" t="s">
        <v>13836</v>
      </c>
      <c r="J3627" s="34" t="s">
        <v>23</v>
      </c>
      <c r="K3627" s="34" t="s">
        <v>22</v>
      </c>
      <c r="L3627" s="34" t="s">
        <v>23</v>
      </c>
      <c r="M3627" s="34" t="s">
        <v>24</v>
      </c>
      <c r="N3627" s="34">
        <v>1045</v>
      </c>
      <c r="O3627" s="34" t="s">
        <v>13837</v>
      </c>
      <c r="P3627" s="34">
        <v>40.780271200000001</v>
      </c>
      <c r="Q3627" s="34">
        <v>-73.9567847</v>
      </c>
      <c r="R3627" s="34">
        <v>7500000</v>
      </c>
      <c r="S3627" s="34" t="str">
        <f t="shared" si="56"/>
        <v>Luxury</v>
      </c>
    </row>
    <row r="3628" spans="1:19" x14ac:dyDescent="0.35">
      <c r="A3628" s="34" t="s">
        <v>118</v>
      </c>
      <c r="B3628" s="34" t="s">
        <v>75</v>
      </c>
      <c r="C3628" s="34">
        <v>595000</v>
      </c>
      <c r="D3628" s="34">
        <v>1</v>
      </c>
      <c r="E3628" s="34">
        <v>1</v>
      </c>
      <c r="F3628" s="34">
        <v>2184.2078620000002</v>
      </c>
      <c r="G3628" s="34" t="s">
        <v>13838</v>
      </c>
      <c r="H3628" s="34" t="s">
        <v>1380</v>
      </c>
      <c r="I3628" s="34" t="s">
        <v>13839</v>
      </c>
      <c r="J3628" s="34" t="s">
        <v>23</v>
      </c>
      <c r="K3628" s="34" t="s">
        <v>22</v>
      </c>
      <c r="L3628" s="34" t="s">
        <v>23</v>
      </c>
      <c r="M3628" s="34" t="s">
        <v>24</v>
      </c>
      <c r="N3628" s="34">
        <v>160</v>
      </c>
      <c r="O3628" s="34" t="s">
        <v>13840</v>
      </c>
      <c r="P3628" s="34">
        <v>40.8540347</v>
      </c>
      <c r="Q3628" s="34">
        <v>-73.939327599999999</v>
      </c>
      <c r="R3628" s="34">
        <v>595000</v>
      </c>
      <c r="S3628" s="34" t="str">
        <f t="shared" si="56"/>
        <v>Mid Range</v>
      </c>
    </row>
    <row r="3629" spans="1:19" x14ac:dyDescent="0.35">
      <c r="A3629" s="34" t="s">
        <v>5565</v>
      </c>
      <c r="B3629" s="34" t="s">
        <v>75</v>
      </c>
      <c r="C3629" s="34">
        <v>525000</v>
      </c>
      <c r="D3629" s="34">
        <v>3</v>
      </c>
      <c r="E3629" s="34">
        <v>2</v>
      </c>
      <c r="F3629" s="34">
        <v>2184.2078620000002</v>
      </c>
      <c r="G3629" s="34" t="s">
        <v>13841</v>
      </c>
      <c r="H3629" s="34" t="s">
        <v>828</v>
      </c>
      <c r="I3629" s="34" t="s">
        <v>13842</v>
      </c>
      <c r="J3629" s="34" t="s">
        <v>23</v>
      </c>
      <c r="K3629" s="34" t="s">
        <v>59</v>
      </c>
      <c r="L3629" s="34" t="s">
        <v>60</v>
      </c>
      <c r="M3629" s="34" t="s">
        <v>3513</v>
      </c>
      <c r="N3629" s="34">
        <v>458</v>
      </c>
      <c r="O3629" s="34" t="s">
        <v>13843</v>
      </c>
      <c r="P3629" s="34">
        <v>40.579418199999999</v>
      </c>
      <c r="Q3629" s="34">
        <v>-73.970907800000006</v>
      </c>
      <c r="R3629" s="34">
        <v>525000</v>
      </c>
      <c r="S3629" s="34" t="str">
        <f t="shared" si="56"/>
        <v>Mid Range</v>
      </c>
    </row>
    <row r="3630" spans="1:19" x14ac:dyDescent="0.35">
      <c r="A3630" s="34" t="s">
        <v>13844</v>
      </c>
      <c r="B3630" s="34" t="s">
        <v>75</v>
      </c>
      <c r="C3630" s="34">
        <v>479000</v>
      </c>
      <c r="D3630" s="34">
        <v>2</v>
      </c>
      <c r="E3630" s="34">
        <v>1</v>
      </c>
      <c r="F3630" s="34">
        <v>1100</v>
      </c>
      <c r="G3630" s="34" t="s">
        <v>13845</v>
      </c>
      <c r="H3630" s="34" t="s">
        <v>828</v>
      </c>
      <c r="I3630" s="34" t="s">
        <v>13846</v>
      </c>
      <c r="J3630" s="34" t="s">
        <v>23</v>
      </c>
      <c r="K3630" s="34" t="s">
        <v>59</v>
      </c>
      <c r="L3630" s="34" t="s">
        <v>60</v>
      </c>
      <c r="M3630" s="34" t="s">
        <v>3513</v>
      </c>
      <c r="N3630" s="34">
        <v>2932</v>
      </c>
      <c r="O3630" s="34" t="s">
        <v>13847</v>
      </c>
      <c r="P3630" s="34">
        <v>40.577809199999997</v>
      </c>
      <c r="Q3630" s="34">
        <v>-73.972828800000002</v>
      </c>
      <c r="R3630" s="34">
        <v>479000</v>
      </c>
      <c r="S3630" s="34" t="str">
        <f t="shared" si="56"/>
        <v>Affordable</v>
      </c>
    </row>
    <row r="3631" spans="1:19" x14ac:dyDescent="0.35">
      <c r="A3631" s="34" t="s">
        <v>474</v>
      </c>
      <c r="B3631" s="34" t="s">
        <v>75</v>
      </c>
      <c r="C3631" s="34">
        <v>4995000</v>
      </c>
      <c r="D3631" s="34">
        <v>4</v>
      </c>
      <c r="E3631" s="34">
        <v>4</v>
      </c>
      <c r="F3631" s="34">
        <v>5500</v>
      </c>
      <c r="G3631" s="34" t="s">
        <v>13848</v>
      </c>
      <c r="H3631" s="34" t="s">
        <v>46</v>
      </c>
      <c r="I3631" s="34" t="s">
        <v>13849</v>
      </c>
      <c r="J3631" s="34" t="s">
        <v>32</v>
      </c>
      <c r="K3631" s="34" t="s">
        <v>23</v>
      </c>
      <c r="L3631" s="34" t="s">
        <v>22</v>
      </c>
      <c r="M3631" s="34" t="s">
        <v>23</v>
      </c>
      <c r="N3631" s="34" t="s">
        <v>1588</v>
      </c>
      <c r="O3631" s="34" t="s">
        <v>13850</v>
      </c>
      <c r="P3631" s="34">
        <v>40.762299599999999</v>
      </c>
      <c r="Q3631" s="34">
        <v>-73.969834399999996</v>
      </c>
      <c r="R3631" s="34">
        <v>4995000</v>
      </c>
      <c r="S3631" s="34" t="str">
        <f t="shared" si="56"/>
        <v>Luxury</v>
      </c>
    </row>
    <row r="3632" spans="1:19" x14ac:dyDescent="0.35">
      <c r="A3632" s="34" t="s">
        <v>44</v>
      </c>
      <c r="B3632" s="34" t="s">
        <v>75</v>
      </c>
      <c r="C3632" s="34">
        <v>460000</v>
      </c>
      <c r="D3632" s="34">
        <v>2</v>
      </c>
      <c r="E3632" s="34">
        <v>1</v>
      </c>
      <c r="F3632" s="34">
        <v>2184.2078620000002</v>
      </c>
      <c r="G3632" s="34" t="s">
        <v>13851</v>
      </c>
      <c r="H3632" s="34" t="s">
        <v>1245</v>
      </c>
      <c r="I3632" s="34" t="s">
        <v>13852</v>
      </c>
      <c r="J3632" s="34" t="s">
        <v>23</v>
      </c>
      <c r="K3632" s="34" t="s">
        <v>22</v>
      </c>
      <c r="L3632" s="34" t="s">
        <v>23</v>
      </c>
      <c r="M3632" s="34" t="s">
        <v>24</v>
      </c>
      <c r="N3632" s="34">
        <v>151</v>
      </c>
      <c r="O3632" s="34" t="s">
        <v>13853</v>
      </c>
      <c r="P3632" s="34">
        <v>40.800261200000001</v>
      </c>
      <c r="Q3632" s="34">
        <v>-73.964834699999997</v>
      </c>
      <c r="R3632" s="34">
        <v>460000</v>
      </c>
      <c r="S3632" s="34" t="str">
        <f t="shared" si="56"/>
        <v>Affordable</v>
      </c>
    </row>
    <row r="3633" spans="1:19" x14ac:dyDescent="0.35">
      <c r="A3633" s="34" t="s">
        <v>13854</v>
      </c>
      <c r="B3633" s="34" t="s">
        <v>36</v>
      </c>
      <c r="C3633" s="34">
        <v>1200000</v>
      </c>
      <c r="D3633" s="34">
        <v>4</v>
      </c>
      <c r="E3633" s="34">
        <v>2</v>
      </c>
      <c r="F3633" s="34">
        <v>2184.2078620000002</v>
      </c>
      <c r="G3633" s="34" t="s">
        <v>13855</v>
      </c>
      <c r="H3633" s="34" t="s">
        <v>2266</v>
      </c>
      <c r="I3633" s="34" t="s">
        <v>13856</v>
      </c>
      <c r="J3633" s="34" t="s">
        <v>32</v>
      </c>
      <c r="K3633" s="34" t="s">
        <v>23</v>
      </c>
      <c r="L3633" s="34" t="s">
        <v>106</v>
      </c>
      <c r="M3633" s="34" t="s">
        <v>107</v>
      </c>
      <c r="N3633" s="34" t="s">
        <v>13857</v>
      </c>
      <c r="O3633" s="34" t="s">
        <v>13858</v>
      </c>
      <c r="P3633" s="34">
        <v>40.75515</v>
      </c>
      <c r="Q3633" s="34">
        <v>-73.7757869</v>
      </c>
      <c r="R3633" s="34">
        <v>1200000</v>
      </c>
      <c r="S3633" s="34" t="str">
        <f t="shared" si="56"/>
        <v>Luxury</v>
      </c>
    </row>
    <row r="3634" spans="1:19" x14ac:dyDescent="0.35">
      <c r="A3634" s="34" t="s">
        <v>49</v>
      </c>
      <c r="B3634" s="34" t="s">
        <v>18</v>
      </c>
      <c r="C3634" s="34">
        <v>5950000</v>
      </c>
      <c r="D3634" s="34">
        <v>2</v>
      </c>
      <c r="E3634" s="34">
        <v>2</v>
      </c>
      <c r="F3634" s="34">
        <v>1853</v>
      </c>
      <c r="G3634" s="34" t="s">
        <v>13859</v>
      </c>
      <c r="H3634" s="34" t="s">
        <v>120</v>
      </c>
      <c r="I3634" s="34" t="s">
        <v>13860</v>
      </c>
      <c r="J3634" s="34" t="s">
        <v>23</v>
      </c>
      <c r="K3634" s="34" t="s">
        <v>22</v>
      </c>
      <c r="L3634" s="34" t="s">
        <v>23</v>
      </c>
      <c r="M3634" s="34" t="s">
        <v>24</v>
      </c>
      <c r="N3634" s="34">
        <v>173</v>
      </c>
      <c r="O3634" s="34" t="s">
        <v>13861</v>
      </c>
      <c r="P3634" s="34">
        <v>40.734756500000003</v>
      </c>
      <c r="Q3634" s="34">
        <v>-74.009714500000001</v>
      </c>
      <c r="R3634" s="34">
        <v>5950000</v>
      </c>
      <c r="S3634" s="34" t="str">
        <f t="shared" si="56"/>
        <v>Luxury</v>
      </c>
    </row>
    <row r="3635" spans="1:19" x14ac:dyDescent="0.35">
      <c r="A3635" s="34" t="s">
        <v>44</v>
      </c>
      <c r="B3635" s="34" t="s">
        <v>18</v>
      </c>
      <c r="C3635" s="34">
        <v>599000</v>
      </c>
      <c r="D3635" s="34">
        <v>1</v>
      </c>
      <c r="E3635" s="34">
        <v>1</v>
      </c>
      <c r="F3635" s="34">
        <v>626</v>
      </c>
      <c r="G3635" s="34" t="s">
        <v>13862</v>
      </c>
      <c r="H3635" s="34" t="s">
        <v>6770</v>
      </c>
      <c r="I3635" s="34" t="s">
        <v>13863</v>
      </c>
      <c r="J3635" s="34" t="s">
        <v>23</v>
      </c>
      <c r="K3635" s="34" t="s">
        <v>22</v>
      </c>
      <c r="L3635" s="34" t="s">
        <v>23</v>
      </c>
      <c r="M3635" s="34" t="s">
        <v>24</v>
      </c>
      <c r="N3635" s="34">
        <v>333</v>
      </c>
      <c r="O3635" s="34" t="s">
        <v>13864</v>
      </c>
      <c r="P3635" s="34">
        <v>40.7920582</v>
      </c>
      <c r="Q3635" s="34">
        <v>-73.939334599999995</v>
      </c>
      <c r="R3635" s="34">
        <v>599000</v>
      </c>
      <c r="S3635" s="34" t="str">
        <f t="shared" si="56"/>
        <v>Mid Range</v>
      </c>
    </row>
    <row r="3636" spans="1:19" x14ac:dyDescent="0.35">
      <c r="A3636" s="34" t="s">
        <v>44</v>
      </c>
      <c r="B3636" s="34" t="s">
        <v>75</v>
      </c>
      <c r="C3636" s="34">
        <v>350000</v>
      </c>
      <c r="D3636" s="34">
        <v>3</v>
      </c>
      <c r="E3636" s="34">
        <v>1</v>
      </c>
      <c r="F3636" s="34">
        <v>2184.2078620000002</v>
      </c>
      <c r="G3636" s="34" t="s">
        <v>13865</v>
      </c>
      <c r="H3636" s="34" t="s">
        <v>7081</v>
      </c>
      <c r="I3636" s="34" t="s">
        <v>13866</v>
      </c>
      <c r="J3636" s="34" t="s">
        <v>23</v>
      </c>
      <c r="K3636" s="34" t="s">
        <v>22</v>
      </c>
      <c r="L3636" s="34" t="s">
        <v>23</v>
      </c>
      <c r="M3636" s="34" t="s">
        <v>24</v>
      </c>
      <c r="N3636" s="34">
        <v>155</v>
      </c>
      <c r="O3636" s="34" t="s">
        <v>13867</v>
      </c>
      <c r="P3636" s="34">
        <v>40.755699800000002</v>
      </c>
      <c r="Q3636" s="34">
        <v>-73.971753899999996</v>
      </c>
      <c r="R3636" s="34">
        <v>350000</v>
      </c>
      <c r="S3636" s="34" t="str">
        <f t="shared" si="56"/>
        <v>Affordable</v>
      </c>
    </row>
    <row r="3637" spans="1:19" x14ac:dyDescent="0.35">
      <c r="A3637" s="34" t="s">
        <v>1233</v>
      </c>
      <c r="B3637" s="34" t="s">
        <v>18</v>
      </c>
      <c r="C3637" s="34">
        <v>420000</v>
      </c>
      <c r="D3637" s="34">
        <v>1</v>
      </c>
      <c r="E3637" s="34">
        <v>1</v>
      </c>
      <c r="F3637" s="34">
        <v>668</v>
      </c>
      <c r="G3637" s="34" t="s">
        <v>13868</v>
      </c>
      <c r="H3637" s="34" t="s">
        <v>369</v>
      </c>
      <c r="I3637" s="34" t="s">
        <v>13869</v>
      </c>
      <c r="J3637" s="34" t="s">
        <v>23</v>
      </c>
      <c r="K3637" s="34" t="s">
        <v>59</v>
      </c>
      <c r="L3637" s="34" t="s">
        <v>60</v>
      </c>
      <c r="M3637" s="34" t="s">
        <v>371</v>
      </c>
      <c r="N3637" s="34">
        <v>120</v>
      </c>
      <c r="O3637" s="34" t="s">
        <v>13870</v>
      </c>
      <c r="P3637" s="34">
        <v>40.578310100000003</v>
      </c>
      <c r="Q3637" s="34">
        <v>-73.967093399999996</v>
      </c>
      <c r="R3637" s="34">
        <v>420000</v>
      </c>
      <c r="S3637" s="34" t="str">
        <f t="shared" si="56"/>
        <v>Affordable</v>
      </c>
    </row>
    <row r="3638" spans="1:19" x14ac:dyDescent="0.35">
      <c r="A3638" s="34" t="s">
        <v>13608</v>
      </c>
      <c r="B3638" s="34" t="s">
        <v>397</v>
      </c>
      <c r="C3638" s="34">
        <v>2400000</v>
      </c>
      <c r="D3638" s="34">
        <v>3</v>
      </c>
      <c r="E3638" s="34">
        <v>2.3738608579684302</v>
      </c>
      <c r="F3638" s="34">
        <v>3248</v>
      </c>
      <c r="G3638" s="34" t="s">
        <v>13871</v>
      </c>
      <c r="H3638" s="34" t="s">
        <v>4631</v>
      </c>
      <c r="I3638" s="34" t="s">
        <v>13872</v>
      </c>
      <c r="J3638" s="34" t="s">
        <v>32</v>
      </c>
      <c r="K3638" s="34" t="s">
        <v>23</v>
      </c>
      <c r="L3638" s="34" t="s">
        <v>59</v>
      </c>
      <c r="M3638" s="34" t="s">
        <v>60</v>
      </c>
      <c r="N3638" s="34" t="s">
        <v>13873</v>
      </c>
      <c r="O3638" s="34" t="s">
        <v>13874</v>
      </c>
      <c r="P3638" s="34">
        <v>40.664771500000001</v>
      </c>
      <c r="Q3638" s="34">
        <v>-73.935304700000003</v>
      </c>
      <c r="R3638" s="34">
        <v>2400000</v>
      </c>
      <c r="S3638" s="34" t="str">
        <f t="shared" si="56"/>
        <v>Luxury</v>
      </c>
    </row>
    <row r="3639" spans="1:19" x14ac:dyDescent="0.35">
      <c r="A3639" s="34" t="s">
        <v>1172</v>
      </c>
      <c r="B3639" s="34" t="s">
        <v>75</v>
      </c>
      <c r="C3639" s="34">
        <v>2199000</v>
      </c>
      <c r="D3639" s="34">
        <v>2</v>
      </c>
      <c r="E3639" s="34">
        <v>2</v>
      </c>
      <c r="F3639" s="34">
        <v>1770</v>
      </c>
      <c r="G3639" s="34" t="s">
        <v>13875</v>
      </c>
      <c r="H3639" s="34" t="s">
        <v>771</v>
      </c>
      <c r="I3639" s="34" t="s">
        <v>13876</v>
      </c>
      <c r="J3639" s="34" t="s">
        <v>23</v>
      </c>
      <c r="K3639" s="34" t="s">
        <v>22</v>
      </c>
      <c r="L3639" s="34" t="s">
        <v>23</v>
      </c>
      <c r="M3639" s="34" t="s">
        <v>24</v>
      </c>
      <c r="N3639" s="34">
        <v>565</v>
      </c>
      <c r="O3639" s="34" t="s">
        <v>13877</v>
      </c>
      <c r="P3639" s="34">
        <v>40.7899034</v>
      </c>
      <c r="Q3639" s="34">
        <v>-73.977470299999993</v>
      </c>
      <c r="R3639" s="34">
        <v>2199000</v>
      </c>
      <c r="S3639" s="34" t="str">
        <f t="shared" si="56"/>
        <v>Luxury</v>
      </c>
    </row>
    <row r="3640" spans="1:19" x14ac:dyDescent="0.35">
      <c r="A3640" s="34" t="s">
        <v>9177</v>
      </c>
      <c r="B3640" s="34" t="s">
        <v>75</v>
      </c>
      <c r="C3640" s="34">
        <v>595000</v>
      </c>
      <c r="D3640" s="34">
        <v>1</v>
      </c>
      <c r="E3640" s="34">
        <v>1</v>
      </c>
      <c r="F3640" s="34">
        <v>700</v>
      </c>
      <c r="G3640" s="34" t="s">
        <v>13878</v>
      </c>
      <c r="H3640" s="34" t="s">
        <v>46</v>
      </c>
      <c r="I3640" s="34" t="s">
        <v>13879</v>
      </c>
      <c r="J3640" s="34" t="s">
        <v>23</v>
      </c>
      <c r="K3640" s="34" t="s">
        <v>22</v>
      </c>
      <c r="L3640" s="34" t="s">
        <v>23</v>
      </c>
      <c r="M3640" s="34" t="s">
        <v>24</v>
      </c>
      <c r="N3640" s="34">
        <v>425</v>
      </c>
      <c r="O3640" s="34" t="s">
        <v>13880</v>
      </c>
      <c r="P3640" s="34">
        <v>40.754337999999997</v>
      </c>
      <c r="Q3640" s="34">
        <v>-73.964710999999994</v>
      </c>
      <c r="R3640" s="34">
        <v>595000</v>
      </c>
      <c r="S3640" s="34" t="str">
        <f t="shared" si="56"/>
        <v>Mid Range</v>
      </c>
    </row>
    <row r="3641" spans="1:19" x14ac:dyDescent="0.35">
      <c r="A3641" s="34" t="s">
        <v>8750</v>
      </c>
      <c r="B3641" s="34" t="s">
        <v>75</v>
      </c>
      <c r="C3641" s="34">
        <v>249000</v>
      </c>
      <c r="D3641" s="34">
        <v>2</v>
      </c>
      <c r="E3641" s="34">
        <v>1</v>
      </c>
      <c r="F3641" s="34">
        <v>1000</v>
      </c>
      <c r="G3641" s="34" t="s">
        <v>13881</v>
      </c>
      <c r="H3641" s="34" t="s">
        <v>369</v>
      </c>
      <c r="I3641" s="34" t="s">
        <v>13882</v>
      </c>
      <c r="J3641" s="34" t="s">
        <v>23</v>
      </c>
      <c r="K3641" s="34" t="s">
        <v>59</v>
      </c>
      <c r="L3641" s="34" t="s">
        <v>60</v>
      </c>
      <c r="M3641" s="34" t="s">
        <v>809</v>
      </c>
      <c r="N3641" s="34">
        <v>2465</v>
      </c>
      <c r="O3641" s="34" t="s">
        <v>13883</v>
      </c>
      <c r="P3641" s="34">
        <v>40.5926635</v>
      </c>
      <c r="Q3641" s="34">
        <v>-73.938873900000004</v>
      </c>
      <c r="R3641" s="34">
        <v>249000</v>
      </c>
      <c r="S3641" s="34" t="str">
        <f t="shared" si="56"/>
        <v>Affordable</v>
      </c>
    </row>
    <row r="3642" spans="1:19" x14ac:dyDescent="0.35">
      <c r="A3642" s="34" t="s">
        <v>44</v>
      </c>
      <c r="B3642" s="34" t="s">
        <v>18</v>
      </c>
      <c r="C3642" s="34">
        <v>11000000</v>
      </c>
      <c r="D3642" s="34">
        <v>4</v>
      </c>
      <c r="E3642" s="34">
        <v>4</v>
      </c>
      <c r="F3642" s="34">
        <v>3452</v>
      </c>
      <c r="G3642" s="34" t="s">
        <v>13884</v>
      </c>
      <c r="H3642" s="34" t="s">
        <v>1105</v>
      </c>
      <c r="I3642" s="34" t="s">
        <v>13885</v>
      </c>
      <c r="J3642" s="34" t="s">
        <v>32</v>
      </c>
      <c r="K3642" s="34" t="s">
        <v>23</v>
      </c>
      <c r="L3642" s="34" t="s">
        <v>22</v>
      </c>
      <c r="M3642" s="34" t="s">
        <v>23</v>
      </c>
      <c r="N3642" s="34" t="s">
        <v>782</v>
      </c>
      <c r="O3642" s="34" t="s">
        <v>13886</v>
      </c>
      <c r="P3642" s="34">
        <v>40.745056900000002</v>
      </c>
      <c r="Q3642" s="34">
        <v>-74.002792700000001</v>
      </c>
      <c r="R3642" s="34">
        <v>11000000</v>
      </c>
      <c r="S3642" s="34" t="str">
        <f t="shared" si="56"/>
        <v>Luxury</v>
      </c>
    </row>
    <row r="3643" spans="1:19" x14ac:dyDescent="0.35">
      <c r="A3643" s="34" t="s">
        <v>118</v>
      </c>
      <c r="B3643" s="34" t="s">
        <v>75</v>
      </c>
      <c r="C3643" s="34">
        <v>585000</v>
      </c>
      <c r="D3643" s="34">
        <v>1</v>
      </c>
      <c r="E3643" s="34">
        <v>1</v>
      </c>
      <c r="F3643" s="34">
        <v>2184.2078620000002</v>
      </c>
      <c r="G3643" s="34" t="s">
        <v>13887</v>
      </c>
      <c r="H3643" s="34" t="s">
        <v>6501</v>
      </c>
      <c r="I3643" s="34" t="s">
        <v>13888</v>
      </c>
      <c r="J3643" s="34" t="s">
        <v>23</v>
      </c>
      <c r="K3643" s="34" t="s">
        <v>22</v>
      </c>
      <c r="L3643" s="34" t="s">
        <v>23</v>
      </c>
      <c r="M3643" s="34" t="s">
        <v>24</v>
      </c>
      <c r="N3643" s="34">
        <v>900</v>
      </c>
      <c r="O3643" s="34" t="s">
        <v>13889</v>
      </c>
      <c r="P3643" s="34">
        <v>40.8570262</v>
      </c>
      <c r="Q3643" s="34">
        <v>-73.936100199999998</v>
      </c>
      <c r="R3643" s="34">
        <v>585000</v>
      </c>
      <c r="S3643" s="34" t="str">
        <f t="shared" si="56"/>
        <v>Mid Range</v>
      </c>
    </row>
    <row r="3644" spans="1:19" x14ac:dyDescent="0.35">
      <c r="A3644" s="34" t="s">
        <v>11030</v>
      </c>
      <c r="B3644" s="34" t="s">
        <v>166</v>
      </c>
      <c r="C3644" s="34">
        <v>1180000</v>
      </c>
      <c r="D3644" s="34">
        <v>8</v>
      </c>
      <c r="E3644" s="34">
        <v>4</v>
      </c>
      <c r="F3644" s="34">
        <v>3321</v>
      </c>
      <c r="G3644" s="34" t="s">
        <v>13890</v>
      </c>
      <c r="H3644" s="34" t="s">
        <v>1571</v>
      </c>
      <c r="I3644" s="34" t="s">
        <v>13891</v>
      </c>
      <c r="J3644" s="34" t="s">
        <v>32</v>
      </c>
      <c r="K3644" s="34" t="s">
        <v>23</v>
      </c>
      <c r="L3644" s="34" t="s">
        <v>79</v>
      </c>
      <c r="M3644" s="34" t="s">
        <v>80</v>
      </c>
      <c r="N3644" s="34" t="s">
        <v>13892</v>
      </c>
      <c r="O3644" s="34" t="s">
        <v>13893</v>
      </c>
      <c r="P3644" s="34">
        <v>40.830754300000002</v>
      </c>
      <c r="Q3644" s="34">
        <v>-73.875732499999998</v>
      </c>
      <c r="R3644" s="34">
        <v>1180000</v>
      </c>
      <c r="S3644" s="34" t="str">
        <f t="shared" si="56"/>
        <v>Luxury</v>
      </c>
    </row>
    <row r="3645" spans="1:19" x14ac:dyDescent="0.35">
      <c r="A3645" s="34" t="s">
        <v>13894</v>
      </c>
      <c r="B3645" s="34" t="s">
        <v>75</v>
      </c>
      <c r="C3645" s="34">
        <v>115000</v>
      </c>
      <c r="D3645" s="34">
        <v>3</v>
      </c>
      <c r="E3645" s="34">
        <v>1</v>
      </c>
      <c r="F3645" s="34">
        <v>550</v>
      </c>
      <c r="G3645" s="34" t="s">
        <v>13895</v>
      </c>
      <c r="H3645" s="34" t="s">
        <v>743</v>
      </c>
      <c r="I3645" s="34" t="s">
        <v>13896</v>
      </c>
      <c r="J3645" s="34" t="s">
        <v>23</v>
      </c>
      <c r="K3645" s="34" t="s">
        <v>79</v>
      </c>
      <c r="L3645" s="34" t="s">
        <v>80</v>
      </c>
      <c r="M3645" s="34" t="s">
        <v>2787</v>
      </c>
      <c r="N3645" s="34">
        <v>306</v>
      </c>
      <c r="O3645" s="34" t="s">
        <v>13897</v>
      </c>
      <c r="P3645" s="34">
        <v>40.871621900000001</v>
      </c>
      <c r="Q3645" s="34">
        <v>-73.882601800000003</v>
      </c>
      <c r="R3645" s="34">
        <v>115000</v>
      </c>
      <c r="S3645" s="34" t="str">
        <f t="shared" si="56"/>
        <v>Affordable</v>
      </c>
    </row>
    <row r="3646" spans="1:19" x14ac:dyDescent="0.35">
      <c r="A3646" s="34" t="s">
        <v>277</v>
      </c>
      <c r="B3646" s="34" t="s">
        <v>18</v>
      </c>
      <c r="C3646" s="34">
        <v>779000</v>
      </c>
      <c r="D3646" s="34">
        <v>1</v>
      </c>
      <c r="E3646" s="34">
        <v>1</v>
      </c>
      <c r="F3646" s="34">
        <v>638</v>
      </c>
      <c r="G3646" s="34" t="s">
        <v>13898</v>
      </c>
      <c r="H3646" s="34" t="s">
        <v>8556</v>
      </c>
      <c r="I3646" s="34" t="s">
        <v>13899</v>
      </c>
      <c r="J3646" s="34" t="s">
        <v>23</v>
      </c>
      <c r="K3646" s="34" t="s">
        <v>22</v>
      </c>
      <c r="L3646" s="34" t="s">
        <v>23</v>
      </c>
      <c r="M3646" s="34" t="s">
        <v>24</v>
      </c>
      <c r="N3646" s="34">
        <v>250</v>
      </c>
      <c r="O3646" s="34" t="s">
        <v>13900</v>
      </c>
      <c r="P3646" s="34">
        <v>40.742282400000001</v>
      </c>
      <c r="Q3646" s="34">
        <v>-73.978111100000007</v>
      </c>
      <c r="R3646" s="34">
        <v>779000</v>
      </c>
      <c r="S3646" s="34" t="str">
        <f t="shared" si="56"/>
        <v>Mid Range</v>
      </c>
    </row>
    <row r="3647" spans="1:19" x14ac:dyDescent="0.35">
      <c r="A3647" s="34" t="s">
        <v>228</v>
      </c>
      <c r="B3647" s="34" t="s">
        <v>166</v>
      </c>
      <c r="C3647" s="34">
        <v>1850000</v>
      </c>
      <c r="D3647" s="34">
        <v>12</v>
      </c>
      <c r="E3647" s="34">
        <v>7</v>
      </c>
      <c r="F3647" s="34">
        <v>4719</v>
      </c>
      <c r="G3647" s="34" t="s">
        <v>13901</v>
      </c>
      <c r="H3647" s="34" t="s">
        <v>2396</v>
      </c>
      <c r="I3647" s="34" t="s">
        <v>13902</v>
      </c>
      <c r="J3647" s="34" t="s">
        <v>32</v>
      </c>
      <c r="K3647" s="34" t="s">
        <v>23</v>
      </c>
      <c r="L3647" s="34" t="s">
        <v>59</v>
      </c>
      <c r="M3647" s="34" t="s">
        <v>60</v>
      </c>
      <c r="N3647" s="34" t="s">
        <v>8348</v>
      </c>
      <c r="O3647" s="34" t="s">
        <v>13903</v>
      </c>
      <c r="P3647" s="34">
        <v>40.639582599999997</v>
      </c>
      <c r="Q3647" s="34">
        <v>-74.008191499999995</v>
      </c>
      <c r="R3647" s="34">
        <v>1850000</v>
      </c>
      <c r="S3647" s="34" t="str">
        <f t="shared" si="56"/>
        <v>Luxury</v>
      </c>
    </row>
    <row r="3648" spans="1:19" x14ac:dyDescent="0.35">
      <c r="A3648" s="34" t="s">
        <v>13904</v>
      </c>
      <c r="B3648" s="34" t="s">
        <v>18</v>
      </c>
      <c r="C3648" s="34">
        <v>9975000</v>
      </c>
      <c r="D3648" s="34">
        <v>3</v>
      </c>
      <c r="E3648" s="34">
        <v>3</v>
      </c>
      <c r="F3648" s="34">
        <v>2241</v>
      </c>
      <c r="G3648" s="34" t="s">
        <v>13905</v>
      </c>
      <c r="H3648" s="34" t="s">
        <v>561</v>
      </c>
      <c r="I3648" s="34" t="s">
        <v>13906</v>
      </c>
      <c r="J3648" s="34" t="s">
        <v>22</v>
      </c>
      <c r="K3648" s="34" t="s">
        <v>23</v>
      </c>
      <c r="L3648" s="34" t="s">
        <v>24</v>
      </c>
      <c r="M3648" s="34" t="s">
        <v>4896</v>
      </c>
      <c r="N3648" s="34" t="s">
        <v>13907</v>
      </c>
      <c r="O3648" s="34" t="s">
        <v>13908</v>
      </c>
      <c r="P3648" s="34">
        <v>40.769718900000001</v>
      </c>
      <c r="Q3648" s="34">
        <v>-73.981074599999999</v>
      </c>
      <c r="R3648" s="34">
        <v>9975000</v>
      </c>
      <c r="S3648" s="34" t="str">
        <f t="shared" si="56"/>
        <v>Luxury</v>
      </c>
    </row>
    <row r="3649" spans="1:19" x14ac:dyDescent="0.35">
      <c r="A3649" s="34" t="s">
        <v>13909</v>
      </c>
      <c r="B3649" s="34" t="s">
        <v>50</v>
      </c>
      <c r="C3649" s="34">
        <v>925000</v>
      </c>
      <c r="D3649" s="34">
        <v>3</v>
      </c>
      <c r="E3649" s="34">
        <v>2</v>
      </c>
      <c r="F3649" s="34">
        <v>1875</v>
      </c>
      <c r="G3649" s="34" t="s">
        <v>13910</v>
      </c>
      <c r="H3649" s="34" t="s">
        <v>736</v>
      </c>
      <c r="I3649" s="34" t="s">
        <v>13911</v>
      </c>
      <c r="J3649" s="34" t="s">
        <v>32</v>
      </c>
      <c r="K3649" s="34" t="s">
        <v>23</v>
      </c>
      <c r="L3649" s="34" t="s">
        <v>106</v>
      </c>
      <c r="M3649" s="34" t="s">
        <v>107</v>
      </c>
      <c r="N3649" s="34" t="s">
        <v>1311</v>
      </c>
      <c r="O3649" s="34" t="s">
        <v>13912</v>
      </c>
      <c r="P3649" s="34">
        <v>40.731893200000002</v>
      </c>
      <c r="Q3649" s="34">
        <v>-73.800190299999997</v>
      </c>
      <c r="R3649" s="34">
        <v>925000</v>
      </c>
      <c r="S3649" s="34" t="str">
        <f t="shared" si="56"/>
        <v>Mid Range</v>
      </c>
    </row>
    <row r="3650" spans="1:19" x14ac:dyDescent="0.35">
      <c r="A3650" s="34" t="s">
        <v>44</v>
      </c>
      <c r="B3650" s="34" t="s">
        <v>485</v>
      </c>
      <c r="C3650" s="34">
        <v>360000</v>
      </c>
      <c r="D3650" s="34">
        <v>1</v>
      </c>
      <c r="E3650" s="34">
        <v>1</v>
      </c>
      <c r="F3650" s="34">
        <v>2184.2078620000002</v>
      </c>
      <c r="G3650" s="34" t="s">
        <v>13913</v>
      </c>
      <c r="H3650" s="34" t="s">
        <v>4570</v>
      </c>
      <c r="I3650" s="34" t="s">
        <v>13914</v>
      </c>
      <c r="J3650" s="34" t="s">
        <v>23</v>
      </c>
      <c r="K3650" s="34" t="s">
        <v>22</v>
      </c>
      <c r="L3650" s="34" t="s">
        <v>23</v>
      </c>
      <c r="M3650" s="34" t="s">
        <v>24</v>
      </c>
      <c r="N3650" s="34">
        <v>425</v>
      </c>
      <c r="O3650" s="34" t="s">
        <v>13915</v>
      </c>
      <c r="P3650" s="34">
        <v>40.771191100000003</v>
      </c>
      <c r="Q3650" s="34">
        <v>-73.951664600000001</v>
      </c>
      <c r="R3650" s="34">
        <v>360000</v>
      </c>
      <c r="S3650" s="34" t="str">
        <f t="shared" si="56"/>
        <v>Affordable</v>
      </c>
    </row>
    <row r="3651" spans="1:19" x14ac:dyDescent="0.35">
      <c r="A3651" s="34" t="s">
        <v>44</v>
      </c>
      <c r="B3651" s="34" t="s">
        <v>75</v>
      </c>
      <c r="C3651" s="34">
        <v>2750000</v>
      </c>
      <c r="D3651" s="34">
        <v>2</v>
      </c>
      <c r="E3651" s="34">
        <v>2</v>
      </c>
      <c r="F3651" s="34">
        <v>2184.2078620000002</v>
      </c>
      <c r="G3651" s="34" t="s">
        <v>13916</v>
      </c>
      <c r="H3651" s="34" t="s">
        <v>3330</v>
      </c>
      <c r="I3651" s="34" t="s">
        <v>13917</v>
      </c>
      <c r="J3651" s="34" t="s">
        <v>23</v>
      </c>
      <c r="K3651" s="34" t="s">
        <v>22</v>
      </c>
      <c r="L3651" s="34" t="s">
        <v>23</v>
      </c>
      <c r="M3651" s="34" t="s">
        <v>24</v>
      </c>
      <c r="N3651" s="34">
        <v>200</v>
      </c>
      <c r="O3651" s="34" t="s">
        <v>13918</v>
      </c>
      <c r="P3651" s="34">
        <v>40.766666700000002</v>
      </c>
      <c r="Q3651" s="34">
        <v>-73.979700800000003</v>
      </c>
      <c r="R3651" s="34">
        <v>2750000</v>
      </c>
      <c r="S3651" s="34" t="str">
        <f t="shared" ref="S3651:S3714" si="57">IF(C3651&lt;500000,"Affordable",IF(C3651&lt;=1000000,"Mid Range", "Luxury"))</f>
        <v>Luxury</v>
      </c>
    </row>
    <row r="3652" spans="1:19" x14ac:dyDescent="0.35">
      <c r="A3652" s="34" t="s">
        <v>277</v>
      </c>
      <c r="B3652" s="34" t="s">
        <v>75</v>
      </c>
      <c r="C3652" s="34">
        <v>1450000</v>
      </c>
      <c r="D3652" s="34">
        <v>4</v>
      </c>
      <c r="E3652" s="34">
        <v>2</v>
      </c>
      <c r="F3652" s="34">
        <v>2184.2078620000002</v>
      </c>
      <c r="G3652" s="34" t="s">
        <v>13919</v>
      </c>
      <c r="H3652" s="34" t="s">
        <v>8556</v>
      </c>
      <c r="I3652" s="34" t="s">
        <v>13920</v>
      </c>
      <c r="J3652" s="34" t="s">
        <v>23</v>
      </c>
      <c r="K3652" s="34" t="s">
        <v>22</v>
      </c>
      <c r="L3652" s="34" t="s">
        <v>23</v>
      </c>
      <c r="M3652" s="34" t="s">
        <v>24</v>
      </c>
      <c r="N3652" s="34">
        <v>135</v>
      </c>
      <c r="O3652" s="34" t="s">
        <v>13921</v>
      </c>
      <c r="P3652" s="34">
        <v>40.749438900000001</v>
      </c>
      <c r="Q3652" s="34">
        <v>-73.976813300000003</v>
      </c>
      <c r="R3652" s="34">
        <v>1450000</v>
      </c>
      <c r="S3652" s="34" t="str">
        <f t="shared" si="57"/>
        <v>Luxury</v>
      </c>
    </row>
    <row r="3653" spans="1:19" x14ac:dyDescent="0.35">
      <c r="A3653" s="34" t="s">
        <v>1378</v>
      </c>
      <c r="B3653" s="34" t="s">
        <v>50</v>
      </c>
      <c r="C3653" s="34">
        <v>3400000</v>
      </c>
      <c r="D3653" s="34">
        <v>5</v>
      </c>
      <c r="E3653" s="34">
        <v>4</v>
      </c>
      <c r="F3653" s="34">
        <v>4852</v>
      </c>
      <c r="G3653" s="34" t="s">
        <v>13922</v>
      </c>
      <c r="H3653" s="34" t="s">
        <v>1874</v>
      </c>
      <c r="I3653" s="34" t="s">
        <v>13923</v>
      </c>
      <c r="J3653" s="34" t="s">
        <v>32</v>
      </c>
      <c r="K3653" s="34" t="s">
        <v>23</v>
      </c>
      <c r="L3653" s="34" t="s">
        <v>22</v>
      </c>
      <c r="M3653" s="34" t="s">
        <v>23</v>
      </c>
      <c r="N3653" s="34" t="s">
        <v>3458</v>
      </c>
      <c r="O3653" s="34" t="s">
        <v>13924</v>
      </c>
      <c r="P3653" s="34">
        <v>40.818099699999998</v>
      </c>
      <c r="Q3653" s="34">
        <v>-73.942905100000004</v>
      </c>
      <c r="R3653" s="34">
        <v>3400000</v>
      </c>
      <c r="S3653" s="34" t="str">
        <f t="shared" si="57"/>
        <v>Luxury</v>
      </c>
    </row>
    <row r="3654" spans="1:19" x14ac:dyDescent="0.35">
      <c r="A3654" s="34" t="s">
        <v>2334</v>
      </c>
      <c r="B3654" s="34" t="s">
        <v>75</v>
      </c>
      <c r="C3654" s="34">
        <v>329000</v>
      </c>
      <c r="D3654" s="34">
        <v>2</v>
      </c>
      <c r="E3654" s="34">
        <v>1</v>
      </c>
      <c r="F3654" s="34">
        <v>2184.2078620000002</v>
      </c>
      <c r="G3654" s="34" t="s">
        <v>13925</v>
      </c>
      <c r="H3654" s="34" t="s">
        <v>695</v>
      </c>
      <c r="I3654" s="34" t="s">
        <v>13926</v>
      </c>
      <c r="J3654" s="34" t="s">
        <v>23</v>
      </c>
      <c r="K3654" s="34" t="s">
        <v>106</v>
      </c>
      <c r="L3654" s="34" t="s">
        <v>107</v>
      </c>
      <c r="M3654" s="34" t="s">
        <v>697</v>
      </c>
      <c r="N3654" s="34" t="s">
        <v>6898</v>
      </c>
      <c r="O3654" s="34" t="s">
        <v>13927</v>
      </c>
      <c r="P3654" s="34">
        <v>40.7807824</v>
      </c>
      <c r="Q3654" s="34">
        <v>-73.774354399999993</v>
      </c>
      <c r="R3654" s="34">
        <v>329000</v>
      </c>
      <c r="S3654" s="34" t="str">
        <f t="shared" si="57"/>
        <v>Affordable</v>
      </c>
    </row>
    <row r="3655" spans="1:19" x14ac:dyDescent="0.35">
      <c r="A3655" s="34" t="s">
        <v>806</v>
      </c>
      <c r="B3655" s="34" t="s">
        <v>36</v>
      </c>
      <c r="C3655" s="34">
        <v>699000</v>
      </c>
      <c r="D3655" s="34">
        <v>3</v>
      </c>
      <c r="E3655" s="34">
        <v>2</v>
      </c>
      <c r="F3655" s="34">
        <v>1008</v>
      </c>
      <c r="G3655" s="34" t="s">
        <v>13928</v>
      </c>
      <c r="H3655" s="34" t="s">
        <v>99</v>
      </c>
      <c r="I3655" s="34" t="s">
        <v>13929</v>
      </c>
      <c r="J3655" s="34" t="s">
        <v>32</v>
      </c>
      <c r="K3655" s="34" t="s">
        <v>23</v>
      </c>
      <c r="L3655" s="34" t="s">
        <v>40</v>
      </c>
      <c r="M3655" s="34" t="s">
        <v>41</v>
      </c>
      <c r="N3655" s="34" t="s">
        <v>1156</v>
      </c>
      <c r="O3655" s="34" t="s">
        <v>13930</v>
      </c>
      <c r="P3655" s="34">
        <v>40.630655099999998</v>
      </c>
      <c r="Q3655" s="34">
        <v>-74.165580700000007</v>
      </c>
      <c r="R3655" s="34">
        <v>699000</v>
      </c>
      <c r="S3655" s="34" t="str">
        <f t="shared" si="57"/>
        <v>Mid Range</v>
      </c>
    </row>
    <row r="3656" spans="1:19" x14ac:dyDescent="0.35">
      <c r="A3656" s="34" t="s">
        <v>390</v>
      </c>
      <c r="B3656" s="34" t="s">
        <v>166</v>
      </c>
      <c r="C3656" s="34">
        <v>1075000</v>
      </c>
      <c r="D3656" s="34">
        <v>7</v>
      </c>
      <c r="E3656" s="34">
        <v>3</v>
      </c>
      <c r="F3656" s="34">
        <v>2184.2078620000002</v>
      </c>
      <c r="G3656" s="34" t="s">
        <v>13931</v>
      </c>
      <c r="H3656" s="34" t="s">
        <v>230</v>
      </c>
      <c r="I3656" s="34" t="s">
        <v>13932</v>
      </c>
      <c r="J3656" s="34" t="s">
        <v>32</v>
      </c>
      <c r="K3656" s="34" t="s">
        <v>23</v>
      </c>
      <c r="L3656" s="34" t="s">
        <v>59</v>
      </c>
      <c r="M3656" s="34" t="s">
        <v>60</v>
      </c>
      <c r="N3656" s="34" t="s">
        <v>13933</v>
      </c>
      <c r="O3656" s="34" t="s">
        <v>13934</v>
      </c>
      <c r="P3656" s="34">
        <v>40.6888948</v>
      </c>
      <c r="Q3656" s="34">
        <v>-73.905909100000002</v>
      </c>
      <c r="R3656" s="34">
        <v>1075000</v>
      </c>
      <c r="S3656" s="34" t="str">
        <f t="shared" si="57"/>
        <v>Luxury</v>
      </c>
    </row>
    <row r="3657" spans="1:19" x14ac:dyDescent="0.35">
      <c r="A3657" s="34" t="s">
        <v>13935</v>
      </c>
      <c r="B3657" s="34" t="s">
        <v>166</v>
      </c>
      <c r="C3657" s="34">
        <v>790000</v>
      </c>
      <c r="D3657" s="34">
        <v>4</v>
      </c>
      <c r="E3657" s="34">
        <v>3</v>
      </c>
      <c r="F3657" s="34">
        <v>1784</v>
      </c>
      <c r="G3657" s="34" t="s">
        <v>13936</v>
      </c>
      <c r="H3657" s="34" t="s">
        <v>2001</v>
      </c>
      <c r="I3657" s="34" t="s">
        <v>13937</v>
      </c>
      <c r="J3657" s="34" t="s">
        <v>32</v>
      </c>
      <c r="K3657" s="34" t="s">
        <v>23</v>
      </c>
      <c r="L3657" s="34" t="s">
        <v>79</v>
      </c>
      <c r="M3657" s="34" t="s">
        <v>80</v>
      </c>
      <c r="N3657" s="34" t="s">
        <v>13938</v>
      </c>
      <c r="O3657" s="34" t="s">
        <v>13939</v>
      </c>
      <c r="P3657" s="34">
        <v>40.851019700000002</v>
      </c>
      <c r="Q3657" s="34">
        <v>-73.853394399999999</v>
      </c>
      <c r="R3657" s="34">
        <v>790000</v>
      </c>
      <c r="S3657" s="34" t="str">
        <f t="shared" si="57"/>
        <v>Mid Range</v>
      </c>
    </row>
    <row r="3658" spans="1:19" x14ac:dyDescent="0.35">
      <c r="A3658" s="34" t="s">
        <v>28</v>
      </c>
      <c r="B3658" s="34" t="s">
        <v>18</v>
      </c>
      <c r="C3658" s="34">
        <v>7750000</v>
      </c>
      <c r="D3658" s="34">
        <v>5</v>
      </c>
      <c r="E3658" s="34">
        <v>6</v>
      </c>
      <c r="F3658" s="34">
        <v>3701</v>
      </c>
      <c r="G3658" s="34" t="s">
        <v>13940</v>
      </c>
      <c r="H3658" s="34" t="s">
        <v>858</v>
      </c>
      <c r="I3658" s="34" t="s">
        <v>13941</v>
      </c>
      <c r="J3658" s="34" t="s">
        <v>23</v>
      </c>
      <c r="K3658" s="34" t="s">
        <v>59</v>
      </c>
      <c r="L3658" s="34" t="s">
        <v>60</v>
      </c>
      <c r="M3658" s="34" t="s">
        <v>1471</v>
      </c>
      <c r="N3658" s="34">
        <v>50</v>
      </c>
      <c r="O3658" s="34" t="s">
        <v>13942</v>
      </c>
      <c r="P3658" s="34">
        <v>40.692915999999997</v>
      </c>
      <c r="Q3658" s="34">
        <v>-74.000881500000006</v>
      </c>
      <c r="R3658" s="34">
        <v>7750000</v>
      </c>
      <c r="S3658" s="34" t="str">
        <f t="shared" si="57"/>
        <v>Luxury</v>
      </c>
    </row>
    <row r="3659" spans="1:19" x14ac:dyDescent="0.35">
      <c r="A3659" s="34" t="s">
        <v>28</v>
      </c>
      <c r="B3659" s="34" t="s">
        <v>50</v>
      </c>
      <c r="C3659" s="34">
        <v>19995000</v>
      </c>
      <c r="D3659" s="34">
        <v>6</v>
      </c>
      <c r="E3659" s="34">
        <v>8</v>
      </c>
      <c r="F3659" s="34">
        <v>8757</v>
      </c>
      <c r="G3659" s="34" t="s">
        <v>13943</v>
      </c>
      <c r="H3659" s="34" t="s">
        <v>2131</v>
      </c>
      <c r="I3659" s="34" t="s">
        <v>13944</v>
      </c>
      <c r="J3659" s="34" t="s">
        <v>32</v>
      </c>
      <c r="K3659" s="34" t="s">
        <v>23</v>
      </c>
      <c r="L3659" s="34" t="s">
        <v>22</v>
      </c>
      <c r="M3659" s="34" t="s">
        <v>23</v>
      </c>
      <c r="N3659" s="34" t="s">
        <v>13945</v>
      </c>
      <c r="O3659" s="34" t="s">
        <v>13946</v>
      </c>
      <c r="P3659" s="34">
        <v>40.7318882</v>
      </c>
      <c r="Q3659" s="34">
        <v>-73.999989099999993</v>
      </c>
      <c r="R3659" s="34">
        <v>19995000</v>
      </c>
      <c r="S3659" s="34" t="str">
        <f t="shared" si="57"/>
        <v>Luxury</v>
      </c>
    </row>
    <row r="3660" spans="1:19" x14ac:dyDescent="0.35">
      <c r="A3660" s="34" t="s">
        <v>49</v>
      </c>
      <c r="B3660" s="34" t="s">
        <v>75</v>
      </c>
      <c r="C3660" s="34">
        <v>3375000</v>
      </c>
      <c r="D3660" s="34">
        <v>3</v>
      </c>
      <c r="E3660" s="34">
        <v>3</v>
      </c>
      <c r="F3660" s="34">
        <v>2184.2078620000002</v>
      </c>
      <c r="G3660" s="34" t="s">
        <v>13947</v>
      </c>
      <c r="H3660" s="34" t="s">
        <v>601</v>
      </c>
      <c r="I3660" s="34" t="s">
        <v>13948</v>
      </c>
      <c r="J3660" s="34" t="s">
        <v>23</v>
      </c>
      <c r="K3660" s="34" t="s">
        <v>22</v>
      </c>
      <c r="L3660" s="34" t="s">
        <v>23</v>
      </c>
      <c r="M3660" s="34" t="s">
        <v>24</v>
      </c>
      <c r="N3660" s="34">
        <v>1165</v>
      </c>
      <c r="O3660" s="34" t="s">
        <v>13949</v>
      </c>
      <c r="P3660" s="34">
        <v>40.788895199999999</v>
      </c>
      <c r="Q3660" s="34">
        <v>-73.954586500000005</v>
      </c>
      <c r="R3660" s="34">
        <v>3375000</v>
      </c>
      <c r="S3660" s="34" t="str">
        <f t="shared" si="57"/>
        <v>Luxury</v>
      </c>
    </row>
    <row r="3661" spans="1:19" x14ac:dyDescent="0.35">
      <c r="A3661" s="34" t="s">
        <v>13950</v>
      </c>
      <c r="B3661" s="34" t="s">
        <v>36</v>
      </c>
      <c r="C3661" s="34">
        <v>1175000</v>
      </c>
      <c r="D3661" s="34">
        <v>3</v>
      </c>
      <c r="E3661" s="34">
        <v>2.3738608579684302</v>
      </c>
      <c r="F3661" s="34">
        <v>2184.2078620000002</v>
      </c>
      <c r="G3661" s="34" t="s">
        <v>13951</v>
      </c>
      <c r="H3661" s="34" t="s">
        <v>369</v>
      </c>
      <c r="I3661" s="34" t="s">
        <v>13952</v>
      </c>
      <c r="J3661" s="34" t="s">
        <v>32</v>
      </c>
      <c r="K3661" s="34" t="s">
        <v>23</v>
      </c>
      <c r="L3661" s="34" t="s">
        <v>59</v>
      </c>
      <c r="M3661" s="34" t="s">
        <v>60</v>
      </c>
      <c r="N3661" s="34" t="s">
        <v>13953</v>
      </c>
      <c r="O3661" s="34" t="s">
        <v>13954</v>
      </c>
      <c r="P3661" s="34">
        <v>40.579060599999998</v>
      </c>
      <c r="Q3661" s="34">
        <v>-73.961250500000006</v>
      </c>
      <c r="R3661" s="34">
        <v>1175000</v>
      </c>
      <c r="S3661" s="34" t="str">
        <f t="shared" si="57"/>
        <v>Luxury</v>
      </c>
    </row>
    <row r="3662" spans="1:19" x14ac:dyDescent="0.35">
      <c r="A3662" s="34" t="s">
        <v>1033</v>
      </c>
      <c r="B3662" s="34" t="s">
        <v>75</v>
      </c>
      <c r="C3662" s="34">
        <v>3150000</v>
      </c>
      <c r="D3662" s="34">
        <v>4</v>
      </c>
      <c r="E3662" s="34">
        <v>3</v>
      </c>
      <c r="F3662" s="34">
        <v>2184.2078620000002</v>
      </c>
      <c r="G3662" s="34" t="s">
        <v>13955</v>
      </c>
      <c r="H3662" s="34" t="s">
        <v>771</v>
      </c>
      <c r="I3662" s="34" t="s">
        <v>13956</v>
      </c>
      <c r="J3662" s="34" t="s">
        <v>32</v>
      </c>
      <c r="K3662" s="34" t="s">
        <v>23</v>
      </c>
      <c r="L3662" s="34" t="s">
        <v>22</v>
      </c>
      <c r="M3662" s="34" t="s">
        <v>23</v>
      </c>
      <c r="N3662" s="34" t="s">
        <v>5053</v>
      </c>
      <c r="O3662" s="34" t="s">
        <v>13957</v>
      </c>
      <c r="P3662" s="34">
        <v>40.783514699999998</v>
      </c>
      <c r="Q3662" s="34">
        <v>-73.974818299999995</v>
      </c>
      <c r="R3662" s="34">
        <v>3150000</v>
      </c>
      <c r="S3662" s="34" t="str">
        <f t="shared" si="57"/>
        <v>Luxury</v>
      </c>
    </row>
    <row r="3663" spans="1:19" x14ac:dyDescent="0.35">
      <c r="A3663" s="34" t="s">
        <v>362</v>
      </c>
      <c r="B3663" s="34" t="s">
        <v>75</v>
      </c>
      <c r="C3663" s="34">
        <v>15000000</v>
      </c>
      <c r="D3663" s="34">
        <v>4</v>
      </c>
      <c r="E3663" s="34">
        <v>6</v>
      </c>
      <c r="F3663" s="34">
        <v>2184.2078620000002</v>
      </c>
      <c r="G3663" s="34" t="s">
        <v>13958</v>
      </c>
      <c r="H3663" s="34" t="s">
        <v>1060</v>
      </c>
      <c r="I3663" s="34" t="s">
        <v>13959</v>
      </c>
      <c r="J3663" s="34" t="s">
        <v>32</v>
      </c>
      <c r="K3663" s="34" t="s">
        <v>23</v>
      </c>
      <c r="L3663" s="34" t="s">
        <v>22</v>
      </c>
      <c r="M3663" s="34" t="s">
        <v>23</v>
      </c>
      <c r="N3663" s="34" t="s">
        <v>3671</v>
      </c>
      <c r="O3663" s="34" t="s">
        <v>13960</v>
      </c>
      <c r="P3663" s="34">
        <v>40.766841900000003</v>
      </c>
      <c r="Q3663" s="34">
        <v>-73.970745699999995</v>
      </c>
      <c r="R3663" s="34">
        <v>15000000</v>
      </c>
      <c r="S3663" s="34" t="str">
        <f t="shared" si="57"/>
        <v>Luxury</v>
      </c>
    </row>
    <row r="3664" spans="1:19" x14ac:dyDescent="0.35">
      <c r="A3664" s="34" t="s">
        <v>63</v>
      </c>
      <c r="B3664" s="34" t="s">
        <v>75</v>
      </c>
      <c r="C3664" s="34">
        <v>3150000</v>
      </c>
      <c r="D3664" s="34">
        <v>4</v>
      </c>
      <c r="E3664" s="34">
        <v>4</v>
      </c>
      <c r="F3664" s="34">
        <v>2184.2078620000002</v>
      </c>
      <c r="G3664" s="34" t="s">
        <v>13961</v>
      </c>
      <c r="H3664" s="34" t="s">
        <v>52</v>
      </c>
      <c r="I3664" s="34" t="s">
        <v>13962</v>
      </c>
      <c r="J3664" s="34" t="s">
        <v>23</v>
      </c>
      <c r="K3664" s="34" t="s">
        <v>22</v>
      </c>
      <c r="L3664" s="34" t="s">
        <v>23</v>
      </c>
      <c r="M3664" s="34" t="s">
        <v>24</v>
      </c>
      <c r="N3664" s="34">
        <v>870</v>
      </c>
      <c r="O3664" s="34" t="s">
        <v>13963</v>
      </c>
      <c r="P3664" s="34">
        <v>40.769940400000003</v>
      </c>
      <c r="Q3664" s="34">
        <v>-73.968603299999998</v>
      </c>
      <c r="R3664" s="34">
        <v>3150000</v>
      </c>
      <c r="S3664" s="34" t="str">
        <f t="shared" si="57"/>
        <v>Luxury</v>
      </c>
    </row>
    <row r="3665" spans="1:19" x14ac:dyDescent="0.35">
      <c r="A3665" s="34" t="s">
        <v>2071</v>
      </c>
      <c r="B3665" s="34" t="s">
        <v>485</v>
      </c>
      <c r="C3665" s="34">
        <v>825000</v>
      </c>
      <c r="D3665" s="34">
        <v>2</v>
      </c>
      <c r="E3665" s="34">
        <v>1</v>
      </c>
      <c r="F3665" s="34">
        <v>2184.2078620000002</v>
      </c>
      <c r="G3665" s="34" t="s">
        <v>13964</v>
      </c>
      <c r="H3665" s="34" t="s">
        <v>104</v>
      </c>
      <c r="I3665" s="34" t="s">
        <v>13965</v>
      </c>
      <c r="J3665" s="34" t="s">
        <v>32</v>
      </c>
      <c r="K3665" s="34" t="s">
        <v>23</v>
      </c>
      <c r="L3665" s="34" t="s">
        <v>106</v>
      </c>
      <c r="M3665" s="34" t="s">
        <v>107</v>
      </c>
      <c r="N3665" s="34" t="s">
        <v>5044</v>
      </c>
      <c r="O3665" s="34" t="s">
        <v>13966</v>
      </c>
      <c r="P3665" s="34">
        <v>40.754278399999997</v>
      </c>
      <c r="Q3665" s="34">
        <v>-73.893387599999997</v>
      </c>
      <c r="R3665" s="34">
        <v>825000</v>
      </c>
      <c r="S3665" s="34" t="str">
        <f t="shared" si="57"/>
        <v>Mid Range</v>
      </c>
    </row>
    <row r="3666" spans="1:19" x14ac:dyDescent="0.35">
      <c r="A3666" s="34" t="s">
        <v>212</v>
      </c>
      <c r="B3666" s="34" t="s">
        <v>36</v>
      </c>
      <c r="C3666" s="34">
        <v>899000</v>
      </c>
      <c r="D3666" s="34">
        <v>2</v>
      </c>
      <c r="E3666" s="34">
        <v>2</v>
      </c>
      <c r="F3666" s="34">
        <v>1056</v>
      </c>
      <c r="G3666" s="34" t="s">
        <v>13967</v>
      </c>
      <c r="H3666" s="34" t="s">
        <v>613</v>
      </c>
      <c r="I3666" s="34" t="s">
        <v>13968</v>
      </c>
      <c r="J3666" s="34" t="s">
        <v>32</v>
      </c>
      <c r="K3666" s="34" t="s">
        <v>23</v>
      </c>
      <c r="L3666" s="34" t="s">
        <v>59</v>
      </c>
      <c r="M3666" s="34" t="s">
        <v>60</v>
      </c>
      <c r="N3666" s="34" t="s">
        <v>2215</v>
      </c>
      <c r="O3666" s="34" t="s">
        <v>13969</v>
      </c>
      <c r="P3666" s="34">
        <v>40.603279000000001</v>
      </c>
      <c r="Q3666" s="34">
        <v>-74.014376999999996</v>
      </c>
      <c r="R3666" s="34">
        <v>899000</v>
      </c>
      <c r="S3666" s="34" t="str">
        <f t="shared" si="57"/>
        <v>Mid Range</v>
      </c>
    </row>
    <row r="3667" spans="1:19" x14ac:dyDescent="0.35">
      <c r="A3667" s="34" t="s">
        <v>44</v>
      </c>
      <c r="B3667" s="34" t="s">
        <v>18</v>
      </c>
      <c r="C3667" s="34">
        <v>795000</v>
      </c>
      <c r="D3667" s="34">
        <v>1</v>
      </c>
      <c r="E3667" s="34">
        <v>1</v>
      </c>
      <c r="F3667" s="34">
        <v>860</v>
      </c>
      <c r="G3667" s="34" t="s">
        <v>13970</v>
      </c>
      <c r="H3667" s="34" t="s">
        <v>1060</v>
      </c>
      <c r="I3667" s="34" t="s">
        <v>13971</v>
      </c>
      <c r="J3667" s="34" t="s">
        <v>23</v>
      </c>
      <c r="K3667" s="34" t="s">
        <v>22</v>
      </c>
      <c r="L3667" s="34" t="s">
        <v>23</v>
      </c>
      <c r="M3667" s="34" t="s">
        <v>24</v>
      </c>
      <c r="N3667" s="34">
        <v>350</v>
      </c>
      <c r="O3667" s="34" t="s">
        <v>13972</v>
      </c>
      <c r="P3667" s="34">
        <v>40.761480400000003</v>
      </c>
      <c r="Q3667" s="34">
        <v>-73.961061299999997</v>
      </c>
      <c r="R3667" s="34">
        <v>795000</v>
      </c>
      <c r="S3667" s="34" t="str">
        <f t="shared" si="57"/>
        <v>Mid Range</v>
      </c>
    </row>
    <row r="3668" spans="1:19" x14ac:dyDescent="0.35">
      <c r="A3668" s="34" t="s">
        <v>929</v>
      </c>
      <c r="B3668" s="34" t="s">
        <v>75</v>
      </c>
      <c r="C3668" s="34">
        <v>275000</v>
      </c>
      <c r="D3668" s="34">
        <v>1</v>
      </c>
      <c r="E3668" s="34">
        <v>1</v>
      </c>
      <c r="F3668" s="34">
        <v>880</v>
      </c>
      <c r="G3668" s="34" t="s">
        <v>13973</v>
      </c>
      <c r="H3668" s="34" t="s">
        <v>87</v>
      </c>
      <c r="I3668" s="34" t="s">
        <v>13974</v>
      </c>
      <c r="J3668" s="34" t="s">
        <v>23</v>
      </c>
      <c r="K3668" s="34" t="s">
        <v>59</v>
      </c>
      <c r="L3668" s="34" t="s">
        <v>60</v>
      </c>
      <c r="M3668" s="34" t="s">
        <v>1514</v>
      </c>
      <c r="N3668" s="34">
        <v>275</v>
      </c>
      <c r="O3668" s="34" t="s">
        <v>13975</v>
      </c>
      <c r="P3668" s="34">
        <v>40.632963400000001</v>
      </c>
      <c r="Q3668" s="34">
        <v>-73.970927399999994</v>
      </c>
      <c r="R3668" s="34">
        <v>275000</v>
      </c>
      <c r="S3668" s="34" t="str">
        <f t="shared" si="57"/>
        <v>Affordable</v>
      </c>
    </row>
    <row r="3669" spans="1:19" x14ac:dyDescent="0.35">
      <c r="A3669" s="34" t="s">
        <v>1228</v>
      </c>
      <c r="B3669" s="34" t="s">
        <v>166</v>
      </c>
      <c r="C3669" s="34">
        <v>775000</v>
      </c>
      <c r="D3669" s="34">
        <v>6</v>
      </c>
      <c r="E3669" s="34">
        <v>2</v>
      </c>
      <c r="F3669" s="34">
        <v>2910</v>
      </c>
      <c r="G3669" s="34" t="s">
        <v>13976</v>
      </c>
      <c r="H3669" s="34" t="s">
        <v>1123</v>
      </c>
      <c r="I3669" s="34" t="s">
        <v>13977</v>
      </c>
      <c r="J3669" s="34" t="s">
        <v>32</v>
      </c>
      <c r="K3669" s="34" t="s">
        <v>23</v>
      </c>
      <c r="L3669" s="34" t="s">
        <v>79</v>
      </c>
      <c r="M3669" s="34" t="s">
        <v>80</v>
      </c>
      <c r="N3669" s="34" t="s">
        <v>13978</v>
      </c>
      <c r="O3669" s="34" t="s">
        <v>13979</v>
      </c>
      <c r="P3669" s="34">
        <v>40.850127100000002</v>
      </c>
      <c r="Q3669" s="34">
        <v>-73.866988500000005</v>
      </c>
      <c r="R3669" s="34">
        <v>775000</v>
      </c>
      <c r="S3669" s="34" t="str">
        <f t="shared" si="57"/>
        <v>Mid Range</v>
      </c>
    </row>
    <row r="3670" spans="1:19" x14ac:dyDescent="0.35">
      <c r="A3670" s="34" t="s">
        <v>63</v>
      </c>
      <c r="B3670" s="34" t="s">
        <v>36</v>
      </c>
      <c r="C3670" s="34">
        <v>2150000</v>
      </c>
      <c r="D3670" s="34">
        <v>2</v>
      </c>
      <c r="E3670" s="34">
        <v>2</v>
      </c>
      <c r="F3670" s="34">
        <v>2184.2078620000002</v>
      </c>
      <c r="G3670" s="34" t="s">
        <v>13980</v>
      </c>
      <c r="H3670" s="34" t="s">
        <v>1110</v>
      </c>
      <c r="I3670" s="34" t="s">
        <v>13981</v>
      </c>
      <c r="J3670" s="34" t="s">
        <v>23</v>
      </c>
      <c r="K3670" s="34" t="s">
        <v>22</v>
      </c>
      <c r="L3670" s="34" t="s">
        <v>23</v>
      </c>
      <c r="M3670" s="34" t="s">
        <v>24</v>
      </c>
      <c r="N3670" s="34">
        <v>300</v>
      </c>
      <c r="O3670" s="34" t="s">
        <v>13982</v>
      </c>
      <c r="P3670" s="34">
        <v>40.7479844</v>
      </c>
      <c r="Q3670" s="34">
        <v>-73.972838899999999</v>
      </c>
      <c r="R3670" s="34">
        <v>2150000</v>
      </c>
      <c r="S3670" s="34" t="str">
        <f t="shared" si="57"/>
        <v>Luxury</v>
      </c>
    </row>
    <row r="3671" spans="1:19" x14ac:dyDescent="0.35">
      <c r="A3671" s="34" t="s">
        <v>6416</v>
      </c>
      <c r="B3671" s="34" t="s">
        <v>36</v>
      </c>
      <c r="C3671" s="34">
        <v>899000</v>
      </c>
      <c r="D3671" s="34">
        <v>3</v>
      </c>
      <c r="E3671" s="34">
        <v>1</v>
      </c>
      <c r="F3671" s="34">
        <v>2184.2078620000002</v>
      </c>
      <c r="G3671" s="34" t="s">
        <v>13983</v>
      </c>
      <c r="H3671" s="34" t="s">
        <v>130</v>
      </c>
      <c r="I3671" s="34" t="s">
        <v>13984</v>
      </c>
      <c r="J3671" s="34" t="s">
        <v>32</v>
      </c>
      <c r="K3671" s="34" t="s">
        <v>23</v>
      </c>
      <c r="L3671" s="34" t="s">
        <v>106</v>
      </c>
      <c r="M3671" s="34" t="s">
        <v>107</v>
      </c>
      <c r="N3671" s="34" t="s">
        <v>13985</v>
      </c>
      <c r="O3671" s="34" t="s">
        <v>13986</v>
      </c>
      <c r="P3671" s="34">
        <v>40.754361299999999</v>
      </c>
      <c r="Q3671" s="34">
        <v>-73.907794699999997</v>
      </c>
      <c r="R3671" s="34">
        <v>899000</v>
      </c>
      <c r="S3671" s="34" t="str">
        <f t="shared" si="57"/>
        <v>Mid Range</v>
      </c>
    </row>
    <row r="3672" spans="1:19" x14ac:dyDescent="0.35">
      <c r="A3672" s="34" t="s">
        <v>13987</v>
      </c>
      <c r="B3672" s="34" t="s">
        <v>36</v>
      </c>
      <c r="C3672" s="34">
        <v>699000</v>
      </c>
      <c r="D3672" s="34">
        <v>5</v>
      </c>
      <c r="E3672" s="34">
        <v>4</v>
      </c>
      <c r="F3672" s="34">
        <v>1838</v>
      </c>
      <c r="G3672" s="34" t="s">
        <v>13988</v>
      </c>
      <c r="H3672" s="34" t="s">
        <v>743</v>
      </c>
      <c r="I3672" s="34" t="s">
        <v>13989</v>
      </c>
      <c r="J3672" s="34" t="s">
        <v>32</v>
      </c>
      <c r="K3672" s="34" t="s">
        <v>23</v>
      </c>
      <c r="L3672" s="34" t="s">
        <v>79</v>
      </c>
      <c r="M3672" s="34" t="s">
        <v>80</v>
      </c>
      <c r="N3672" s="34" t="s">
        <v>13990</v>
      </c>
      <c r="O3672" s="34" t="s">
        <v>13991</v>
      </c>
      <c r="P3672" s="34">
        <v>40.867728200000002</v>
      </c>
      <c r="Q3672" s="34">
        <v>-73.884959499999994</v>
      </c>
      <c r="R3672" s="34">
        <v>699000</v>
      </c>
      <c r="S3672" s="34" t="str">
        <f t="shared" si="57"/>
        <v>Mid Range</v>
      </c>
    </row>
    <row r="3673" spans="1:19" x14ac:dyDescent="0.35">
      <c r="A3673" s="34" t="s">
        <v>5065</v>
      </c>
      <c r="B3673" s="34" t="s">
        <v>166</v>
      </c>
      <c r="C3673" s="34">
        <v>904000</v>
      </c>
      <c r="D3673" s="34">
        <v>4</v>
      </c>
      <c r="E3673" s="34">
        <v>3</v>
      </c>
      <c r="F3673" s="34">
        <v>2184.2078620000002</v>
      </c>
      <c r="G3673" s="34" t="s">
        <v>13992</v>
      </c>
      <c r="H3673" s="34" t="s">
        <v>2896</v>
      </c>
      <c r="I3673" s="34" t="s">
        <v>13993</v>
      </c>
      <c r="J3673" s="34" t="s">
        <v>32</v>
      </c>
      <c r="K3673" s="34" t="s">
        <v>23</v>
      </c>
      <c r="L3673" s="34" t="s">
        <v>106</v>
      </c>
      <c r="M3673" s="34" t="s">
        <v>107</v>
      </c>
      <c r="N3673" s="34" t="s">
        <v>13994</v>
      </c>
      <c r="O3673" s="34" t="s">
        <v>13995</v>
      </c>
      <c r="P3673" s="34">
        <v>40.723630800000002</v>
      </c>
      <c r="Q3673" s="34">
        <v>-73.8094885</v>
      </c>
      <c r="R3673" s="34">
        <v>904000</v>
      </c>
      <c r="S3673" s="34" t="str">
        <f t="shared" si="57"/>
        <v>Mid Range</v>
      </c>
    </row>
    <row r="3674" spans="1:19" x14ac:dyDescent="0.35">
      <c r="A3674" s="34" t="s">
        <v>13996</v>
      </c>
      <c r="B3674" s="34" t="s">
        <v>36</v>
      </c>
      <c r="C3674" s="34">
        <v>669000</v>
      </c>
      <c r="D3674" s="34">
        <v>3</v>
      </c>
      <c r="E3674" s="34">
        <v>1</v>
      </c>
      <c r="F3674" s="34">
        <v>2184.2078620000002</v>
      </c>
      <c r="G3674" s="34" t="s">
        <v>13997</v>
      </c>
      <c r="H3674" s="34" t="s">
        <v>273</v>
      </c>
      <c r="I3674" s="34" t="s">
        <v>13998</v>
      </c>
      <c r="J3674" s="34" t="s">
        <v>32</v>
      </c>
      <c r="K3674" s="34" t="s">
        <v>23</v>
      </c>
      <c r="L3674" s="34" t="s">
        <v>106</v>
      </c>
      <c r="M3674" s="34" t="s">
        <v>107</v>
      </c>
      <c r="N3674" s="34" t="s">
        <v>9100</v>
      </c>
      <c r="O3674" s="34" t="s">
        <v>13999</v>
      </c>
      <c r="P3674" s="34">
        <v>40.689962199999997</v>
      </c>
      <c r="Q3674" s="34">
        <v>-73.8484421</v>
      </c>
      <c r="R3674" s="34">
        <v>669000</v>
      </c>
      <c r="S3674" s="34" t="str">
        <f t="shared" si="57"/>
        <v>Mid Range</v>
      </c>
    </row>
    <row r="3675" spans="1:19" x14ac:dyDescent="0.35">
      <c r="A3675" s="34" t="s">
        <v>11298</v>
      </c>
      <c r="B3675" s="34" t="s">
        <v>75</v>
      </c>
      <c r="C3675" s="34">
        <v>279000</v>
      </c>
      <c r="D3675" s="34">
        <v>1</v>
      </c>
      <c r="E3675" s="34">
        <v>1</v>
      </c>
      <c r="F3675" s="34">
        <v>2184.2078620000002</v>
      </c>
      <c r="G3675" s="34" t="s">
        <v>14000</v>
      </c>
      <c r="H3675" s="34" t="s">
        <v>148</v>
      </c>
      <c r="I3675" s="34" t="s">
        <v>14001</v>
      </c>
      <c r="J3675" s="34" t="s">
        <v>23</v>
      </c>
      <c r="K3675" s="34" t="s">
        <v>106</v>
      </c>
      <c r="L3675" s="34" t="s">
        <v>107</v>
      </c>
      <c r="M3675" s="34" t="s">
        <v>150</v>
      </c>
      <c r="N3675" s="34">
        <v>9905</v>
      </c>
      <c r="O3675" s="34" t="s">
        <v>14002</v>
      </c>
      <c r="P3675" s="34">
        <v>40.7312899</v>
      </c>
      <c r="Q3675" s="34">
        <v>-73.857730000000004</v>
      </c>
      <c r="R3675" s="34">
        <v>279000</v>
      </c>
      <c r="S3675" s="34" t="str">
        <f t="shared" si="57"/>
        <v>Affordable</v>
      </c>
    </row>
    <row r="3676" spans="1:19" x14ac:dyDescent="0.35">
      <c r="A3676" s="34" t="s">
        <v>2732</v>
      </c>
      <c r="B3676" s="34" t="s">
        <v>75</v>
      </c>
      <c r="C3676" s="34">
        <v>330000</v>
      </c>
      <c r="D3676" s="34">
        <v>1</v>
      </c>
      <c r="E3676" s="34">
        <v>1</v>
      </c>
      <c r="F3676" s="34">
        <v>656</v>
      </c>
      <c r="G3676" s="34" t="s">
        <v>14003</v>
      </c>
      <c r="H3676" s="34" t="s">
        <v>695</v>
      </c>
      <c r="I3676" s="34" t="s">
        <v>14004</v>
      </c>
      <c r="J3676" s="34" t="s">
        <v>23</v>
      </c>
      <c r="K3676" s="34" t="s">
        <v>106</v>
      </c>
      <c r="L3676" s="34" t="s">
        <v>107</v>
      </c>
      <c r="M3676" s="34" t="s">
        <v>108</v>
      </c>
      <c r="N3676" s="34" t="s">
        <v>8083</v>
      </c>
      <c r="O3676" s="34" t="s">
        <v>14005</v>
      </c>
      <c r="P3676" s="34">
        <v>40.784301200000002</v>
      </c>
      <c r="Q3676" s="34">
        <v>-73.776196200000001</v>
      </c>
      <c r="R3676" s="34">
        <v>330000</v>
      </c>
      <c r="S3676" s="34" t="str">
        <f t="shared" si="57"/>
        <v>Affordable</v>
      </c>
    </row>
    <row r="3677" spans="1:19" x14ac:dyDescent="0.35">
      <c r="A3677" s="34" t="s">
        <v>1413</v>
      </c>
      <c r="B3677" s="34" t="s">
        <v>75</v>
      </c>
      <c r="C3677" s="34">
        <v>399000</v>
      </c>
      <c r="D3677" s="34">
        <v>3</v>
      </c>
      <c r="E3677" s="34">
        <v>1</v>
      </c>
      <c r="F3677" s="34">
        <v>2184.2078620000002</v>
      </c>
      <c r="G3677" s="34" t="s">
        <v>14006</v>
      </c>
      <c r="H3677" s="34" t="s">
        <v>648</v>
      </c>
      <c r="I3677" s="34" t="s">
        <v>14007</v>
      </c>
      <c r="J3677" s="34" t="s">
        <v>23</v>
      </c>
      <c r="K3677" s="34" t="s">
        <v>22</v>
      </c>
      <c r="L3677" s="34" t="s">
        <v>23</v>
      </c>
      <c r="M3677" s="34" t="s">
        <v>24</v>
      </c>
      <c r="N3677" s="34">
        <v>220</v>
      </c>
      <c r="O3677" s="34" t="s">
        <v>14008</v>
      </c>
      <c r="P3677" s="34">
        <v>40.769729699999999</v>
      </c>
      <c r="Q3677" s="34">
        <v>-73.959012599999994</v>
      </c>
      <c r="R3677" s="34">
        <v>399000</v>
      </c>
      <c r="S3677" s="34" t="str">
        <f t="shared" si="57"/>
        <v>Affordable</v>
      </c>
    </row>
    <row r="3678" spans="1:19" x14ac:dyDescent="0.35">
      <c r="A3678" s="34" t="s">
        <v>646</v>
      </c>
      <c r="B3678" s="34" t="s">
        <v>75</v>
      </c>
      <c r="C3678" s="34">
        <v>740000</v>
      </c>
      <c r="D3678" s="34">
        <v>2</v>
      </c>
      <c r="E3678" s="34">
        <v>1</v>
      </c>
      <c r="F3678" s="34">
        <v>2184.2078620000002</v>
      </c>
      <c r="G3678" s="34" t="s">
        <v>14009</v>
      </c>
      <c r="H3678" s="34" t="s">
        <v>771</v>
      </c>
      <c r="I3678" s="34" t="s">
        <v>14010</v>
      </c>
      <c r="J3678" s="34" t="s">
        <v>23</v>
      </c>
      <c r="K3678" s="34" t="s">
        <v>22</v>
      </c>
      <c r="L3678" s="34" t="s">
        <v>23</v>
      </c>
      <c r="M3678" s="34" t="s">
        <v>24</v>
      </c>
      <c r="N3678" s="34">
        <v>609</v>
      </c>
      <c r="O3678" s="34" t="s">
        <v>14011</v>
      </c>
      <c r="P3678" s="34">
        <v>40.788708399999997</v>
      </c>
      <c r="Q3678" s="34">
        <v>-73.970009099999999</v>
      </c>
      <c r="R3678" s="34">
        <v>740000</v>
      </c>
      <c r="S3678" s="34" t="str">
        <f t="shared" si="57"/>
        <v>Mid Range</v>
      </c>
    </row>
    <row r="3679" spans="1:19" x14ac:dyDescent="0.35">
      <c r="A3679" s="34" t="s">
        <v>8342</v>
      </c>
      <c r="B3679" s="34" t="s">
        <v>36</v>
      </c>
      <c r="C3679" s="34">
        <v>590000</v>
      </c>
      <c r="D3679" s="34">
        <v>5</v>
      </c>
      <c r="E3679" s="34">
        <v>3</v>
      </c>
      <c r="F3679" s="34">
        <v>1152</v>
      </c>
      <c r="G3679" s="34" t="s">
        <v>14012</v>
      </c>
      <c r="H3679" s="34" t="s">
        <v>658</v>
      </c>
      <c r="I3679" s="34" t="s">
        <v>14013</v>
      </c>
      <c r="J3679" s="34" t="s">
        <v>32</v>
      </c>
      <c r="K3679" s="34" t="s">
        <v>23</v>
      </c>
      <c r="L3679" s="34" t="s">
        <v>106</v>
      </c>
      <c r="M3679" s="34" t="s">
        <v>107</v>
      </c>
      <c r="N3679" s="34" t="s">
        <v>14014</v>
      </c>
      <c r="O3679" s="34" t="s">
        <v>14015</v>
      </c>
      <c r="P3679" s="34">
        <v>40.6019328</v>
      </c>
      <c r="Q3679" s="34">
        <v>-73.758715499999994</v>
      </c>
      <c r="R3679" s="34">
        <v>590000</v>
      </c>
      <c r="S3679" s="34" t="str">
        <f t="shared" si="57"/>
        <v>Mid Range</v>
      </c>
    </row>
    <row r="3680" spans="1:19" x14ac:dyDescent="0.35">
      <c r="A3680" s="34" t="s">
        <v>14016</v>
      </c>
      <c r="B3680" s="34" t="s">
        <v>36</v>
      </c>
      <c r="C3680" s="34">
        <v>1250000</v>
      </c>
      <c r="D3680" s="34">
        <v>3</v>
      </c>
      <c r="E3680" s="34">
        <v>2</v>
      </c>
      <c r="F3680" s="34">
        <v>2049</v>
      </c>
      <c r="G3680" s="34" t="s">
        <v>14017</v>
      </c>
      <c r="H3680" s="34" t="s">
        <v>1296</v>
      </c>
      <c r="I3680" s="34" t="s">
        <v>14018</v>
      </c>
      <c r="J3680" s="34" t="s">
        <v>32</v>
      </c>
      <c r="K3680" s="34" t="s">
        <v>23</v>
      </c>
      <c r="L3680" s="34" t="s">
        <v>59</v>
      </c>
      <c r="M3680" s="34" t="s">
        <v>60</v>
      </c>
      <c r="N3680" s="34" t="s">
        <v>1112</v>
      </c>
      <c r="O3680" s="34" t="s">
        <v>14019</v>
      </c>
      <c r="P3680" s="34">
        <v>40.652097099999999</v>
      </c>
      <c r="Q3680" s="34">
        <v>-73.945109400000007</v>
      </c>
      <c r="R3680" s="34">
        <v>1250000</v>
      </c>
      <c r="S3680" s="34" t="str">
        <f t="shared" si="57"/>
        <v>Luxury</v>
      </c>
    </row>
    <row r="3681" spans="1:19" x14ac:dyDescent="0.35">
      <c r="A3681" s="34" t="s">
        <v>44</v>
      </c>
      <c r="B3681" s="34" t="s">
        <v>75</v>
      </c>
      <c r="C3681" s="34">
        <v>975000</v>
      </c>
      <c r="D3681" s="34">
        <v>2</v>
      </c>
      <c r="E3681" s="34">
        <v>2</v>
      </c>
      <c r="F3681" s="34">
        <v>1270</v>
      </c>
      <c r="G3681" s="34" t="s">
        <v>14020</v>
      </c>
      <c r="H3681" s="34" t="s">
        <v>9109</v>
      </c>
      <c r="I3681" s="34" t="s">
        <v>14021</v>
      </c>
      <c r="J3681" s="34" t="s">
        <v>23</v>
      </c>
      <c r="K3681" s="34" t="s">
        <v>22</v>
      </c>
      <c r="L3681" s="34" t="s">
        <v>23</v>
      </c>
      <c r="M3681" s="34" t="s">
        <v>24</v>
      </c>
      <c r="N3681" s="34" t="s">
        <v>14022</v>
      </c>
      <c r="O3681" s="34" t="s">
        <v>14023</v>
      </c>
      <c r="P3681" s="34">
        <v>40.837033099999999</v>
      </c>
      <c r="Q3681" s="34">
        <v>-73.947794799999997</v>
      </c>
      <c r="R3681" s="34">
        <v>975000</v>
      </c>
      <c r="S3681" s="34" t="str">
        <f t="shared" si="57"/>
        <v>Mid Range</v>
      </c>
    </row>
    <row r="3682" spans="1:19" x14ac:dyDescent="0.35">
      <c r="A3682" s="34" t="s">
        <v>646</v>
      </c>
      <c r="B3682" s="34" t="s">
        <v>18</v>
      </c>
      <c r="C3682" s="34">
        <v>849000</v>
      </c>
      <c r="D3682" s="34">
        <v>3</v>
      </c>
      <c r="E3682" s="34">
        <v>2</v>
      </c>
      <c r="F3682" s="34">
        <v>2184.2078620000002</v>
      </c>
      <c r="G3682" s="34" t="s">
        <v>14024</v>
      </c>
      <c r="H3682" s="34" t="s">
        <v>561</v>
      </c>
      <c r="I3682" s="34" t="s">
        <v>14025</v>
      </c>
      <c r="J3682" s="34" t="s">
        <v>23</v>
      </c>
      <c r="K3682" s="34" t="s">
        <v>22</v>
      </c>
      <c r="L3682" s="34" t="s">
        <v>23</v>
      </c>
      <c r="M3682" s="34" t="s">
        <v>24</v>
      </c>
      <c r="N3682" s="34">
        <v>8</v>
      </c>
      <c r="O3682" s="34" t="s">
        <v>14026</v>
      </c>
      <c r="P3682" s="34">
        <v>40.7719831</v>
      </c>
      <c r="Q3682" s="34">
        <v>-73.980242799999999</v>
      </c>
      <c r="R3682" s="34">
        <v>849000</v>
      </c>
      <c r="S3682" s="34" t="str">
        <f t="shared" si="57"/>
        <v>Mid Range</v>
      </c>
    </row>
    <row r="3683" spans="1:19" x14ac:dyDescent="0.35">
      <c r="A3683" s="34" t="s">
        <v>1468</v>
      </c>
      <c r="B3683" s="34" t="s">
        <v>36</v>
      </c>
      <c r="C3683" s="34">
        <v>1699000</v>
      </c>
      <c r="D3683" s="34">
        <v>3</v>
      </c>
      <c r="E3683" s="34">
        <v>2</v>
      </c>
      <c r="F3683" s="34">
        <v>2200</v>
      </c>
      <c r="G3683" s="34" t="s">
        <v>14027</v>
      </c>
      <c r="H3683" s="34" t="s">
        <v>57</v>
      </c>
      <c r="I3683" s="34" t="s">
        <v>14028</v>
      </c>
      <c r="J3683" s="34" t="s">
        <v>32</v>
      </c>
      <c r="K3683" s="34" t="s">
        <v>23</v>
      </c>
      <c r="L3683" s="34" t="s">
        <v>59</v>
      </c>
      <c r="M3683" s="34" t="s">
        <v>60</v>
      </c>
      <c r="N3683" s="34" t="s">
        <v>8153</v>
      </c>
      <c r="O3683" s="34" t="s">
        <v>14029</v>
      </c>
      <c r="P3683" s="34">
        <v>40.687072800000003</v>
      </c>
      <c r="Q3683" s="34">
        <v>-73.958464899999996</v>
      </c>
      <c r="R3683" s="34">
        <v>1699000</v>
      </c>
      <c r="S3683" s="34" t="str">
        <f t="shared" si="57"/>
        <v>Luxury</v>
      </c>
    </row>
    <row r="3684" spans="1:19" x14ac:dyDescent="0.35">
      <c r="A3684" s="34" t="s">
        <v>870</v>
      </c>
      <c r="B3684" s="34" t="s">
        <v>75</v>
      </c>
      <c r="C3684" s="34">
        <v>1195000</v>
      </c>
      <c r="D3684" s="34">
        <v>2</v>
      </c>
      <c r="E3684" s="34">
        <v>2</v>
      </c>
      <c r="F3684" s="34">
        <v>2184.2078620000002</v>
      </c>
      <c r="G3684" s="34" t="s">
        <v>14030</v>
      </c>
      <c r="H3684" s="34" t="s">
        <v>1337</v>
      </c>
      <c r="I3684" s="34" t="s">
        <v>14031</v>
      </c>
      <c r="J3684" s="34" t="s">
        <v>23</v>
      </c>
      <c r="K3684" s="34" t="s">
        <v>22</v>
      </c>
      <c r="L3684" s="34" t="s">
        <v>23</v>
      </c>
      <c r="M3684" s="34" t="s">
        <v>24</v>
      </c>
      <c r="N3684" s="34">
        <v>444</v>
      </c>
      <c r="O3684" s="34" t="s">
        <v>14032</v>
      </c>
      <c r="P3684" s="34">
        <v>40.774749999999997</v>
      </c>
      <c r="Q3684" s="34">
        <v>-73.948886400000006</v>
      </c>
      <c r="R3684" s="34">
        <v>1195000</v>
      </c>
      <c r="S3684" s="34" t="str">
        <f t="shared" si="57"/>
        <v>Luxury</v>
      </c>
    </row>
    <row r="3685" spans="1:19" x14ac:dyDescent="0.35">
      <c r="A3685" s="34" t="s">
        <v>1459</v>
      </c>
      <c r="B3685" s="34" t="s">
        <v>75</v>
      </c>
      <c r="C3685" s="34">
        <v>190000</v>
      </c>
      <c r="D3685" s="34">
        <v>3</v>
      </c>
      <c r="E3685" s="34">
        <v>1</v>
      </c>
      <c r="F3685" s="34">
        <v>500</v>
      </c>
      <c r="G3685" s="34" t="s">
        <v>14033</v>
      </c>
      <c r="H3685" s="34" t="s">
        <v>1903</v>
      </c>
      <c r="I3685" s="34" t="s">
        <v>14034</v>
      </c>
      <c r="J3685" s="34" t="s">
        <v>23</v>
      </c>
      <c r="K3685" s="34" t="s">
        <v>106</v>
      </c>
      <c r="L3685" s="34" t="s">
        <v>107</v>
      </c>
      <c r="M3685" s="34" t="s">
        <v>489</v>
      </c>
      <c r="N3685" s="34">
        <v>17520</v>
      </c>
      <c r="O3685" s="34" t="s">
        <v>14035</v>
      </c>
      <c r="P3685" s="34">
        <v>40.712249900000003</v>
      </c>
      <c r="Q3685" s="34">
        <v>-73.788510000000002</v>
      </c>
      <c r="R3685" s="34">
        <v>190000</v>
      </c>
      <c r="S3685" s="34" t="str">
        <f t="shared" si="57"/>
        <v>Affordable</v>
      </c>
    </row>
    <row r="3686" spans="1:19" x14ac:dyDescent="0.35">
      <c r="A3686" s="34" t="s">
        <v>4054</v>
      </c>
      <c r="B3686" s="34" t="s">
        <v>75</v>
      </c>
      <c r="C3686" s="34">
        <v>405000</v>
      </c>
      <c r="D3686" s="34">
        <v>3</v>
      </c>
      <c r="E3686" s="34">
        <v>1</v>
      </c>
      <c r="F3686" s="34">
        <v>550</v>
      </c>
      <c r="G3686" s="34" t="s">
        <v>14036</v>
      </c>
      <c r="H3686" s="34" t="s">
        <v>1337</v>
      </c>
      <c r="I3686" s="34" t="s">
        <v>14037</v>
      </c>
      <c r="J3686" s="34" t="s">
        <v>23</v>
      </c>
      <c r="K3686" s="34" t="s">
        <v>22</v>
      </c>
      <c r="L3686" s="34" t="s">
        <v>23</v>
      </c>
      <c r="M3686" s="34" t="s">
        <v>24</v>
      </c>
      <c r="N3686" s="34">
        <v>345</v>
      </c>
      <c r="O3686" s="34" t="s">
        <v>14038</v>
      </c>
      <c r="P3686" s="34">
        <v>40.774066599999998</v>
      </c>
      <c r="Q3686" s="34">
        <v>-73.952298900000002</v>
      </c>
      <c r="R3686" s="34">
        <v>405000</v>
      </c>
      <c r="S3686" s="34" t="str">
        <f t="shared" si="57"/>
        <v>Affordable</v>
      </c>
    </row>
    <row r="3687" spans="1:19" x14ac:dyDescent="0.35">
      <c r="A3687" s="34" t="s">
        <v>14039</v>
      </c>
      <c r="B3687" s="34" t="s">
        <v>75</v>
      </c>
      <c r="C3687" s="34">
        <v>169500</v>
      </c>
      <c r="D3687" s="34">
        <v>1</v>
      </c>
      <c r="E3687" s="34">
        <v>1</v>
      </c>
      <c r="F3687" s="34">
        <v>2184.2078620000002</v>
      </c>
      <c r="G3687" s="34" t="s">
        <v>14040</v>
      </c>
      <c r="H3687" s="34" t="s">
        <v>1123</v>
      </c>
      <c r="I3687" s="34" t="s">
        <v>14041</v>
      </c>
      <c r="J3687" s="34" t="s">
        <v>23</v>
      </c>
      <c r="K3687" s="34" t="s">
        <v>79</v>
      </c>
      <c r="L3687" s="34" t="s">
        <v>80</v>
      </c>
      <c r="M3687" s="34" t="s">
        <v>81</v>
      </c>
      <c r="N3687" s="34">
        <v>2080</v>
      </c>
      <c r="O3687" s="34" t="s">
        <v>14042</v>
      </c>
      <c r="P3687" s="34">
        <v>40.853102100000001</v>
      </c>
      <c r="Q3687" s="34">
        <v>-73.863623700000005</v>
      </c>
      <c r="R3687" s="34">
        <v>169500</v>
      </c>
      <c r="S3687" s="34" t="str">
        <f t="shared" si="57"/>
        <v>Affordable</v>
      </c>
    </row>
    <row r="3688" spans="1:19" x14ac:dyDescent="0.35">
      <c r="A3688" s="34" t="s">
        <v>1304</v>
      </c>
      <c r="B3688" s="34" t="s">
        <v>36</v>
      </c>
      <c r="C3688" s="34">
        <v>738280</v>
      </c>
      <c r="D3688" s="34">
        <v>3</v>
      </c>
      <c r="E3688" s="34">
        <v>2.3738608579684302</v>
      </c>
      <c r="F3688" s="34">
        <v>1302</v>
      </c>
      <c r="G3688" s="34" t="s">
        <v>14043</v>
      </c>
      <c r="H3688" s="34" t="s">
        <v>638</v>
      </c>
      <c r="I3688" s="34" t="s">
        <v>14044</v>
      </c>
      <c r="J3688" s="34" t="s">
        <v>32</v>
      </c>
      <c r="K3688" s="34" t="s">
        <v>23</v>
      </c>
      <c r="L3688" s="34" t="s">
        <v>106</v>
      </c>
      <c r="M3688" s="34" t="s">
        <v>107</v>
      </c>
      <c r="N3688" s="34" t="s">
        <v>14045</v>
      </c>
      <c r="O3688" s="34" t="s">
        <v>14046</v>
      </c>
      <c r="P3688" s="34">
        <v>40.6619508</v>
      </c>
      <c r="Q3688" s="34">
        <v>-73.7548417</v>
      </c>
      <c r="R3688" s="34">
        <v>738280</v>
      </c>
      <c r="S3688" s="34" t="str">
        <f t="shared" si="57"/>
        <v>Mid Range</v>
      </c>
    </row>
    <row r="3689" spans="1:19" x14ac:dyDescent="0.35">
      <c r="A3689" s="34" t="s">
        <v>228</v>
      </c>
      <c r="B3689" s="34" t="s">
        <v>166</v>
      </c>
      <c r="C3689" s="34">
        <v>950000</v>
      </c>
      <c r="D3689" s="34">
        <v>5</v>
      </c>
      <c r="E3689" s="34">
        <v>2</v>
      </c>
      <c r="F3689" s="34">
        <v>1660</v>
      </c>
      <c r="G3689" s="34" t="s">
        <v>14047</v>
      </c>
      <c r="H3689" s="34" t="s">
        <v>369</v>
      </c>
      <c r="I3689" s="34" t="s">
        <v>14048</v>
      </c>
      <c r="J3689" s="34" t="s">
        <v>32</v>
      </c>
      <c r="K3689" s="34" t="s">
        <v>23</v>
      </c>
      <c r="L3689" s="34" t="s">
        <v>59</v>
      </c>
      <c r="M3689" s="34" t="s">
        <v>60</v>
      </c>
      <c r="N3689" s="34" t="s">
        <v>12025</v>
      </c>
      <c r="O3689" s="34" t="s">
        <v>14049</v>
      </c>
      <c r="P3689" s="34">
        <v>40.5792869</v>
      </c>
      <c r="Q3689" s="34">
        <v>-73.960343499999993</v>
      </c>
      <c r="R3689" s="34">
        <v>950000</v>
      </c>
      <c r="S3689" s="34" t="str">
        <f t="shared" si="57"/>
        <v>Mid Range</v>
      </c>
    </row>
    <row r="3690" spans="1:19" x14ac:dyDescent="0.35">
      <c r="A3690" s="34" t="s">
        <v>856</v>
      </c>
      <c r="B3690" s="34" t="s">
        <v>18</v>
      </c>
      <c r="C3690" s="34">
        <v>800000</v>
      </c>
      <c r="D3690" s="34">
        <v>3</v>
      </c>
      <c r="E3690" s="34">
        <v>1</v>
      </c>
      <c r="F3690" s="34">
        <v>916</v>
      </c>
      <c r="G3690" s="34" t="s">
        <v>14050</v>
      </c>
      <c r="H3690" s="34" t="s">
        <v>3405</v>
      </c>
      <c r="I3690" s="34" t="s">
        <v>14051</v>
      </c>
      <c r="J3690" s="34" t="s">
        <v>32</v>
      </c>
      <c r="K3690" s="34" t="s">
        <v>23</v>
      </c>
      <c r="L3690" s="34" t="s">
        <v>22</v>
      </c>
      <c r="M3690" s="34" t="s">
        <v>23</v>
      </c>
      <c r="N3690" s="34" t="s">
        <v>14052</v>
      </c>
      <c r="O3690" s="34" t="s">
        <v>14053</v>
      </c>
      <c r="P3690" s="34">
        <v>40.706711400000003</v>
      </c>
      <c r="Q3690" s="34">
        <v>-74.010457000000002</v>
      </c>
      <c r="R3690" s="34">
        <v>800000</v>
      </c>
      <c r="S3690" s="34" t="str">
        <f t="shared" si="57"/>
        <v>Mid Range</v>
      </c>
    </row>
    <row r="3691" spans="1:19" x14ac:dyDescent="0.35">
      <c r="A3691" s="34" t="s">
        <v>14054</v>
      </c>
      <c r="B3691" s="34" t="s">
        <v>18</v>
      </c>
      <c r="C3691" s="34">
        <v>359000</v>
      </c>
      <c r="D3691" s="34">
        <v>2</v>
      </c>
      <c r="E3691" s="34">
        <v>1</v>
      </c>
      <c r="F3691" s="34">
        <v>920</v>
      </c>
      <c r="G3691" s="34" t="s">
        <v>14055</v>
      </c>
      <c r="H3691" s="34" t="s">
        <v>230</v>
      </c>
      <c r="I3691" s="34" t="s">
        <v>14056</v>
      </c>
      <c r="J3691" s="34" t="s">
        <v>23</v>
      </c>
      <c r="K3691" s="34" t="s">
        <v>59</v>
      </c>
      <c r="L3691" s="34" t="s">
        <v>60</v>
      </c>
      <c r="M3691" s="34" t="s">
        <v>1682</v>
      </c>
      <c r="N3691" s="34">
        <v>190</v>
      </c>
      <c r="O3691" s="34" t="s">
        <v>14057</v>
      </c>
      <c r="P3691" s="34">
        <v>40.654871</v>
      </c>
      <c r="Q3691" s="34">
        <v>-73.884769700000007</v>
      </c>
      <c r="R3691" s="34">
        <v>359000</v>
      </c>
      <c r="S3691" s="34" t="str">
        <f t="shared" si="57"/>
        <v>Affordable</v>
      </c>
    </row>
    <row r="3692" spans="1:19" x14ac:dyDescent="0.35">
      <c r="A3692" s="34" t="s">
        <v>4054</v>
      </c>
      <c r="B3692" s="34" t="s">
        <v>75</v>
      </c>
      <c r="C3692" s="34">
        <v>1950000</v>
      </c>
      <c r="D3692" s="34">
        <v>2</v>
      </c>
      <c r="E3692" s="34">
        <v>3</v>
      </c>
      <c r="F3692" s="34">
        <v>2184.2078620000002</v>
      </c>
      <c r="G3692" s="34" t="s">
        <v>14058</v>
      </c>
      <c r="H3692" s="34" t="s">
        <v>52</v>
      </c>
      <c r="I3692" s="34" t="s">
        <v>14059</v>
      </c>
      <c r="J3692" s="34" t="s">
        <v>23</v>
      </c>
      <c r="K3692" s="34" t="s">
        <v>22</v>
      </c>
      <c r="L3692" s="34" t="s">
        <v>23</v>
      </c>
      <c r="M3692" s="34" t="s">
        <v>24</v>
      </c>
      <c r="N3692" s="34">
        <v>860</v>
      </c>
      <c r="O3692" s="34" t="s">
        <v>14060</v>
      </c>
      <c r="P3692" s="34">
        <v>40.769595600000002</v>
      </c>
      <c r="Q3692" s="34">
        <v>-73.968877300000003</v>
      </c>
      <c r="R3692" s="34">
        <v>1950000</v>
      </c>
      <c r="S3692" s="34" t="str">
        <f t="shared" si="57"/>
        <v>Luxury</v>
      </c>
    </row>
    <row r="3693" spans="1:19" x14ac:dyDescent="0.35">
      <c r="A3693" s="34" t="s">
        <v>4431</v>
      </c>
      <c r="B3693" s="34" t="s">
        <v>50</v>
      </c>
      <c r="C3693" s="34">
        <v>999000</v>
      </c>
      <c r="D3693" s="34">
        <v>7</v>
      </c>
      <c r="E3693" s="34">
        <v>4</v>
      </c>
      <c r="F3693" s="34">
        <v>2184.2078620000002</v>
      </c>
      <c r="G3693" s="34" t="s">
        <v>14061</v>
      </c>
      <c r="H3693" s="34" t="s">
        <v>230</v>
      </c>
      <c r="I3693" s="34" t="s">
        <v>14062</v>
      </c>
      <c r="J3693" s="34" t="s">
        <v>32</v>
      </c>
      <c r="K3693" s="34" t="s">
        <v>23</v>
      </c>
      <c r="L3693" s="34" t="s">
        <v>59</v>
      </c>
      <c r="M3693" s="34" t="s">
        <v>60</v>
      </c>
      <c r="N3693" s="34" t="s">
        <v>14063</v>
      </c>
      <c r="O3693" s="34" t="s">
        <v>14064</v>
      </c>
      <c r="P3693" s="34">
        <v>40.665678499999999</v>
      </c>
      <c r="Q3693" s="34">
        <v>-73.891648599999996</v>
      </c>
      <c r="R3693" s="34">
        <v>999000</v>
      </c>
      <c r="S3693" s="34" t="str">
        <f t="shared" si="57"/>
        <v>Mid Range</v>
      </c>
    </row>
    <row r="3694" spans="1:19" x14ac:dyDescent="0.35">
      <c r="A3694" s="34" t="s">
        <v>118</v>
      </c>
      <c r="B3694" s="34" t="s">
        <v>75</v>
      </c>
      <c r="C3694" s="34">
        <v>1950000</v>
      </c>
      <c r="D3694" s="34">
        <v>2</v>
      </c>
      <c r="E3694" s="34">
        <v>2</v>
      </c>
      <c r="F3694" s="34">
        <v>960</v>
      </c>
      <c r="G3694" s="34" t="s">
        <v>14065</v>
      </c>
      <c r="H3694" s="34" t="s">
        <v>120</v>
      </c>
      <c r="I3694" s="34" t="s">
        <v>14066</v>
      </c>
      <c r="J3694" s="34" t="s">
        <v>23</v>
      </c>
      <c r="K3694" s="34" t="s">
        <v>22</v>
      </c>
      <c r="L3694" s="34" t="s">
        <v>23</v>
      </c>
      <c r="M3694" s="34" t="s">
        <v>24</v>
      </c>
      <c r="N3694" s="34">
        <v>791</v>
      </c>
      <c r="O3694" s="34" t="s">
        <v>14067</v>
      </c>
      <c r="P3694" s="34">
        <v>40.7373507</v>
      </c>
      <c r="Q3694" s="34">
        <v>-74.006316900000002</v>
      </c>
      <c r="R3694" s="34">
        <v>1950000</v>
      </c>
      <c r="S3694" s="34" t="str">
        <f t="shared" si="57"/>
        <v>Luxury</v>
      </c>
    </row>
    <row r="3695" spans="1:19" x14ac:dyDescent="0.35">
      <c r="A3695" s="34" t="s">
        <v>244</v>
      </c>
      <c r="B3695" s="34" t="s">
        <v>18</v>
      </c>
      <c r="C3695" s="34">
        <v>649000</v>
      </c>
      <c r="D3695" s="34">
        <v>1</v>
      </c>
      <c r="E3695" s="34">
        <v>1</v>
      </c>
      <c r="F3695" s="34">
        <v>2184.2078620000002</v>
      </c>
      <c r="G3695" s="34" t="s">
        <v>14068</v>
      </c>
      <c r="H3695" s="34" t="s">
        <v>65</v>
      </c>
      <c r="I3695" s="34" t="s">
        <v>14069</v>
      </c>
      <c r="J3695" s="34" t="s">
        <v>23</v>
      </c>
      <c r="K3695" s="34" t="s">
        <v>22</v>
      </c>
      <c r="L3695" s="34" t="s">
        <v>23</v>
      </c>
      <c r="M3695" s="34" t="s">
        <v>24</v>
      </c>
      <c r="N3695" s="34">
        <v>362</v>
      </c>
      <c r="O3695" s="34" t="s">
        <v>14070</v>
      </c>
      <c r="P3695" s="34">
        <v>40.812168399999997</v>
      </c>
      <c r="Q3695" s="34">
        <v>-73.952353500000001</v>
      </c>
      <c r="R3695" s="34">
        <v>649000</v>
      </c>
      <c r="S3695" s="34" t="str">
        <f t="shared" si="57"/>
        <v>Mid Range</v>
      </c>
    </row>
    <row r="3696" spans="1:19" x14ac:dyDescent="0.35">
      <c r="A3696" s="34" t="s">
        <v>282</v>
      </c>
      <c r="B3696" s="34" t="s">
        <v>18</v>
      </c>
      <c r="C3696" s="34">
        <v>1175000</v>
      </c>
      <c r="D3696" s="34">
        <v>4</v>
      </c>
      <c r="E3696" s="34">
        <v>2</v>
      </c>
      <c r="F3696" s="34">
        <v>2184.2078620000002</v>
      </c>
      <c r="G3696" s="34" t="s">
        <v>14071</v>
      </c>
      <c r="H3696" s="34" t="s">
        <v>428</v>
      </c>
      <c r="I3696" s="34" t="s">
        <v>14072</v>
      </c>
      <c r="J3696" s="34" t="s">
        <v>23</v>
      </c>
      <c r="K3696" s="34" t="s">
        <v>106</v>
      </c>
      <c r="L3696" s="34" t="s">
        <v>107</v>
      </c>
      <c r="M3696" s="34" t="s">
        <v>108</v>
      </c>
      <c r="N3696" s="34">
        <v>16846</v>
      </c>
      <c r="O3696" s="34" t="s">
        <v>14073</v>
      </c>
      <c r="P3696" s="34">
        <v>40.793292100000002</v>
      </c>
      <c r="Q3696" s="34">
        <v>-73.795177899999999</v>
      </c>
      <c r="R3696" s="34">
        <v>1175000</v>
      </c>
      <c r="S3696" s="34" t="str">
        <f t="shared" si="57"/>
        <v>Luxury</v>
      </c>
    </row>
    <row r="3697" spans="1:19" x14ac:dyDescent="0.35">
      <c r="A3697" s="34" t="s">
        <v>14074</v>
      </c>
      <c r="B3697" s="34" t="s">
        <v>36</v>
      </c>
      <c r="C3697" s="34">
        <v>799000</v>
      </c>
      <c r="D3697" s="34">
        <v>4</v>
      </c>
      <c r="E3697" s="34">
        <v>2</v>
      </c>
      <c r="F3697" s="34">
        <v>2184.2078620000002</v>
      </c>
      <c r="G3697" s="34" t="s">
        <v>14075</v>
      </c>
      <c r="H3697" s="34" t="s">
        <v>633</v>
      </c>
      <c r="I3697" s="34" t="s">
        <v>14076</v>
      </c>
      <c r="J3697" s="34" t="s">
        <v>32</v>
      </c>
      <c r="K3697" s="34" t="s">
        <v>23</v>
      </c>
      <c r="L3697" s="34" t="s">
        <v>106</v>
      </c>
      <c r="M3697" s="34" t="s">
        <v>107</v>
      </c>
      <c r="N3697" s="34" t="s">
        <v>2254</v>
      </c>
      <c r="O3697" s="34" t="s">
        <v>14077</v>
      </c>
      <c r="P3697" s="34">
        <v>40.675784899999996</v>
      </c>
      <c r="Q3697" s="34">
        <v>-73.836162700000003</v>
      </c>
      <c r="R3697" s="34">
        <v>799000</v>
      </c>
      <c r="S3697" s="34" t="str">
        <f t="shared" si="57"/>
        <v>Mid Range</v>
      </c>
    </row>
    <row r="3698" spans="1:19" x14ac:dyDescent="0.35">
      <c r="A3698" s="34" t="s">
        <v>44</v>
      </c>
      <c r="B3698" s="34" t="s">
        <v>18</v>
      </c>
      <c r="C3698" s="34">
        <v>2950000</v>
      </c>
      <c r="D3698" s="34">
        <v>3</v>
      </c>
      <c r="E3698" s="34">
        <v>2</v>
      </c>
      <c r="F3698" s="34">
        <v>1709</v>
      </c>
      <c r="G3698" s="34" t="s">
        <v>14078</v>
      </c>
      <c r="H3698" s="34" t="s">
        <v>858</v>
      </c>
      <c r="I3698" s="34" t="s">
        <v>14079</v>
      </c>
      <c r="J3698" s="34" t="s">
        <v>23</v>
      </c>
      <c r="K3698" s="34" t="s">
        <v>59</v>
      </c>
      <c r="L3698" s="34" t="s">
        <v>60</v>
      </c>
      <c r="M3698" s="34" t="s">
        <v>1471</v>
      </c>
      <c r="N3698" s="34">
        <v>360</v>
      </c>
      <c r="O3698" s="34" t="s">
        <v>14080</v>
      </c>
      <c r="P3698" s="34">
        <v>40.693534200000002</v>
      </c>
      <c r="Q3698" s="34">
        <v>-74.000261800000004</v>
      </c>
      <c r="R3698" s="34">
        <v>2950000</v>
      </c>
      <c r="S3698" s="34" t="str">
        <f t="shared" si="57"/>
        <v>Luxury</v>
      </c>
    </row>
    <row r="3699" spans="1:19" x14ac:dyDescent="0.35">
      <c r="A3699" s="34" t="s">
        <v>212</v>
      </c>
      <c r="B3699" s="34" t="s">
        <v>18</v>
      </c>
      <c r="C3699" s="34">
        <v>358000</v>
      </c>
      <c r="D3699" s="34">
        <v>3</v>
      </c>
      <c r="E3699" s="34">
        <v>1</v>
      </c>
      <c r="F3699" s="34">
        <v>2184.2078620000002</v>
      </c>
      <c r="G3699" s="34" t="s">
        <v>14081</v>
      </c>
      <c r="H3699" s="34" t="s">
        <v>2753</v>
      </c>
      <c r="I3699" s="34" t="s">
        <v>14082</v>
      </c>
      <c r="J3699" s="34" t="s">
        <v>23</v>
      </c>
      <c r="K3699" s="34" t="s">
        <v>106</v>
      </c>
      <c r="L3699" s="34" t="s">
        <v>107</v>
      </c>
      <c r="M3699" s="34" t="s">
        <v>108</v>
      </c>
      <c r="N3699" s="34" t="s">
        <v>8979</v>
      </c>
      <c r="O3699" s="34" t="s">
        <v>14083</v>
      </c>
      <c r="P3699" s="34">
        <v>40.718772800000004</v>
      </c>
      <c r="Q3699" s="34">
        <v>-73.811167999999995</v>
      </c>
      <c r="R3699" s="34">
        <v>358000</v>
      </c>
      <c r="S3699" s="34" t="str">
        <f t="shared" si="57"/>
        <v>Affordable</v>
      </c>
    </row>
    <row r="3700" spans="1:19" x14ac:dyDescent="0.35">
      <c r="A3700" s="34" t="s">
        <v>484</v>
      </c>
      <c r="B3700" s="34" t="s">
        <v>75</v>
      </c>
      <c r="C3700" s="34">
        <v>189999</v>
      </c>
      <c r="D3700" s="34">
        <v>1</v>
      </c>
      <c r="E3700" s="34">
        <v>1</v>
      </c>
      <c r="F3700" s="34">
        <v>2184.2078620000002</v>
      </c>
      <c r="G3700" s="34" t="s">
        <v>14084</v>
      </c>
      <c r="H3700" s="34" t="s">
        <v>1178</v>
      </c>
      <c r="I3700" s="34" t="s">
        <v>14085</v>
      </c>
      <c r="J3700" s="34" t="s">
        <v>23</v>
      </c>
      <c r="K3700" s="34" t="s">
        <v>106</v>
      </c>
      <c r="L3700" s="34" t="s">
        <v>107</v>
      </c>
      <c r="M3700" s="34" t="s">
        <v>489</v>
      </c>
      <c r="N3700" s="34" t="s">
        <v>394</v>
      </c>
      <c r="O3700" s="34" t="s">
        <v>14086</v>
      </c>
      <c r="P3700" s="34">
        <v>40.704718999999997</v>
      </c>
      <c r="Q3700" s="34">
        <v>-73.832559000000003</v>
      </c>
      <c r="R3700" s="34">
        <v>189999</v>
      </c>
      <c r="S3700" s="34" t="str">
        <f t="shared" si="57"/>
        <v>Affordable</v>
      </c>
    </row>
    <row r="3701" spans="1:19" x14ac:dyDescent="0.35">
      <c r="A3701" s="34" t="s">
        <v>212</v>
      </c>
      <c r="B3701" s="34" t="s">
        <v>18</v>
      </c>
      <c r="C3701" s="34">
        <v>760000</v>
      </c>
      <c r="D3701" s="34">
        <v>1</v>
      </c>
      <c r="E3701" s="34">
        <v>1</v>
      </c>
      <c r="F3701" s="34">
        <v>700</v>
      </c>
      <c r="G3701" s="34" t="s">
        <v>14087</v>
      </c>
      <c r="H3701" s="34" t="s">
        <v>30</v>
      </c>
      <c r="I3701" s="34" t="s">
        <v>14088</v>
      </c>
      <c r="J3701" s="34" t="s">
        <v>23</v>
      </c>
      <c r="K3701" s="34" t="s">
        <v>22</v>
      </c>
      <c r="L3701" s="34" t="s">
        <v>23</v>
      </c>
      <c r="M3701" s="34" t="s">
        <v>24</v>
      </c>
      <c r="N3701" s="34">
        <v>414</v>
      </c>
      <c r="O3701" s="34" t="s">
        <v>14089</v>
      </c>
      <c r="P3701" s="34">
        <v>40.766297999999999</v>
      </c>
      <c r="Q3701" s="34">
        <v>-73.988199399999999</v>
      </c>
      <c r="R3701" s="34">
        <v>760000</v>
      </c>
      <c r="S3701" s="34" t="str">
        <f t="shared" si="57"/>
        <v>Mid Range</v>
      </c>
    </row>
    <row r="3702" spans="1:19" x14ac:dyDescent="0.35">
      <c r="A3702" s="34" t="s">
        <v>261</v>
      </c>
      <c r="B3702" s="34" t="s">
        <v>166</v>
      </c>
      <c r="C3702" s="34">
        <v>675999</v>
      </c>
      <c r="D3702" s="34">
        <v>3</v>
      </c>
      <c r="E3702" s="34">
        <v>2</v>
      </c>
      <c r="F3702" s="34">
        <v>2070</v>
      </c>
      <c r="G3702" s="34" t="s">
        <v>14090</v>
      </c>
      <c r="H3702" s="34" t="s">
        <v>454</v>
      </c>
      <c r="I3702" s="34" t="s">
        <v>14091</v>
      </c>
      <c r="J3702" s="34" t="s">
        <v>32</v>
      </c>
      <c r="K3702" s="34" t="s">
        <v>23</v>
      </c>
      <c r="L3702" s="34" t="s">
        <v>79</v>
      </c>
      <c r="M3702" s="34" t="s">
        <v>80</v>
      </c>
      <c r="N3702" s="34" t="s">
        <v>14092</v>
      </c>
      <c r="O3702" s="34" t="s">
        <v>14093</v>
      </c>
      <c r="P3702" s="34">
        <v>40.897403599999997</v>
      </c>
      <c r="Q3702" s="34">
        <v>-73.842790800000003</v>
      </c>
      <c r="R3702" s="34">
        <v>675999</v>
      </c>
      <c r="S3702" s="34" t="str">
        <f t="shared" si="57"/>
        <v>Mid Range</v>
      </c>
    </row>
    <row r="3703" spans="1:19" x14ac:dyDescent="0.35">
      <c r="A3703" s="34" t="s">
        <v>14094</v>
      </c>
      <c r="B3703" s="34" t="s">
        <v>18</v>
      </c>
      <c r="C3703" s="34">
        <v>380000</v>
      </c>
      <c r="D3703" s="34">
        <v>3</v>
      </c>
      <c r="E3703" s="34">
        <v>1</v>
      </c>
      <c r="F3703" s="34">
        <v>393</v>
      </c>
      <c r="G3703" s="34" t="s">
        <v>14095</v>
      </c>
      <c r="H3703" s="34" t="s">
        <v>613</v>
      </c>
      <c r="I3703" s="34" t="s">
        <v>14096</v>
      </c>
      <c r="J3703" s="34" t="s">
        <v>23</v>
      </c>
      <c r="K3703" s="34" t="s">
        <v>59</v>
      </c>
      <c r="L3703" s="34" t="s">
        <v>60</v>
      </c>
      <c r="M3703" s="34" t="s">
        <v>4450</v>
      </c>
      <c r="N3703" s="34">
        <v>1548</v>
      </c>
      <c r="O3703" s="34" t="s">
        <v>14097</v>
      </c>
      <c r="P3703" s="34">
        <v>40.618484299999999</v>
      </c>
      <c r="Q3703" s="34">
        <v>-74.000150700000006</v>
      </c>
      <c r="R3703" s="34">
        <v>380000</v>
      </c>
      <c r="S3703" s="34" t="str">
        <f t="shared" si="57"/>
        <v>Affordable</v>
      </c>
    </row>
    <row r="3704" spans="1:19" x14ac:dyDescent="0.35">
      <c r="A3704" s="34" t="s">
        <v>3134</v>
      </c>
      <c r="B3704" s="34" t="s">
        <v>75</v>
      </c>
      <c r="C3704" s="34">
        <v>379000</v>
      </c>
      <c r="D3704" s="34">
        <v>2</v>
      </c>
      <c r="E3704" s="34">
        <v>1</v>
      </c>
      <c r="F3704" s="34">
        <v>2184.2078620000002</v>
      </c>
      <c r="G3704" s="34" t="s">
        <v>14098</v>
      </c>
      <c r="H3704" s="34" t="s">
        <v>148</v>
      </c>
      <c r="I3704" s="34" t="s">
        <v>14099</v>
      </c>
      <c r="J3704" s="34" t="s">
        <v>23</v>
      </c>
      <c r="K3704" s="34" t="s">
        <v>106</v>
      </c>
      <c r="L3704" s="34" t="s">
        <v>107</v>
      </c>
      <c r="M3704" s="34" t="s">
        <v>150</v>
      </c>
      <c r="N3704" s="34">
        <v>9820</v>
      </c>
      <c r="O3704" s="34" t="s">
        <v>14100</v>
      </c>
      <c r="P3704" s="34">
        <v>40.733409899999998</v>
      </c>
      <c r="Q3704" s="34">
        <v>-73.858509999999995</v>
      </c>
      <c r="R3704" s="34">
        <v>379000</v>
      </c>
      <c r="S3704" s="34" t="str">
        <f t="shared" si="57"/>
        <v>Affordable</v>
      </c>
    </row>
    <row r="3705" spans="1:19" x14ac:dyDescent="0.35">
      <c r="A3705" s="34" t="s">
        <v>4054</v>
      </c>
      <c r="B3705" s="34" t="s">
        <v>75</v>
      </c>
      <c r="C3705" s="34">
        <v>995000</v>
      </c>
      <c r="D3705" s="34">
        <v>2</v>
      </c>
      <c r="E3705" s="34">
        <v>2</v>
      </c>
      <c r="F3705" s="34">
        <v>2184.2078620000002</v>
      </c>
      <c r="G3705" s="34" t="s">
        <v>14101</v>
      </c>
      <c r="H3705" s="34" t="s">
        <v>648</v>
      </c>
      <c r="I3705" s="34" t="s">
        <v>14102</v>
      </c>
      <c r="J3705" s="34" t="s">
        <v>23</v>
      </c>
      <c r="K3705" s="34" t="s">
        <v>22</v>
      </c>
      <c r="L3705" s="34" t="s">
        <v>23</v>
      </c>
      <c r="M3705" s="34" t="s">
        <v>24</v>
      </c>
      <c r="N3705" s="34">
        <v>164</v>
      </c>
      <c r="O3705" s="34" t="s">
        <v>14103</v>
      </c>
      <c r="P3705" s="34">
        <v>40.769924799999998</v>
      </c>
      <c r="Q3705" s="34">
        <v>-73.961713399999994</v>
      </c>
      <c r="R3705" s="34">
        <v>995000</v>
      </c>
      <c r="S3705" s="34" t="str">
        <f t="shared" si="57"/>
        <v>Mid Range</v>
      </c>
    </row>
    <row r="3706" spans="1:19" x14ac:dyDescent="0.35">
      <c r="A3706" s="34" t="s">
        <v>3142</v>
      </c>
      <c r="B3706" s="34" t="s">
        <v>18</v>
      </c>
      <c r="C3706" s="34">
        <v>649000</v>
      </c>
      <c r="D3706" s="34">
        <v>3</v>
      </c>
      <c r="E3706" s="34">
        <v>2</v>
      </c>
      <c r="F3706" s="34">
        <v>1150</v>
      </c>
      <c r="G3706" s="34" t="s">
        <v>14104</v>
      </c>
      <c r="H3706" s="34" t="s">
        <v>504</v>
      </c>
      <c r="I3706" s="34" t="s">
        <v>14105</v>
      </c>
      <c r="J3706" s="34" t="s">
        <v>23</v>
      </c>
      <c r="K3706" s="34" t="s">
        <v>59</v>
      </c>
      <c r="L3706" s="34" t="s">
        <v>60</v>
      </c>
      <c r="M3706" s="34" t="s">
        <v>5860</v>
      </c>
      <c r="N3706" s="34">
        <v>1120</v>
      </c>
      <c r="O3706" s="34" t="s">
        <v>14106</v>
      </c>
      <c r="P3706" s="34">
        <v>40.628006800000001</v>
      </c>
      <c r="Q3706" s="34">
        <v>-73.915581200000005</v>
      </c>
      <c r="R3706" s="34">
        <v>649000</v>
      </c>
      <c r="S3706" s="34" t="str">
        <f t="shared" si="57"/>
        <v>Mid Range</v>
      </c>
    </row>
    <row r="3707" spans="1:19" x14ac:dyDescent="0.35">
      <c r="A3707" s="34" t="s">
        <v>228</v>
      </c>
      <c r="B3707" s="34" t="s">
        <v>18</v>
      </c>
      <c r="C3707" s="34">
        <v>475000</v>
      </c>
      <c r="D3707" s="34">
        <v>1</v>
      </c>
      <c r="E3707" s="34">
        <v>1</v>
      </c>
      <c r="F3707" s="34">
        <v>739</v>
      </c>
      <c r="G3707" s="34" t="s">
        <v>14107</v>
      </c>
      <c r="H3707" s="34" t="s">
        <v>369</v>
      </c>
      <c r="I3707" s="34" t="s">
        <v>14108</v>
      </c>
      <c r="J3707" s="34" t="s">
        <v>23</v>
      </c>
      <c r="K3707" s="34" t="s">
        <v>59</v>
      </c>
      <c r="L3707" s="34" t="s">
        <v>60</v>
      </c>
      <c r="M3707" s="34" t="s">
        <v>371</v>
      </c>
      <c r="N3707" s="34">
        <v>3016</v>
      </c>
      <c r="O3707" s="34" t="s">
        <v>14109</v>
      </c>
      <c r="P3707" s="34">
        <v>40.5789422</v>
      </c>
      <c r="Q3707" s="34">
        <v>-73.963214300000004</v>
      </c>
      <c r="R3707" s="34">
        <v>475000</v>
      </c>
      <c r="S3707" s="34" t="str">
        <f t="shared" si="57"/>
        <v>Affordable</v>
      </c>
    </row>
    <row r="3708" spans="1:19" x14ac:dyDescent="0.35">
      <c r="A3708" s="34" t="s">
        <v>1806</v>
      </c>
      <c r="B3708" s="34" t="s">
        <v>485</v>
      </c>
      <c r="C3708" s="34">
        <v>450000</v>
      </c>
      <c r="D3708" s="34">
        <v>2</v>
      </c>
      <c r="E3708" s="34">
        <v>1</v>
      </c>
      <c r="F3708" s="34">
        <v>2184.2078620000002</v>
      </c>
      <c r="G3708" s="34" t="s">
        <v>14110</v>
      </c>
      <c r="H3708" s="34" t="s">
        <v>104</v>
      </c>
      <c r="I3708" s="34" t="s">
        <v>14111</v>
      </c>
      <c r="J3708" s="34" t="s">
        <v>23</v>
      </c>
      <c r="K3708" s="34" t="s">
        <v>106</v>
      </c>
      <c r="L3708" s="34" t="s">
        <v>107</v>
      </c>
      <c r="M3708" s="34" t="s">
        <v>193</v>
      </c>
      <c r="N3708" s="34" t="s">
        <v>14112</v>
      </c>
      <c r="O3708" s="34" t="s">
        <v>14113</v>
      </c>
      <c r="P3708" s="34">
        <v>40.749415999999997</v>
      </c>
      <c r="Q3708" s="34">
        <v>-73.879689499999998</v>
      </c>
      <c r="R3708" s="34">
        <v>450000</v>
      </c>
      <c r="S3708" s="34" t="str">
        <f t="shared" si="57"/>
        <v>Affordable</v>
      </c>
    </row>
    <row r="3709" spans="1:19" x14ac:dyDescent="0.35">
      <c r="A3709" s="34" t="s">
        <v>44</v>
      </c>
      <c r="B3709" s="34" t="s">
        <v>50</v>
      </c>
      <c r="C3709" s="34">
        <v>7250000</v>
      </c>
      <c r="D3709" s="34">
        <v>1</v>
      </c>
      <c r="E3709" s="34">
        <v>2.3738608579684302</v>
      </c>
      <c r="F3709" s="34">
        <v>4930</v>
      </c>
      <c r="G3709" s="34" t="s">
        <v>14114</v>
      </c>
      <c r="H3709" s="34" t="s">
        <v>947</v>
      </c>
      <c r="I3709" s="34" t="s">
        <v>14115</v>
      </c>
      <c r="J3709" s="34" t="s">
        <v>32</v>
      </c>
      <c r="K3709" s="34" t="s">
        <v>23</v>
      </c>
      <c r="L3709" s="34" t="s">
        <v>22</v>
      </c>
      <c r="M3709" s="34" t="s">
        <v>23</v>
      </c>
      <c r="N3709" s="34" t="s">
        <v>14116</v>
      </c>
      <c r="O3709" s="34" t="s">
        <v>14117</v>
      </c>
      <c r="P3709" s="34">
        <v>40.716818400000001</v>
      </c>
      <c r="Q3709" s="34">
        <v>-74.008558800000003</v>
      </c>
      <c r="R3709" s="34">
        <v>7250000</v>
      </c>
      <c r="S3709" s="34" t="str">
        <f t="shared" si="57"/>
        <v>Luxury</v>
      </c>
    </row>
    <row r="3710" spans="1:19" x14ac:dyDescent="0.35">
      <c r="A3710" s="34" t="s">
        <v>929</v>
      </c>
      <c r="B3710" s="34" t="s">
        <v>166</v>
      </c>
      <c r="C3710" s="34">
        <v>1799000</v>
      </c>
      <c r="D3710" s="34">
        <v>11</v>
      </c>
      <c r="E3710" s="34">
        <v>6</v>
      </c>
      <c r="F3710" s="34">
        <v>5031</v>
      </c>
      <c r="G3710" s="34" t="s">
        <v>14118</v>
      </c>
      <c r="H3710" s="34" t="s">
        <v>198</v>
      </c>
      <c r="I3710" s="34" t="s">
        <v>14119</v>
      </c>
      <c r="J3710" s="34" t="s">
        <v>32</v>
      </c>
      <c r="K3710" s="34" t="s">
        <v>23</v>
      </c>
      <c r="L3710" s="34" t="s">
        <v>59</v>
      </c>
      <c r="M3710" s="34" t="s">
        <v>60</v>
      </c>
      <c r="N3710" s="34" t="s">
        <v>10475</v>
      </c>
      <c r="O3710" s="34" t="s">
        <v>14120</v>
      </c>
      <c r="P3710" s="34">
        <v>40.608347999999999</v>
      </c>
      <c r="Q3710" s="34">
        <v>-73.990325900000002</v>
      </c>
      <c r="R3710" s="34">
        <v>1799000</v>
      </c>
      <c r="S3710" s="34" t="str">
        <f t="shared" si="57"/>
        <v>Luxury</v>
      </c>
    </row>
    <row r="3711" spans="1:19" x14ac:dyDescent="0.35">
      <c r="A3711" s="34" t="s">
        <v>708</v>
      </c>
      <c r="B3711" s="34" t="s">
        <v>36</v>
      </c>
      <c r="C3711" s="34">
        <v>1500000</v>
      </c>
      <c r="D3711" s="34">
        <v>8</v>
      </c>
      <c r="E3711" s="34">
        <v>5</v>
      </c>
      <c r="F3711" s="34">
        <v>2184.2078620000002</v>
      </c>
      <c r="G3711" s="34" t="s">
        <v>14121</v>
      </c>
      <c r="H3711" s="34" t="s">
        <v>545</v>
      </c>
      <c r="I3711" s="34" t="s">
        <v>14122</v>
      </c>
      <c r="J3711" s="34" t="s">
        <v>32</v>
      </c>
      <c r="K3711" s="34" t="s">
        <v>23</v>
      </c>
      <c r="L3711" s="34" t="s">
        <v>79</v>
      </c>
      <c r="M3711" s="34" t="s">
        <v>80</v>
      </c>
      <c r="N3711" s="34" t="s">
        <v>14123</v>
      </c>
      <c r="O3711" s="34" t="s">
        <v>14124</v>
      </c>
      <c r="P3711" s="34">
        <v>40.883888200000001</v>
      </c>
      <c r="Q3711" s="34">
        <v>-73.908028000000002</v>
      </c>
      <c r="R3711" s="34">
        <v>1500000</v>
      </c>
      <c r="S3711" s="34" t="str">
        <f t="shared" si="57"/>
        <v>Luxury</v>
      </c>
    </row>
    <row r="3712" spans="1:19" x14ac:dyDescent="0.35">
      <c r="A3712" s="34" t="s">
        <v>1033</v>
      </c>
      <c r="B3712" s="34" t="s">
        <v>18</v>
      </c>
      <c r="C3712" s="34">
        <v>3995000</v>
      </c>
      <c r="D3712" s="34">
        <v>3</v>
      </c>
      <c r="E3712" s="34">
        <v>4</v>
      </c>
      <c r="F3712" s="34">
        <v>2456</v>
      </c>
      <c r="G3712" s="34" t="s">
        <v>14125</v>
      </c>
      <c r="H3712" s="34" t="s">
        <v>466</v>
      </c>
      <c r="I3712" s="34" t="s">
        <v>14126</v>
      </c>
      <c r="J3712" s="34" t="s">
        <v>22</v>
      </c>
      <c r="K3712" s="34" t="s">
        <v>23</v>
      </c>
      <c r="L3712" s="34" t="s">
        <v>24</v>
      </c>
      <c r="M3712" s="34" t="s">
        <v>5072</v>
      </c>
      <c r="N3712" s="34" t="s">
        <v>5275</v>
      </c>
      <c r="O3712" s="34" t="s">
        <v>14127</v>
      </c>
      <c r="P3712" s="34">
        <v>40.778167199999999</v>
      </c>
      <c r="Q3712" s="34">
        <v>-73.948909400000005</v>
      </c>
      <c r="R3712" s="34">
        <v>3995000</v>
      </c>
      <c r="S3712" s="34" t="str">
        <f t="shared" si="57"/>
        <v>Luxury</v>
      </c>
    </row>
    <row r="3713" spans="1:19" x14ac:dyDescent="0.35">
      <c r="A3713" s="34" t="s">
        <v>841</v>
      </c>
      <c r="B3713" s="34" t="s">
        <v>50</v>
      </c>
      <c r="C3713" s="34">
        <v>2299000</v>
      </c>
      <c r="D3713" s="34">
        <v>7</v>
      </c>
      <c r="E3713" s="34">
        <v>6</v>
      </c>
      <c r="F3713" s="34">
        <v>2184.2078620000002</v>
      </c>
      <c r="G3713" s="34" t="s">
        <v>14128</v>
      </c>
      <c r="H3713" s="34" t="s">
        <v>3669</v>
      </c>
      <c r="I3713" s="34" t="s">
        <v>14129</v>
      </c>
      <c r="J3713" s="34" t="s">
        <v>32</v>
      </c>
      <c r="K3713" s="34" t="s">
        <v>23</v>
      </c>
      <c r="L3713" s="34" t="s">
        <v>22</v>
      </c>
      <c r="M3713" s="34" t="s">
        <v>23</v>
      </c>
      <c r="N3713" s="34" t="s">
        <v>14130</v>
      </c>
      <c r="O3713" s="34" t="s">
        <v>14131</v>
      </c>
      <c r="P3713" s="34">
        <v>40.8066101</v>
      </c>
      <c r="Q3713" s="34">
        <v>-73.939036099999996</v>
      </c>
      <c r="R3713" s="34">
        <v>2299000</v>
      </c>
      <c r="S3713" s="34" t="str">
        <f t="shared" si="57"/>
        <v>Luxury</v>
      </c>
    </row>
    <row r="3714" spans="1:19" x14ac:dyDescent="0.35">
      <c r="A3714" s="34" t="s">
        <v>2789</v>
      </c>
      <c r="B3714" s="34" t="s">
        <v>485</v>
      </c>
      <c r="C3714" s="34">
        <v>210000</v>
      </c>
      <c r="D3714" s="34">
        <v>1</v>
      </c>
      <c r="E3714" s="34">
        <v>1</v>
      </c>
      <c r="F3714" s="34">
        <v>850</v>
      </c>
      <c r="G3714" s="34" t="s">
        <v>14132</v>
      </c>
      <c r="H3714" s="34" t="s">
        <v>1729</v>
      </c>
      <c r="I3714" s="34" t="s">
        <v>14133</v>
      </c>
      <c r="J3714" s="34" t="s">
        <v>23</v>
      </c>
      <c r="K3714" s="34" t="s">
        <v>59</v>
      </c>
      <c r="L3714" s="34" t="s">
        <v>60</v>
      </c>
      <c r="M3714" s="34" t="s">
        <v>1514</v>
      </c>
      <c r="N3714" s="34">
        <v>135</v>
      </c>
      <c r="O3714" s="34" t="s">
        <v>14134</v>
      </c>
      <c r="P3714" s="34">
        <v>40.646676599999999</v>
      </c>
      <c r="Q3714" s="34">
        <v>-73.974095599999998</v>
      </c>
      <c r="R3714" s="34">
        <v>210000</v>
      </c>
      <c r="S3714" s="34" t="str">
        <f t="shared" si="57"/>
        <v>Affordable</v>
      </c>
    </row>
    <row r="3715" spans="1:19" x14ac:dyDescent="0.35">
      <c r="A3715" s="34" t="s">
        <v>1005</v>
      </c>
      <c r="B3715" s="34" t="s">
        <v>75</v>
      </c>
      <c r="C3715" s="34">
        <v>3200000</v>
      </c>
      <c r="D3715" s="34">
        <v>3</v>
      </c>
      <c r="E3715" s="34">
        <v>4</v>
      </c>
      <c r="F3715" s="34">
        <v>1825</v>
      </c>
      <c r="G3715" s="34" t="s">
        <v>14135</v>
      </c>
      <c r="H3715" s="34" t="s">
        <v>30</v>
      </c>
      <c r="I3715" s="34" t="s">
        <v>14136</v>
      </c>
      <c r="J3715" s="34" t="s">
        <v>23</v>
      </c>
      <c r="K3715" s="34" t="s">
        <v>22</v>
      </c>
      <c r="L3715" s="34" t="s">
        <v>23</v>
      </c>
      <c r="M3715" s="34" t="s">
        <v>24</v>
      </c>
      <c r="N3715" s="34">
        <v>24</v>
      </c>
      <c r="O3715" s="34" t="s">
        <v>14137</v>
      </c>
      <c r="P3715" s="34">
        <v>40.770300499999998</v>
      </c>
      <c r="Q3715" s="34">
        <v>-73.980471499999993</v>
      </c>
      <c r="R3715" s="34">
        <v>3200000</v>
      </c>
      <c r="S3715" s="34" t="str">
        <f t="shared" ref="S3715:S3778" si="58">IF(C3715&lt;500000,"Affordable",IF(C3715&lt;=1000000,"Mid Range", "Luxury"))</f>
        <v>Luxury</v>
      </c>
    </row>
    <row r="3716" spans="1:19" x14ac:dyDescent="0.35">
      <c r="A3716" s="34" t="s">
        <v>14138</v>
      </c>
      <c r="B3716" s="34" t="s">
        <v>75</v>
      </c>
      <c r="C3716" s="34">
        <v>579000</v>
      </c>
      <c r="D3716" s="34">
        <v>3</v>
      </c>
      <c r="E3716" s="34">
        <v>2</v>
      </c>
      <c r="F3716" s="34">
        <v>1200</v>
      </c>
      <c r="G3716" s="34" t="s">
        <v>14139</v>
      </c>
      <c r="H3716" s="34" t="s">
        <v>148</v>
      </c>
      <c r="I3716" s="34" t="s">
        <v>14140</v>
      </c>
      <c r="J3716" s="34" t="s">
        <v>23</v>
      </c>
      <c r="K3716" s="34" t="s">
        <v>106</v>
      </c>
      <c r="L3716" s="34" t="s">
        <v>107</v>
      </c>
      <c r="M3716" s="34" t="s">
        <v>108</v>
      </c>
      <c r="N3716" s="34" t="s">
        <v>8382</v>
      </c>
      <c r="O3716" s="34" t="s">
        <v>14141</v>
      </c>
      <c r="P3716" s="34">
        <v>40.734633899999999</v>
      </c>
      <c r="Q3716" s="34">
        <v>-73.8602384</v>
      </c>
      <c r="R3716" s="34">
        <v>579000</v>
      </c>
      <c r="S3716" s="34" t="str">
        <f t="shared" si="58"/>
        <v>Mid Range</v>
      </c>
    </row>
    <row r="3717" spans="1:19" x14ac:dyDescent="0.35">
      <c r="A3717" s="34" t="s">
        <v>13950</v>
      </c>
      <c r="B3717" s="34" t="s">
        <v>36</v>
      </c>
      <c r="C3717" s="34">
        <v>1175000</v>
      </c>
      <c r="D3717" s="34">
        <v>3</v>
      </c>
      <c r="E3717" s="34">
        <v>2.3738608579684302</v>
      </c>
      <c r="F3717" s="34">
        <v>2184.2078620000002</v>
      </c>
      <c r="G3717" s="34" t="s">
        <v>14142</v>
      </c>
      <c r="H3717" s="34" t="s">
        <v>369</v>
      </c>
      <c r="I3717" s="34" t="s">
        <v>14143</v>
      </c>
      <c r="J3717" s="34" t="s">
        <v>32</v>
      </c>
      <c r="K3717" s="34" t="s">
        <v>23</v>
      </c>
      <c r="L3717" s="34" t="s">
        <v>59</v>
      </c>
      <c r="M3717" s="34" t="s">
        <v>60</v>
      </c>
      <c r="N3717" s="34" t="s">
        <v>5203</v>
      </c>
      <c r="O3717" s="34" t="s">
        <v>14144</v>
      </c>
      <c r="P3717" s="34">
        <v>40.577734999999997</v>
      </c>
      <c r="Q3717" s="34">
        <v>-73.963247800000005</v>
      </c>
      <c r="R3717" s="34">
        <v>1175000</v>
      </c>
      <c r="S3717" s="34" t="str">
        <f t="shared" si="58"/>
        <v>Luxury</v>
      </c>
    </row>
    <row r="3718" spans="1:19" x14ac:dyDescent="0.35">
      <c r="A3718" s="34" t="s">
        <v>6356</v>
      </c>
      <c r="B3718" s="34" t="s">
        <v>18</v>
      </c>
      <c r="C3718" s="34">
        <v>648888</v>
      </c>
      <c r="D3718" s="34">
        <v>2</v>
      </c>
      <c r="E3718" s="34">
        <v>2</v>
      </c>
      <c r="F3718" s="34">
        <v>950</v>
      </c>
      <c r="G3718" s="34" t="s">
        <v>14145</v>
      </c>
      <c r="H3718" s="34" t="s">
        <v>2753</v>
      </c>
      <c r="I3718" s="34" t="s">
        <v>14146</v>
      </c>
      <c r="J3718" s="34" t="s">
        <v>23</v>
      </c>
      <c r="K3718" s="34" t="s">
        <v>106</v>
      </c>
      <c r="L3718" s="34" t="s">
        <v>107</v>
      </c>
      <c r="M3718" s="34" t="s">
        <v>108</v>
      </c>
      <c r="N3718" s="34" t="s">
        <v>14147</v>
      </c>
      <c r="O3718" s="34" t="s">
        <v>14148</v>
      </c>
      <c r="P3718" s="34">
        <v>40.718869400000003</v>
      </c>
      <c r="Q3718" s="34">
        <v>-73.811121700000001</v>
      </c>
      <c r="R3718" s="34">
        <v>648888</v>
      </c>
      <c r="S3718" s="34" t="str">
        <f t="shared" si="58"/>
        <v>Mid Range</v>
      </c>
    </row>
    <row r="3719" spans="1:19" x14ac:dyDescent="0.35">
      <c r="A3719" s="34" t="s">
        <v>4786</v>
      </c>
      <c r="B3719" s="34" t="s">
        <v>166</v>
      </c>
      <c r="C3719" s="34">
        <v>989000</v>
      </c>
      <c r="D3719" s="34">
        <v>7</v>
      </c>
      <c r="E3719" s="34">
        <v>5</v>
      </c>
      <c r="F3719" s="34">
        <v>3978</v>
      </c>
      <c r="G3719" s="34" t="s">
        <v>14149</v>
      </c>
      <c r="H3719" s="34" t="s">
        <v>792</v>
      </c>
      <c r="I3719" s="34" t="s">
        <v>14150</v>
      </c>
      <c r="J3719" s="34" t="s">
        <v>32</v>
      </c>
      <c r="K3719" s="34" t="s">
        <v>23</v>
      </c>
      <c r="L3719" s="34" t="s">
        <v>106</v>
      </c>
      <c r="M3719" s="34" t="s">
        <v>107</v>
      </c>
      <c r="N3719" s="34" t="s">
        <v>14151</v>
      </c>
      <c r="O3719" s="34" t="s">
        <v>14152</v>
      </c>
      <c r="P3719" s="34">
        <v>40.665901099999999</v>
      </c>
      <c r="Q3719" s="34">
        <v>-73.854748000000001</v>
      </c>
      <c r="R3719" s="34">
        <v>989000</v>
      </c>
      <c r="S3719" s="34" t="str">
        <f t="shared" si="58"/>
        <v>Mid Range</v>
      </c>
    </row>
    <row r="3720" spans="1:19" x14ac:dyDescent="0.35">
      <c r="A3720" s="34" t="s">
        <v>44</v>
      </c>
      <c r="B3720" s="34" t="s">
        <v>75</v>
      </c>
      <c r="C3720" s="34">
        <v>995000</v>
      </c>
      <c r="D3720" s="34">
        <v>1</v>
      </c>
      <c r="E3720" s="34">
        <v>1</v>
      </c>
      <c r="F3720" s="34">
        <v>2184.2078620000002</v>
      </c>
      <c r="G3720" s="34" t="s">
        <v>14153</v>
      </c>
      <c r="H3720" s="34" t="s">
        <v>1105</v>
      </c>
      <c r="I3720" s="34" t="s">
        <v>14154</v>
      </c>
      <c r="J3720" s="34" t="s">
        <v>23</v>
      </c>
      <c r="K3720" s="34" t="s">
        <v>22</v>
      </c>
      <c r="L3720" s="34" t="s">
        <v>23</v>
      </c>
      <c r="M3720" s="34" t="s">
        <v>24</v>
      </c>
      <c r="N3720" s="34">
        <v>250</v>
      </c>
      <c r="O3720" s="34" t="s">
        <v>14155</v>
      </c>
      <c r="P3720" s="34">
        <v>40.744049699999998</v>
      </c>
      <c r="Q3720" s="34">
        <v>-73.998038899999997</v>
      </c>
      <c r="R3720" s="34">
        <v>995000</v>
      </c>
      <c r="S3720" s="34" t="str">
        <f t="shared" si="58"/>
        <v>Mid Range</v>
      </c>
    </row>
    <row r="3721" spans="1:19" x14ac:dyDescent="0.35">
      <c r="A3721" s="34" t="s">
        <v>14156</v>
      </c>
      <c r="B3721" s="34" t="s">
        <v>75</v>
      </c>
      <c r="C3721" s="34">
        <v>154900</v>
      </c>
      <c r="D3721" s="34">
        <v>1</v>
      </c>
      <c r="E3721" s="34">
        <v>1</v>
      </c>
      <c r="F3721" s="34">
        <v>700</v>
      </c>
      <c r="G3721" s="34" t="s">
        <v>14157</v>
      </c>
      <c r="H3721" s="34" t="s">
        <v>4772</v>
      </c>
      <c r="I3721" s="34" t="s">
        <v>14158</v>
      </c>
      <c r="J3721" s="34" t="s">
        <v>23</v>
      </c>
      <c r="K3721" s="34" t="s">
        <v>79</v>
      </c>
      <c r="L3721" s="34" t="s">
        <v>80</v>
      </c>
      <c r="M3721" s="34" t="s">
        <v>4586</v>
      </c>
      <c r="N3721" s="34">
        <v>3</v>
      </c>
      <c r="O3721" s="34" t="s">
        <v>14159</v>
      </c>
      <c r="P3721" s="34">
        <v>40.8646563</v>
      </c>
      <c r="Q3721" s="34">
        <v>-73.9082145</v>
      </c>
      <c r="R3721" s="34">
        <v>154900</v>
      </c>
      <c r="S3721" s="34" t="str">
        <f t="shared" si="58"/>
        <v>Affordable</v>
      </c>
    </row>
    <row r="3722" spans="1:19" x14ac:dyDescent="0.35">
      <c r="A3722" s="34" t="s">
        <v>14160</v>
      </c>
      <c r="B3722" s="34" t="s">
        <v>18</v>
      </c>
      <c r="C3722" s="34">
        <v>399000</v>
      </c>
      <c r="D3722" s="34">
        <v>1</v>
      </c>
      <c r="E3722" s="34">
        <v>1</v>
      </c>
      <c r="F3722" s="34">
        <v>577</v>
      </c>
      <c r="G3722" s="34" t="s">
        <v>14161</v>
      </c>
      <c r="H3722" s="34" t="s">
        <v>2396</v>
      </c>
      <c r="I3722" s="34" t="s">
        <v>14162</v>
      </c>
      <c r="J3722" s="34" t="s">
        <v>23</v>
      </c>
      <c r="K3722" s="34" t="s">
        <v>59</v>
      </c>
      <c r="L3722" s="34" t="s">
        <v>60</v>
      </c>
      <c r="M3722" s="34" t="s">
        <v>567</v>
      </c>
      <c r="N3722" s="34">
        <v>231</v>
      </c>
      <c r="O3722" s="34" t="s">
        <v>14163</v>
      </c>
      <c r="P3722" s="34">
        <v>40.637358499999998</v>
      </c>
      <c r="Q3722" s="34">
        <v>-74.027222399999999</v>
      </c>
      <c r="R3722" s="34">
        <v>399000</v>
      </c>
      <c r="S3722" s="34" t="str">
        <f t="shared" si="58"/>
        <v>Affordable</v>
      </c>
    </row>
    <row r="3723" spans="1:19" x14ac:dyDescent="0.35">
      <c r="A3723" s="34" t="s">
        <v>212</v>
      </c>
      <c r="B3723" s="34" t="s">
        <v>18</v>
      </c>
      <c r="C3723" s="34">
        <v>589000</v>
      </c>
      <c r="D3723" s="34">
        <v>3</v>
      </c>
      <c r="E3723" s="34">
        <v>1</v>
      </c>
      <c r="F3723" s="34">
        <v>415</v>
      </c>
      <c r="G3723" s="34" t="s">
        <v>14164</v>
      </c>
      <c r="H3723" s="34" t="s">
        <v>1326</v>
      </c>
      <c r="I3723" s="34" t="s">
        <v>14165</v>
      </c>
      <c r="J3723" s="34" t="s">
        <v>23</v>
      </c>
      <c r="K3723" s="34" t="s">
        <v>22</v>
      </c>
      <c r="L3723" s="34" t="s">
        <v>23</v>
      </c>
      <c r="M3723" s="34" t="s">
        <v>24</v>
      </c>
      <c r="N3723" s="34">
        <v>500</v>
      </c>
      <c r="O3723" s="34" t="s">
        <v>14166</v>
      </c>
      <c r="P3723" s="34">
        <v>40.760241200000003</v>
      </c>
      <c r="Q3723" s="34">
        <v>-73.995432800000003</v>
      </c>
      <c r="R3723" s="34">
        <v>589000</v>
      </c>
      <c r="S3723" s="34" t="str">
        <f t="shared" si="58"/>
        <v>Mid Range</v>
      </c>
    </row>
    <row r="3724" spans="1:19" x14ac:dyDescent="0.35">
      <c r="A3724" s="34" t="s">
        <v>14167</v>
      </c>
      <c r="B3724" s="34" t="s">
        <v>485</v>
      </c>
      <c r="C3724" s="34">
        <v>565000</v>
      </c>
      <c r="D3724" s="34">
        <v>2</v>
      </c>
      <c r="E3724" s="34">
        <v>2</v>
      </c>
      <c r="F3724" s="34">
        <v>1238</v>
      </c>
      <c r="G3724" s="34" t="s">
        <v>14168</v>
      </c>
      <c r="H3724" s="34" t="s">
        <v>38</v>
      </c>
      <c r="I3724" s="34" t="s">
        <v>14169</v>
      </c>
      <c r="J3724" s="34" t="s">
        <v>32</v>
      </c>
      <c r="K3724" s="34" t="s">
        <v>23</v>
      </c>
      <c r="L3724" s="34" t="s">
        <v>40</v>
      </c>
      <c r="M3724" s="34" t="s">
        <v>41</v>
      </c>
      <c r="N3724" s="34" t="s">
        <v>10690</v>
      </c>
      <c r="O3724" s="34" t="s">
        <v>14170</v>
      </c>
      <c r="P3724" s="34">
        <v>40.549320700000003</v>
      </c>
      <c r="Q3724" s="34">
        <v>-74.174421699999996</v>
      </c>
      <c r="R3724" s="34">
        <v>565000</v>
      </c>
      <c r="S3724" s="34" t="str">
        <f t="shared" si="58"/>
        <v>Mid Range</v>
      </c>
    </row>
    <row r="3725" spans="1:19" x14ac:dyDescent="0.35">
      <c r="A3725" s="34" t="s">
        <v>1878</v>
      </c>
      <c r="B3725" s="34" t="s">
        <v>50</v>
      </c>
      <c r="C3725" s="34">
        <v>760000</v>
      </c>
      <c r="D3725" s="34">
        <v>2</v>
      </c>
      <c r="E3725" s="34">
        <v>2.3738608579684302</v>
      </c>
      <c r="F3725" s="34">
        <v>2337</v>
      </c>
      <c r="G3725" s="34" t="s">
        <v>14171</v>
      </c>
      <c r="H3725" s="34" t="s">
        <v>571</v>
      </c>
      <c r="I3725" s="34" t="s">
        <v>14172</v>
      </c>
      <c r="J3725" s="34" t="s">
        <v>32</v>
      </c>
      <c r="K3725" s="34" t="s">
        <v>23</v>
      </c>
      <c r="L3725" s="34" t="s">
        <v>40</v>
      </c>
      <c r="M3725" s="34" t="s">
        <v>41</v>
      </c>
      <c r="N3725" s="34" t="s">
        <v>14173</v>
      </c>
      <c r="O3725" s="34" t="s">
        <v>14174</v>
      </c>
      <c r="P3725" s="34">
        <v>40.514855900000001</v>
      </c>
      <c r="Q3725" s="34">
        <v>-74.203252899999995</v>
      </c>
      <c r="R3725" s="34">
        <v>760000</v>
      </c>
      <c r="S3725" s="34" t="str">
        <f t="shared" si="58"/>
        <v>Mid Range</v>
      </c>
    </row>
    <row r="3726" spans="1:19" x14ac:dyDescent="0.35">
      <c r="A3726" s="34" t="s">
        <v>646</v>
      </c>
      <c r="B3726" s="34" t="s">
        <v>18</v>
      </c>
      <c r="C3726" s="34">
        <v>3795000</v>
      </c>
      <c r="D3726" s="34">
        <v>3</v>
      </c>
      <c r="E3726" s="34">
        <v>3</v>
      </c>
      <c r="F3726" s="34">
        <v>2250</v>
      </c>
      <c r="G3726" s="34" t="s">
        <v>14175</v>
      </c>
      <c r="H3726" s="34" t="s">
        <v>409</v>
      </c>
      <c r="I3726" s="34" t="s">
        <v>14176</v>
      </c>
      <c r="J3726" s="34" t="s">
        <v>23</v>
      </c>
      <c r="K3726" s="34" t="s">
        <v>22</v>
      </c>
      <c r="L3726" s="34" t="s">
        <v>23</v>
      </c>
      <c r="M3726" s="34" t="s">
        <v>24</v>
      </c>
      <c r="N3726" s="34">
        <v>201</v>
      </c>
      <c r="O3726" s="34" t="s">
        <v>14177</v>
      </c>
      <c r="P3726" s="34">
        <v>40.774751899999998</v>
      </c>
      <c r="Q3726" s="34">
        <v>-73.956106700000007</v>
      </c>
      <c r="R3726" s="34">
        <v>3795000</v>
      </c>
      <c r="S3726" s="34" t="str">
        <f t="shared" si="58"/>
        <v>Luxury</v>
      </c>
    </row>
    <row r="3727" spans="1:19" x14ac:dyDescent="0.35">
      <c r="A3727" s="34" t="s">
        <v>5780</v>
      </c>
      <c r="B3727" s="34" t="s">
        <v>75</v>
      </c>
      <c r="C3727" s="34">
        <v>199999</v>
      </c>
      <c r="D3727" s="34">
        <v>3</v>
      </c>
      <c r="E3727" s="34">
        <v>1</v>
      </c>
      <c r="F3727" s="34">
        <v>471</v>
      </c>
      <c r="G3727" s="34" t="s">
        <v>14178</v>
      </c>
      <c r="H3727" s="34" t="s">
        <v>161</v>
      </c>
      <c r="I3727" s="34" t="s">
        <v>14179</v>
      </c>
      <c r="J3727" s="34" t="s">
        <v>23</v>
      </c>
      <c r="K3727" s="34" t="s">
        <v>106</v>
      </c>
      <c r="L3727" s="34" t="s">
        <v>107</v>
      </c>
      <c r="M3727" s="34" t="s">
        <v>163</v>
      </c>
      <c r="N3727" s="34">
        <v>11020</v>
      </c>
      <c r="O3727" s="34" t="s">
        <v>14180</v>
      </c>
      <c r="P3727" s="34">
        <v>40.722309899999999</v>
      </c>
      <c r="Q3727" s="34">
        <v>-73.841530000000006</v>
      </c>
      <c r="R3727" s="34">
        <v>199999</v>
      </c>
      <c r="S3727" s="34" t="str">
        <f t="shared" si="58"/>
        <v>Affordable</v>
      </c>
    </row>
    <row r="3728" spans="1:19" x14ac:dyDescent="0.35">
      <c r="A3728" s="34" t="s">
        <v>474</v>
      </c>
      <c r="B3728" s="34" t="s">
        <v>75</v>
      </c>
      <c r="C3728" s="34">
        <v>2500000</v>
      </c>
      <c r="D3728" s="34">
        <v>3</v>
      </c>
      <c r="E3728" s="34">
        <v>2</v>
      </c>
      <c r="F3728" s="34">
        <v>3200</v>
      </c>
      <c r="G3728" s="34" t="s">
        <v>14181</v>
      </c>
      <c r="H3728" s="34" t="s">
        <v>7775</v>
      </c>
      <c r="I3728" s="34" t="s">
        <v>14182</v>
      </c>
      <c r="J3728" s="34" t="s">
        <v>23</v>
      </c>
      <c r="K3728" s="34" t="s">
        <v>22</v>
      </c>
      <c r="L3728" s="34" t="s">
        <v>23</v>
      </c>
      <c r="M3728" s="34" t="s">
        <v>24</v>
      </c>
      <c r="N3728" s="34">
        <v>116</v>
      </c>
      <c r="O3728" s="34" t="s">
        <v>14183</v>
      </c>
      <c r="P3728" s="34">
        <v>40.746887200000003</v>
      </c>
      <c r="Q3728" s="34">
        <v>-73.9910651</v>
      </c>
      <c r="R3728" s="34">
        <v>2500000</v>
      </c>
      <c r="S3728" s="34" t="str">
        <f t="shared" si="58"/>
        <v>Luxury</v>
      </c>
    </row>
    <row r="3729" spans="1:19" x14ac:dyDescent="0.35">
      <c r="A3729" s="34" t="s">
        <v>14184</v>
      </c>
      <c r="B3729" s="34" t="s">
        <v>36</v>
      </c>
      <c r="C3729" s="34">
        <v>749999</v>
      </c>
      <c r="D3729" s="34">
        <v>3</v>
      </c>
      <c r="E3729" s="34">
        <v>2</v>
      </c>
      <c r="F3729" s="34">
        <v>2184.2078620000002</v>
      </c>
      <c r="G3729" s="34" t="s">
        <v>14185</v>
      </c>
      <c r="H3729" s="34" t="s">
        <v>1296</v>
      </c>
      <c r="I3729" s="34" t="s">
        <v>14186</v>
      </c>
      <c r="J3729" s="34" t="s">
        <v>32</v>
      </c>
      <c r="K3729" s="34" t="s">
        <v>23</v>
      </c>
      <c r="L3729" s="34" t="s">
        <v>59</v>
      </c>
      <c r="M3729" s="34" t="s">
        <v>60</v>
      </c>
      <c r="N3729" s="34" t="s">
        <v>1457</v>
      </c>
      <c r="O3729" s="34" t="s">
        <v>14187</v>
      </c>
      <c r="P3729" s="34">
        <v>40.648543500000002</v>
      </c>
      <c r="Q3729" s="34">
        <v>-73.9292272</v>
      </c>
      <c r="R3729" s="34">
        <v>749999</v>
      </c>
      <c r="S3729" s="34" t="str">
        <f t="shared" si="58"/>
        <v>Mid Range</v>
      </c>
    </row>
    <row r="3730" spans="1:19" x14ac:dyDescent="0.35">
      <c r="A3730" s="34" t="s">
        <v>44</v>
      </c>
      <c r="B3730" s="34" t="s">
        <v>75</v>
      </c>
      <c r="C3730" s="34">
        <v>1595000</v>
      </c>
      <c r="D3730" s="34">
        <v>2</v>
      </c>
      <c r="E3730" s="34">
        <v>2</v>
      </c>
      <c r="F3730" s="34">
        <v>2184.2078620000002</v>
      </c>
      <c r="G3730" s="34" t="s">
        <v>14188</v>
      </c>
      <c r="H3730" s="34" t="s">
        <v>1245</v>
      </c>
      <c r="I3730" s="34" t="s">
        <v>14189</v>
      </c>
      <c r="J3730" s="34" t="s">
        <v>23</v>
      </c>
      <c r="K3730" s="34" t="s">
        <v>22</v>
      </c>
      <c r="L3730" s="34" t="s">
        <v>23</v>
      </c>
      <c r="M3730" s="34" t="s">
        <v>24</v>
      </c>
      <c r="N3730" s="34">
        <v>210</v>
      </c>
      <c r="O3730" s="34" t="s">
        <v>14190</v>
      </c>
      <c r="P3730" s="34">
        <v>40.794210700000001</v>
      </c>
      <c r="Q3730" s="34">
        <v>-73.9761618</v>
      </c>
      <c r="R3730" s="34">
        <v>1595000</v>
      </c>
      <c r="S3730" s="34" t="str">
        <f t="shared" si="58"/>
        <v>Luxury</v>
      </c>
    </row>
    <row r="3731" spans="1:19" x14ac:dyDescent="0.35">
      <c r="A3731" s="34" t="s">
        <v>10846</v>
      </c>
      <c r="B3731" s="34" t="s">
        <v>75</v>
      </c>
      <c r="C3731" s="34">
        <v>258000</v>
      </c>
      <c r="D3731" s="34">
        <v>3</v>
      </c>
      <c r="E3731" s="34">
        <v>1</v>
      </c>
      <c r="F3731" s="34">
        <v>500</v>
      </c>
      <c r="G3731" s="34" t="s">
        <v>14191</v>
      </c>
      <c r="H3731" s="34" t="s">
        <v>915</v>
      </c>
      <c r="I3731" s="34" t="s">
        <v>14192</v>
      </c>
      <c r="J3731" s="34" t="s">
        <v>23</v>
      </c>
      <c r="K3731" s="34" t="s">
        <v>106</v>
      </c>
      <c r="L3731" s="34" t="s">
        <v>107</v>
      </c>
      <c r="M3731" s="34" t="s">
        <v>108</v>
      </c>
      <c r="N3731" s="34" t="s">
        <v>14193</v>
      </c>
      <c r="O3731" s="34" t="s">
        <v>14194</v>
      </c>
      <c r="P3731" s="34">
        <v>40.766601600000001</v>
      </c>
      <c r="Q3731" s="34">
        <v>-73.815761100000003</v>
      </c>
      <c r="R3731" s="34">
        <v>258000</v>
      </c>
      <c r="S3731" s="34" t="str">
        <f t="shared" si="58"/>
        <v>Affordable</v>
      </c>
    </row>
    <row r="3732" spans="1:19" x14ac:dyDescent="0.35">
      <c r="A3732" s="34" t="s">
        <v>2658</v>
      </c>
      <c r="B3732" s="34" t="s">
        <v>36</v>
      </c>
      <c r="C3732" s="34">
        <v>685000</v>
      </c>
      <c r="D3732" s="34">
        <v>3</v>
      </c>
      <c r="E3732" s="34">
        <v>2</v>
      </c>
      <c r="F3732" s="34">
        <v>1280</v>
      </c>
      <c r="G3732" s="34" t="s">
        <v>14195</v>
      </c>
      <c r="H3732" s="34" t="s">
        <v>38</v>
      </c>
      <c r="I3732" s="34" t="s">
        <v>14196</v>
      </c>
      <c r="J3732" s="34" t="s">
        <v>32</v>
      </c>
      <c r="K3732" s="34" t="s">
        <v>23</v>
      </c>
      <c r="L3732" s="34" t="s">
        <v>40</v>
      </c>
      <c r="M3732" s="34" t="s">
        <v>41</v>
      </c>
      <c r="N3732" s="34" t="s">
        <v>14197</v>
      </c>
      <c r="O3732" s="34" t="s">
        <v>14198</v>
      </c>
      <c r="P3732" s="34">
        <v>40.549191399999998</v>
      </c>
      <c r="Q3732" s="34">
        <v>-74.166027900000003</v>
      </c>
      <c r="R3732" s="34">
        <v>685000</v>
      </c>
      <c r="S3732" s="34" t="str">
        <f t="shared" si="58"/>
        <v>Mid Range</v>
      </c>
    </row>
    <row r="3733" spans="1:19" x14ac:dyDescent="0.35">
      <c r="A3733" s="34" t="s">
        <v>14199</v>
      </c>
      <c r="B3733" s="34" t="s">
        <v>166</v>
      </c>
      <c r="C3733" s="34">
        <v>599000</v>
      </c>
      <c r="D3733" s="34">
        <v>5</v>
      </c>
      <c r="E3733" s="34">
        <v>2</v>
      </c>
      <c r="F3733" s="34">
        <v>2184.2078620000002</v>
      </c>
      <c r="G3733" s="34" t="s">
        <v>14200</v>
      </c>
      <c r="H3733" s="34" t="s">
        <v>658</v>
      </c>
      <c r="I3733" s="34" t="s">
        <v>14201</v>
      </c>
      <c r="J3733" s="34" t="s">
        <v>32</v>
      </c>
      <c r="K3733" s="34" t="s">
        <v>23</v>
      </c>
      <c r="L3733" s="34" t="s">
        <v>106</v>
      </c>
      <c r="M3733" s="34" t="s">
        <v>107</v>
      </c>
      <c r="N3733" s="34" t="s">
        <v>14202</v>
      </c>
      <c r="O3733" s="34" t="s">
        <v>14203</v>
      </c>
      <c r="P3733" s="34">
        <v>40.607379000000002</v>
      </c>
      <c r="Q3733" s="34">
        <v>-73.754677999999998</v>
      </c>
      <c r="R3733" s="34">
        <v>599000</v>
      </c>
      <c r="S3733" s="34" t="str">
        <f t="shared" si="58"/>
        <v>Mid Range</v>
      </c>
    </row>
    <row r="3734" spans="1:19" x14ac:dyDescent="0.35">
      <c r="A3734" s="34" t="s">
        <v>1005</v>
      </c>
      <c r="B3734" s="34" t="s">
        <v>18</v>
      </c>
      <c r="C3734" s="34">
        <v>3250000</v>
      </c>
      <c r="D3734" s="34">
        <v>3</v>
      </c>
      <c r="E3734" s="34">
        <v>2</v>
      </c>
      <c r="F3734" s="34">
        <v>2292</v>
      </c>
      <c r="G3734" s="34" t="s">
        <v>14204</v>
      </c>
      <c r="H3734" s="34" t="s">
        <v>377</v>
      </c>
      <c r="I3734" s="34" t="s">
        <v>14205</v>
      </c>
      <c r="J3734" s="34" t="s">
        <v>23</v>
      </c>
      <c r="K3734" s="34" t="s">
        <v>22</v>
      </c>
      <c r="L3734" s="34" t="s">
        <v>23</v>
      </c>
      <c r="M3734" s="34" t="s">
        <v>24</v>
      </c>
      <c r="N3734" s="34">
        <v>71</v>
      </c>
      <c r="O3734" s="34" t="s">
        <v>14206</v>
      </c>
      <c r="P3734" s="34">
        <v>40.717536199999998</v>
      </c>
      <c r="Q3734" s="34">
        <v>-73.989958700000003</v>
      </c>
      <c r="R3734" s="34">
        <v>3250000</v>
      </c>
      <c r="S3734" s="34" t="str">
        <f t="shared" si="58"/>
        <v>Luxury</v>
      </c>
    </row>
    <row r="3735" spans="1:19" x14ac:dyDescent="0.35">
      <c r="A3735" s="34" t="s">
        <v>955</v>
      </c>
      <c r="B3735" s="34" t="s">
        <v>18</v>
      </c>
      <c r="C3735" s="34">
        <v>245000</v>
      </c>
      <c r="D3735" s="34">
        <v>1</v>
      </c>
      <c r="E3735" s="34">
        <v>1</v>
      </c>
      <c r="F3735" s="34">
        <v>800</v>
      </c>
      <c r="G3735" s="34" t="s">
        <v>14207</v>
      </c>
      <c r="H3735" s="34" t="s">
        <v>155</v>
      </c>
      <c r="I3735" s="34" t="s">
        <v>14208</v>
      </c>
      <c r="J3735" s="34" t="s">
        <v>23</v>
      </c>
      <c r="K3735" s="34" t="s">
        <v>40</v>
      </c>
      <c r="L3735" s="34" t="s">
        <v>41</v>
      </c>
      <c r="M3735" s="34" t="s">
        <v>3007</v>
      </c>
      <c r="N3735" s="34">
        <v>1100</v>
      </c>
      <c r="O3735" s="34" t="s">
        <v>14209</v>
      </c>
      <c r="P3735" s="34">
        <v>40.618948400000001</v>
      </c>
      <c r="Q3735" s="34">
        <v>-74.107157599999994</v>
      </c>
      <c r="R3735" s="34">
        <v>245000</v>
      </c>
      <c r="S3735" s="34" t="str">
        <f t="shared" si="58"/>
        <v>Affordable</v>
      </c>
    </row>
    <row r="3736" spans="1:19" x14ac:dyDescent="0.35">
      <c r="A3736" s="34" t="s">
        <v>8728</v>
      </c>
      <c r="B3736" s="34" t="s">
        <v>75</v>
      </c>
      <c r="C3736" s="34">
        <v>729000</v>
      </c>
      <c r="D3736" s="34">
        <v>3</v>
      </c>
      <c r="E3736" s="34">
        <v>2</v>
      </c>
      <c r="F3736" s="34">
        <v>1400</v>
      </c>
      <c r="G3736" s="34" t="s">
        <v>14210</v>
      </c>
      <c r="H3736" s="34" t="s">
        <v>142</v>
      </c>
      <c r="I3736" s="34" t="s">
        <v>14211</v>
      </c>
      <c r="J3736" s="34" t="s">
        <v>23</v>
      </c>
      <c r="K3736" s="34" t="s">
        <v>79</v>
      </c>
      <c r="L3736" s="34" t="s">
        <v>80</v>
      </c>
      <c r="M3736" s="34" t="s">
        <v>2329</v>
      </c>
      <c r="N3736" s="34">
        <v>4555</v>
      </c>
      <c r="O3736" s="34" t="s">
        <v>14212</v>
      </c>
      <c r="P3736" s="34">
        <v>40.892469200000001</v>
      </c>
      <c r="Q3736" s="34">
        <v>-73.909114500000001</v>
      </c>
      <c r="R3736" s="34">
        <v>729000</v>
      </c>
      <c r="S3736" s="34" t="str">
        <f t="shared" si="58"/>
        <v>Mid Range</v>
      </c>
    </row>
    <row r="3737" spans="1:19" x14ac:dyDescent="0.35">
      <c r="A3737" s="34" t="s">
        <v>14213</v>
      </c>
      <c r="B3737" s="34" t="s">
        <v>166</v>
      </c>
      <c r="C3737" s="34">
        <v>779000</v>
      </c>
      <c r="D3737" s="34">
        <v>3</v>
      </c>
      <c r="E3737" s="34">
        <v>2</v>
      </c>
      <c r="F3737" s="34">
        <v>1557</v>
      </c>
      <c r="G3737" s="34" t="s">
        <v>14214</v>
      </c>
      <c r="H3737" s="34" t="s">
        <v>2001</v>
      </c>
      <c r="I3737" s="34" t="s">
        <v>14215</v>
      </c>
      <c r="J3737" s="34" t="s">
        <v>32</v>
      </c>
      <c r="K3737" s="34" t="s">
        <v>23</v>
      </c>
      <c r="L3737" s="34" t="s">
        <v>79</v>
      </c>
      <c r="M3737" s="34" t="s">
        <v>80</v>
      </c>
      <c r="N3737" s="34" t="s">
        <v>13938</v>
      </c>
      <c r="O3737" s="34" t="s">
        <v>14216</v>
      </c>
      <c r="P3737" s="34">
        <v>40.849443899999997</v>
      </c>
      <c r="Q3737" s="34">
        <v>-73.851577899999995</v>
      </c>
      <c r="R3737" s="34">
        <v>779000</v>
      </c>
      <c r="S3737" s="34" t="str">
        <f t="shared" si="58"/>
        <v>Mid Range</v>
      </c>
    </row>
    <row r="3738" spans="1:19" x14ac:dyDescent="0.35">
      <c r="A3738" s="34" t="s">
        <v>319</v>
      </c>
      <c r="B3738" s="34" t="s">
        <v>18</v>
      </c>
      <c r="C3738" s="34">
        <v>1090000</v>
      </c>
      <c r="D3738" s="34">
        <v>3</v>
      </c>
      <c r="E3738" s="34">
        <v>3</v>
      </c>
      <c r="F3738" s="34">
        <v>1295</v>
      </c>
      <c r="G3738" s="34" t="s">
        <v>14217</v>
      </c>
      <c r="H3738" s="34" t="s">
        <v>268</v>
      </c>
      <c r="I3738" s="34" t="s">
        <v>14218</v>
      </c>
      <c r="J3738" s="34" t="s">
        <v>23</v>
      </c>
      <c r="K3738" s="34" t="s">
        <v>59</v>
      </c>
      <c r="L3738" s="34" t="s">
        <v>60</v>
      </c>
      <c r="M3738" s="34" t="s">
        <v>8547</v>
      </c>
      <c r="N3738" s="34">
        <v>1845</v>
      </c>
      <c r="O3738" s="34" t="s">
        <v>14219</v>
      </c>
      <c r="P3738" s="34">
        <v>40.626094100000003</v>
      </c>
      <c r="Q3738" s="34">
        <v>-73.981507399999998</v>
      </c>
      <c r="R3738" s="34">
        <v>1090000</v>
      </c>
      <c r="S3738" s="34" t="str">
        <f t="shared" si="58"/>
        <v>Luxury</v>
      </c>
    </row>
    <row r="3739" spans="1:19" x14ac:dyDescent="0.35">
      <c r="A3739" s="34" t="s">
        <v>9170</v>
      </c>
      <c r="B3739" s="34" t="s">
        <v>75</v>
      </c>
      <c r="C3739" s="34">
        <v>365000</v>
      </c>
      <c r="D3739" s="34">
        <v>2</v>
      </c>
      <c r="E3739" s="34">
        <v>1</v>
      </c>
      <c r="F3739" s="34">
        <v>925</v>
      </c>
      <c r="G3739" s="34" t="s">
        <v>14220</v>
      </c>
      <c r="H3739" s="34" t="s">
        <v>1091</v>
      </c>
      <c r="I3739" s="34" t="s">
        <v>14221</v>
      </c>
      <c r="J3739" s="34" t="s">
        <v>23</v>
      </c>
      <c r="K3739" s="34" t="s">
        <v>59</v>
      </c>
      <c r="L3739" s="34" t="s">
        <v>60</v>
      </c>
      <c r="M3739" s="34" t="s">
        <v>2994</v>
      </c>
      <c r="N3739" s="34">
        <v>393</v>
      </c>
      <c r="O3739" s="34" t="s">
        <v>14222</v>
      </c>
      <c r="P3739" s="34">
        <v>40.602198999999999</v>
      </c>
      <c r="Q3739" s="34">
        <v>-73.970948800000002</v>
      </c>
      <c r="R3739" s="34">
        <v>365000</v>
      </c>
      <c r="S3739" s="34" t="str">
        <f t="shared" si="58"/>
        <v>Affordable</v>
      </c>
    </row>
    <row r="3740" spans="1:19" x14ac:dyDescent="0.35">
      <c r="A3740" s="34" t="s">
        <v>44</v>
      </c>
      <c r="B3740" s="34" t="s">
        <v>485</v>
      </c>
      <c r="C3740" s="34">
        <v>1099000</v>
      </c>
      <c r="D3740" s="34">
        <v>1</v>
      </c>
      <c r="E3740" s="34">
        <v>1</v>
      </c>
      <c r="F3740" s="34">
        <v>715</v>
      </c>
      <c r="G3740" s="34" t="s">
        <v>14223</v>
      </c>
      <c r="H3740" s="34" t="s">
        <v>252</v>
      </c>
      <c r="I3740" s="34" t="s">
        <v>14224</v>
      </c>
      <c r="J3740" s="34" t="s">
        <v>23</v>
      </c>
      <c r="K3740" s="34" t="s">
        <v>59</v>
      </c>
      <c r="L3740" s="34" t="s">
        <v>60</v>
      </c>
      <c r="M3740" s="34" t="s">
        <v>254</v>
      </c>
      <c r="N3740" s="34">
        <v>2</v>
      </c>
      <c r="O3740" s="34" t="s">
        <v>14225</v>
      </c>
      <c r="P3740" s="34">
        <v>40.719752999999997</v>
      </c>
      <c r="Q3740" s="34">
        <v>-73.964264299999996</v>
      </c>
      <c r="R3740" s="34">
        <v>1099000</v>
      </c>
      <c r="S3740" s="34" t="str">
        <f t="shared" si="58"/>
        <v>Luxury</v>
      </c>
    </row>
    <row r="3741" spans="1:19" x14ac:dyDescent="0.35">
      <c r="A3741" s="34" t="s">
        <v>63</v>
      </c>
      <c r="B3741" s="34" t="s">
        <v>50</v>
      </c>
      <c r="C3741" s="34">
        <v>12495000</v>
      </c>
      <c r="D3741" s="34">
        <v>4</v>
      </c>
      <c r="E3741" s="34">
        <v>4</v>
      </c>
      <c r="F3741" s="34">
        <v>6310</v>
      </c>
      <c r="G3741" s="34" t="s">
        <v>14226</v>
      </c>
      <c r="H3741" s="34" t="s">
        <v>1337</v>
      </c>
      <c r="I3741" s="34" t="s">
        <v>14227</v>
      </c>
      <c r="J3741" s="34" t="s">
        <v>32</v>
      </c>
      <c r="K3741" s="34" t="s">
        <v>23</v>
      </c>
      <c r="L3741" s="34" t="s">
        <v>22</v>
      </c>
      <c r="M3741" s="34" t="s">
        <v>23</v>
      </c>
      <c r="N3741" s="34" t="s">
        <v>14228</v>
      </c>
      <c r="O3741" s="34" t="s">
        <v>14229</v>
      </c>
      <c r="P3741" s="34">
        <v>40.777756599999996</v>
      </c>
      <c r="Q3741" s="34">
        <v>-73.960056499999993</v>
      </c>
      <c r="R3741" s="34">
        <v>12495000</v>
      </c>
      <c r="S3741" s="34" t="str">
        <f t="shared" si="58"/>
        <v>Luxury</v>
      </c>
    </row>
    <row r="3742" spans="1:19" x14ac:dyDescent="0.35">
      <c r="A3742" s="34" t="s">
        <v>14230</v>
      </c>
      <c r="B3742" s="34" t="s">
        <v>18</v>
      </c>
      <c r="C3742" s="34">
        <v>1990000</v>
      </c>
      <c r="D3742" s="34">
        <v>2</v>
      </c>
      <c r="E3742" s="34">
        <v>2</v>
      </c>
      <c r="F3742" s="34">
        <v>1309</v>
      </c>
      <c r="G3742" s="34" t="s">
        <v>14231</v>
      </c>
      <c r="H3742" s="34" t="s">
        <v>2131</v>
      </c>
      <c r="I3742" s="34" t="s">
        <v>14232</v>
      </c>
      <c r="J3742" s="34" t="s">
        <v>23</v>
      </c>
      <c r="K3742" s="34" t="s">
        <v>22</v>
      </c>
      <c r="L3742" s="34" t="s">
        <v>23</v>
      </c>
      <c r="M3742" s="34" t="s">
        <v>24</v>
      </c>
      <c r="N3742" s="34">
        <v>124</v>
      </c>
      <c r="O3742" s="34" t="s">
        <v>14233</v>
      </c>
      <c r="P3742" s="34">
        <v>40.743922900000001</v>
      </c>
      <c r="Q3742" s="34">
        <v>-73.993705199999994</v>
      </c>
      <c r="R3742" s="34">
        <v>1990000</v>
      </c>
      <c r="S3742" s="34" t="str">
        <f t="shared" si="58"/>
        <v>Luxury</v>
      </c>
    </row>
    <row r="3743" spans="1:19" x14ac:dyDescent="0.35">
      <c r="A3743" s="34" t="s">
        <v>261</v>
      </c>
      <c r="B3743" s="34" t="s">
        <v>166</v>
      </c>
      <c r="C3743" s="34">
        <v>1200000</v>
      </c>
      <c r="D3743" s="34">
        <v>6</v>
      </c>
      <c r="E3743" s="34">
        <v>4</v>
      </c>
      <c r="F3743" s="34">
        <v>2808</v>
      </c>
      <c r="G3743" s="34" t="s">
        <v>14234</v>
      </c>
      <c r="H3743" s="34" t="s">
        <v>454</v>
      </c>
      <c r="I3743" s="34" t="s">
        <v>14235</v>
      </c>
      <c r="J3743" s="34" t="s">
        <v>32</v>
      </c>
      <c r="K3743" s="34" t="s">
        <v>23</v>
      </c>
      <c r="L3743" s="34" t="s">
        <v>79</v>
      </c>
      <c r="M3743" s="34" t="s">
        <v>80</v>
      </c>
      <c r="N3743" s="34" t="s">
        <v>14236</v>
      </c>
      <c r="O3743" s="34" t="s">
        <v>14237</v>
      </c>
      <c r="P3743" s="34">
        <v>40.892824300000001</v>
      </c>
      <c r="Q3743" s="34">
        <v>-73.834807499999997</v>
      </c>
      <c r="R3743" s="34">
        <v>1200000</v>
      </c>
      <c r="S3743" s="34" t="str">
        <f t="shared" si="58"/>
        <v>Luxury</v>
      </c>
    </row>
    <row r="3744" spans="1:19" x14ac:dyDescent="0.35">
      <c r="A3744" s="34" t="s">
        <v>14238</v>
      </c>
      <c r="B3744" s="34" t="s">
        <v>75</v>
      </c>
      <c r="C3744" s="34">
        <v>473000</v>
      </c>
      <c r="D3744" s="34">
        <v>2</v>
      </c>
      <c r="E3744" s="34">
        <v>1</v>
      </c>
      <c r="F3744" s="34">
        <v>1000</v>
      </c>
      <c r="G3744" s="34" t="s">
        <v>14239</v>
      </c>
      <c r="H3744" s="34" t="s">
        <v>369</v>
      </c>
      <c r="I3744" s="34" t="s">
        <v>14240</v>
      </c>
      <c r="J3744" s="34" t="s">
        <v>23</v>
      </c>
      <c r="K3744" s="34" t="s">
        <v>59</v>
      </c>
      <c r="L3744" s="34" t="s">
        <v>60</v>
      </c>
      <c r="M3744" s="34" t="s">
        <v>8886</v>
      </c>
      <c r="N3744" s="34">
        <v>150</v>
      </c>
      <c r="O3744" s="34" t="s">
        <v>14241</v>
      </c>
      <c r="P3744" s="34">
        <v>40.578253599999996</v>
      </c>
      <c r="Q3744" s="34">
        <v>-73.953478500000003</v>
      </c>
      <c r="R3744" s="34">
        <v>473000</v>
      </c>
      <c r="S3744" s="34" t="str">
        <f t="shared" si="58"/>
        <v>Affordable</v>
      </c>
    </row>
    <row r="3745" spans="1:19" x14ac:dyDescent="0.35">
      <c r="A3745" s="34" t="s">
        <v>44</v>
      </c>
      <c r="B3745" s="34" t="s">
        <v>75</v>
      </c>
      <c r="C3745" s="34">
        <v>2348000</v>
      </c>
      <c r="D3745" s="34">
        <v>3</v>
      </c>
      <c r="E3745" s="34">
        <v>4</v>
      </c>
      <c r="F3745" s="34">
        <v>2184.2078620000002</v>
      </c>
      <c r="G3745" s="34" t="s">
        <v>14242</v>
      </c>
      <c r="H3745" s="34" t="s">
        <v>7081</v>
      </c>
      <c r="I3745" s="34" t="s">
        <v>14243</v>
      </c>
      <c r="J3745" s="34" t="s">
        <v>23</v>
      </c>
      <c r="K3745" s="34" t="s">
        <v>22</v>
      </c>
      <c r="L3745" s="34" t="s">
        <v>23</v>
      </c>
      <c r="M3745" s="34" t="s">
        <v>24</v>
      </c>
      <c r="N3745" s="34">
        <v>860</v>
      </c>
      <c r="O3745" s="34" t="s">
        <v>14244</v>
      </c>
      <c r="P3745" s="34">
        <v>40.752626300000003</v>
      </c>
      <c r="Q3745" s="34">
        <v>-73.965876600000001</v>
      </c>
      <c r="R3745" s="34">
        <v>2348000</v>
      </c>
      <c r="S3745" s="34" t="str">
        <f t="shared" si="58"/>
        <v>Luxury</v>
      </c>
    </row>
    <row r="3746" spans="1:19" x14ac:dyDescent="0.35">
      <c r="A3746" s="34" t="s">
        <v>9733</v>
      </c>
      <c r="B3746" s="34" t="s">
        <v>18</v>
      </c>
      <c r="C3746" s="34">
        <v>25000000</v>
      </c>
      <c r="D3746" s="34">
        <v>5</v>
      </c>
      <c r="E3746" s="34">
        <v>6</v>
      </c>
      <c r="F3746" s="34">
        <v>4089</v>
      </c>
      <c r="G3746" s="34" t="s">
        <v>14245</v>
      </c>
      <c r="H3746" s="34" t="s">
        <v>2131</v>
      </c>
      <c r="I3746" s="34" t="s">
        <v>14246</v>
      </c>
      <c r="J3746" s="34" t="s">
        <v>23</v>
      </c>
      <c r="K3746" s="34" t="s">
        <v>22</v>
      </c>
      <c r="L3746" s="34" t="s">
        <v>23</v>
      </c>
      <c r="M3746" s="34" t="s">
        <v>24</v>
      </c>
      <c r="N3746" s="34">
        <v>555</v>
      </c>
      <c r="O3746" s="34" t="s">
        <v>14247</v>
      </c>
      <c r="P3746" s="34">
        <v>40.748193299999997</v>
      </c>
      <c r="Q3746" s="34">
        <v>-74.006940999999998</v>
      </c>
      <c r="R3746" s="34">
        <v>25000000</v>
      </c>
      <c r="S3746" s="34" t="str">
        <f t="shared" si="58"/>
        <v>Luxury</v>
      </c>
    </row>
    <row r="3747" spans="1:19" x14ac:dyDescent="0.35">
      <c r="A3747" s="34" t="s">
        <v>277</v>
      </c>
      <c r="B3747" s="34" t="s">
        <v>18</v>
      </c>
      <c r="C3747" s="34">
        <v>995000</v>
      </c>
      <c r="D3747" s="34">
        <v>1</v>
      </c>
      <c r="E3747" s="34">
        <v>1</v>
      </c>
      <c r="F3747" s="34">
        <v>2184.2078620000002</v>
      </c>
      <c r="G3747" s="34" t="s">
        <v>14248</v>
      </c>
      <c r="H3747" s="34" t="s">
        <v>5092</v>
      </c>
      <c r="I3747" s="34" t="s">
        <v>14249</v>
      </c>
      <c r="J3747" s="34" t="s">
        <v>32</v>
      </c>
      <c r="K3747" s="34" t="s">
        <v>23</v>
      </c>
      <c r="L3747" s="34" t="s">
        <v>22</v>
      </c>
      <c r="M3747" s="34" t="s">
        <v>23</v>
      </c>
      <c r="N3747" s="34" t="s">
        <v>6193</v>
      </c>
      <c r="O3747" s="34" t="s">
        <v>14250</v>
      </c>
      <c r="P3747" s="34">
        <v>40.734415599999998</v>
      </c>
      <c r="Q3747" s="34">
        <v>-73.983632499999999</v>
      </c>
      <c r="R3747" s="34">
        <v>995000</v>
      </c>
      <c r="S3747" s="34" t="str">
        <f t="shared" si="58"/>
        <v>Mid Range</v>
      </c>
    </row>
    <row r="3748" spans="1:19" x14ac:dyDescent="0.35">
      <c r="A3748" s="34" t="s">
        <v>4508</v>
      </c>
      <c r="B3748" s="34" t="s">
        <v>397</v>
      </c>
      <c r="C3748" s="34">
        <v>850000</v>
      </c>
      <c r="D3748" s="34">
        <v>8</v>
      </c>
      <c r="E3748" s="34">
        <v>3</v>
      </c>
      <c r="F3748" s="34">
        <v>1976</v>
      </c>
      <c r="G3748" s="34" t="s">
        <v>14251</v>
      </c>
      <c r="H3748" s="34" t="s">
        <v>2307</v>
      </c>
      <c r="I3748" s="34" t="s">
        <v>14252</v>
      </c>
      <c r="J3748" s="34" t="s">
        <v>32</v>
      </c>
      <c r="K3748" s="34" t="s">
        <v>23</v>
      </c>
      <c r="L3748" s="34" t="s">
        <v>59</v>
      </c>
      <c r="M3748" s="34" t="s">
        <v>60</v>
      </c>
      <c r="N3748" s="34" t="s">
        <v>5210</v>
      </c>
      <c r="O3748" s="34" t="s">
        <v>14253</v>
      </c>
      <c r="P3748" s="34">
        <v>40.672962900000002</v>
      </c>
      <c r="Q3748" s="34">
        <v>-73.920711699999998</v>
      </c>
      <c r="R3748" s="34">
        <v>850000</v>
      </c>
      <c r="S3748" s="34" t="str">
        <f t="shared" si="58"/>
        <v>Mid Range</v>
      </c>
    </row>
    <row r="3749" spans="1:19" x14ac:dyDescent="0.35">
      <c r="A3749" s="34" t="s">
        <v>44</v>
      </c>
      <c r="B3749" s="34" t="s">
        <v>50</v>
      </c>
      <c r="C3749" s="34">
        <v>2950000</v>
      </c>
      <c r="D3749" s="34">
        <v>4</v>
      </c>
      <c r="E3749" s="34">
        <v>4</v>
      </c>
      <c r="F3749" s="34">
        <v>2184.2078620000002</v>
      </c>
      <c r="G3749" s="34" t="s">
        <v>14254</v>
      </c>
      <c r="H3749" s="34" t="s">
        <v>339</v>
      </c>
      <c r="I3749" s="34" t="s">
        <v>14255</v>
      </c>
      <c r="J3749" s="34" t="s">
        <v>32</v>
      </c>
      <c r="K3749" s="34" t="s">
        <v>23</v>
      </c>
      <c r="L3749" s="34" t="s">
        <v>59</v>
      </c>
      <c r="M3749" s="34" t="s">
        <v>60</v>
      </c>
      <c r="N3749" s="34" t="s">
        <v>14256</v>
      </c>
      <c r="O3749" s="34" t="s">
        <v>14257</v>
      </c>
      <c r="P3749" s="34">
        <v>40.677357499999999</v>
      </c>
      <c r="Q3749" s="34">
        <v>-74.001332899999994</v>
      </c>
      <c r="R3749" s="34">
        <v>2950000</v>
      </c>
      <c r="S3749" s="34" t="str">
        <f t="shared" si="58"/>
        <v>Luxury</v>
      </c>
    </row>
    <row r="3750" spans="1:19" x14ac:dyDescent="0.35">
      <c r="A3750" s="34" t="s">
        <v>14258</v>
      </c>
      <c r="B3750" s="34" t="s">
        <v>75</v>
      </c>
      <c r="C3750" s="34">
        <v>133000</v>
      </c>
      <c r="D3750" s="34">
        <v>1</v>
      </c>
      <c r="E3750" s="34">
        <v>1</v>
      </c>
      <c r="F3750" s="34">
        <v>630</v>
      </c>
      <c r="G3750" s="34" t="s">
        <v>14259</v>
      </c>
      <c r="H3750" s="34" t="s">
        <v>623</v>
      </c>
      <c r="I3750" s="34" t="s">
        <v>14260</v>
      </c>
      <c r="J3750" s="34" t="s">
        <v>23</v>
      </c>
      <c r="K3750" s="34" t="s">
        <v>79</v>
      </c>
      <c r="L3750" s="34" t="s">
        <v>80</v>
      </c>
      <c r="M3750" s="34" t="s">
        <v>81</v>
      </c>
      <c r="N3750" s="34">
        <v>3231</v>
      </c>
      <c r="O3750" s="34" t="s">
        <v>14261</v>
      </c>
      <c r="P3750" s="34">
        <v>40.872029099999999</v>
      </c>
      <c r="Q3750" s="34">
        <v>-73.8695302</v>
      </c>
      <c r="R3750" s="34">
        <v>133000</v>
      </c>
      <c r="S3750" s="34" t="str">
        <f t="shared" si="58"/>
        <v>Affordable</v>
      </c>
    </row>
    <row r="3751" spans="1:19" x14ac:dyDescent="0.35">
      <c r="A3751" s="34" t="s">
        <v>14262</v>
      </c>
      <c r="B3751" s="34" t="s">
        <v>166</v>
      </c>
      <c r="C3751" s="34">
        <v>1548000</v>
      </c>
      <c r="D3751" s="34">
        <v>9</v>
      </c>
      <c r="E3751" s="34">
        <v>4</v>
      </c>
      <c r="F3751" s="34">
        <v>4539</v>
      </c>
      <c r="G3751" s="34" t="s">
        <v>14263</v>
      </c>
      <c r="H3751" s="34" t="s">
        <v>1078</v>
      </c>
      <c r="I3751" s="34" t="s">
        <v>14264</v>
      </c>
      <c r="J3751" s="34" t="s">
        <v>32</v>
      </c>
      <c r="K3751" s="34" t="s">
        <v>23</v>
      </c>
      <c r="L3751" s="34" t="s">
        <v>106</v>
      </c>
      <c r="M3751" s="34" t="s">
        <v>107</v>
      </c>
      <c r="N3751" s="34" t="s">
        <v>5846</v>
      </c>
      <c r="O3751" s="34" t="s">
        <v>14265</v>
      </c>
      <c r="P3751" s="34">
        <v>40.753419299999997</v>
      </c>
      <c r="Q3751" s="34">
        <v>-73.862881099999996</v>
      </c>
      <c r="R3751" s="34">
        <v>1548000</v>
      </c>
      <c r="S3751" s="34" t="str">
        <f t="shared" si="58"/>
        <v>Luxury</v>
      </c>
    </row>
    <row r="3752" spans="1:19" x14ac:dyDescent="0.35">
      <c r="A3752" s="34" t="s">
        <v>4596</v>
      </c>
      <c r="B3752" s="34" t="s">
        <v>397</v>
      </c>
      <c r="C3752" s="34">
        <v>468000</v>
      </c>
      <c r="D3752" s="34">
        <v>3</v>
      </c>
      <c r="E3752" s="34">
        <v>1</v>
      </c>
      <c r="F3752" s="34">
        <v>2184.2078620000002</v>
      </c>
      <c r="G3752" s="34" t="s">
        <v>14266</v>
      </c>
      <c r="H3752" s="34" t="s">
        <v>561</v>
      </c>
      <c r="I3752" s="34" t="s">
        <v>14267</v>
      </c>
      <c r="J3752" s="34" t="s">
        <v>23</v>
      </c>
      <c r="K3752" s="34" t="s">
        <v>22</v>
      </c>
      <c r="L3752" s="34" t="s">
        <v>23</v>
      </c>
      <c r="M3752" s="34" t="s">
        <v>24</v>
      </c>
      <c r="N3752" s="34">
        <v>170</v>
      </c>
      <c r="O3752" s="34" t="s">
        <v>14268</v>
      </c>
      <c r="P3752" s="34">
        <v>40.776763699999997</v>
      </c>
      <c r="Q3752" s="34">
        <v>-73.984346900000006</v>
      </c>
      <c r="R3752" s="34">
        <v>468000</v>
      </c>
      <c r="S3752" s="34" t="str">
        <f t="shared" si="58"/>
        <v>Affordable</v>
      </c>
    </row>
    <row r="3753" spans="1:19" x14ac:dyDescent="0.35">
      <c r="A3753" s="34" t="s">
        <v>1237</v>
      </c>
      <c r="B3753" s="34" t="s">
        <v>166</v>
      </c>
      <c r="C3753" s="34">
        <v>850000</v>
      </c>
      <c r="D3753" s="34">
        <v>5</v>
      </c>
      <c r="E3753" s="34">
        <v>3</v>
      </c>
      <c r="F3753" s="34">
        <v>3024</v>
      </c>
      <c r="G3753" s="34" t="s">
        <v>14269</v>
      </c>
      <c r="H3753" s="34" t="s">
        <v>550</v>
      </c>
      <c r="I3753" s="34" t="s">
        <v>14270</v>
      </c>
      <c r="J3753" s="34" t="s">
        <v>32</v>
      </c>
      <c r="K3753" s="34" t="s">
        <v>23</v>
      </c>
      <c r="L3753" s="34" t="s">
        <v>79</v>
      </c>
      <c r="M3753" s="34" t="s">
        <v>80</v>
      </c>
      <c r="N3753" s="34" t="s">
        <v>14271</v>
      </c>
      <c r="O3753" s="34" t="s">
        <v>14272</v>
      </c>
      <c r="P3753" s="34">
        <v>40.8770223</v>
      </c>
      <c r="Q3753" s="34">
        <v>-73.858561199999997</v>
      </c>
      <c r="R3753" s="34">
        <v>850000</v>
      </c>
      <c r="S3753" s="34" t="str">
        <f t="shared" si="58"/>
        <v>Mid Range</v>
      </c>
    </row>
    <row r="3754" spans="1:19" x14ac:dyDescent="0.35">
      <c r="A3754" s="34" t="s">
        <v>919</v>
      </c>
      <c r="B3754" s="34" t="s">
        <v>166</v>
      </c>
      <c r="C3754" s="34">
        <v>995000</v>
      </c>
      <c r="D3754" s="34">
        <v>6</v>
      </c>
      <c r="E3754" s="34">
        <v>3</v>
      </c>
      <c r="F3754" s="34">
        <v>2125</v>
      </c>
      <c r="G3754" s="34" t="s">
        <v>14273</v>
      </c>
      <c r="H3754" s="34" t="s">
        <v>198</v>
      </c>
      <c r="I3754" s="34" t="s">
        <v>14274</v>
      </c>
      <c r="J3754" s="34">
        <v>11214</v>
      </c>
      <c r="K3754" s="34" t="s">
        <v>32</v>
      </c>
      <c r="L3754" s="34" t="s">
        <v>23</v>
      </c>
      <c r="M3754" s="34" t="s">
        <v>59</v>
      </c>
      <c r="N3754" s="34" t="s">
        <v>8247</v>
      </c>
      <c r="O3754" s="34" t="s">
        <v>14275</v>
      </c>
      <c r="P3754" s="34">
        <v>40.589507300000001</v>
      </c>
      <c r="Q3754" s="34">
        <v>-73.985516700000005</v>
      </c>
      <c r="R3754" s="34">
        <v>995000</v>
      </c>
      <c r="S3754" s="34" t="str">
        <f t="shared" si="58"/>
        <v>Mid Range</v>
      </c>
    </row>
    <row r="3755" spans="1:19" x14ac:dyDescent="0.35">
      <c r="A3755" s="34" t="s">
        <v>44</v>
      </c>
      <c r="B3755" s="34" t="s">
        <v>75</v>
      </c>
      <c r="C3755" s="34">
        <v>1850000</v>
      </c>
      <c r="D3755" s="34">
        <v>3</v>
      </c>
      <c r="E3755" s="34">
        <v>2</v>
      </c>
      <c r="F3755" s="34">
        <v>2184.2078620000002</v>
      </c>
      <c r="G3755" s="34" t="s">
        <v>14276</v>
      </c>
      <c r="H3755" s="34" t="s">
        <v>476</v>
      </c>
      <c r="I3755" s="34" t="s">
        <v>14277</v>
      </c>
      <c r="J3755" s="34" t="s">
        <v>23</v>
      </c>
      <c r="K3755" s="34" t="s">
        <v>22</v>
      </c>
      <c r="L3755" s="34" t="s">
        <v>23</v>
      </c>
      <c r="M3755" s="34" t="s">
        <v>24</v>
      </c>
      <c r="N3755" s="34">
        <v>235</v>
      </c>
      <c r="O3755" s="34" t="s">
        <v>14278</v>
      </c>
      <c r="P3755" s="34">
        <v>40.7377082</v>
      </c>
      <c r="Q3755" s="34">
        <v>-73.9819095</v>
      </c>
      <c r="R3755" s="34">
        <v>1850000</v>
      </c>
      <c r="S3755" s="34" t="str">
        <f t="shared" si="58"/>
        <v>Luxury</v>
      </c>
    </row>
    <row r="3756" spans="1:19" x14ac:dyDescent="0.35">
      <c r="A3756" s="34" t="s">
        <v>2189</v>
      </c>
      <c r="B3756" s="34" t="s">
        <v>36</v>
      </c>
      <c r="C3756" s="34">
        <v>2800000</v>
      </c>
      <c r="D3756" s="34">
        <v>2</v>
      </c>
      <c r="E3756" s="34">
        <v>1</v>
      </c>
      <c r="F3756" s="34">
        <v>1800</v>
      </c>
      <c r="G3756" s="34" t="s">
        <v>14279</v>
      </c>
      <c r="H3756" s="34" t="s">
        <v>38</v>
      </c>
      <c r="I3756" s="34" t="s">
        <v>14280</v>
      </c>
      <c r="J3756" s="34">
        <v>10312</v>
      </c>
      <c r="K3756" s="34" t="s">
        <v>32</v>
      </c>
      <c r="L3756" s="34" t="s">
        <v>23</v>
      </c>
      <c r="M3756" s="34" t="s">
        <v>40</v>
      </c>
      <c r="N3756" s="34" t="s">
        <v>14281</v>
      </c>
      <c r="O3756" s="34" t="s">
        <v>14282</v>
      </c>
      <c r="P3756" s="34">
        <v>40.5240723</v>
      </c>
      <c r="Q3756" s="34">
        <v>-74.171050300000005</v>
      </c>
      <c r="R3756" s="34">
        <v>2800000</v>
      </c>
      <c r="S3756" s="34" t="str">
        <f t="shared" si="58"/>
        <v>Luxury</v>
      </c>
    </row>
    <row r="3757" spans="1:19" x14ac:dyDescent="0.35">
      <c r="A3757" s="34" t="s">
        <v>44</v>
      </c>
      <c r="B3757" s="34" t="s">
        <v>18</v>
      </c>
      <c r="C3757" s="34">
        <v>4995000</v>
      </c>
      <c r="D3757" s="34">
        <v>3</v>
      </c>
      <c r="E3757" s="34">
        <v>2</v>
      </c>
      <c r="F3757" s="34">
        <v>2803</v>
      </c>
      <c r="G3757" s="34" t="s">
        <v>14283</v>
      </c>
      <c r="H3757" s="34" t="s">
        <v>1105</v>
      </c>
      <c r="I3757" s="34" t="s">
        <v>14284</v>
      </c>
      <c r="J3757" s="34" t="s">
        <v>23</v>
      </c>
      <c r="K3757" s="34" t="s">
        <v>22</v>
      </c>
      <c r="L3757" s="34" t="s">
        <v>23</v>
      </c>
      <c r="M3757" s="34" t="s">
        <v>24</v>
      </c>
      <c r="N3757" s="34">
        <v>65</v>
      </c>
      <c r="O3757" s="34" t="s">
        <v>14285</v>
      </c>
      <c r="P3757" s="34">
        <v>40.736840999999998</v>
      </c>
      <c r="Q3757" s="34">
        <v>-73.996790000000004</v>
      </c>
      <c r="R3757" s="34">
        <v>4995000</v>
      </c>
      <c r="S3757" s="34" t="str">
        <f t="shared" si="58"/>
        <v>Luxury</v>
      </c>
    </row>
    <row r="3758" spans="1:19" x14ac:dyDescent="0.35">
      <c r="A3758" s="34" t="s">
        <v>2106</v>
      </c>
      <c r="B3758" s="34" t="s">
        <v>75</v>
      </c>
      <c r="C3758" s="34">
        <v>398800</v>
      </c>
      <c r="D3758" s="34">
        <v>1</v>
      </c>
      <c r="E3758" s="34">
        <v>1</v>
      </c>
      <c r="F3758" s="34">
        <v>2184.2078620000002</v>
      </c>
      <c r="G3758" s="34" t="s">
        <v>14286</v>
      </c>
      <c r="H3758" s="34" t="s">
        <v>104</v>
      </c>
      <c r="I3758" s="34" t="s">
        <v>14287</v>
      </c>
      <c r="J3758" s="34" t="s">
        <v>23</v>
      </c>
      <c r="K3758" s="34" t="s">
        <v>106</v>
      </c>
      <c r="L3758" s="34" t="s">
        <v>107</v>
      </c>
      <c r="M3758" s="34" t="s">
        <v>193</v>
      </c>
      <c r="N3758" s="34">
        <v>3540</v>
      </c>
      <c r="O3758" s="34" t="s">
        <v>14288</v>
      </c>
      <c r="P3758" s="34">
        <v>40.750581599999997</v>
      </c>
      <c r="Q3758" s="34">
        <v>-73.884760200000002</v>
      </c>
      <c r="R3758" s="34">
        <v>398800</v>
      </c>
      <c r="S3758" s="34" t="str">
        <f t="shared" si="58"/>
        <v>Affordable</v>
      </c>
    </row>
    <row r="3759" spans="1:19" x14ac:dyDescent="0.35">
      <c r="A3759" s="34" t="s">
        <v>3476</v>
      </c>
      <c r="B3759" s="34" t="s">
        <v>75</v>
      </c>
      <c r="C3759" s="34">
        <v>142500</v>
      </c>
      <c r="D3759" s="34">
        <v>3</v>
      </c>
      <c r="E3759" s="34">
        <v>1</v>
      </c>
      <c r="F3759" s="34">
        <v>2184.2078620000002</v>
      </c>
      <c r="G3759" s="34" t="s">
        <v>14289</v>
      </c>
      <c r="H3759" s="34" t="s">
        <v>1903</v>
      </c>
      <c r="I3759" s="34" t="s">
        <v>14290</v>
      </c>
      <c r="J3759" s="34" t="s">
        <v>23</v>
      </c>
      <c r="K3759" s="34" t="s">
        <v>106</v>
      </c>
      <c r="L3759" s="34" t="s">
        <v>107</v>
      </c>
      <c r="M3759" s="34" t="s">
        <v>489</v>
      </c>
      <c r="N3759" s="34" t="s">
        <v>14291</v>
      </c>
      <c r="O3759" s="34" t="s">
        <v>14292</v>
      </c>
      <c r="P3759" s="34">
        <v>40.704844700000002</v>
      </c>
      <c r="Q3759" s="34">
        <v>-73.802238900000006</v>
      </c>
      <c r="R3759" s="34">
        <v>142500</v>
      </c>
      <c r="S3759" s="34" t="str">
        <f t="shared" si="58"/>
        <v>Affordable</v>
      </c>
    </row>
    <row r="3760" spans="1:19" x14ac:dyDescent="0.35">
      <c r="A3760" s="34" t="s">
        <v>196</v>
      </c>
      <c r="B3760" s="34" t="s">
        <v>36</v>
      </c>
      <c r="C3760" s="34">
        <v>2570000</v>
      </c>
      <c r="D3760" s="34">
        <v>5</v>
      </c>
      <c r="E3760" s="34">
        <v>2</v>
      </c>
      <c r="F3760" s="34">
        <v>2000</v>
      </c>
      <c r="G3760" s="34" t="s">
        <v>14293</v>
      </c>
      <c r="H3760" s="34" t="s">
        <v>136</v>
      </c>
      <c r="I3760" s="34" t="s">
        <v>14294</v>
      </c>
      <c r="J3760" s="34" t="s">
        <v>32</v>
      </c>
      <c r="K3760" s="34" t="s">
        <v>23</v>
      </c>
      <c r="L3760" s="34" t="s">
        <v>59</v>
      </c>
      <c r="M3760" s="34" t="s">
        <v>60</v>
      </c>
      <c r="N3760" s="34" t="s">
        <v>8529</v>
      </c>
      <c r="O3760" s="34" t="s">
        <v>14295</v>
      </c>
      <c r="P3760" s="34">
        <v>40.619387500000002</v>
      </c>
      <c r="Q3760" s="34">
        <v>-74.035336400000006</v>
      </c>
      <c r="R3760" s="34">
        <v>2570000</v>
      </c>
      <c r="S3760" s="34" t="str">
        <f t="shared" si="58"/>
        <v>Luxury</v>
      </c>
    </row>
    <row r="3761" spans="1:19" x14ac:dyDescent="0.35">
      <c r="A3761" s="34" t="s">
        <v>1766</v>
      </c>
      <c r="B3761" s="34" t="s">
        <v>75</v>
      </c>
      <c r="C3761" s="34">
        <v>225000</v>
      </c>
      <c r="D3761" s="34">
        <v>1</v>
      </c>
      <c r="E3761" s="34">
        <v>1</v>
      </c>
      <c r="F3761" s="34">
        <v>900</v>
      </c>
      <c r="G3761" s="34" t="s">
        <v>14296</v>
      </c>
      <c r="H3761" s="34" t="s">
        <v>623</v>
      </c>
      <c r="I3761" s="34" t="s">
        <v>14297</v>
      </c>
      <c r="J3761" s="34" t="s">
        <v>23</v>
      </c>
      <c r="K3761" s="34" t="s">
        <v>79</v>
      </c>
      <c r="L3761" s="34" t="s">
        <v>80</v>
      </c>
      <c r="M3761" s="34" t="s">
        <v>14298</v>
      </c>
      <c r="N3761" s="34">
        <v>601</v>
      </c>
      <c r="O3761" s="34" t="s">
        <v>14299</v>
      </c>
      <c r="P3761" s="34">
        <v>40.8574263</v>
      </c>
      <c r="Q3761" s="34">
        <v>-73.870884799999999</v>
      </c>
      <c r="R3761" s="34">
        <v>225000</v>
      </c>
      <c r="S3761" s="34" t="str">
        <f t="shared" si="58"/>
        <v>Affordable</v>
      </c>
    </row>
    <row r="3762" spans="1:19" x14ac:dyDescent="0.35">
      <c r="A3762" s="34" t="s">
        <v>282</v>
      </c>
      <c r="B3762" s="34" t="s">
        <v>75</v>
      </c>
      <c r="C3762" s="34">
        <v>345000</v>
      </c>
      <c r="D3762" s="34">
        <v>1</v>
      </c>
      <c r="E3762" s="34">
        <v>1</v>
      </c>
      <c r="F3762" s="34">
        <v>900</v>
      </c>
      <c r="G3762" s="34" t="s">
        <v>14300</v>
      </c>
      <c r="H3762" s="34" t="s">
        <v>246</v>
      </c>
      <c r="I3762" s="34" t="s">
        <v>14301</v>
      </c>
      <c r="J3762" s="34" t="s">
        <v>23</v>
      </c>
      <c r="K3762" s="34" t="s">
        <v>106</v>
      </c>
      <c r="L3762" s="34" t="s">
        <v>107</v>
      </c>
      <c r="M3762" s="34" t="s">
        <v>108</v>
      </c>
      <c r="N3762" s="34" t="s">
        <v>14302</v>
      </c>
      <c r="O3762" s="34" t="s">
        <v>14303</v>
      </c>
      <c r="P3762" s="34">
        <v>40.760602300000002</v>
      </c>
      <c r="Q3762" s="34">
        <v>-73.822265799999997</v>
      </c>
      <c r="R3762" s="34">
        <v>345000</v>
      </c>
      <c r="S3762" s="34" t="str">
        <f t="shared" si="58"/>
        <v>Affordable</v>
      </c>
    </row>
    <row r="3763" spans="1:19" x14ac:dyDescent="0.35">
      <c r="A3763" s="34" t="s">
        <v>228</v>
      </c>
      <c r="B3763" s="34" t="s">
        <v>36</v>
      </c>
      <c r="C3763" s="34">
        <v>875000</v>
      </c>
      <c r="D3763" s="34">
        <v>5</v>
      </c>
      <c r="E3763" s="34">
        <v>2</v>
      </c>
      <c r="F3763" s="34">
        <v>1974</v>
      </c>
      <c r="G3763" s="34" t="s">
        <v>14304</v>
      </c>
      <c r="H3763" s="34" t="s">
        <v>504</v>
      </c>
      <c r="I3763" s="34" t="s">
        <v>14305</v>
      </c>
      <c r="J3763" s="34" t="s">
        <v>32</v>
      </c>
      <c r="K3763" s="34" t="s">
        <v>23</v>
      </c>
      <c r="L3763" s="34" t="s">
        <v>59</v>
      </c>
      <c r="M3763" s="34" t="s">
        <v>60</v>
      </c>
      <c r="N3763" s="34" t="s">
        <v>14306</v>
      </c>
      <c r="O3763" s="34" t="s">
        <v>14307</v>
      </c>
      <c r="P3763" s="34">
        <v>40.617471799999997</v>
      </c>
      <c r="Q3763" s="34">
        <v>-73.923111399999996</v>
      </c>
      <c r="R3763" s="34">
        <v>875000</v>
      </c>
      <c r="S3763" s="34" t="str">
        <f t="shared" si="58"/>
        <v>Mid Range</v>
      </c>
    </row>
    <row r="3764" spans="1:19" x14ac:dyDescent="0.35">
      <c r="A3764" s="34" t="s">
        <v>5261</v>
      </c>
      <c r="B3764" s="34" t="s">
        <v>485</v>
      </c>
      <c r="C3764" s="34">
        <v>1188000</v>
      </c>
      <c r="D3764" s="34">
        <v>7</v>
      </c>
      <c r="E3764" s="34">
        <v>2</v>
      </c>
      <c r="F3764" s="34">
        <v>2184.2078620000002</v>
      </c>
      <c r="G3764" s="34" t="s">
        <v>14308</v>
      </c>
      <c r="H3764" s="34" t="s">
        <v>1643</v>
      </c>
      <c r="I3764" s="34" t="s">
        <v>14309</v>
      </c>
      <c r="J3764" s="34" t="s">
        <v>32</v>
      </c>
      <c r="K3764" s="34" t="s">
        <v>23</v>
      </c>
      <c r="L3764" s="34" t="s">
        <v>106</v>
      </c>
      <c r="M3764" s="34" t="s">
        <v>107</v>
      </c>
      <c r="N3764" s="34" t="s">
        <v>14310</v>
      </c>
      <c r="O3764" s="34" t="s">
        <v>14311</v>
      </c>
      <c r="P3764" s="34">
        <v>40.696809000000002</v>
      </c>
      <c r="Q3764" s="34">
        <v>-73.842495999999997</v>
      </c>
      <c r="R3764" s="34">
        <v>1188000</v>
      </c>
      <c r="S3764" s="34" t="str">
        <f t="shared" si="58"/>
        <v>Luxury</v>
      </c>
    </row>
    <row r="3765" spans="1:19" x14ac:dyDescent="0.35">
      <c r="A3765" s="34" t="s">
        <v>44</v>
      </c>
      <c r="B3765" s="34" t="s">
        <v>75</v>
      </c>
      <c r="C3765" s="34">
        <v>694000</v>
      </c>
      <c r="D3765" s="34">
        <v>2</v>
      </c>
      <c r="E3765" s="34">
        <v>1</v>
      </c>
      <c r="F3765" s="34">
        <v>2184.2078620000002</v>
      </c>
      <c r="G3765" s="34" t="s">
        <v>14312</v>
      </c>
      <c r="H3765" s="34" t="s">
        <v>3121</v>
      </c>
      <c r="I3765" s="34" t="s">
        <v>14313</v>
      </c>
      <c r="J3765" s="34" t="s">
        <v>23</v>
      </c>
      <c r="K3765" s="34" t="s">
        <v>59</v>
      </c>
      <c r="L3765" s="34" t="s">
        <v>60</v>
      </c>
      <c r="M3765" s="34" t="s">
        <v>2625</v>
      </c>
      <c r="N3765" s="34">
        <v>345</v>
      </c>
      <c r="O3765" s="34" t="s">
        <v>14314</v>
      </c>
      <c r="P3765" s="34">
        <v>40.665795899999999</v>
      </c>
      <c r="Q3765" s="34">
        <v>-73.952765799999995</v>
      </c>
      <c r="R3765" s="34">
        <v>694000</v>
      </c>
      <c r="S3765" s="34" t="str">
        <f t="shared" si="58"/>
        <v>Mid Range</v>
      </c>
    </row>
    <row r="3766" spans="1:19" x14ac:dyDescent="0.35">
      <c r="A3766" s="34" t="s">
        <v>63</v>
      </c>
      <c r="B3766" s="34" t="s">
        <v>75</v>
      </c>
      <c r="C3766" s="34">
        <v>495000</v>
      </c>
      <c r="D3766" s="34">
        <v>1</v>
      </c>
      <c r="E3766" s="34">
        <v>1</v>
      </c>
      <c r="F3766" s="34">
        <v>2184.2078620000002</v>
      </c>
      <c r="G3766" s="34" t="s">
        <v>14315</v>
      </c>
      <c r="H3766" s="34" t="s">
        <v>52</v>
      </c>
      <c r="I3766" s="34" t="s">
        <v>14316</v>
      </c>
      <c r="J3766" s="34" t="s">
        <v>23</v>
      </c>
      <c r="K3766" s="34" t="s">
        <v>22</v>
      </c>
      <c r="L3766" s="34" t="s">
        <v>23</v>
      </c>
      <c r="M3766" s="34" t="s">
        <v>24</v>
      </c>
      <c r="N3766" s="34">
        <v>27</v>
      </c>
      <c r="O3766" s="34" t="s">
        <v>14317</v>
      </c>
      <c r="P3766" s="34">
        <v>40.767256000000003</v>
      </c>
      <c r="Q3766" s="34">
        <v>-73.968223100000003</v>
      </c>
      <c r="R3766" s="34">
        <v>495000</v>
      </c>
      <c r="S3766" s="34" t="str">
        <f t="shared" si="58"/>
        <v>Affordable</v>
      </c>
    </row>
    <row r="3767" spans="1:19" x14ac:dyDescent="0.35">
      <c r="A3767" s="34" t="s">
        <v>118</v>
      </c>
      <c r="B3767" s="34" t="s">
        <v>75</v>
      </c>
      <c r="C3767" s="34">
        <v>649000</v>
      </c>
      <c r="D3767" s="34">
        <v>1</v>
      </c>
      <c r="E3767" s="34">
        <v>1</v>
      </c>
      <c r="F3767" s="34">
        <v>687</v>
      </c>
      <c r="G3767" s="34" t="s">
        <v>14318</v>
      </c>
      <c r="H3767" s="34" t="s">
        <v>20</v>
      </c>
      <c r="I3767" s="34" t="s">
        <v>14319</v>
      </c>
      <c r="J3767" s="34" t="s">
        <v>23</v>
      </c>
      <c r="K3767" s="34" t="s">
        <v>22</v>
      </c>
      <c r="L3767" s="34" t="s">
        <v>23</v>
      </c>
      <c r="M3767" s="34" t="s">
        <v>24</v>
      </c>
      <c r="N3767" s="34">
        <v>400</v>
      </c>
      <c r="O3767" s="34" t="s">
        <v>14320</v>
      </c>
      <c r="P3767" s="34">
        <v>40.757111100000003</v>
      </c>
      <c r="Q3767" s="34">
        <v>-73.963078300000006</v>
      </c>
      <c r="R3767" s="34">
        <v>649000</v>
      </c>
      <c r="S3767" s="34" t="str">
        <f t="shared" si="58"/>
        <v>Mid Range</v>
      </c>
    </row>
    <row r="3768" spans="1:19" x14ac:dyDescent="0.35">
      <c r="A3768" s="34" t="s">
        <v>8739</v>
      </c>
      <c r="B3768" s="34" t="s">
        <v>18</v>
      </c>
      <c r="C3768" s="34">
        <v>659000</v>
      </c>
      <c r="D3768" s="34">
        <v>2</v>
      </c>
      <c r="E3768" s="34">
        <v>1</v>
      </c>
      <c r="F3768" s="34">
        <v>714</v>
      </c>
      <c r="G3768" s="34" t="s">
        <v>14321</v>
      </c>
      <c r="H3768" s="34" t="s">
        <v>382</v>
      </c>
      <c r="I3768" s="34" t="s">
        <v>14322</v>
      </c>
      <c r="J3768" s="34" t="s">
        <v>23</v>
      </c>
      <c r="K3768" s="34" t="s">
        <v>59</v>
      </c>
      <c r="L3768" s="34" t="s">
        <v>60</v>
      </c>
      <c r="M3768" s="34" t="s">
        <v>384</v>
      </c>
      <c r="N3768" s="34">
        <v>39</v>
      </c>
      <c r="O3768" s="34" t="s">
        <v>14323</v>
      </c>
      <c r="P3768" s="34">
        <v>40.648630900000001</v>
      </c>
      <c r="Q3768" s="34">
        <v>-73.967437700000005</v>
      </c>
      <c r="R3768" s="34">
        <v>659000</v>
      </c>
      <c r="S3768" s="34" t="str">
        <f t="shared" si="58"/>
        <v>Mid Range</v>
      </c>
    </row>
    <row r="3769" spans="1:19" x14ac:dyDescent="0.35">
      <c r="A3769" s="34" t="s">
        <v>14324</v>
      </c>
      <c r="B3769" s="34" t="s">
        <v>75</v>
      </c>
      <c r="C3769" s="34">
        <v>429000</v>
      </c>
      <c r="D3769" s="34">
        <v>2</v>
      </c>
      <c r="E3769" s="34">
        <v>1</v>
      </c>
      <c r="F3769" s="34">
        <v>850</v>
      </c>
      <c r="G3769" s="34" t="s">
        <v>14325</v>
      </c>
      <c r="H3769" s="34" t="s">
        <v>136</v>
      </c>
      <c r="I3769" s="34" t="s">
        <v>14326</v>
      </c>
      <c r="J3769" s="34" t="s">
        <v>23</v>
      </c>
      <c r="K3769" s="34" t="s">
        <v>59</v>
      </c>
      <c r="L3769" s="34" t="s">
        <v>60</v>
      </c>
      <c r="M3769" s="34" t="s">
        <v>567</v>
      </c>
      <c r="N3769" s="34">
        <v>160</v>
      </c>
      <c r="O3769" s="34" t="s">
        <v>14327</v>
      </c>
      <c r="P3769" s="34">
        <v>40.634366700000001</v>
      </c>
      <c r="Q3769" s="34">
        <v>-74.031133499999996</v>
      </c>
      <c r="R3769" s="34">
        <v>429000</v>
      </c>
      <c r="S3769" s="34" t="str">
        <f t="shared" si="58"/>
        <v>Affordable</v>
      </c>
    </row>
    <row r="3770" spans="1:19" x14ac:dyDescent="0.35">
      <c r="A3770" s="34" t="s">
        <v>728</v>
      </c>
      <c r="B3770" s="34" t="s">
        <v>485</v>
      </c>
      <c r="C3770" s="34">
        <v>959000</v>
      </c>
      <c r="D3770" s="34">
        <v>2</v>
      </c>
      <c r="E3770" s="34">
        <v>2</v>
      </c>
      <c r="F3770" s="34">
        <v>1719</v>
      </c>
      <c r="G3770" s="34" t="s">
        <v>14328</v>
      </c>
      <c r="H3770" s="34" t="s">
        <v>730</v>
      </c>
      <c r="I3770" s="34" t="s">
        <v>14329</v>
      </c>
      <c r="J3770" s="34" t="s">
        <v>23</v>
      </c>
      <c r="K3770" s="34" t="s">
        <v>106</v>
      </c>
      <c r="L3770" s="34" t="s">
        <v>107</v>
      </c>
      <c r="M3770" s="34" t="s">
        <v>3828</v>
      </c>
      <c r="N3770" s="34">
        <v>27110</v>
      </c>
      <c r="O3770" s="34" t="s">
        <v>14330</v>
      </c>
      <c r="P3770" s="34">
        <v>40.7564761</v>
      </c>
      <c r="Q3770" s="34">
        <v>-73.721200800000005</v>
      </c>
      <c r="R3770" s="34">
        <v>959000</v>
      </c>
      <c r="S3770" s="34" t="str">
        <f t="shared" si="58"/>
        <v>Mid Range</v>
      </c>
    </row>
    <row r="3771" spans="1:19" x14ac:dyDescent="0.35">
      <c r="A3771" s="34" t="s">
        <v>14331</v>
      </c>
      <c r="B3771" s="34" t="s">
        <v>166</v>
      </c>
      <c r="C3771" s="34">
        <v>1299999</v>
      </c>
      <c r="D3771" s="34">
        <v>12</v>
      </c>
      <c r="E3771" s="34">
        <v>6</v>
      </c>
      <c r="F3771" s="34">
        <v>4125</v>
      </c>
      <c r="G3771" s="34" t="s">
        <v>14332</v>
      </c>
      <c r="H3771" s="34" t="s">
        <v>419</v>
      </c>
      <c r="I3771" s="34" t="s">
        <v>14333</v>
      </c>
      <c r="J3771" s="34" t="s">
        <v>32</v>
      </c>
      <c r="K3771" s="34" t="s">
        <v>23</v>
      </c>
      <c r="L3771" s="34" t="s">
        <v>59</v>
      </c>
      <c r="M3771" s="34" t="s">
        <v>60</v>
      </c>
      <c r="N3771" s="34" t="s">
        <v>14334</v>
      </c>
      <c r="O3771" s="34" t="s">
        <v>14335</v>
      </c>
      <c r="P3771" s="34">
        <v>40.7009355</v>
      </c>
      <c r="Q3771" s="34">
        <v>-73.925074800000004</v>
      </c>
      <c r="R3771" s="34">
        <v>1299999</v>
      </c>
      <c r="S3771" s="34" t="str">
        <f t="shared" si="58"/>
        <v>Luxury</v>
      </c>
    </row>
    <row r="3772" spans="1:19" x14ac:dyDescent="0.35">
      <c r="A3772" s="34" t="s">
        <v>2071</v>
      </c>
      <c r="B3772" s="34" t="s">
        <v>18</v>
      </c>
      <c r="C3772" s="34">
        <v>368000</v>
      </c>
      <c r="D3772" s="34">
        <v>3</v>
      </c>
      <c r="E3772" s="34">
        <v>1</v>
      </c>
      <c r="F3772" s="34">
        <v>2184.2078620000002</v>
      </c>
      <c r="G3772" s="34" t="s">
        <v>14336</v>
      </c>
      <c r="H3772" s="34" t="s">
        <v>695</v>
      </c>
      <c r="I3772" s="34" t="s">
        <v>14337</v>
      </c>
      <c r="J3772" s="34" t="s">
        <v>23</v>
      </c>
      <c r="K3772" s="34" t="s">
        <v>106</v>
      </c>
      <c r="L3772" s="34" t="s">
        <v>107</v>
      </c>
      <c r="M3772" s="34" t="s">
        <v>697</v>
      </c>
      <c r="N3772" s="34">
        <v>2</v>
      </c>
      <c r="O3772" s="34" t="s">
        <v>14338</v>
      </c>
      <c r="P3772" s="34">
        <v>40.778148799999997</v>
      </c>
      <c r="Q3772" s="34">
        <v>-73.782075000000006</v>
      </c>
      <c r="R3772" s="34">
        <v>368000</v>
      </c>
      <c r="S3772" s="34" t="str">
        <f t="shared" si="58"/>
        <v>Affordable</v>
      </c>
    </row>
    <row r="3773" spans="1:19" x14ac:dyDescent="0.35">
      <c r="A3773" s="34" t="s">
        <v>343</v>
      </c>
      <c r="B3773" s="34" t="s">
        <v>36</v>
      </c>
      <c r="C3773" s="34">
        <v>758800</v>
      </c>
      <c r="D3773" s="34">
        <v>3</v>
      </c>
      <c r="E3773" s="34">
        <v>2</v>
      </c>
      <c r="F3773" s="34">
        <v>1633</v>
      </c>
      <c r="G3773" s="34" t="s">
        <v>14339</v>
      </c>
      <c r="H3773" s="34" t="s">
        <v>434</v>
      </c>
      <c r="I3773" s="34" t="s">
        <v>14340</v>
      </c>
      <c r="J3773" s="34" t="s">
        <v>32</v>
      </c>
      <c r="K3773" s="34" t="s">
        <v>23</v>
      </c>
      <c r="L3773" s="34" t="s">
        <v>40</v>
      </c>
      <c r="M3773" s="34" t="s">
        <v>41</v>
      </c>
      <c r="N3773" s="34" t="s">
        <v>14341</v>
      </c>
      <c r="O3773" s="34" t="s">
        <v>14342</v>
      </c>
      <c r="P3773" s="34">
        <v>40.591079200000003</v>
      </c>
      <c r="Q3773" s="34">
        <v>-74.080105900000007</v>
      </c>
      <c r="R3773" s="34">
        <v>758800</v>
      </c>
      <c r="S3773" s="34" t="str">
        <f t="shared" si="58"/>
        <v>Mid Range</v>
      </c>
    </row>
    <row r="3774" spans="1:19" x14ac:dyDescent="0.35">
      <c r="A3774" s="34" t="s">
        <v>28</v>
      </c>
      <c r="B3774" s="34" t="s">
        <v>18</v>
      </c>
      <c r="C3774" s="34">
        <v>1795000</v>
      </c>
      <c r="D3774" s="34">
        <v>2</v>
      </c>
      <c r="E3774" s="34">
        <v>2</v>
      </c>
      <c r="F3774" s="34">
        <v>1245</v>
      </c>
      <c r="G3774" s="34" t="s">
        <v>14343</v>
      </c>
      <c r="H3774" s="34" t="s">
        <v>858</v>
      </c>
      <c r="I3774" s="34" t="s">
        <v>14344</v>
      </c>
      <c r="J3774" s="34" t="s">
        <v>23</v>
      </c>
      <c r="K3774" s="34" t="s">
        <v>59</v>
      </c>
      <c r="L3774" s="34" t="s">
        <v>60</v>
      </c>
      <c r="M3774" s="34" t="s">
        <v>3918</v>
      </c>
      <c r="N3774" s="34">
        <v>180</v>
      </c>
      <c r="O3774" s="34" t="s">
        <v>14345</v>
      </c>
      <c r="P3774" s="34">
        <v>40.702261100000001</v>
      </c>
      <c r="Q3774" s="34">
        <v>-73.985409700000005</v>
      </c>
      <c r="R3774" s="34">
        <v>1795000</v>
      </c>
      <c r="S3774" s="34" t="str">
        <f t="shared" si="58"/>
        <v>Luxury</v>
      </c>
    </row>
    <row r="3775" spans="1:19" x14ac:dyDescent="0.35">
      <c r="A3775" s="34" t="s">
        <v>646</v>
      </c>
      <c r="B3775" s="34" t="s">
        <v>18</v>
      </c>
      <c r="C3775" s="34">
        <v>21500000</v>
      </c>
      <c r="D3775" s="34">
        <v>5</v>
      </c>
      <c r="E3775" s="34">
        <v>2.3738608579684302</v>
      </c>
      <c r="F3775" s="34">
        <v>4179</v>
      </c>
      <c r="G3775" s="34" t="s">
        <v>14346</v>
      </c>
      <c r="H3775" s="34" t="s">
        <v>466</v>
      </c>
      <c r="I3775" s="34" t="s">
        <v>14347</v>
      </c>
      <c r="J3775" s="34" t="s">
        <v>32</v>
      </c>
      <c r="K3775" s="34" t="s">
        <v>23</v>
      </c>
      <c r="L3775" s="34" t="s">
        <v>22</v>
      </c>
      <c r="M3775" s="34" t="s">
        <v>23</v>
      </c>
      <c r="N3775" s="34" t="s">
        <v>10792</v>
      </c>
      <c r="O3775" s="34" t="s">
        <v>14348</v>
      </c>
      <c r="P3775" s="34">
        <v>40.784797699999999</v>
      </c>
      <c r="Q3775" s="34">
        <v>-73.955659699999998</v>
      </c>
      <c r="R3775" s="34">
        <v>21500000</v>
      </c>
      <c r="S3775" s="34" t="str">
        <f t="shared" si="58"/>
        <v>Luxury</v>
      </c>
    </row>
    <row r="3776" spans="1:19" x14ac:dyDescent="0.35">
      <c r="A3776" s="34" t="s">
        <v>2106</v>
      </c>
      <c r="B3776" s="34" t="s">
        <v>166</v>
      </c>
      <c r="C3776" s="34">
        <v>1595000</v>
      </c>
      <c r="D3776" s="34">
        <v>5</v>
      </c>
      <c r="E3776" s="34">
        <v>3</v>
      </c>
      <c r="F3776" s="34">
        <v>2184.2078620000002</v>
      </c>
      <c r="G3776" s="34" t="s">
        <v>14349</v>
      </c>
      <c r="H3776" s="34" t="s">
        <v>130</v>
      </c>
      <c r="I3776" s="34" t="s">
        <v>14350</v>
      </c>
      <c r="J3776" s="34" t="s">
        <v>32</v>
      </c>
      <c r="K3776" s="34" t="s">
        <v>23</v>
      </c>
      <c r="L3776" s="34" t="s">
        <v>106</v>
      </c>
      <c r="M3776" s="34" t="s">
        <v>107</v>
      </c>
      <c r="N3776" s="34" t="s">
        <v>14351</v>
      </c>
      <c r="O3776" s="34" t="s">
        <v>14352</v>
      </c>
      <c r="P3776" s="34">
        <v>40.743579699999998</v>
      </c>
      <c r="Q3776" s="34">
        <v>-73.896471700000006</v>
      </c>
      <c r="R3776" s="34">
        <v>1595000</v>
      </c>
      <c r="S3776" s="34" t="str">
        <f t="shared" si="58"/>
        <v>Luxury</v>
      </c>
    </row>
    <row r="3777" spans="1:19" x14ac:dyDescent="0.35">
      <c r="A3777" s="34" t="s">
        <v>14353</v>
      </c>
      <c r="B3777" s="34" t="s">
        <v>50</v>
      </c>
      <c r="C3777" s="34">
        <v>6500000</v>
      </c>
      <c r="D3777" s="34">
        <v>7</v>
      </c>
      <c r="E3777" s="34">
        <v>5</v>
      </c>
      <c r="F3777" s="34">
        <v>2184.2078620000002</v>
      </c>
      <c r="G3777" s="34" t="s">
        <v>14354</v>
      </c>
      <c r="H3777" s="34" t="s">
        <v>648</v>
      </c>
      <c r="I3777" s="34" t="s">
        <v>14355</v>
      </c>
      <c r="J3777" s="34" t="s">
        <v>32</v>
      </c>
      <c r="K3777" s="34" t="s">
        <v>23</v>
      </c>
      <c r="L3777" s="34" t="s">
        <v>22</v>
      </c>
      <c r="M3777" s="34" t="s">
        <v>23</v>
      </c>
      <c r="N3777" s="34" t="s">
        <v>527</v>
      </c>
      <c r="O3777" s="34" t="s">
        <v>14356</v>
      </c>
      <c r="P3777" s="34">
        <v>40.769307599999998</v>
      </c>
      <c r="Q3777" s="34">
        <v>-73.962199799999993</v>
      </c>
      <c r="R3777" s="34">
        <v>6500000</v>
      </c>
      <c r="S3777" s="34" t="str">
        <f t="shared" si="58"/>
        <v>Luxury</v>
      </c>
    </row>
    <row r="3778" spans="1:19" x14ac:dyDescent="0.35">
      <c r="A3778" s="34" t="s">
        <v>183</v>
      </c>
      <c r="B3778" s="34" t="s">
        <v>166</v>
      </c>
      <c r="C3778" s="34">
        <v>1089000</v>
      </c>
      <c r="D3778" s="34">
        <v>4</v>
      </c>
      <c r="E3778" s="34">
        <v>3</v>
      </c>
      <c r="F3778" s="34">
        <v>2184.2078620000002</v>
      </c>
      <c r="G3778" s="34" t="s">
        <v>14357</v>
      </c>
      <c r="H3778" s="34" t="s">
        <v>2862</v>
      </c>
      <c r="I3778" s="34" t="s">
        <v>14358</v>
      </c>
      <c r="J3778" s="34" t="s">
        <v>32</v>
      </c>
      <c r="K3778" s="34" t="s">
        <v>23</v>
      </c>
      <c r="L3778" s="34" t="s">
        <v>106</v>
      </c>
      <c r="M3778" s="34" t="s">
        <v>107</v>
      </c>
      <c r="N3778" s="34" t="s">
        <v>8492</v>
      </c>
      <c r="O3778" s="34" t="s">
        <v>14359</v>
      </c>
      <c r="P3778" s="34">
        <v>40.709950499999998</v>
      </c>
      <c r="Q3778" s="34">
        <v>-73.762655800000005</v>
      </c>
      <c r="R3778" s="34">
        <v>1089000</v>
      </c>
      <c r="S3778" s="34" t="str">
        <f t="shared" si="58"/>
        <v>Luxury</v>
      </c>
    </row>
    <row r="3779" spans="1:19" x14ac:dyDescent="0.35">
      <c r="A3779" s="34" t="s">
        <v>6571</v>
      </c>
      <c r="B3779" s="34" t="s">
        <v>18</v>
      </c>
      <c r="C3779" s="34">
        <v>735000</v>
      </c>
      <c r="D3779" s="34">
        <v>1</v>
      </c>
      <c r="E3779" s="34">
        <v>1</v>
      </c>
      <c r="F3779" s="34">
        <v>2184.2078620000002</v>
      </c>
      <c r="G3779" s="34" t="s">
        <v>14360</v>
      </c>
      <c r="H3779" s="34" t="s">
        <v>3703</v>
      </c>
      <c r="I3779" s="34" t="s">
        <v>14361</v>
      </c>
      <c r="J3779" s="34" t="s">
        <v>23</v>
      </c>
      <c r="K3779" s="34" t="s">
        <v>106</v>
      </c>
      <c r="L3779" s="34" t="s">
        <v>107</v>
      </c>
      <c r="M3779" s="34" t="s">
        <v>3705</v>
      </c>
      <c r="N3779" s="34">
        <v>4237</v>
      </c>
      <c r="O3779" s="34" t="s">
        <v>14362</v>
      </c>
      <c r="P3779" s="34">
        <v>40.749166199999998</v>
      </c>
      <c r="Q3779" s="34">
        <v>-73.940603800000005</v>
      </c>
      <c r="R3779" s="34">
        <v>735000</v>
      </c>
      <c r="S3779" s="34" t="str">
        <f t="shared" ref="S3779:S3842" si="59">IF(C3779&lt;500000,"Affordable",IF(C3779&lt;=1000000,"Mid Range", "Luxury"))</f>
        <v>Mid Range</v>
      </c>
    </row>
    <row r="3780" spans="1:19" x14ac:dyDescent="0.35">
      <c r="A3780" s="34" t="s">
        <v>9437</v>
      </c>
      <c r="B3780" s="34" t="s">
        <v>485</v>
      </c>
      <c r="C3780" s="34">
        <v>559900</v>
      </c>
      <c r="D3780" s="34">
        <v>2</v>
      </c>
      <c r="E3780" s="34">
        <v>1</v>
      </c>
      <c r="F3780" s="34">
        <v>1217</v>
      </c>
      <c r="G3780" s="34" t="s">
        <v>14363</v>
      </c>
      <c r="H3780" s="34" t="s">
        <v>792</v>
      </c>
      <c r="I3780" s="34" t="s">
        <v>14364</v>
      </c>
      <c r="J3780" s="34" t="s">
        <v>32</v>
      </c>
      <c r="K3780" s="34" t="s">
        <v>23</v>
      </c>
      <c r="L3780" s="34" t="s">
        <v>106</v>
      </c>
      <c r="M3780" s="34" t="s">
        <v>107</v>
      </c>
      <c r="N3780" s="34" t="s">
        <v>14365</v>
      </c>
      <c r="O3780" s="34" t="s">
        <v>14366</v>
      </c>
      <c r="P3780" s="34">
        <v>40.660902299999997</v>
      </c>
      <c r="Q3780" s="34">
        <v>-73.8371049</v>
      </c>
      <c r="R3780" s="34">
        <v>559900</v>
      </c>
      <c r="S3780" s="34" t="str">
        <f t="shared" si="59"/>
        <v>Mid Range</v>
      </c>
    </row>
    <row r="3781" spans="1:19" x14ac:dyDescent="0.35">
      <c r="A3781" s="34" t="s">
        <v>44</v>
      </c>
      <c r="B3781" s="34" t="s">
        <v>75</v>
      </c>
      <c r="C3781" s="34">
        <v>350000</v>
      </c>
      <c r="D3781" s="34">
        <v>1</v>
      </c>
      <c r="E3781" s="34">
        <v>1</v>
      </c>
      <c r="F3781" s="34">
        <v>2184.2078620000002</v>
      </c>
      <c r="G3781" s="34" t="s">
        <v>14367</v>
      </c>
      <c r="H3781" s="34" t="s">
        <v>8168</v>
      </c>
      <c r="I3781" s="34" t="s">
        <v>14368</v>
      </c>
      <c r="J3781" s="34" t="s">
        <v>23</v>
      </c>
      <c r="K3781" s="34" t="s">
        <v>22</v>
      </c>
      <c r="L3781" s="34" t="s">
        <v>23</v>
      </c>
      <c r="M3781" s="34" t="s">
        <v>24</v>
      </c>
      <c r="N3781" s="34">
        <v>340</v>
      </c>
      <c r="O3781" s="34" t="s">
        <v>14369</v>
      </c>
      <c r="P3781" s="34">
        <v>40.851031499999998</v>
      </c>
      <c r="Q3781" s="34">
        <v>-73.941656100000003</v>
      </c>
      <c r="R3781" s="34">
        <v>350000</v>
      </c>
      <c r="S3781" s="34" t="str">
        <f t="shared" si="59"/>
        <v>Affordable</v>
      </c>
    </row>
    <row r="3782" spans="1:19" x14ac:dyDescent="0.35">
      <c r="A3782" s="34" t="s">
        <v>2334</v>
      </c>
      <c r="B3782" s="34" t="s">
        <v>18</v>
      </c>
      <c r="C3782" s="34">
        <v>780000</v>
      </c>
      <c r="D3782" s="34">
        <v>3</v>
      </c>
      <c r="E3782" s="34">
        <v>3</v>
      </c>
      <c r="F3782" s="34">
        <v>1236</v>
      </c>
      <c r="G3782" s="34" t="s">
        <v>14370</v>
      </c>
      <c r="H3782" s="34" t="s">
        <v>915</v>
      </c>
      <c r="I3782" s="34" t="s">
        <v>14371</v>
      </c>
      <c r="J3782" s="34" t="s">
        <v>32</v>
      </c>
      <c r="K3782" s="34" t="s">
        <v>23</v>
      </c>
      <c r="L3782" s="34" t="s">
        <v>106</v>
      </c>
      <c r="M3782" s="34" t="s">
        <v>107</v>
      </c>
      <c r="N3782" s="34" t="s">
        <v>14372</v>
      </c>
      <c r="O3782" s="34" t="s">
        <v>14373</v>
      </c>
      <c r="P3782" s="34">
        <v>40.767546000000003</v>
      </c>
      <c r="Q3782" s="34">
        <v>-73.831468599999994</v>
      </c>
      <c r="R3782" s="34">
        <v>780000</v>
      </c>
      <c r="S3782" s="34" t="str">
        <f t="shared" si="59"/>
        <v>Mid Range</v>
      </c>
    </row>
    <row r="3783" spans="1:19" x14ac:dyDescent="0.35">
      <c r="A3783" s="34" t="s">
        <v>2850</v>
      </c>
      <c r="B3783" s="34" t="s">
        <v>75</v>
      </c>
      <c r="C3783" s="34">
        <v>173000</v>
      </c>
      <c r="D3783" s="34">
        <v>3</v>
      </c>
      <c r="E3783" s="34">
        <v>1</v>
      </c>
      <c r="F3783" s="34">
        <v>500</v>
      </c>
      <c r="G3783" s="34" t="s">
        <v>14374</v>
      </c>
      <c r="H3783" s="34" t="s">
        <v>161</v>
      </c>
      <c r="I3783" s="34" t="s">
        <v>14375</v>
      </c>
      <c r="J3783" s="34" t="s">
        <v>23</v>
      </c>
      <c r="K3783" s="34" t="s">
        <v>106</v>
      </c>
      <c r="L3783" s="34" t="s">
        <v>107</v>
      </c>
      <c r="M3783" s="34" t="s">
        <v>108</v>
      </c>
      <c r="N3783" s="34" t="s">
        <v>14376</v>
      </c>
      <c r="O3783" s="34" t="s">
        <v>14377</v>
      </c>
      <c r="P3783" s="34">
        <v>40.717241899999998</v>
      </c>
      <c r="Q3783" s="34">
        <v>-73.833681900000002</v>
      </c>
      <c r="R3783" s="34">
        <v>173000</v>
      </c>
      <c r="S3783" s="34" t="str">
        <f t="shared" si="59"/>
        <v>Affordable</v>
      </c>
    </row>
    <row r="3784" spans="1:19" x14ac:dyDescent="0.35">
      <c r="A3784" s="34" t="s">
        <v>7778</v>
      </c>
      <c r="B3784" s="34" t="s">
        <v>36</v>
      </c>
      <c r="C3784" s="34">
        <v>995000</v>
      </c>
      <c r="D3784" s="34">
        <v>4</v>
      </c>
      <c r="E3784" s="34">
        <v>2</v>
      </c>
      <c r="F3784" s="34">
        <v>2200</v>
      </c>
      <c r="G3784" s="34" t="s">
        <v>14378</v>
      </c>
      <c r="H3784" s="34" t="s">
        <v>155</v>
      </c>
      <c r="I3784" s="34" t="s">
        <v>14379</v>
      </c>
      <c r="J3784" s="34" t="s">
        <v>32</v>
      </c>
      <c r="K3784" s="34" t="s">
        <v>23</v>
      </c>
      <c r="L3784" s="34" t="s">
        <v>40</v>
      </c>
      <c r="M3784" s="34" t="s">
        <v>41</v>
      </c>
      <c r="N3784" s="34" t="s">
        <v>14380</v>
      </c>
      <c r="O3784" s="34" t="s">
        <v>14381</v>
      </c>
      <c r="P3784" s="34">
        <v>40.6146934</v>
      </c>
      <c r="Q3784" s="34">
        <v>-74.099609700000002</v>
      </c>
      <c r="R3784" s="34">
        <v>995000</v>
      </c>
      <c r="S3784" s="34" t="str">
        <f t="shared" si="59"/>
        <v>Mid Range</v>
      </c>
    </row>
    <row r="3785" spans="1:19" x14ac:dyDescent="0.35">
      <c r="A3785" s="34" t="s">
        <v>2292</v>
      </c>
      <c r="B3785" s="34" t="s">
        <v>166</v>
      </c>
      <c r="C3785" s="34">
        <v>775000</v>
      </c>
      <c r="D3785" s="34">
        <v>4</v>
      </c>
      <c r="E3785" s="34">
        <v>2</v>
      </c>
      <c r="F3785" s="34">
        <v>2184.2078620000002</v>
      </c>
      <c r="G3785" s="34" t="s">
        <v>14382</v>
      </c>
      <c r="H3785" s="34" t="s">
        <v>638</v>
      </c>
      <c r="I3785" s="34" t="s">
        <v>14383</v>
      </c>
      <c r="J3785" s="34" t="s">
        <v>32</v>
      </c>
      <c r="K3785" s="34" t="s">
        <v>23</v>
      </c>
      <c r="L3785" s="34" t="s">
        <v>106</v>
      </c>
      <c r="M3785" s="34" t="s">
        <v>107</v>
      </c>
      <c r="N3785" s="34" t="s">
        <v>14384</v>
      </c>
      <c r="O3785" s="34" t="s">
        <v>14385</v>
      </c>
      <c r="P3785" s="34">
        <v>40.656902000000002</v>
      </c>
      <c r="Q3785" s="34">
        <v>-73.7523889</v>
      </c>
      <c r="R3785" s="34">
        <v>775000</v>
      </c>
      <c r="S3785" s="34" t="str">
        <f t="shared" si="59"/>
        <v>Mid Range</v>
      </c>
    </row>
    <row r="3786" spans="1:19" x14ac:dyDescent="0.35">
      <c r="A3786" s="34" t="s">
        <v>7480</v>
      </c>
      <c r="B3786" s="34" t="s">
        <v>18</v>
      </c>
      <c r="C3786" s="34">
        <v>1649000</v>
      </c>
      <c r="D3786" s="34">
        <v>1</v>
      </c>
      <c r="E3786" s="34">
        <v>1</v>
      </c>
      <c r="F3786" s="34">
        <v>800</v>
      </c>
      <c r="G3786" s="34" t="s">
        <v>14386</v>
      </c>
      <c r="H3786" s="34" t="s">
        <v>1326</v>
      </c>
      <c r="I3786" s="34" t="s">
        <v>14387</v>
      </c>
      <c r="J3786" s="34" t="s">
        <v>23</v>
      </c>
      <c r="K3786" s="34" t="s">
        <v>22</v>
      </c>
      <c r="L3786" s="34" t="s">
        <v>23</v>
      </c>
      <c r="M3786" s="34" t="s">
        <v>24</v>
      </c>
      <c r="N3786" s="34">
        <v>635</v>
      </c>
      <c r="O3786" s="34" t="s">
        <v>14388</v>
      </c>
      <c r="P3786" s="34">
        <v>40.7617008</v>
      </c>
      <c r="Q3786" s="34">
        <v>-73.999622799999997</v>
      </c>
      <c r="R3786" s="34">
        <v>1649000</v>
      </c>
      <c r="S3786" s="34" t="str">
        <f t="shared" si="59"/>
        <v>Luxury</v>
      </c>
    </row>
    <row r="3787" spans="1:19" x14ac:dyDescent="0.35">
      <c r="A3787" s="34" t="s">
        <v>244</v>
      </c>
      <c r="B3787" s="34" t="s">
        <v>166</v>
      </c>
      <c r="C3787" s="34">
        <v>1290000</v>
      </c>
      <c r="D3787" s="34">
        <v>5</v>
      </c>
      <c r="E3787" s="34">
        <v>3</v>
      </c>
      <c r="F3787" s="34">
        <v>2184.2078620000002</v>
      </c>
      <c r="G3787" s="34" t="s">
        <v>14389</v>
      </c>
      <c r="H3787" s="34" t="s">
        <v>130</v>
      </c>
      <c r="I3787" s="34" t="s">
        <v>14390</v>
      </c>
      <c r="J3787" s="34" t="s">
        <v>32</v>
      </c>
      <c r="K3787" s="34" t="s">
        <v>23</v>
      </c>
      <c r="L3787" s="34" t="s">
        <v>106</v>
      </c>
      <c r="M3787" s="34" t="s">
        <v>107</v>
      </c>
      <c r="N3787" s="34" t="s">
        <v>1650</v>
      </c>
      <c r="O3787" s="34" t="s">
        <v>14391</v>
      </c>
      <c r="P3787" s="34">
        <v>40.740445800000003</v>
      </c>
      <c r="Q3787" s="34">
        <v>-73.900899199999998</v>
      </c>
      <c r="R3787" s="34">
        <v>1290000</v>
      </c>
      <c r="S3787" s="34" t="str">
        <f t="shared" si="59"/>
        <v>Luxury</v>
      </c>
    </row>
    <row r="3788" spans="1:19" x14ac:dyDescent="0.35">
      <c r="A3788" s="34" t="s">
        <v>966</v>
      </c>
      <c r="B3788" s="34" t="s">
        <v>36</v>
      </c>
      <c r="C3788" s="34">
        <v>575000</v>
      </c>
      <c r="D3788" s="34">
        <v>3</v>
      </c>
      <c r="E3788" s="34">
        <v>1</v>
      </c>
      <c r="F3788" s="34">
        <v>1390</v>
      </c>
      <c r="G3788" s="34" t="s">
        <v>14392</v>
      </c>
      <c r="H3788" s="34" t="s">
        <v>77</v>
      </c>
      <c r="I3788" s="34" t="s">
        <v>14393</v>
      </c>
      <c r="J3788" s="34" t="s">
        <v>32</v>
      </c>
      <c r="K3788" s="34" t="s">
        <v>23</v>
      </c>
      <c r="L3788" s="34" t="s">
        <v>79</v>
      </c>
      <c r="M3788" s="34" t="s">
        <v>80</v>
      </c>
      <c r="N3788" s="34" t="s">
        <v>4112</v>
      </c>
      <c r="O3788" s="34" t="s">
        <v>14394</v>
      </c>
      <c r="P3788" s="34">
        <v>40.806915500000002</v>
      </c>
      <c r="Q3788" s="34">
        <v>-73.856206700000001</v>
      </c>
      <c r="R3788" s="34">
        <v>575000</v>
      </c>
      <c r="S3788" s="34" t="str">
        <f t="shared" si="59"/>
        <v>Mid Range</v>
      </c>
    </row>
    <row r="3789" spans="1:19" x14ac:dyDescent="0.35">
      <c r="A3789" s="34" t="s">
        <v>577</v>
      </c>
      <c r="B3789" s="34" t="s">
        <v>36</v>
      </c>
      <c r="C3789" s="34">
        <v>1499000</v>
      </c>
      <c r="D3789" s="34">
        <v>7</v>
      </c>
      <c r="E3789" s="34">
        <v>6</v>
      </c>
      <c r="F3789" s="34">
        <v>2184.2078620000002</v>
      </c>
      <c r="G3789" s="34" t="s">
        <v>14395</v>
      </c>
      <c r="H3789" s="34" t="s">
        <v>1868</v>
      </c>
      <c r="I3789" s="34" t="s">
        <v>14396</v>
      </c>
      <c r="J3789" s="34" t="s">
        <v>32</v>
      </c>
      <c r="K3789" s="34" t="s">
        <v>23</v>
      </c>
      <c r="L3789" s="34" t="s">
        <v>106</v>
      </c>
      <c r="M3789" s="34" t="s">
        <v>107</v>
      </c>
      <c r="N3789" s="34" t="s">
        <v>14397</v>
      </c>
      <c r="O3789" s="34" t="s">
        <v>14398</v>
      </c>
      <c r="P3789" s="34">
        <v>40.795228399999999</v>
      </c>
      <c r="Q3789" s="34">
        <v>-73.848322800000005</v>
      </c>
      <c r="R3789" s="34">
        <v>1499000</v>
      </c>
      <c r="S3789" s="34" t="str">
        <f t="shared" si="59"/>
        <v>Luxury</v>
      </c>
    </row>
    <row r="3790" spans="1:19" x14ac:dyDescent="0.35">
      <c r="A3790" s="34" t="s">
        <v>7174</v>
      </c>
      <c r="B3790" s="34" t="s">
        <v>75</v>
      </c>
      <c r="C3790" s="34">
        <v>800000</v>
      </c>
      <c r="D3790" s="34">
        <v>2</v>
      </c>
      <c r="E3790" s="34">
        <v>1</v>
      </c>
      <c r="F3790" s="34">
        <v>1200</v>
      </c>
      <c r="G3790" s="34" t="s">
        <v>14399</v>
      </c>
      <c r="H3790" s="34" t="s">
        <v>268</v>
      </c>
      <c r="I3790" s="34" t="s">
        <v>14400</v>
      </c>
      <c r="J3790" s="34" t="s">
        <v>23</v>
      </c>
      <c r="K3790" s="34" t="s">
        <v>59</v>
      </c>
      <c r="L3790" s="34" t="s">
        <v>60</v>
      </c>
      <c r="M3790" s="34" t="s">
        <v>2994</v>
      </c>
      <c r="N3790" s="34">
        <v>100</v>
      </c>
      <c r="O3790" s="34" t="s">
        <v>14401</v>
      </c>
      <c r="P3790" s="34">
        <v>40.607234599999998</v>
      </c>
      <c r="Q3790" s="34">
        <v>-73.984793499999995</v>
      </c>
      <c r="R3790" s="34">
        <v>800000</v>
      </c>
      <c r="S3790" s="34" t="str">
        <f t="shared" si="59"/>
        <v>Mid Range</v>
      </c>
    </row>
    <row r="3791" spans="1:19" x14ac:dyDescent="0.35">
      <c r="A3791" s="34" t="s">
        <v>1378</v>
      </c>
      <c r="B3791" s="34" t="s">
        <v>75</v>
      </c>
      <c r="C3791" s="34">
        <v>750000</v>
      </c>
      <c r="D3791" s="34">
        <v>1</v>
      </c>
      <c r="E3791" s="34">
        <v>1</v>
      </c>
      <c r="F3791" s="34">
        <v>2184.2078620000002</v>
      </c>
      <c r="G3791" s="34" t="s">
        <v>14402</v>
      </c>
      <c r="H3791" s="34" t="s">
        <v>1110</v>
      </c>
      <c r="I3791" s="34" t="s">
        <v>14403</v>
      </c>
      <c r="J3791" s="34" t="s">
        <v>32</v>
      </c>
      <c r="K3791" s="34" t="s">
        <v>23</v>
      </c>
      <c r="L3791" s="34" t="s">
        <v>22</v>
      </c>
      <c r="M3791" s="34" t="s">
        <v>23</v>
      </c>
      <c r="N3791" s="34" t="s">
        <v>6949</v>
      </c>
      <c r="O3791" s="34" t="s">
        <v>14404</v>
      </c>
      <c r="P3791" s="34">
        <v>40.7477728</v>
      </c>
      <c r="Q3791" s="34">
        <v>-73.979479299999994</v>
      </c>
      <c r="R3791" s="34">
        <v>750000</v>
      </c>
      <c r="S3791" s="34" t="str">
        <f t="shared" si="59"/>
        <v>Mid Range</v>
      </c>
    </row>
    <row r="3792" spans="1:19" x14ac:dyDescent="0.35">
      <c r="A3792" s="34" t="s">
        <v>63</v>
      </c>
      <c r="B3792" s="34" t="s">
        <v>18</v>
      </c>
      <c r="C3792" s="34">
        <v>1750000</v>
      </c>
      <c r="D3792" s="34">
        <v>2</v>
      </c>
      <c r="E3792" s="34">
        <v>2</v>
      </c>
      <c r="F3792" s="34">
        <v>1320</v>
      </c>
      <c r="G3792" s="34" t="s">
        <v>14405</v>
      </c>
      <c r="H3792" s="34" t="s">
        <v>339</v>
      </c>
      <c r="I3792" s="34" t="s">
        <v>14406</v>
      </c>
      <c r="J3792" s="34" t="s">
        <v>23</v>
      </c>
      <c r="K3792" s="34" t="s">
        <v>59</v>
      </c>
      <c r="L3792" s="34" t="s">
        <v>60</v>
      </c>
      <c r="M3792" s="34" t="s">
        <v>8035</v>
      </c>
      <c r="N3792" s="34">
        <v>199</v>
      </c>
      <c r="O3792" s="34" t="s">
        <v>14407</v>
      </c>
      <c r="P3792" s="34">
        <v>40.677484300000003</v>
      </c>
      <c r="Q3792" s="34">
        <v>-74.014799699999998</v>
      </c>
      <c r="R3792" s="34">
        <v>1750000</v>
      </c>
      <c r="S3792" s="34" t="str">
        <f t="shared" si="59"/>
        <v>Luxury</v>
      </c>
    </row>
    <row r="3793" spans="1:19" x14ac:dyDescent="0.35">
      <c r="A3793" s="34" t="s">
        <v>44</v>
      </c>
      <c r="B3793" s="34" t="s">
        <v>18</v>
      </c>
      <c r="C3793" s="34">
        <v>2750000</v>
      </c>
      <c r="D3793" s="34">
        <v>2</v>
      </c>
      <c r="E3793" s="34">
        <v>2</v>
      </c>
      <c r="F3793" s="34">
        <v>1488</v>
      </c>
      <c r="G3793" s="34" t="s">
        <v>14408</v>
      </c>
      <c r="H3793" s="34" t="s">
        <v>9615</v>
      </c>
      <c r="I3793" s="34" t="s">
        <v>14409</v>
      </c>
      <c r="J3793" s="34" t="s">
        <v>23</v>
      </c>
      <c r="K3793" s="34" t="s">
        <v>22</v>
      </c>
      <c r="L3793" s="34" t="s">
        <v>23</v>
      </c>
      <c r="M3793" s="34" t="s">
        <v>24</v>
      </c>
      <c r="N3793" s="34">
        <v>30</v>
      </c>
      <c r="O3793" s="34" t="s">
        <v>14410</v>
      </c>
      <c r="P3793" s="34">
        <v>40.7155919</v>
      </c>
      <c r="Q3793" s="34">
        <v>-73.991290300000003</v>
      </c>
      <c r="R3793" s="34">
        <v>2750000</v>
      </c>
      <c r="S3793" s="34" t="str">
        <f t="shared" si="59"/>
        <v>Luxury</v>
      </c>
    </row>
    <row r="3794" spans="1:19" x14ac:dyDescent="0.35">
      <c r="A3794" s="34" t="s">
        <v>44</v>
      </c>
      <c r="B3794" s="34" t="s">
        <v>18</v>
      </c>
      <c r="C3794" s="34">
        <v>698000</v>
      </c>
      <c r="D3794" s="34">
        <v>1</v>
      </c>
      <c r="E3794" s="34">
        <v>1</v>
      </c>
      <c r="F3794" s="34">
        <v>2184.2078620000002</v>
      </c>
      <c r="G3794" s="34" t="s">
        <v>14411</v>
      </c>
      <c r="H3794" s="34" t="s">
        <v>4899</v>
      </c>
      <c r="I3794" s="34" t="s">
        <v>14412</v>
      </c>
      <c r="J3794" s="34" t="s">
        <v>23</v>
      </c>
      <c r="K3794" s="34" t="s">
        <v>22</v>
      </c>
      <c r="L3794" s="34" t="s">
        <v>23</v>
      </c>
      <c r="M3794" s="34" t="s">
        <v>24</v>
      </c>
      <c r="N3794" s="34">
        <v>70</v>
      </c>
      <c r="O3794" s="34" t="s">
        <v>14413</v>
      </c>
      <c r="P3794" s="34">
        <v>40.816204200000001</v>
      </c>
      <c r="Q3794" s="34">
        <v>-73.938324199999997</v>
      </c>
      <c r="R3794" s="34">
        <v>698000</v>
      </c>
      <c r="S3794" s="34" t="str">
        <f t="shared" si="59"/>
        <v>Mid Range</v>
      </c>
    </row>
    <row r="3795" spans="1:19" x14ac:dyDescent="0.35">
      <c r="A3795" s="34" t="s">
        <v>63</v>
      </c>
      <c r="B3795" s="34" t="s">
        <v>75</v>
      </c>
      <c r="C3795" s="34">
        <v>425000</v>
      </c>
      <c r="D3795" s="34">
        <v>1</v>
      </c>
      <c r="E3795" s="34">
        <v>1</v>
      </c>
      <c r="F3795" s="34">
        <v>2184.2078620000002</v>
      </c>
      <c r="G3795" s="34" t="s">
        <v>14414</v>
      </c>
      <c r="H3795" s="34" t="s">
        <v>52</v>
      </c>
      <c r="I3795" s="34" t="s">
        <v>14415</v>
      </c>
      <c r="J3795" s="34" t="s">
        <v>23</v>
      </c>
      <c r="K3795" s="34" t="s">
        <v>22</v>
      </c>
      <c r="L3795" s="34" t="s">
        <v>23</v>
      </c>
      <c r="M3795" s="34" t="s">
        <v>24</v>
      </c>
      <c r="N3795" s="34">
        <v>333</v>
      </c>
      <c r="O3795" s="34" t="s">
        <v>14416</v>
      </c>
      <c r="P3795" s="34">
        <v>40.764371099999998</v>
      </c>
      <c r="Q3795" s="34">
        <v>-73.959357800000006</v>
      </c>
      <c r="R3795" s="34">
        <v>425000</v>
      </c>
      <c r="S3795" s="34" t="str">
        <f t="shared" si="59"/>
        <v>Affordable</v>
      </c>
    </row>
    <row r="3796" spans="1:19" x14ac:dyDescent="0.35">
      <c r="A3796" s="34" t="s">
        <v>2575</v>
      </c>
      <c r="B3796" s="34" t="s">
        <v>18</v>
      </c>
      <c r="C3796" s="34">
        <v>26000000</v>
      </c>
      <c r="D3796" s="34">
        <v>5</v>
      </c>
      <c r="E3796" s="34">
        <v>6</v>
      </c>
      <c r="F3796" s="34">
        <v>4859</v>
      </c>
      <c r="G3796" s="34" t="s">
        <v>14417</v>
      </c>
      <c r="H3796" s="34" t="s">
        <v>333</v>
      </c>
      <c r="I3796" s="34" t="s">
        <v>14418</v>
      </c>
      <c r="J3796" s="34" t="s">
        <v>23</v>
      </c>
      <c r="K3796" s="34" t="s">
        <v>22</v>
      </c>
      <c r="L3796" s="34" t="s">
        <v>23</v>
      </c>
      <c r="M3796" s="34" t="s">
        <v>24</v>
      </c>
      <c r="N3796" s="34">
        <v>24</v>
      </c>
      <c r="O3796" s="34" t="s">
        <v>14419</v>
      </c>
      <c r="P3796" s="34">
        <v>40.718294999999998</v>
      </c>
      <c r="Q3796" s="34">
        <v>-74.007644999999997</v>
      </c>
      <c r="R3796" s="34">
        <v>26000000</v>
      </c>
      <c r="S3796" s="34" t="str">
        <f t="shared" si="59"/>
        <v>Luxury</v>
      </c>
    </row>
    <row r="3797" spans="1:19" x14ac:dyDescent="0.35">
      <c r="A3797" s="34" t="s">
        <v>212</v>
      </c>
      <c r="B3797" s="34" t="s">
        <v>18</v>
      </c>
      <c r="C3797" s="34">
        <v>3999999</v>
      </c>
      <c r="D3797" s="34">
        <v>2</v>
      </c>
      <c r="E3797" s="34">
        <v>2</v>
      </c>
      <c r="F3797" s="34">
        <v>1997</v>
      </c>
      <c r="G3797" s="34" t="s">
        <v>14420</v>
      </c>
      <c r="H3797" s="34" t="s">
        <v>1478</v>
      </c>
      <c r="I3797" s="34" t="s">
        <v>14421</v>
      </c>
      <c r="J3797" s="34" t="s">
        <v>23</v>
      </c>
      <c r="K3797" s="34" t="s">
        <v>22</v>
      </c>
      <c r="L3797" s="34" t="s">
        <v>23</v>
      </c>
      <c r="M3797" s="34" t="s">
        <v>24</v>
      </c>
      <c r="N3797" s="34">
        <v>527</v>
      </c>
      <c r="O3797" s="34" t="s">
        <v>14422</v>
      </c>
      <c r="P3797" s="34">
        <v>40.750945100000003</v>
      </c>
      <c r="Q3797" s="34">
        <v>-74.0035855</v>
      </c>
      <c r="R3797" s="34">
        <v>3999999</v>
      </c>
      <c r="S3797" s="34" t="str">
        <f t="shared" si="59"/>
        <v>Luxury</v>
      </c>
    </row>
    <row r="3798" spans="1:19" x14ac:dyDescent="0.35">
      <c r="A3798" s="34" t="s">
        <v>4283</v>
      </c>
      <c r="B3798" s="34" t="s">
        <v>18</v>
      </c>
      <c r="C3798" s="34">
        <v>2295000</v>
      </c>
      <c r="D3798" s="34">
        <v>3</v>
      </c>
      <c r="E3798" s="34">
        <v>3</v>
      </c>
      <c r="F3798" s="34">
        <v>1615</v>
      </c>
      <c r="G3798" s="34" t="s">
        <v>14423</v>
      </c>
      <c r="H3798" s="34" t="s">
        <v>52</v>
      </c>
      <c r="I3798" s="34" t="s">
        <v>14424</v>
      </c>
      <c r="J3798" s="34" t="s">
        <v>23</v>
      </c>
      <c r="K3798" s="34" t="s">
        <v>22</v>
      </c>
      <c r="L3798" s="34" t="s">
        <v>23</v>
      </c>
      <c r="M3798" s="34" t="s">
        <v>24</v>
      </c>
      <c r="N3798" s="34">
        <v>166</v>
      </c>
      <c r="O3798" s="34" t="s">
        <v>14425</v>
      </c>
      <c r="P3798" s="34">
        <v>40.764114499999998</v>
      </c>
      <c r="Q3798" s="34">
        <v>-73.965182600000006</v>
      </c>
      <c r="R3798" s="34">
        <v>2295000</v>
      </c>
      <c r="S3798" s="34" t="str">
        <f t="shared" si="59"/>
        <v>Luxury</v>
      </c>
    </row>
    <row r="3799" spans="1:19" x14ac:dyDescent="0.35">
      <c r="A3799" s="34" t="s">
        <v>919</v>
      </c>
      <c r="B3799" s="34" t="s">
        <v>166</v>
      </c>
      <c r="C3799" s="34">
        <v>689900</v>
      </c>
      <c r="D3799" s="34">
        <v>3</v>
      </c>
      <c r="E3799" s="34">
        <v>4</v>
      </c>
      <c r="F3799" s="34">
        <v>2448</v>
      </c>
      <c r="G3799" s="34" t="s">
        <v>14426</v>
      </c>
      <c r="H3799" s="34" t="s">
        <v>219</v>
      </c>
      <c r="I3799" s="34" t="s">
        <v>14427</v>
      </c>
      <c r="J3799" s="34" t="s">
        <v>32</v>
      </c>
      <c r="K3799" s="34" t="s">
        <v>23</v>
      </c>
      <c r="L3799" s="34" t="s">
        <v>40</v>
      </c>
      <c r="M3799" s="34" t="s">
        <v>41</v>
      </c>
      <c r="N3799" s="34" t="s">
        <v>14428</v>
      </c>
      <c r="O3799" s="34" t="s">
        <v>14429</v>
      </c>
      <c r="P3799" s="34">
        <v>40.621019199999999</v>
      </c>
      <c r="Q3799" s="34">
        <v>-74.160271300000005</v>
      </c>
      <c r="R3799" s="34">
        <v>689900</v>
      </c>
      <c r="S3799" s="34" t="str">
        <f t="shared" si="59"/>
        <v>Mid Range</v>
      </c>
    </row>
    <row r="3800" spans="1:19" x14ac:dyDescent="0.35">
      <c r="A3800" s="34" t="s">
        <v>14430</v>
      </c>
      <c r="B3800" s="34" t="s">
        <v>36</v>
      </c>
      <c r="C3800" s="34">
        <v>3850000</v>
      </c>
      <c r="D3800" s="34">
        <v>4</v>
      </c>
      <c r="E3800" s="34">
        <v>4</v>
      </c>
      <c r="F3800" s="34">
        <v>4374</v>
      </c>
      <c r="G3800" s="34" t="s">
        <v>14431</v>
      </c>
      <c r="H3800" s="34" t="s">
        <v>4626</v>
      </c>
      <c r="I3800" s="34" t="s">
        <v>14432</v>
      </c>
      <c r="J3800" s="34" t="s">
        <v>32</v>
      </c>
      <c r="K3800" s="34" t="s">
        <v>23</v>
      </c>
      <c r="L3800" s="34" t="s">
        <v>59</v>
      </c>
      <c r="M3800" s="34" t="s">
        <v>60</v>
      </c>
      <c r="N3800" s="34" t="s">
        <v>1556</v>
      </c>
      <c r="O3800" s="34" t="s">
        <v>14433</v>
      </c>
      <c r="P3800" s="34">
        <v>40.729533199999999</v>
      </c>
      <c r="Q3800" s="34">
        <v>-73.957725999999994</v>
      </c>
      <c r="R3800" s="34">
        <v>3850000</v>
      </c>
      <c r="S3800" s="34" t="str">
        <f t="shared" si="59"/>
        <v>Luxury</v>
      </c>
    </row>
    <row r="3801" spans="1:19" x14ac:dyDescent="0.35">
      <c r="A3801" s="34" t="s">
        <v>261</v>
      </c>
      <c r="B3801" s="34" t="s">
        <v>75</v>
      </c>
      <c r="C3801" s="34">
        <v>243000</v>
      </c>
      <c r="D3801" s="34">
        <v>2</v>
      </c>
      <c r="E3801" s="34">
        <v>1</v>
      </c>
      <c r="F3801" s="34">
        <v>965</v>
      </c>
      <c r="G3801" s="34" t="s">
        <v>14434</v>
      </c>
      <c r="H3801" s="34" t="s">
        <v>4772</v>
      </c>
      <c r="I3801" s="34" t="s">
        <v>14435</v>
      </c>
      <c r="J3801" s="34" t="s">
        <v>23</v>
      </c>
      <c r="K3801" s="34" t="s">
        <v>79</v>
      </c>
      <c r="L3801" s="34" t="s">
        <v>80</v>
      </c>
      <c r="M3801" s="34" t="s">
        <v>4586</v>
      </c>
      <c r="N3801" s="34">
        <v>8</v>
      </c>
      <c r="O3801" s="34" t="s">
        <v>14436</v>
      </c>
      <c r="P3801" s="34">
        <v>40.864330500000001</v>
      </c>
      <c r="Q3801" s="34">
        <v>-73.907518800000005</v>
      </c>
      <c r="R3801" s="34">
        <v>243000</v>
      </c>
      <c r="S3801" s="34" t="str">
        <f t="shared" si="59"/>
        <v>Affordable</v>
      </c>
    </row>
    <row r="3802" spans="1:19" x14ac:dyDescent="0.35">
      <c r="A3802" s="34" t="s">
        <v>2532</v>
      </c>
      <c r="B3802" s="34" t="s">
        <v>75</v>
      </c>
      <c r="C3802" s="34">
        <v>1995000</v>
      </c>
      <c r="D3802" s="34">
        <v>4</v>
      </c>
      <c r="E3802" s="34">
        <v>2</v>
      </c>
      <c r="F3802" s="34">
        <v>2184.2078620000002</v>
      </c>
      <c r="G3802" s="34" t="s">
        <v>14437</v>
      </c>
      <c r="H3802" s="34" t="s">
        <v>2534</v>
      </c>
      <c r="I3802" s="34" t="s">
        <v>14438</v>
      </c>
      <c r="J3802" s="34" t="s">
        <v>23</v>
      </c>
      <c r="K3802" s="34" t="s">
        <v>22</v>
      </c>
      <c r="L3802" s="34" t="s">
        <v>23</v>
      </c>
      <c r="M3802" s="34" t="s">
        <v>24</v>
      </c>
      <c r="N3802" s="34">
        <v>453</v>
      </c>
      <c r="O3802" s="34" t="s">
        <v>14439</v>
      </c>
      <c r="P3802" s="34">
        <v>40.712911300000002</v>
      </c>
      <c r="Q3802" s="34">
        <v>-73.978141500000007</v>
      </c>
      <c r="R3802" s="34">
        <v>1995000</v>
      </c>
      <c r="S3802" s="34" t="str">
        <f t="shared" si="59"/>
        <v>Luxury</v>
      </c>
    </row>
    <row r="3803" spans="1:19" x14ac:dyDescent="0.35">
      <c r="A3803" s="34" t="s">
        <v>893</v>
      </c>
      <c r="B3803" s="34" t="s">
        <v>75</v>
      </c>
      <c r="C3803" s="34">
        <v>250000</v>
      </c>
      <c r="D3803" s="34">
        <v>3</v>
      </c>
      <c r="E3803" s="34">
        <v>1</v>
      </c>
      <c r="F3803" s="34">
        <v>2184.2078620000002</v>
      </c>
      <c r="G3803" s="34" t="s">
        <v>14440</v>
      </c>
      <c r="H3803" s="34" t="s">
        <v>130</v>
      </c>
      <c r="I3803" s="34" t="s">
        <v>14441</v>
      </c>
      <c r="J3803" s="34" t="s">
        <v>23</v>
      </c>
      <c r="K3803" s="34" t="s">
        <v>106</v>
      </c>
      <c r="L3803" s="34" t="s">
        <v>107</v>
      </c>
      <c r="M3803" s="34" t="s">
        <v>3725</v>
      </c>
      <c r="N3803" s="34">
        <v>5128</v>
      </c>
      <c r="O3803" s="34" t="s">
        <v>14442</v>
      </c>
      <c r="P3803" s="34">
        <v>40.759391299999997</v>
      </c>
      <c r="Q3803" s="34">
        <v>-73.905419499999994</v>
      </c>
      <c r="R3803" s="34">
        <v>250000</v>
      </c>
      <c r="S3803" s="34" t="str">
        <f t="shared" si="59"/>
        <v>Affordable</v>
      </c>
    </row>
    <row r="3804" spans="1:19" x14ac:dyDescent="0.35">
      <c r="A3804" s="34" t="s">
        <v>14443</v>
      </c>
      <c r="B3804" s="34" t="s">
        <v>36</v>
      </c>
      <c r="C3804" s="34">
        <v>845000</v>
      </c>
      <c r="D3804" s="34">
        <v>4</v>
      </c>
      <c r="E3804" s="34">
        <v>2</v>
      </c>
      <c r="F3804" s="34">
        <v>2184.2078620000002</v>
      </c>
      <c r="G3804" s="34" t="s">
        <v>14444</v>
      </c>
      <c r="H3804" s="34" t="s">
        <v>2862</v>
      </c>
      <c r="I3804" s="34" t="s">
        <v>14445</v>
      </c>
      <c r="J3804" s="34" t="s">
        <v>32</v>
      </c>
      <c r="K3804" s="34" t="s">
        <v>23</v>
      </c>
      <c r="L3804" s="34" t="s">
        <v>106</v>
      </c>
      <c r="M3804" s="34" t="s">
        <v>107</v>
      </c>
      <c r="N3804" s="34" t="s">
        <v>8492</v>
      </c>
      <c r="O3804" s="34" t="s">
        <v>14446</v>
      </c>
      <c r="P3804" s="34">
        <v>40.710841600000002</v>
      </c>
      <c r="Q3804" s="34">
        <v>-73.757275100000001</v>
      </c>
      <c r="R3804" s="34">
        <v>845000</v>
      </c>
      <c r="S3804" s="34" t="str">
        <f t="shared" si="59"/>
        <v>Mid Range</v>
      </c>
    </row>
    <row r="3805" spans="1:19" x14ac:dyDescent="0.35">
      <c r="A3805" s="34" t="s">
        <v>13239</v>
      </c>
      <c r="B3805" s="34" t="s">
        <v>166</v>
      </c>
      <c r="C3805" s="34">
        <v>915000</v>
      </c>
      <c r="D3805" s="34">
        <v>8</v>
      </c>
      <c r="E3805" s="34">
        <v>3</v>
      </c>
      <c r="F3805" s="34">
        <v>1896</v>
      </c>
      <c r="G3805" s="34" t="s">
        <v>14447</v>
      </c>
      <c r="H3805" s="34" t="s">
        <v>1123</v>
      </c>
      <c r="I3805" s="34" t="s">
        <v>14448</v>
      </c>
      <c r="J3805" s="34" t="s">
        <v>32</v>
      </c>
      <c r="K3805" s="34" t="s">
        <v>23</v>
      </c>
      <c r="L3805" s="34" t="s">
        <v>79</v>
      </c>
      <c r="M3805" s="34" t="s">
        <v>80</v>
      </c>
      <c r="N3805" s="34" t="s">
        <v>14449</v>
      </c>
      <c r="O3805" s="34" t="s">
        <v>14450</v>
      </c>
      <c r="P3805" s="34">
        <v>40.832934799999997</v>
      </c>
      <c r="Q3805" s="34">
        <v>-73.853507500000006</v>
      </c>
      <c r="R3805" s="34">
        <v>915000</v>
      </c>
      <c r="S3805" s="34" t="str">
        <f t="shared" si="59"/>
        <v>Mid Range</v>
      </c>
    </row>
    <row r="3806" spans="1:19" x14ac:dyDescent="0.35">
      <c r="A3806" s="34" t="s">
        <v>980</v>
      </c>
      <c r="B3806" s="34" t="s">
        <v>18</v>
      </c>
      <c r="C3806" s="34">
        <v>599888</v>
      </c>
      <c r="D3806" s="34">
        <v>1</v>
      </c>
      <c r="E3806" s="34">
        <v>1</v>
      </c>
      <c r="F3806" s="34">
        <v>826</v>
      </c>
      <c r="G3806" s="34" t="s">
        <v>14451</v>
      </c>
      <c r="H3806" s="34" t="s">
        <v>5761</v>
      </c>
      <c r="I3806" s="34" t="s">
        <v>14452</v>
      </c>
      <c r="J3806" s="34" t="s">
        <v>32</v>
      </c>
      <c r="K3806" s="34" t="s">
        <v>23</v>
      </c>
      <c r="L3806" s="34" t="s">
        <v>106</v>
      </c>
      <c r="M3806" s="34" t="s">
        <v>107</v>
      </c>
      <c r="N3806" s="34" t="s">
        <v>721</v>
      </c>
      <c r="O3806" s="34" t="s">
        <v>14453</v>
      </c>
      <c r="P3806" s="34">
        <v>40.743634100000001</v>
      </c>
      <c r="Q3806" s="34">
        <v>-73.916415000000001</v>
      </c>
      <c r="R3806" s="34">
        <v>599888</v>
      </c>
      <c r="S3806" s="34" t="str">
        <f t="shared" si="59"/>
        <v>Mid Range</v>
      </c>
    </row>
    <row r="3807" spans="1:19" x14ac:dyDescent="0.35">
      <c r="A3807" s="34" t="s">
        <v>244</v>
      </c>
      <c r="B3807" s="34" t="s">
        <v>75</v>
      </c>
      <c r="C3807" s="34">
        <v>325000</v>
      </c>
      <c r="D3807" s="34">
        <v>2</v>
      </c>
      <c r="E3807" s="34">
        <v>1</v>
      </c>
      <c r="F3807" s="34">
        <v>2184.2078620000002</v>
      </c>
      <c r="G3807" s="34" t="s">
        <v>14454</v>
      </c>
      <c r="H3807" s="34" t="s">
        <v>1078</v>
      </c>
      <c r="I3807" s="34" t="s">
        <v>14455</v>
      </c>
      <c r="J3807" s="34" t="s">
        <v>23</v>
      </c>
      <c r="K3807" s="34" t="s">
        <v>106</v>
      </c>
      <c r="L3807" s="34" t="s">
        <v>107</v>
      </c>
      <c r="M3807" s="34" t="s">
        <v>4322</v>
      </c>
      <c r="N3807" s="34" t="s">
        <v>14456</v>
      </c>
      <c r="O3807" s="34" t="s">
        <v>14457</v>
      </c>
      <c r="P3807" s="34">
        <v>40.737358399999998</v>
      </c>
      <c r="Q3807" s="34">
        <v>-73.8574251</v>
      </c>
      <c r="R3807" s="34">
        <v>325000</v>
      </c>
      <c r="S3807" s="34" t="str">
        <f t="shared" si="59"/>
        <v>Affordable</v>
      </c>
    </row>
    <row r="3808" spans="1:19" x14ac:dyDescent="0.35">
      <c r="A3808" s="34" t="s">
        <v>13695</v>
      </c>
      <c r="B3808" s="34" t="s">
        <v>50</v>
      </c>
      <c r="C3808" s="34">
        <v>999000</v>
      </c>
      <c r="D3808" s="34">
        <v>4</v>
      </c>
      <c r="E3808" s="34">
        <v>2</v>
      </c>
      <c r="F3808" s="34">
        <v>2184.2078620000002</v>
      </c>
      <c r="G3808" s="34" t="s">
        <v>14458</v>
      </c>
      <c r="H3808" s="34" t="s">
        <v>414</v>
      </c>
      <c r="I3808" s="34" t="s">
        <v>14459</v>
      </c>
      <c r="J3808" s="34" t="s">
        <v>32</v>
      </c>
      <c r="K3808" s="34" t="s">
        <v>23</v>
      </c>
      <c r="L3808" s="34" t="s">
        <v>59</v>
      </c>
      <c r="M3808" s="34" t="s">
        <v>60</v>
      </c>
      <c r="N3808" s="34" t="s">
        <v>14460</v>
      </c>
      <c r="O3808" s="34" t="s">
        <v>14461</v>
      </c>
      <c r="P3808" s="34">
        <v>40.696444800000002</v>
      </c>
      <c r="Q3808" s="34">
        <v>-73.928324099999998</v>
      </c>
      <c r="R3808" s="34">
        <v>999000</v>
      </c>
      <c r="S3808" s="34" t="str">
        <f t="shared" si="59"/>
        <v>Mid Range</v>
      </c>
    </row>
    <row r="3809" spans="1:19" x14ac:dyDescent="0.35">
      <c r="A3809" s="34" t="s">
        <v>244</v>
      </c>
      <c r="B3809" s="34" t="s">
        <v>18</v>
      </c>
      <c r="C3809" s="34">
        <v>688000</v>
      </c>
      <c r="D3809" s="34">
        <v>3</v>
      </c>
      <c r="E3809" s="34">
        <v>2</v>
      </c>
      <c r="F3809" s="34">
        <v>982</v>
      </c>
      <c r="G3809" s="34" t="s">
        <v>14462</v>
      </c>
      <c r="H3809" s="34" t="s">
        <v>2396</v>
      </c>
      <c r="I3809" s="34" t="s">
        <v>14463</v>
      </c>
      <c r="J3809" s="34" t="s">
        <v>23</v>
      </c>
      <c r="K3809" s="34" t="s">
        <v>59</v>
      </c>
      <c r="L3809" s="34" t="s">
        <v>60</v>
      </c>
      <c r="M3809" s="34" t="s">
        <v>3750</v>
      </c>
      <c r="N3809" s="34">
        <v>844</v>
      </c>
      <c r="O3809" s="34" t="s">
        <v>14464</v>
      </c>
      <c r="P3809" s="34">
        <v>40.640328400000001</v>
      </c>
      <c r="Q3809" s="34">
        <v>-74.002813399999994</v>
      </c>
      <c r="R3809" s="34">
        <v>688000</v>
      </c>
      <c r="S3809" s="34" t="str">
        <f t="shared" si="59"/>
        <v>Mid Range</v>
      </c>
    </row>
    <row r="3810" spans="1:19" x14ac:dyDescent="0.35">
      <c r="A3810" s="34" t="s">
        <v>44</v>
      </c>
      <c r="B3810" s="34" t="s">
        <v>36</v>
      </c>
      <c r="C3810" s="34">
        <v>950000</v>
      </c>
      <c r="D3810" s="34">
        <v>3</v>
      </c>
      <c r="E3810" s="34">
        <v>2</v>
      </c>
      <c r="F3810" s="34">
        <v>1308</v>
      </c>
      <c r="G3810" s="34" t="s">
        <v>14465</v>
      </c>
      <c r="H3810" s="34" t="s">
        <v>4772</v>
      </c>
      <c r="I3810" s="34" t="s">
        <v>14466</v>
      </c>
      <c r="J3810" s="34" t="s">
        <v>32</v>
      </c>
      <c r="K3810" s="34" t="s">
        <v>23</v>
      </c>
      <c r="L3810" s="34" t="s">
        <v>79</v>
      </c>
      <c r="M3810" s="34" t="s">
        <v>80</v>
      </c>
      <c r="N3810" s="34" t="s">
        <v>14467</v>
      </c>
      <c r="O3810" s="34" t="s">
        <v>14468</v>
      </c>
      <c r="P3810" s="34">
        <v>40.870496699999997</v>
      </c>
      <c r="Q3810" s="34">
        <v>-73.901180499999995</v>
      </c>
      <c r="R3810" s="34">
        <v>950000</v>
      </c>
      <c r="S3810" s="34" t="str">
        <f t="shared" si="59"/>
        <v>Mid Range</v>
      </c>
    </row>
    <row r="3811" spans="1:19" x14ac:dyDescent="0.35">
      <c r="A3811" s="34" t="s">
        <v>1432</v>
      </c>
      <c r="B3811" s="34" t="s">
        <v>75</v>
      </c>
      <c r="C3811" s="34">
        <v>249000</v>
      </c>
      <c r="D3811" s="34">
        <v>1</v>
      </c>
      <c r="E3811" s="34">
        <v>1</v>
      </c>
      <c r="F3811" s="34">
        <v>750</v>
      </c>
      <c r="G3811" s="34" t="s">
        <v>14469</v>
      </c>
      <c r="H3811" s="34" t="s">
        <v>148</v>
      </c>
      <c r="I3811" s="34" t="s">
        <v>14470</v>
      </c>
      <c r="J3811" s="34" t="s">
        <v>23</v>
      </c>
      <c r="K3811" s="34" t="s">
        <v>106</v>
      </c>
      <c r="L3811" s="34" t="s">
        <v>107</v>
      </c>
      <c r="M3811" s="34" t="s">
        <v>150</v>
      </c>
      <c r="N3811" s="34" t="s">
        <v>14471</v>
      </c>
      <c r="O3811" s="34" t="s">
        <v>14472</v>
      </c>
      <c r="P3811" s="34">
        <v>40.732651799999999</v>
      </c>
      <c r="Q3811" s="34">
        <v>-73.854654699999998</v>
      </c>
      <c r="R3811" s="34">
        <v>249000</v>
      </c>
      <c r="S3811" s="34" t="str">
        <f t="shared" si="59"/>
        <v>Affordable</v>
      </c>
    </row>
    <row r="3812" spans="1:19" x14ac:dyDescent="0.35">
      <c r="A3812" s="34" t="s">
        <v>1294</v>
      </c>
      <c r="B3812" s="34" t="s">
        <v>75</v>
      </c>
      <c r="C3812" s="34">
        <v>465000</v>
      </c>
      <c r="D3812" s="34">
        <v>1</v>
      </c>
      <c r="E3812" s="34">
        <v>1</v>
      </c>
      <c r="F3812" s="34">
        <v>2184.2078620000002</v>
      </c>
      <c r="G3812" s="34" t="s">
        <v>14473</v>
      </c>
      <c r="H3812" s="34" t="s">
        <v>20</v>
      </c>
      <c r="I3812" s="34" t="s">
        <v>14474</v>
      </c>
      <c r="J3812" s="34" t="s">
        <v>23</v>
      </c>
      <c r="K3812" s="34" t="s">
        <v>22</v>
      </c>
      <c r="L3812" s="34" t="s">
        <v>23</v>
      </c>
      <c r="M3812" s="34" t="s">
        <v>24</v>
      </c>
      <c r="N3812" s="34">
        <v>444</v>
      </c>
      <c r="O3812" s="34" t="s">
        <v>14475</v>
      </c>
      <c r="P3812" s="34">
        <v>40.754142999999999</v>
      </c>
      <c r="Q3812" s="34">
        <v>-73.963502000000005</v>
      </c>
      <c r="R3812" s="34">
        <v>465000</v>
      </c>
      <c r="S3812" s="34" t="str">
        <f t="shared" si="59"/>
        <v>Affordable</v>
      </c>
    </row>
    <row r="3813" spans="1:19" x14ac:dyDescent="0.35">
      <c r="A3813" s="34" t="s">
        <v>929</v>
      </c>
      <c r="B3813" s="34" t="s">
        <v>166</v>
      </c>
      <c r="C3813" s="34">
        <v>2499000</v>
      </c>
      <c r="D3813" s="34">
        <v>7</v>
      </c>
      <c r="E3813" s="34">
        <v>8</v>
      </c>
      <c r="F3813" s="34">
        <v>3700</v>
      </c>
      <c r="G3813" s="34" t="s">
        <v>14476</v>
      </c>
      <c r="H3813" s="34" t="s">
        <v>136</v>
      </c>
      <c r="I3813" s="34" t="s">
        <v>14477</v>
      </c>
      <c r="J3813" s="34" t="s">
        <v>32</v>
      </c>
      <c r="K3813" s="34" t="s">
        <v>23</v>
      </c>
      <c r="L3813" s="34" t="s">
        <v>59</v>
      </c>
      <c r="M3813" s="34" t="s">
        <v>60</v>
      </c>
      <c r="N3813" s="34" t="s">
        <v>4080</v>
      </c>
      <c r="O3813" s="34" t="s">
        <v>14478</v>
      </c>
      <c r="P3813" s="34">
        <v>40.627831899999997</v>
      </c>
      <c r="Q3813" s="34">
        <v>-74.024872000000002</v>
      </c>
      <c r="R3813" s="34">
        <v>2499000</v>
      </c>
      <c r="S3813" s="34" t="str">
        <f t="shared" si="59"/>
        <v>Luxury</v>
      </c>
    </row>
    <row r="3814" spans="1:19" x14ac:dyDescent="0.35">
      <c r="A3814" s="34" t="s">
        <v>244</v>
      </c>
      <c r="B3814" s="34" t="s">
        <v>18</v>
      </c>
      <c r="C3814" s="34">
        <v>409000</v>
      </c>
      <c r="D3814" s="34">
        <v>1</v>
      </c>
      <c r="E3814" s="34">
        <v>1</v>
      </c>
      <c r="F3814" s="34">
        <v>559</v>
      </c>
      <c r="G3814" s="34" t="s">
        <v>14479</v>
      </c>
      <c r="H3814" s="34" t="s">
        <v>246</v>
      </c>
      <c r="I3814" s="34" t="s">
        <v>14480</v>
      </c>
      <c r="J3814" s="34" t="s">
        <v>23</v>
      </c>
      <c r="K3814" s="34" t="s">
        <v>106</v>
      </c>
      <c r="L3814" s="34" t="s">
        <v>107</v>
      </c>
      <c r="M3814" s="34" t="s">
        <v>108</v>
      </c>
      <c r="N3814" s="34">
        <v>13218</v>
      </c>
      <c r="O3814" s="34" t="s">
        <v>14481</v>
      </c>
      <c r="P3814" s="34">
        <v>40.752313100000002</v>
      </c>
      <c r="Q3814" s="34">
        <v>-73.832430200000005</v>
      </c>
      <c r="R3814" s="34">
        <v>409000</v>
      </c>
      <c r="S3814" s="34" t="str">
        <f t="shared" si="59"/>
        <v>Affordable</v>
      </c>
    </row>
    <row r="3815" spans="1:19" x14ac:dyDescent="0.35">
      <c r="A3815" s="34" t="s">
        <v>14482</v>
      </c>
      <c r="B3815" s="34" t="s">
        <v>18</v>
      </c>
      <c r="C3815" s="34">
        <v>630000</v>
      </c>
      <c r="D3815" s="34">
        <v>2</v>
      </c>
      <c r="E3815" s="34">
        <v>2</v>
      </c>
      <c r="F3815" s="34">
        <v>750</v>
      </c>
      <c r="G3815" s="34" t="s">
        <v>14483</v>
      </c>
      <c r="H3815" s="34" t="s">
        <v>915</v>
      </c>
      <c r="I3815" s="34" t="s">
        <v>14484</v>
      </c>
      <c r="J3815" s="34" t="s">
        <v>23</v>
      </c>
      <c r="K3815" s="34" t="s">
        <v>106</v>
      </c>
      <c r="L3815" s="34" t="s">
        <v>107</v>
      </c>
      <c r="M3815" s="34" t="s">
        <v>108</v>
      </c>
      <c r="N3815" s="34" t="s">
        <v>14485</v>
      </c>
      <c r="O3815" s="34" t="s">
        <v>14486</v>
      </c>
      <c r="P3815" s="34">
        <v>40.762750199999999</v>
      </c>
      <c r="Q3815" s="34">
        <v>-73.826709600000001</v>
      </c>
      <c r="R3815" s="34">
        <v>630000</v>
      </c>
      <c r="S3815" s="34" t="str">
        <f t="shared" si="59"/>
        <v>Mid Range</v>
      </c>
    </row>
    <row r="3816" spans="1:19" x14ac:dyDescent="0.35">
      <c r="A3816" s="34" t="s">
        <v>5732</v>
      </c>
      <c r="B3816" s="34" t="s">
        <v>18</v>
      </c>
      <c r="C3816" s="34">
        <v>874000</v>
      </c>
      <c r="D3816" s="34">
        <v>2</v>
      </c>
      <c r="E3816" s="34">
        <v>2</v>
      </c>
      <c r="F3816" s="34">
        <v>915</v>
      </c>
      <c r="G3816" s="34" t="s">
        <v>14487</v>
      </c>
      <c r="H3816" s="34" t="s">
        <v>414</v>
      </c>
      <c r="I3816" s="34" t="s">
        <v>14488</v>
      </c>
      <c r="J3816" s="34" t="s">
        <v>23</v>
      </c>
      <c r="K3816" s="34" t="s">
        <v>59</v>
      </c>
      <c r="L3816" s="34" t="s">
        <v>60</v>
      </c>
      <c r="M3816" s="34" t="s">
        <v>1053</v>
      </c>
      <c r="N3816" s="34">
        <v>139</v>
      </c>
      <c r="O3816" s="34" t="s">
        <v>14489</v>
      </c>
      <c r="P3816" s="34">
        <v>40.694352000000002</v>
      </c>
      <c r="Q3816" s="34">
        <v>-73.919978</v>
      </c>
      <c r="R3816" s="34">
        <v>874000</v>
      </c>
      <c r="S3816" s="34" t="str">
        <f t="shared" si="59"/>
        <v>Mid Range</v>
      </c>
    </row>
    <row r="3817" spans="1:19" x14ac:dyDescent="0.35">
      <c r="A3817" s="34" t="s">
        <v>362</v>
      </c>
      <c r="B3817" s="34" t="s">
        <v>18</v>
      </c>
      <c r="C3817" s="34">
        <v>4995000</v>
      </c>
      <c r="D3817" s="34">
        <v>4</v>
      </c>
      <c r="E3817" s="34">
        <v>4</v>
      </c>
      <c r="F3817" s="34">
        <v>2184.2078620000002</v>
      </c>
      <c r="G3817" s="34" t="s">
        <v>14490</v>
      </c>
      <c r="H3817" s="34" t="s">
        <v>525</v>
      </c>
      <c r="I3817" s="34" t="s">
        <v>14491</v>
      </c>
      <c r="J3817" s="34" t="s">
        <v>32</v>
      </c>
      <c r="K3817" s="34" t="s">
        <v>23</v>
      </c>
      <c r="L3817" s="34" t="s">
        <v>22</v>
      </c>
      <c r="M3817" s="34" t="s">
        <v>23</v>
      </c>
      <c r="N3817" s="34" t="s">
        <v>9771</v>
      </c>
      <c r="O3817" s="34" t="s">
        <v>14492</v>
      </c>
      <c r="P3817" s="34">
        <v>40.774135999999999</v>
      </c>
      <c r="Q3817" s="34">
        <v>-73.963419999999999</v>
      </c>
      <c r="R3817" s="34">
        <v>4995000</v>
      </c>
      <c r="S3817" s="34" t="str">
        <f t="shared" si="59"/>
        <v>Luxury</v>
      </c>
    </row>
    <row r="3818" spans="1:19" x14ac:dyDescent="0.35">
      <c r="A3818" s="34" t="s">
        <v>63</v>
      </c>
      <c r="B3818" s="34" t="s">
        <v>75</v>
      </c>
      <c r="C3818" s="34">
        <v>875000</v>
      </c>
      <c r="D3818" s="34">
        <v>2</v>
      </c>
      <c r="E3818" s="34">
        <v>2</v>
      </c>
      <c r="F3818" s="34">
        <v>2184.2078620000002</v>
      </c>
      <c r="G3818" s="34" t="s">
        <v>14493</v>
      </c>
      <c r="H3818" s="34" t="s">
        <v>466</v>
      </c>
      <c r="I3818" s="34" t="s">
        <v>14494</v>
      </c>
      <c r="J3818" s="34" t="s">
        <v>23</v>
      </c>
      <c r="K3818" s="34" t="s">
        <v>22</v>
      </c>
      <c r="L3818" s="34" t="s">
        <v>23</v>
      </c>
      <c r="M3818" s="34" t="s">
        <v>24</v>
      </c>
      <c r="N3818" s="34">
        <v>114</v>
      </c>
      <c r="O3818" s="34" t="s">
        <v>14495</v>
      </c>
      <c r="P3818" s="34">
        <v>40.782114200000002</v>
      </c>
      <c r="Q3818" s="34">
        <v>-73.954419900000005</v>
      </c>
      <c r="R3818" s="34">
        <v>875000</v>
      </c>
      <c r="S3818" s="34" t="str">
        <f t="shared" si="59"/>
        <v>Mid Range</v>
      </c>
    </row>
    <row r="3819" spans="1:19" x14ac:dyDescent="0.35">
      <c r="A3819" s="34" t="s">
        <v>277</v>
      </c>
      <c r="B3819" s="34" t="s">
        <v>75</v>
      </c>
      <c r="C3819" s="34">
        <v>975000</v>
      </c>
      <c r="D3819" s="34">
        <v>2</v>
      </c>
      <c r="E3819" s="34">
        <v>2</v>
      </c>
      <c r="F3819" s="34">
        <v>2184.2078620000002</v>
      </c>
      <c r="G3819" s="34" t="s">
        <v>14496</v>
      </c>
      <c r="H3819" s="34" t="s">
        <v>364</v>
      </c>
      <c r="I3819" s="34" t="s">
        <v>14497</v>
      </c>
      <c r="J3819" s="34" t="s">
        <v>23</v>
      </c>
      <c r="K3819" s="34" t="s">
        <v>22</v>
      </c>
      <c r="L3819" s="34" t="s">
        <v>23</v>
      </c>
      <c r="M3819" s="34" t="s">
        <v>24</v>
      </c>
      <c r="N3819" s="34">
        <v>255</v>
      </c>
      <c r="O3819" s="34" t="s">
        <v>14498</v>
      </c>
      <c r="P3819" s="34">
        <v>40.779554400000002</v>
      </c>
      <c r="Q3819" s="34">
        <v>-73.984889300000006</v>
      </c>
      <c r="R3819" s="34">
        <v>975000</v>
      </c>
      <c r="S3819" s="34" t="str">
        <f t="shared" si="59"/>
        <v>Mid Range</v>
      </c>
    </row>
    <row r="3820" spans="1:19" x14ac:dyDescent="0.35">
      <c r="A3820" s="34" t="s">
        <v>17</v>
      </c>
      <c r="B3820" s="34" t="s">
        <v>166</v>
      </c>
      <c r="C3820" s="34">
        <v>5975000</v>
      </c>
      <c r="D3820" s="34">
        <v>12</v>
      </c>
      <c r="E3820" s="34">
        <v>4</v>
      </c>
      <c r="F3820" s="34">
        <v>2184.2078620000002</v>
      </c>
      <c r="G3820" s="34" t="s">
        <v>14499</v>
      </c>
      <c r="H3820" s="34" t="s">
        <v>595</v>
      </c>
      <c r="I3820" s="34" t="s">
        <v>14500</v>
      </c>
      <c r="J3820" s="34" t="s">
        <v>32</v>
      </c>
      <c r="K3820" s="34" t="s">
        <v>23</v>
      </c>
      <c r="L3820" s="34" t="s">
        <v>59</v>
      </c>
      <c r="M3820" s="34" t="s">
        <v>60</v>
      </c>
      <c r="N3820" s="34" t="s">
        <v>14501</v>
      </c>
      <c r="O3820" s="34" t="s">
        <v>14502</v>
      </c>
      <c r="P3820" s="34">
        <v>40.671988900000002</v>
      </c>
      <c r="Q3820" s="34">
        <v>-73.975541899999996</v>
      </c>
      <c r="R3820" s="34">
        <v>5975000</v>
      </c>
      <c r="S3820" s="34" t="str">
        <f t="shared" si="59"/>
        <v>Luxury</v>
      </c>
    </row>
    <row r="3821" spans="1:19" x14ac:dyDescent="0.35">
      <c r="A3821" s="34" t="s">
        <v>17</v>
      </c>
      <c r="B3821" s="34" t="s">
        <v>75</v>
      </c>
      <c r="C3821" s="34">
        <v>475000</v>
      </c>
      <c r="D3821" s="34">
        <v>3</v>
      </c>
      <c r="E3821" s="34">
        <v>1</v>
      </c>
      <c r="F3821" s="34">
        <v>2184.2078620000002</v>
      </c>
      <c r="G3821" s="34" t="s">
        <v>14503</v>
      </c>
      <c r="H3821" s="34" t="s">
        <v>608</v>
      </c>
      <c r="I3821" s="34" t="s">
        <v>14504</v>
      </c>
      <c r="J3821" s="34" t="s">
        <v>23</v>
      </c>
      <c r="K3821" s="34" t="s">
        <v>22</v>
      </c>
      <c r="L3821" s="34" t="s">
        <v>23</v>
      </c>
      <c r="M3821" s="34" t="s">
        <v>24</v>
      </c>
      <c r="N3821" s="34">
        <v>626</v>
      </c>
      <c r="O3821" s="34" t="s">
        <v>14505</v>
      </c>
      <c r="P3821" s="34">
        <v>40.8211783</v>
      </c>
      <c r="Q3821" s="34">
        <v>-73.956073000000004</v>
      </c>
      <c r="R3821" s="34">
        <v>475000</v>
      </c>
      <c r="S3821" s="34" t="str">
        <f t="shared" si="59"/>
        <v>Affordable</v>
      </c>
    </row>
    <row r="3822" spans="1:19" x14ac:dyDescent="0.35">
      <c r="A3822" s="34" t="s">
        <v>2585</v>
      </c>
      <c r="B3822" s="34" t="s">
        <v>75</v>
      </c>
      <c r="C3822" s="34">
        <v>975000</v>
      </c>
      <c r="D3822" s="34">
        <v>1</v>
      </c>
      <c r="E3822" s="34">
        <v>1</v>
      </c>
      <c r="F3822" s="34">
        <v>2184.2078620000002</v>
      </c>
      <c r="G3822" s="34" t="s">
        <v>14506</v>
      </c>
      <c r="H3822" s="34" t="s">
        <v>515</v>
      </c>
      <c r="I3822" s="34" t="s">
        <v>14507</v>
      </c>
      <c r="J3822" s="34" t="s">
        <v>23</v>
      </c>
      <c r="K3822" s="34" t="s">
        <v>22</v>
      </c>
      <c r="L3822" s="34" t="s">
        <v>23</v>
      </c>
      <c r="M3822" s="34" t="s">
        <v>24</v>
      </c>
      <c r="N3822" s="34">
        <v>677</v>
      </c>
      <c r="O3822" s="34" t="s">
        <v>14508</v>
      </c>
      <c r="P3822" s="34">
        <v>40.793330900000001</v>
      </c>
      <c r="Q3822" s="34">
        <v>-73.974990899999995</v>
      </c>
      <c r="R3822" s="34">
        <v>975000</v>
      </c>
      <c r="S3822" s="34" t="str">
        <f t="shared" si="59"/>
        <v>Mid Range</v>
      </c>
    </row>
    <row r="3823" spans="1:19" x14ac:dyDescent="0.35">
      <c r="A3823" s="34" t="s">
        <v>14262</v>
      </c>
      <c r="B3823" s="34" t="s">
        <v>36</v>
      </c>
      <c r="C3823" s="34">
        <v>1548000</v>
      </c>
      <c r="D3823" s="34">
        <v>9</v>
      </c>
      <c r="E3823" s="34">
        <v>4</v>
      </c>
      <c r="F3823" s="34">
        <v>2184.2078620000002</v>
      </c>
      <c r="G3823" s="34" t="s">
        <v>14263</v>
      </c>
      <c r="H3823" s="34" t="s">
        <v>1078</v>
      </c>
      <c r="I3823" s="34" t="s">
        <v>14264</v>
      </c>
      <c r="J3823" s="34" t="s">
        <v>32</v>
      </c>
      <c r="K3823" s="34" t="s">
        <v>23</v>
      </c>
      <c r="L3823" s="34" t="s">
        <v>106</v>
      </c>
      <c r="M3823" s="34" t="s">
        <v>107</v>
      </c>
      <c r="N3823" s="34" t="s">
        <v>5846</v>
      </c>
      <c r="O3823" s="34" t="s">
        <v>14265</v>
      </c>
      <c r="P3823" s="34">
        <v>40.753419299999997</v>
      </c>
      <c r="Q3823" s="34">
        <v>-73.862881099999996</v>
      </c>
      <c r="R3823" s="34">
        <v>1548000</v>
      </c>
      <c r="S3823" s="34" t="str">
        <f t="shared" si="59"/>
        <v>Luxury</v>
      </c>
    </row>
    <row r="3824" spans="1:19" x14ac:dyDescent="0.35">
      <c r="A3824" s="34" t="s">
        <v>14509</v>
      </c>
      <c r="B3824" s="34" t="s">
        <v>75</v>
      </c>
      <c r="C3824" s="34">
        <v>175000</v>
      </c>
      <c r="D3824" s="34">
        <v>1</v>
      </c>
      <c r="E3824" s="34">
        <v>1</v>
      </c>
      <c r="F3824" s="34">
        <v>627</v>
      </c>
      <c r="G3824" s="34" t="s">
        <v>14510</v>
      </c>
      <c r="H3824" s="34" t="s">
        <v>1903</v>
      </c>
      <c r="I3824" s="34" t="s">
        <v>14511</v>
      </c>
      <c r="J3824" s="34" t="s">
        <v>23</v>
      </c>
      <c r="K3824" s="34" t="s">
        <v>106</v>
      </c>
      <c r="L3824" s="34" t="s">
        <v>107</v>
      </c>
      <c r="M3824" s="34" t="s">
        <v>489</v>
      </c>
      <c r="N3824" s="34" t="s">
        <v>13540</v>
      </c>
      <c r="O3824" s="34" t="s">
        <v>14512</v>
      </c>
      <c r="P3824" s="34">
        <v>40.710157299999999</v>
      </c>
      <c r="Q3824" s="34">
        <v>-73.798849799999999</v>
      </c>
      <c r="R3824" s="34">
        <v>175000</v>
      </c>
      <c r="S3824" s="34" t="str">
        <f t="shared" si="59"/>
        <v>Affordable</v>
      </c>
    </row>
    <row r="3825" spans="1:19" x14ac:dyDescent="0.35">
      <c r="A3825" s="34" t="s">
        <v>1794</v>
      </c>
      <c r="B3825" s="34" t="s">
        <v>18</v>
      </c>
      <c r="C3825" s="34">
        <v>3000000</v>
      </c>
      <c r="D3825" s="34">
        <v>1</v>
      </c>
      <c r="E3825" s="34">
        <v>2</v>
      </c>
      <c r="F3825" s="34">
        <v>1600</v>
      </c>
      <c r="G3825" s="34" t="s">
        <v>14513</v>
      </c>
      <c r="H3825" s="34" t="s">
        <v>858</v>
      </c>
      <c r="I3825" s="34" t="s">
        <v>14514</v>
      </c>
      <c r="J3825" s="34" t="s">
        <v>23</v>
      </c>
      <c r="K3825" s="34" t="s">
        <v>59</v>
      </c>
      <c r="L3825" s="34" t="s">
        <v>60</v>
      </c>
      <c r="M3825" s="34" t="s">
        <v>1471</v>
      </c>
      <c r="N3825" s="34">
        <v>90</v>
      </c>
      <c r="O3825" s="34" t="s">
        <v>14515</v>
      </c>
      <c r="P3825" s="34">
        <v>40.701551899999998</v>
      </c>
      <c r="Q3825" s="34">
        <v>-73.995867000000004</v>
      </c>
      <c r="R3825" s="34">
        <v>3000000</v>
      </c>
      <c r="S3825" s="34" t="str">
        <f t="shared" si="59"/>
        <v>Luxury</v>
      </c>
    </row>
    <row r="3826" spans="1:19" x14ac:dyDescent="0.35">
      <c r="A3826" s="34" t="s">
        <v>362</v>
      </c>
      <c r="B3826" s="34" t="s">
        <v>18</v>
      </c>
      <c r="C3826" s="34">
        <v>2400000</v>
      </c>
      <c r="D3826" s="34">
        <v>1</v>
      </c>
      <c r="E3826" s="34">
        <v>2</v>
      </c>
      <c r="F3826" s="34">
        <v>1427</v>
      </c>
      <c r="G3826" s="34" t="s">
        <v>14516</v>
      </c>
      <c r="H3826" s="34" t="s">
        <v>3330</v>
      </c>
      <c r="I3826" s="34" t="s">
        <v>14517</v>
      </c>
      <c r="J3826" s="34" t="s">
        <v>23</v>
      </c>
      <c r="K3826" s="34" t="s">
        <v>22</v>
      </c>
      <c r="L3826" s="34" t="s">
        <v>23</v>
      </c>
      <c r="M3826" s="34" t="s">
        <v>24</v>
      </c>
      <c r="N3826" s="34">
        <v>15</v>
      </c>
      <c r="O3826" s="34" t="s">
        <v>14518</v>
      </c>
      <c r="P3826" s="34">
        <v>40.761325800000002</v>
      </c>
      <c r="Q3826" s="34">
        <v>-73.977401400000005</v>
      </c>
      <c r="R3826" s="34">
        <v>2400000</v>
      </c>
      <c r="S3826" s="34" t="str">
        <f t="shared" si="59"/>
        <v>Luxury</v>
      </c>
    </row>
    <row r="3827" spans="1:19" x14ac:dyDescent="0.35">
      <c r="A3827" s="34" t="s">
        <v>44</v>
      </c>
      <c r="B3827" s="34" t="s">
        <v>50</v>
      </c>
      <c r="C3827" s="34">
        <v>14995000</v>
      </c>
      <c r="D3827" s="34">
        <v>5</v>
      </c>
      <c r="E3827" s="34">
        <v>2.3738608579684302</v>
      </c>
      <c r="F3827" s="34">
        <v>6000</v>
      </c>
      <c r="G3827" s="34" t="s">
        <v>14519</v>
      </c>
      <c r="H3827" s="34" t="s">
        <v>525</v>
      </c>
      <c r="I3827" s="34" t="s">
        <v>14520</v>
      </c>
      <c r="J3827" s="34" t="s">
        <v>32</v>
      </c>
      <c r="K3827" s="34" t="s">
        <v>23</v>
      </c>
      <c r="L3827" s="34" t="s">
        <v>22</v>
      </c>
      <c r="M3827" s="34" t="s">
        <v>23</v>
      </c>
      <c r="N3827" s="34" t="s">
        <v>14521</v>
      </c>
      <c r="O3827" s="34" t="s">
        <v>14522</v>
      </c>
      <c r="P3827" s="34">
        <v>40.771907400000003</v>
      </c>
      <c r="Q3827" s="34">
        <v>-73.960135899999997</v>
      </c>
      <c r="R3827" s="34">
        <v>14995000</v>
      </c>
      <c r="S3827" s="34" t="str">
        <f t="shared" si="59"/>
        <v>Luxury</v>
      </c>
    </row>
    <row r="3828" spans="1:19" x14ac:dyDescent="0.35">
      <c r="A3828" s="34" t="s">
        <v>2334</v>
      </c>
      <c r="B3828" s="34" t="s">
        <v>36</v>
      </c>
      <c r="C3828" s="34">
        <v>988000</v>
      </c>
      <c r="D3828" s="34">
        <v>4</v>
      </c>
      <c r="E3828" s="34">
        <v>4</v>
      </c>
      <c r="F3828" s="34">
        <v>2184.2078620000002</v>
      </c>
      <c r="G3828" s="34" t="s">
        <v>14523</v>
      </c>
      <c r="H3828" s="34" t="s">
        <v>695</v>
      </c>
      <c r="I3828" s="34" t="s">
        <v>14524</v>
      </c>
      <c r="J3828" s="34" t="s">
        <v>32</v>
      </c>
      <c r="K3828" s="34" t="s">
        <v>23</v>
      </c>
      <c r="L3828" s="34" t="s">
        <v>106</v>
      </c>
      <c r="M3828" s="34" t="s">
        <v>107</v>
      </c>
      <c r="N3828" s="34" t="s">
        <v>14525</v>
      </c>
      <c r="O3828" s="34" t="s">
        <v>14526</v>
      </c>
      <c r="P3828" s="34">
        <v>40.773646900000003</v>
      </c>
      <c r="Q3828" s="34">
        <v>-73.777944000000005</v>
      </c>
      <c r="R3828" s="34">
        <v>988000</v>
      </c>
      <c r="S3828" s="34" t="str">
        <f t="shared" si="59"/>
        <v>Mid Range</v>
      </c>
    </row>
    <row r="3829" spans="1:19" x14ac:dyDescent="0.35">
      <c r="A3829" s="34" t="s">
        <v>534</v>
      </c>
      <c r="B3829" s="34" t="s">
        <v>75</v>
      </c>
      <c r="C3829" s="34">
        <v>299999</v>
      </c>
      <c r="D3829" s="34">
        <v>1</v>
      </c>
      <c r="E3829" s="34">
        <v>1</v>
      </c>
      <c r="F3829" s="34">
        <v>850</v>
      </c>
      <c r="G3829" s="34" t="s">
        <v>14527</v>
      </c>
      <c r="H3829" s="34" t="s">
        <v>161</v>
      </c>
      <c r="I3829" s="34" t="s">
        <v>14528</v>
      </c>
      <c r="J3829" s="34" t="s">
        <v>23</v>
      </c>
      <c r="K3829" s="34" t="s">
        <v>106</v>
      </c>
      <c r="L3829" s="34" t="s">
        <v>107</v>
      </c>
      <c r="M3829" s="34" t="s">
        <v>163</v>
      </c>
      <c r="N3829" s="34">
        <v>6909</v>
      </c>
      <c r="O3829" s="34" t="s">
        <v>14529</v>
      </c>
      <c r="P3829" s="34">
        <v>40.724959900000002</v>
      </c>
      <c r="Q3829" s="34">
        <v>-73.845489999999998</v>
      </c>
      <c r="R3829" s="34">
        <v>299999</v>
      </c>
      <c r="S3829" s="34" t="str">
        <f t="shared" si="59"/>
        <v>Affordable</v>
      </c>
    </row>
    <row r="3830" spans="1:19" x14ac:dyDescent="0.35">
      <c r="A3830" s="34" t="s">
        <v>1237</v>
      </c>
      <c r="B3830" s="34" t="s">
        <v>75</v>
      </c>
      <c r="C3830" s="34">
        <v>120000</v>
      </c>
      <c r="D3830" s="34">
        <v>2</v>
      </c>
      <c r="E3830" s="34">
        <v>1</v>
      </c>
      <c r="F3830" s="34">
        <v>1100</v>
      </c>
      <c r="G3830" s="34" t="s">
        <v>14530</v>
      </c>
      <c r="H3830" s="34" t="s">
        <v>4464</v>
      </c>
      <c r="I3830" s="34" t="s">
        <v>14531</v>
      </c>
      <c r="J3830" s="34" t="s">
        <v>23</v>
      </c>
      <c r="K3830" s="34" t="s">
        <v>79</v>
      </c>
      <c r="L3830" s="34" t="s">
        <v>80</v>
      </c>
      <c r="M3830" s="34" t="s">
        <v>14532</v>
      </c>
      <c r="N3830" s="34">
        <v>757</v>
      </c>
      <c r="O3830" s="34" t="s">
        <v>14533</v>
      </c>
      <c r="P3830" s="34">
        <v>40.831061300000002</v>
      </c>
      <c r="Q3830" s="34">
        <v>-73.899836399999998</v>
      </c>
      <c r="R3830" s="34">
        <v>120000</v>
      </c>
      <c r="S3830" s="34" t="str">
        <f t="shared" si="59"/>
        <v>Affordable</v>
      </c>
    </row>
    <row r="3831" spans="1:19" x14ac:dyDescent="0.35">
      <c r="A3831" s="34" t="s">
        <v>44</v>
      </c>
      <c r="B3831" s="34" t="s">
        <v>18</v>
      </c>
      <c r="C3831" s="34">
        <v>1995000</v>
      </c>
      <c r="D3831" s="34">
        <v>3</v>
      </c>
      <c r="E3831" s="34">
        <v>2</v>
      </c>
      <c r="F3831" s="34">
        <v>1376</v>
      </c>
      <c r="G3831" s="34" t="s">
        <v>14534</v>
      </c>
      <c r="H3831" s="34" t="s">
        <v>7775</v>
      </c>
      <c r="I3831" s="34" t="s">
        <v>14535</v>
      </c>
      <c r="J3831" s="34" t="s">
        <v>23</v>
      </c>
      <c r="K3831" s="34" t="s">
        <v>22</v>
      </c>
      <c r="L3831" s="34" t="s">
        <v>23</v>
      </c>
      <c r="M3831" s="34" t="s">
        <v>24</v>
      </c>
      <c r="N3831" s="34">
        <v>128</v>
      </c>
      <c r="O3831" s="34" t="s">
        <v>14536</v>
      </c>
      <c r="P3831" s="34">
        <v>40.7451522</v>
      </c>
      <c r="Q3831" s="34">
        <v>-73.992777799999999</v>
      </c>
      <c r="R3831" s="34">
        <v>1995000</v>
      </c>
      <c r="S3831" s="34" t="str">
        <f t="shared" si="59"/>
        <v>Luxury</v>
      </c>
    </row>
    <row r="3832" spans="1:19" x14ac:dyDescent="0.35">
      <c r="A3832" s="34" t="s">
        <v>277</v>
      </c>
      <c r="B3832" s="34" t="s">
        <v>50</v>
      </c>
      <c r="C3832" s="34">
        <v>1300000</v>
      </c>
      <c r="D3832" s="34">
        <v>3</v>
      </c>
      <c r="E3832" s="34">
        <v>2.3738608579684302</v>
      </c>
      <c r="F3832" s="34">
        <v>2184.2078620000002</v>
      </c>
      <c r="G3832" s="34" t="s">
        <v>14537</v>
      </c>
      <c r="H3832" s="34" t="s">
        <v>6389</v>
      </c>
      <c r="I3832" s="34" t="s">
        <v>14538</v>
      </c>
      <c r="J3832" s="34" t="s">
        <v>32</v>
      </c>
      <c r="K3832" s="34" t="s">
        <v>23</v>
      </c>
      <c r="L3832" s="34" t="s">
        <v>22</v>
      </c>
      <c r="M3832" s="34" t="s">
        <v>23</v>
      </c>
      <c r="N3832" s="34" t="s">
        <v>610</v>
      </c>
      <c r="O3832" s="34" t="s">
        <v>14539</v>
      </c>
      <c r="P3832" s="34">
        <v>40.8274367</v>
      </c>
      <c r="Q3832" s="34">
        <v>-73.943895400000002</v>
      </c>
      <c r="R3832" s="34">
        <v>1300000</v>
      </c>
      <c r="S3832" s="34" t="str">
        <f t="shared" si="59"/>
        <v>Luxury</v>
      </c>
    </row>
    <row r="3833" spans="1:19" x14ac:dyDescent="0.35">
      <c r="A3833" s="34" t="s">
        <v>63</v>
      </c>
      <c r="B3833" s="34" t="s">
        <v>18</v>
      </c>
      <c r="C3833" s="34">
        <v>1400000</v>
      </c>
      <c r="D3833" s="34">
        <v>3</v>
      </c>
      <c r="E3833" s="34">
        <v>2</v>
      </c>
      <c r="F3833" s="34">
        <v>1625</v>
      </c>
      <c r="G3833" s="34" t="s">
        <v>14540</v>
      </c>
      <c r="H3833" s="34" t="s">
        <v>2112</v>
      </c>
      <c r="I3833" s="34" t="s">
        <v>14541</v>
      </c>
      <c r="J3833" s="34" t="s">
        <v>32</v>
      </c>
      <c r="K3833" s="34" t="s">
        <v>23</v>
      </c>
      <c r="L3833" s="34" t="s">
        <v>106</v>
      </c>
      <c r="M3833" s="34" t="s">
        <v>107</v>
      </c>
      <c r="N3833" s="34" t="s">
        <v>14542</v>
      </c>
      <c r="O3833" s="34" t="s">
        <v>14543</v>
      </c>
      <c r="P3833" s="34">
        <v>40.578359599999999</v>
      </c>
      <c r="Q3833" s="34">
        <v>-73.836503899999997</v>
      </c>
      <c r="R3833" s="34">
        <v>1400000</v>
      </c>
      <c r="S3833" s="34" t="str">
        <f t="shared" si="59"/>
        <v>Luxury</v>
      </c>
    </row>
    <row r="3834" spans="1:19" x14ac:dyDescent="0.35">
      <c r="A3834" s="34" t="s">
        <v>250</v>
      </c>
      <c r="B3834" s="34" t="s">
        <v>18</v>
      </c>
      <c r="C3834" s="34">
        <v>1080000</v>
      </c>
      <c r="D3834" s="34">
        <v>1</v>
      </c>
      <c r="E3834" s="34">
        <v>2.3738608579684302</v>
      </c>
      <c r="F3834" s="34">
        <v>941</v>
      </c>
      <c r="G3834" s="34" t="s">
        <v>14544</v>
      </c>
      <c r="H3834" s="34" t="s">
        <v>414</v>
      </c>
      <c r="I3834" s="34" t="s">
        <v>14545</v>
      </c>
      <c r="J3834" s="34" t="s">
        <v>23</v>
      </c>
      <c r="K3834" s="34" t="s">
        <v>59</v>
      </c>
      <c r="L3834" s="34" t="s">
        <v>60</v>
      </c>
      <c r="M3834" s="34" t="s">
        <v>425</v>
      </c>
      <c r="N3834" s="34">
        <v>659</v>
      </c>
      <c r="O3834" s="34" t="s">
        <v>14546</v>
      </c>
      <c r="P3834" s="34">
        <v>40.685975999999997</v>
      </c>
      <c r="Q3834" s="34">
        <v>-73.9349974</v>
      </c>
      <c r="R3834" s="34">
        <v>1080000</v>
      </c>
      <c r="S3834" s="34" t="str">
        <f t="shared" si="59"/>
        <v>Luxury</v>
      </c>
    </row>
    <row r="3835" spans="1:19" x14ac:dyDescent="0.35">
      <c r="A3835" s="34" t="s">
        <v>13950</v>
      </c>
      <c r="B3835" s="34" t="s">
        <v>36</v>
      </c>
      <c r="C3835" s="34">
        <v>1175000</v>
      </c>
      <c r="D3835" s="34">
        <v>3</v>
      </c>
      <c r="E3835" s="34">
        <v>2.3738608579684302</v>
      </c>
      <c r="F3835" s="34">
        <v>2184.2078620000002</v>
      </c>
      <c r="G3835" s="34" t="s">
        <v>14547</v>
      </c>
      <c r="H3835" s="34" t="s">
        <v>369</v>
      </c>
      <c r="I3835" s="34" t="s">
        <v>14548</v>
      </c>
      <c r="J3835" s="34" t="s">
        <v>32</v>
      </c>
      <c r="K3835" s="34" t="s">
        <v>23</v>
      </c>
      <c r="L3835" s="34" t="s">
        <v>59</v>
      </c>
      <c r="M3835" s="34" t="s">
        <v>60</v>
      </c>
      <c r="N3835" s="34" t="s">
        <v>13953</v>
      </c>
      <c r="O3835" s="34" t="s">
        <v>14549</v>
      </c>
      <c r="P3835" s="34">
        <v>40.5791234</v>
      </c>
      <c r="Q3835" s="34">
        <v>-73.961315200000001</v>
      </c>
      <c r="R3835" s="34">
        <v>1175000</v>
      </c>
      <c r="S3835" s="34" t="str">
        <f t="shared" si="59"/>
        <v>Luxury</v>
      </c>
    </row>
    <row r="3836" spans="1:19" x14ac:dyDescent="0.35">
      <c r="A3836" s="34" t="s">
        <v>49</v>
      </c>
      <c r="B3836" s="34" t="s">
        <v>75</v>
      </c>
      <c r="C3836" s="34">
        <v>670000</v>
      </c>
      <c r="D3836" s="34">
        <v>1</v>
      </c>
      <c r="E3836" s="34">
        <v>1</v>
      </c>
      <c r="F3836" s="34">
        <v>2184.2078620000002</v>
      </c>
      <c r="G3836" s="34" t="s">
        <v>14550</v>
      </c>
      <c r="H3836" s="34" t="s">
        <v>20</v>
      </c>
      <c r="I3836" s="34" t="s">
        <v>14551</v>
      </c>
      <c r="J3836" s="34" t="s">
        <v>23</v>
      </c>
      <c r="K3836" s="34" t="s">
        <v>22</v>
      </c>
      <c r="L3836" s="34" t="s">
        <v>23</v>
      </c>
      <c r="M3836" s="34" t="s">
        <v>24</v>
      </c>
      <c r="N3836" s="34">
        <v>400</v>
      </c>
      <c r="O3836" s="34" t="s">
        <v>14552</v>
      </c>
      <c r="P3836" s="34">
        <v>40.759348299999999</v>
      </c>
      <c r="Q3836" s="34">
        <v>-73.961719200000005</v>
      </c>
      <c r="R3836" s="34">
        <v>670000</v>
      </c>
      <c r="S3836" s="34" t="str">
        <f t="shared" si="59"/>
        <v>Mid Range</v>
      </c>
    </row>
    <row r="3837" spans="1:19" x14ac:dyDescent="0.35">
      <c r="A3837" s="34" t="s">
        <v>287</v>
      </c>
      <c r="B3837" s="34" t="s">
        <v>438</v>
      </c>
      <c r="C3837" s="34">
        <v>75000</v>
      </c>
      <c r="D3837" s="34">
        <v>3</v>
      </c>
      <c r="E3837" s="34">
        <v>2.3738608579684302</v>
      </c>
      <c r="F3837" s="34">
        <v>2184.2078620000002</v>
      </c>
      <c r="G3837" s="34" t="s">
        <v>14553</v>
      </c>
      <c r="H3837" s="34" t="s">
        <v>1658</v>
      </c>
      <c r="I3837" s="34" t="s">
        <v>14554</v>
      </c>
      <c r="J3837" s="34">
        <v>11412</v>
      </c>
      <c r="K3837" s="34" t="s">
        <v>32</v>
      </c>
      <c r="L3837" s="34" t="s">
        <v>23</v>
      </c>
      <c r="M3837" s="34" t="s">
        <v>106</v>
      </c>
      <c r="N3837" s="34" t="s">
        <v>489</v>
      </c>
      <c r="O3837" s="34" t="s">
        <v>14555</v>
      </c>
      <c r="P3837" s="34">
        <v>40.694216300000001</v>
      </c>
      <c r="Q3837" s="34">
        <v>-73.753090200000003</v>
      </c>
      <c r="R3837" s="34">
        <v>75000</v>
      </c>
      <c r="S3837" s="34" t="str">
        <f t="shared" si="59"/>
        <v>Affordable</v>
      </c>
    </row>
    <row r="3838" spans="1:19" x14ac:dyDescent="0.35">
      <c r="A3838" s="34" t="s">
        <v>4483</v>
      </c>
      <c r="B3838" s="34" t="s">
        <v>36</v>
      </c>
      <c r="C3838" s="34">
        <v>1499000</v>
      </c>
      <c r="D3838" s="34">
        <v>5</v>
      </c>
      <c r="E3838" s="34">
        <v>4</v>
      </c>
      <c r="F3838" s="34">
        <v>3200</v>
      </c>
      <c r="G3838" s="34" t="s">
        <v>14556</v>
      </c>
      <c r="H3838" s="34" t="s">
        <v>4160</v>
      </c>
      <c r="I3838" s="34" t="s">
        <v>14557</v>
      </c>
      <c r="J3838" s="34" t="s">
        <v>32</v>
      </c>
      <c r="K3838" s="34" t="s">
        <v>23</v>
      </c>
      <c r="L3838" s="34" t="s">
        <v>106</v>
      </c>
      <c r="M3838" s="34" t="s">
        <v>107</v>
      </c>
      <c r="N3838" s="34" t="s">
        <v>4162</v>
      </c>
      <c r="O3838" s="34" t="s">
        <v>14558</v>
      </c>
      <c r="P3838" s="34">
        <v>40.588396400000001</v>
      </c>
      <c r="Q3838" s="34">
        <v>-73.793499499999996</v>
      </c>
      <c r="R3838" s="34">
        <v>1499000</v>
      </c>
      <c r="S3838" s="34" t="str">
        <f t="shared" si="59"/>
        <v>Luxury</v>
      </c>
    </row>
    <row r="3839" spans="1:19" x14ac:dyDescent="0.35">
      <c r="A3839" s="34" t="s">
        <v>5744</v>
      </c>
      <c r="B3839" s="34" t="s">
        <v>36</v>
      </c>
      <c r="C3839" s="34">
        <v>1200000</v>
      </c>
      <c r="D3839" s="34">
        <v>4</v>
      </c>
      <c r="E3839" s="34">
        <v>2</v>
      </c>
      <c r="F3839" s="34">
        <v>2173</v>
      </c>
      <c r="G3839" s="34" t="s">
        <v>14559</v>
      </c>
      <c r="H3839" s="34" t="s">
        <v>219</v>
      </c>
      <c r="I3839" s="34" t="s">
        <v>14560</v>
      </c>
      <c r="J3839" s="34" t="s">
        <v>32</v>
      </c>
      <c r="K3839" s="34" t="s">
        <v>23</v>
      </c>
      <c r="L3839" s="34" t="s">
        <v>40</v>
      </c>
      <c r="M3839" s="34" t="s">
        <v>41</v>
      </c>
      <c r="N3839" s="34" t="s">
        <v>2844</v>
      </c>
      <c r="O3839" s="34" t="s">
        <v>14561</v>
      </c>
      <c r="P3839" s="34">
        <v>40.599572500000001</v>
      </c>
      <c r="Q3839" s="34">
        <v>-74.126404600000001</v>
      </c>
      <c r="R3839" s="34">
        <v>1200000</v>
      </c>
      <c r="S3839" s="34" t="str">
        <f t="shared" si="59"/>
        <v>Luxury</v>
      </c>
    </row>
    <row r="3840" spans="1:19" x14ac:dyDescent="0.35">
      <c r="A3840" s="34" t="s">
        <v>2394</v>
      </c>
      <c r="B3840" s="34" t="s">
        <v>166</v>
      </c>
      <c r="C3840" s="34">
        <v>3299000</v>
      </c>
      <c r="D3840" s="34">
        <v>5</v>
      </c>
      <c r="E3840" s="34">
        <v>3</v>
      </c>
      <c r="F3840" s="34">
        <v>2184.2078620000002</v>
      </c>
      <c r="G3840" s="34" t="s">
        <v>14562</v>
      </c>
      <c r="H3840" s="34" t="s">
        <v>1283</v>
      </c>
      <c r="I3840" s="34" t="s">
        <v>14563</v>
      </c>
      <c r="J3840" s="34" t="s">
        <v>32</v>
      </c>
      <c r="K3840" s="34" t="s">
        <v>23</v>
      </c>
      <c r="L3840" s="34" t="s">
        <v>59</v>
      </c>
      <c r="M3840" s="34" t="s">
        <v>60</v>
      </c>
      <c r="N3840" s="34" t="s">
        <v>14564</v>
      </c>
      <c r="O3840" s="34" t="s">
        <v>14565</v>
      </c>
      <c r="P3840" s="34">
        <v>40.692330599999998</v>
      </c>
      <c r="Q3840" s="34">
        <v>-73.970921899999993</v>
      </c>
      <c r="R3840" s="34">
        <v>3299000</v>
      </c>
      <c r="S3840" s="34" t="str">
        <f t="shared" si="59"/>
        <v>Luxury</v>
      </c>
    </row>
    <row r="3841" spans="1:19" x14ac:dyDescent="0.35">
      <c r="A3841" s="34" t="s">
        <v>4596</v>
      </c>
      <c r="B3841" s="34" t="s">
        <v>166</v>
      </c>
      <c r="C3841" s="34">
        <v>2500000</v>
      </c>
      <c r="D3841" s="34">
        <v>7</v>
      </c>
      <c r="E3841" s="34">
        <v>4</v>
      </c>
      <c r="F3841" s="34">
        <v>2660</v>
      </c>
      <c r="G3841" s="34" t="s">
        <v>14566</v>
      </c>
      <c r="H3841" s="34" t="s">
        <v>601</v>
      </c>
      <c r="I3841" s="34" t="s">
        <v>14567</v>
      </c>
      <c r="J3841" s="34" t="s">
        <v>32</v>
      </c>
      <c r="K3841" s="34" t="s">
        <v>23</v>
      </c>
      <c r="L3841" s="34" t="s">
        <v>22</v>
      </c>
      <c r="M3841" s="34" t="s">
        <v>23</v>
      </c>
      <c r="N3841" s="34" t="s">
        <v>14568</v>
      </c>
      <c r="O3841" s="34" t="s">
        <v>14569</v>
      </c>
      <c r="P3841" s="34">
        <v>40.795606800000002</v>
      </c>
      <c r="Q3841" s="34">
        <v>-73.933858099999995</v>
      </c>
      <c r="R3841" s="34">
        <v>2500000</v>
      </c>
      <c r="S3841" s="34" t="str">
        <f t="shared" si="59"/>
        <v>Luxury</v>
      </c>
    </row>
    <row r="3842" spans="1:19" x14ac:dyDescent="0.35">
      <c r="A3842" s="34" t="s">
        <v>228</v>
      </c>
      <c r="B3842" s="34" t="s">
        <v>36</v>
      </c>
      <c r="C3842" s="34">
        <v>799000</v>
      </c>
      <c r="D3842" s="34">
        <v>3</v>
      </c>
      <c r="E3842" s="34">
        <v>2</v>
      </c>
      <c r="F3842" s="34">
        <v>2184.2078620000002</v>
      </c>
      <c r="G3842" s="34" t="s">
        <v>14570</v>
      </c>
      <c r="H3842" s="34" t="s">
        <v>520</v>
      </c>
      <c r="I3842" s="34" t="s">
        <v>14571</v>
      </c>
      <c r="J3842" s="34" t="s">
        <v>32</v>
      </c>
      <c r="K3842" s="34" t="s">
        <v>23</v>
      </c>
      <c r="L3842" s="34" t="s">
        <v>59</v>
      </c>
      <c r="M3842" s="34" t="s">
        <v>60</v>
      </c>
      <c r="N3842" s="34" t="s">
        <v>2088</v>
      </c>
      <c r="O3842" s="34" t="s">
        <v>14572</v>
      </c>
      <c r="P3842" s="34">
        <v>40.628458600000002</v>
      </c>
      <c r="Q3842" s="34">
        <v>-73.945016800000005</v>
      </c>
      <c r="R3842" s="34">
        <v>799000</v>
      </c>
      <c r="S3842" s="34" t="str">
        <f t="shared" si="59"/>
        <v>Mid Range</v>
      </c>
    </row>
    <row r="3843" spans="1:19" x14ac:dyDescent="0.35">
      <c r="A3843" s="34" t="s">
        <v>14573</v>
      </c>
      <c r="B3843" s="34" t="s">
        <v>36</v>
      </c>
      <c r="C3843" s="34">
        <v>715000</v>
      </c>
      <c r="D3843" s="34">
        <v>4</v>
      </c>
      <c r="E3843" s="34">
        <v>2</v>
      </c>
      <c r="F3843" s="34">
        <v>1866</v>
      </c>
      <c r="G3843" s="34" t="s">
        <v>14574</v>
      </c>
      <c r="H3843" s="34" t="s">
        <v>77</v>
      </c>
      <c r="I3843" s="34" t="s">
        <v>14575</v>
      </c>
      <c r="J3843" s="34" t="s">
        <v>32</v>
      </c>
      <c r="K3843" s="34" t="s">
        <v>23</v>
      </c>
      <c r="L3843" s="34" t="s">
        <v>79</v>
      </c>
      <c r="M3843" s="34" t="s">
        <v>80</v>
      </c>
      <c r="N3843" s="34" t="s">
        <v>9669</v>
      </c>
      <c r="O3843" s="34" t="s">
        <v>14576</v>
      </c>
      <c r="P3843" s="34">
        <v>40.815162800000003</v>
      </c>
      <c r="Q3843" s="34">
        <v>-73.846253099999998</v>
      </c>
      <c r="R3843" s="34">
        <v>715000</v>
      </c>
      <c r="S3843" s="34" t="str">
        <f t="shared" ref="S3843:S3906" si="60">IF(C3843&lt;500000,"Affordable",IF(C3843&lt;=1000000,"Mid Range", "Luxury"))</f>
        <v>Mid Range</v>
      </c>
    </row>
    <row r="3844" spans="1:19" x14ac:dyDescent="0.35">
      <c r="A3844" s="34" t="s">
        <v>1025</v>
      </c>
      <c r="B3844" s="34" t="s">
        <v>18</v>
      </c>
      <c r="C3844" s="34">
        <v>925000</v>
      </c>
      <c r="D3844" s="34">
        <v>2</v>
      </c>
      <c r="E3844" s="34">
        <v>2</v>
      </c>
      <c r="F3844" s="34">
        <v>1033</v>
      </c>
      <c r="G3844" s="34" t="s">
        <v>14577</v>
      </c>
      <c r="H3844" s="34" t="s">
        <v>601</v>
      </c>
      <c r="I3844" s="34" t="s">
        <v>14578</v>
      </c>
      <c r="J3844" s="34" t="s">
        <v>23</v>
      </c>
      <c r="K3844" s="34" t="s">
        <v>22</v>
      </c>
      <c r="L3844" s="34" t="s">
        <v>23</v>
      </c>
      <c r="M3844" s="34" t="s">
        <v>24</v>
      </c>
      <c r="N3844" s="34">
        <v>77</v>
      </c>
      <c r="O3844" s="34" t="s">
        <v>14579</v>
      </c>
      <c r="P3844" s="34">
        <v>40.795854599999998</v>
      </c>
      <c r="Q3844" s="34">
        <v>-73.946498500000004</v>
      </c>
      <c r="R3844" s="34">
        <v>925000</v>
      </c>
      <c r="S3844" s="34" t="str">
        <f t="shared" si="60"/>
        <v>Mid Range</v>
      </c>
    </row>
    <row r="3845" spans="1:19" x14ac:dyDescent="0.35">
      <c r="A3845" s="34" t="s">
        <v>261</v>
      </c>
      <c r="B3845" s="34" t="s">
        <v>166</v>
      </c>
      <c r="C3845" s="34">
        <v>750000</v>
      </c>
      <c r="D3845" s="34">
        <v>5</v>
      </c>
      <c r="E3845" s="34">
        <v>3</v>
      </c>
      <c r="F3845" s="34">
        <v>3327</v>
      </c>
      <c r="G3845" s="34" t="s">
        <v>14580</v>
      </c>
      <c r="H3845" s="34" t="s">
        <v>454</v>
      </c>
      <c r="I3845" s="34" t="s">
        <v>14581</v>
      </c>
      <c r="J3845" s="34" t="s">
        <v>32</v>
      </c>
      <c r="K3845" s="34" t="s">
        <v>23</v>
      </c>
      <c r="L3845" s="34" t="s">
        <v>79</v>
      </c>
      <c r="M3845" s="34" t="s">
        <v>80</v>
      </c>
      <c r="N3845" s="34" t="s">
        <v>14582</v>
      </c>
      <c r="O3845" s="34" t="s">
        <v>14583</v>
      </c>
      <c r="P3845" s="34">
        <v>40.895950499999998</v>
      </c>
      <c r="Q3845" s="34">
        <v>-73.859572</v>
      </c>
      <c r="R3845" s="34">
        <v>750000</v>
      </c>
      <c r="S3845" s="34" t="str">
        <f t="shared" si="60"/>
        <v>Mid Range</v>
      </c>
    </row>
    <row r="3846" spans="1:19" x14ac:dyDescent="0.35">
      <c r="A3846" s="34" t="s">
        <v>14584</v>
      </c>
      <c r="B3846" s="34" t="s">
        <v>18</v>
      </c>
      <c r="C3846" s="34">
        <v>2795000</v>
      </c>
      <c r="D3846" s="34">
        <v>2</v>
      </c>
      <c r="E3846" s="34">
        <v>2</v>
      </c>
      <c r="F3846" s="34">
        <v>1372</v>
      </c>
      <c r="G3846" s="34" t="s">
        <v>14585</v>
      </c>
      <c r="H3846" s="34" t="s">
        <v>561</v>
      </c>
      <c r="I3846" s="34" t="s">
        <v>14586</v>
      </c>
      <c r="J3846" s="34" t="s">
        <v>22</v>
      </c>
      <c r="K3846" s="34" t="s">
        <v>23</v>
      </c>
      <c r="L3846" s="34" t="s">
        <v>24</v>
      </c>
      <c r="M3846" s="34" t="s">
        <v>14587</v>
      </c>
      <c r="N3846" s="34" t="s">
        <v>14588</v>
      </c>
      <c r="O3846" s="34" t="s">
        <v>14589</v>
      </c>
      <c r="P3846" s="34">
        <v>40.771681200000003</v>
      </c>
      <c r="Q3846" s="34">
        <v>-73.981579600000003</v>
      </c>
      <c r="R3846" s="34">
        <v>2795000</v>
      </c>
      <c r="S3846" s="34" t="str">
        <f t="shared" si="60"/>
        <v>Luxury</v>
      </c>
    </row>
    <row r="3847" spans="1:19" x14ac:dyDescent="0.35">
      <c r="A3847" s="34" t="s">
        <v>4734</v>
      </c>
      <c r="B3847" s="34" t="s">
        <v>166</v>
      </c>
      <c r="C3847" s="34">
        <v>1560000</v>
      </c>
      <c r="D3847" s="34">
        <v>5</v>
      </c>
      <c r="E3847" s="34">
        <v>2</v>
      </c>
      <c r="F3847" s="34">
        <v>2184.2078620000002</v>
      </c>
      <c r="G3847" s="34" t="s">
        <v>14590</v>
      </c>
      <c r="H3847" s="34" t="s">
        <v>268</v>
      </c>
      <c r="I3847" s="34" t="s">
        <v>14591</v>
      </c>
      <c r="J3847" s="34" t="s">
        <v>32</v>
      </c>
      <c r="K3847" s="34" t="s">
        <v>23</v>
      </c>
      <c r="L3847" s="34" t="s">
        <v>59</v>
      </c>
      <c r="M3847" s="34" t="s">
        <v>60</v>
      </c>
      <c r="N3847" s="34" t="s">
        <v>14592</v>
      </c>
      <c r="O3847" s="34" t="s">
        <v>14593</v>
      </c>
      <c r="P3847" s="34">
        <v>40.616500899999998</v>
      </c>
      <c r="Q3847" s="34">
        <v>-73.988546900000003</v>
      </c>
      <c r="R3847" s="34">
        <v>1560000</v>
      </c>
      <c r="S3847" s="34" t="str">
        <f t="shared" si="60"/>
        <v>Luxury</v>
      </c>
    </row>
    <row r="3848" spans="1:19" x14ac:dyDescent="0.35">
      <c r="A3848" s="34" t="s">
        <v>44</v>
      </c>
      <c r="B3848" s="34" t="s">
        <v>75</v>
      </c>
      <c r="C3848" s="34">
        <v>4650000</v>
      </c>
      <c r="D3848" s="34">
        <v>3</v>
      </c>
      <c r="E3848" s="34">
        <v>3</v>
      </c>
      <c r="F3848" s="34">
        <v>2184.2078620000002</v>
      </c>
      <c r="G3848" s="34" t="s">
        <v>14594</v>
      </c>
      <c r="H3848" s="34" t="s">
        <v>525</v>
      </c>
      <c r="I3848" s="34" t="s">
        <v>14595</v>
      </c>
      <c r="J3848" s="34" t="s">
        <v>32</v>
      </c>
      <c r="K3848" s="34" t="s">
        <v>23</v>
      </c>
      <c r="L3848" s="34" t="s">
        <v>22</v>
      </c>
      <c r="M3848" s="34" t="s">
        <v>23</v>
      </c>
      <c r="N3848" s="34" t="s">
        <v>5478</v>
      </c>
      <c r="O3848" s="34" t="s">
        <v>14596</v>
      </c>
      <c r="P3848" s="34">
        <v>40.768085200000002</v>
      </c>
      <c r="Q3848" s="34">
        <v>-73.957261900000006</v>
      </c>
      <c r="R3848" s="34">
        <v>4650000</v>
      </c>
      <c r="S3848" s="34" t="str">
        <f t="shared" si="60"/>
        <v>Luxury</v>
      </c>
    </row>
    <row r="3849" spans="1:19" x14ac:dyDescent="0.35">
      <c r="A3849" s="34" t="s">
        <v>14597</v>
      </c>
      <c r="B3849" s="34" t="s">
        <v>166</v>
      </c>
      <c r="C3849" s="34">
        <v>1100000</v>
      </c>
      <c r="D3849" s="34">
        <v>8</v>
      </c>
      <c r="E3849" s="34">
        <v>3</v>
      </c>
      <c r="F3849" s="34">
        <v>3312</v>
      </c>
      <c r="G3849" s="34" t="s">
        <v>14598</v>
      </c>
      <c r="H3849" s="34" t="s">
        <v>1123</v>
      </c>
      <c r="I3849" s="34" t="s">
        <v>14599</v>
      </c>
      <c r="J3849" s="34" t="s">
        <v>32</v>
      </c>
      <c r="K3849" s="34" t="s">
        <v>23</v>
      </c>
      <c r="L3849" s="34" t="s">
        <v>79</v>
      </c>
      <c r="M3849" s="34" t="s">
        <v>80</v>
      </c>
      <c r="N3849" s="34" t="s">
        <v>14600</v>
      </c>
      <c r="O3849" s="34" t="s">
        <v>14601</v>
      </c>
      <c r="P3849" s="34">
        <v>40.831525200000002</v>
      </c>
      <c r="Q3849" s="34">
        <v>-73.852542700000001</v>
      </c>
      <c r="R3849" s="34">
        <v>1100000</v>
      </c>
      <c r="S3849" s="34" t="str">
        <f t="shared" si="60"/>
        <v>Luxury</v>
      </c>
    </row>
    <row r="3850" spans="1:19" x14ac:dyDescent="0.35">
      <c r="A3850" s="34" t="s">
        <v>2071</v>
      </c>
      <c r="B3850" s="34" t="s">
        <v>485</v>
      </c>
      <c r="C3850" s="34">
        <v>780000</v>
      </c>
      <c r="D3850" s="34">
        <v>3</v>
      </c>
      <c r="E3850" s="34">
        <v>2</v>
      </c>
      <c r="F3850" s="34">
        <v>1900</v>
      </c>
      <c r="G3850" s="34" t="s">
        <v>14602</v>
      </c>
      <c r="H3850" s="34" t="s">
        <v>2743</v>
      </c>
      <c r="I3850" s="34" t="s">
        <v>14603</v>
      </c>
      <c r="J3850" s="34" t="s">
        <v>32</v>
      </c>
      <c r="K3850" s="34" t="s">
        <v>23</v>
      </c>
      <c r="L3850" s="34" t="s">
        <v>106</v>
      </c>
      <c r="M3850" s="34" t="s">
        <v>107</v>
      </c>
      <c r="N3850" s="34" t="s">
        <v>14604</v>
      </c>
      <c r="O3850" s="34" t="s">
        <v>14605</v>
      </c>
      <c r="P3850" s="34">
        <v>40.774255500000002</v>
      </c>
      <c r="Q3850" s="34">
        <v>-73.7407295</v>
      </c>
      <c r="R3850" s="34">
        <v>780000</v>
      </c>
      <c r="S3850" s="34" t="str">
        <f t="shared" si="60"/>
        <v>Mid Range</v>
      </c>
    </row>
    <row r="3851" spans="1:19" x14ac:dyDescent="0.35">
      <c r="A3851" s="34" t="s">
        <v>7463</v>
      </c>
      <c r="B3851" s="34" t="s">
        <v>75</v>
      </c>
      <c r="C3851" s="34">
        <v>1199000</v>
      </c>
      <c r="D3851" s="34">
        <v>2</v>
      </c>
      <c r="E3851" s="34">
        <v>2</v>
      </c>
      <c r="F3851" s="34">
        <v>1000</v>
      </c>
      <c r="G3851" s="34" t="s">
        <v>14606</v>
      </c>
      <c r="H3851" s="34" t="s">
        <v>409</v>
      </c>
      <c r="I3851" s="34" t="s">
        <v>14607</v>
      </c>
      <c r="J3851" s="34" t="s">
        <v>23</v>
      </c>
      <c r="K3851" s="34" t="s">
        <v>22</v>
      </c>
      <c r="L3851" s="34" t="s">
        <v>23</v>
      </c>
      <c r="M3851" s="34" t="s">
        <v>24</v>
      </c>
      <c r="N3851" s="34">
        <v>52</v>
      </c>
      <c r="O3851" s="34" t="s">
        <v>14608</v>
      </c>
      <c r="P3851" s="34">
        <v>40.775154000000001</v>
      </c>
      <c r="Q3851" s="34">
        <v>-73.962097</v>
      </c>
      <c r="R3851" s="34">
        <v>1199000</v>
      </c>
      <c r="S3851" s="34" t="str">
        <f t="shared" si="60"/>
        <v>Luxury</v>
      </c>
    </row>
    <row r="3852" spans="1:19" x14ac:dyDescent="0.35">
      <c r="A3852" s="34" t="s">
        <v>28</v>
      </c>
      <c r="B3852" s="34" t="s">
        <v>18</v>
      </c>
      <c r="C3852" s="34">
        <v>2850000</v>
      </c>
      <c r="D3852" s="34">
        <v>3</v>
      </c>
      <c r="E3852" s="34">
        <v>2</v>
      </c>
      <c r="F3852" s="34">
        <v>1912</v>
      </c>
      <c r="G3852" s="34" t="s">
        <v>14609</v>
      </c>
      <c r="H3852" s="34" t="s">
        <v>252</v>
      </c>
      <c r="I3852" s="34" t="s">
        <v>14610</v>
      </c>
      <c r="J3852" s="34" t="s">
        <v>23</v>
      </c>
      <c r="K3852" s="34" t="s">
        <v>59</v>
      </c>
      <c r="L3852" s="34" t="s">
        <v>60</v>
      </c>
      <c r="M3852" s="34" t="s">
        <v>6516</v>
      </c>
      <c r="N3852" s="34">
        <v>60</v>
      </c>
      <c r="O3852" s="34" t="s">
        <v>14611</v>
      </c>
      <c r="P3852" s="34">
        <v>40.710292899999999</v>
      </c>
      <c r="Q3852" s="34">
        <v>-73.9660133</v>
      </c>
      <c r="R3852" s="34">
        <v>2850000</v>
      </c>
      <c r="S3852" s="34" t="str">
        <f t="shared" si="60"/>
        <v>Luxury</v>
      </c>
    </row>
    <row r="3853" spans="1:19" x14ac:dyDescent="0.35">
      <c r="A3853" s="34" t="s">
        <v>14612</v>
      </c>
      <c r="B3853" s="34" t="s">
        <v>166</v>
      </c>
      <c r="C3853" s="34">
        <v>680000</v>
      </c>
      <c r="D3853" s="34">
        <v>3</v>
      </c>
      <c r="E3853" s="34">
        <v>2.3738608579684302</v>
      </c>
      <c r="F3853" s="34">
        <v>2375</v>
      </c>
      <c r="G3853" s="34" t="s">
        <v>14613</v>
      </c>
      <c r="H3853" s="34" t="s">
        <v>454</v>
      </c>
      <c r="I3853" s="34" t="s">
        <v>14614</v>
      </c>
      <c r="J3853" s="34" t="s">
        <v>32</v>
      </c>
      <c r="K3853" s="34" t="s">
        <v>23</v>
      </c>
      <c r="L3853" s="34" t="s">
        <v>79</v>
      </c>
      <c r="M3853" s="34" t="s">
        <v>80</v>
      </c>
      <c r="N3853" s="34" t="s">
        <v>14615</v>
      </c>
      <c r="O3853" s="34" t="s">
        <v>14616</v>
      </c>
      <c r="P3853" s="34">
        <v>40.890219700000003</v>
      </c>
      <c r="Q3853" s="34">
        <v>-73.838544900000002</v>
      </c>
      <c r="R3853" s="34">
        <v>680000</v>
      </c>
      <c r="S3853" s="34" t="str">
        <f t="shared" si="60"/>
        <v>Mid Range</v>
      </c>
    </row>
    <row r="3854" spans="1:19" x14ac:dyDescent="0.35">
      <c r="A3854" s="34" t="s">
        <v>870</v>
      </c>
      <c r="B3854" s="34" t="s">
        <v>75</v>
      </c>
      <c r="C3854" s="34">
        <v>530000</v>
      </c>
      <c r="D3854" s="34">
        <v>1</v>
      </c>
      <c r="E3854" s="34">
        <v>1</v>
      </c>
      <c r="F3854" s="34">
        <v>2184.2078620000002</v>
      </c>
      <c r="G3854" s="34" t="s">
        <v>14617</v>
      </c>
      <c r="H3854" s="34" t="s">
        <v>1110</v>
      </c>
      <c r="I3854" s="34" t="s">
        <v>14618</v>
      </c>
      <c r="J3854" s="34" t="s">
        <v>23</v>
      </c>
      <c r="K3854" s="34" t="s">
        <v>22</v>
      </c>
      <c r="L3854" s="34" t="s">
        <v>23</v>
      </c>
      <c r="M3854" s="34" t="s">
        <v>24</v>
      </c>
      <c r="N3854" s="34">
        <v>16</v>
      </c>
      <c r="O3854" s="34" t="s">
        <v>14619</v>
      </c>
      <c r="P3854" s="34">
        <v>40.747802499999999</v>
      </c>
      <c r="Q3854" s="34">
        <v>-73.981189900000004</v>
      </c>
      <c r="R3854" s="34">
        <v>530000</v>
      </c>
      <c r="S3854" s="34" t="str">
        <f t="shared" si="60"/>
        <v>Mid Range</v>
      </c>
    </row>
    <row r="3855" spans="1:19" x14ac:dyDescent="0.35">
      <c r="A3855" s="34" t="s">
        <v>63</v>
      </c>
      <c r="B3855" s="34" t="s">
        <v>485</v>
      </c>
      <c r="C3855" s="34">
        <v>595000</v>
      </c>
      <c r="D3855" s="34">
        <v>1</v>
      </c>
      <c r="E3855" s="34">
        <v>1</v>
      </c>
      <c r="F3855" s="34">
        <v>2184.2078620000002</v>
      </c>
      <c r="G3855" s="34" t="s">
        <v>14620</v>
      </c>
      <c r="H3855" s="34" t="s">
        <v>120</v>
      </c>
      <c r="I3855" s="34" t="s">
        <v>14621</v>
      </c>
      <c r="J3855" s="34" t="s">
        <v>23</v>
      </c>
      <c r="K3855" s="34" t="s">
        <v>22</v>
      </c>
      <c r="L3855" s="34" t="s">
        <v>23</v>
      </c>
      <c r="M3855" s="34" t="s">
        <v>24</v>
      </c>
      <c r="N3855" s="34">
        <v>210</v>
      </c>
      <c r="O3855" s="34" t="s">
        <v>14622</v>
      </c>
      <c r="P3855" s="34">
        <v>40.727176299999996</v>
      </c>
      <c r="Q3855" s="34">
        <v>-74.003065899999996</v>
      </c>
      <c r="R3855" s="34">
        <v>595000</v>
      </c>
      <c r="S3855" s="34" t="str">
        <f t="shared" si="60"/>
        <v>Mid Range</v>
      </c>
    </row>
    <row r="3856" spans="1:19" x14ac:dyDescent="0.35">
      <c r="A3856" s="34" t="s">
        <v>44</v>
      </c>
      <c r="B3856" s="34" t="s">
        <v>75</v>
      </c>
      <c r="C3856" s="34">
        <v>475000</v>
      </c>
      <c r="D3856" s="34">
        <v>2</v>
      </c>
      <c r="E3856" s="34">
        <v>1</v>
      </c>
      <c r="F3856" s="34">
        <v>2184.2078620000002</v>
      </c>
      <c r="G3856" s="34" t="s">
        <v>14623</v>
      </c>
      <c r="H3856" s="34" t="s">
        <v>10299</v>
      </c>
      <c r="I3856" s="34" t="s">
        <v>14624</v>
      </c>
      <c r="J3856" s="34" t="s">
        <v>23</v>
      </c>
      <c r="K3856" s="34" t="s">
        <v>106</v>
      </c>
      <c r="L3856" s="34" t="s">
        <v>107</v>
      </c>
      <c r="M3856" s="34" t="s">
        <v>3705</v>
      </c>
      <c r="N3856" s="34" t="s">
        <v>14625</v>
      </c>
      <c r="O3856" s="34" t="s">
        <v>14626</v>
      </c>
      <c r="P3856" s="34">
        <v>40.764046800000003</v>
      </c>
      <c r="Q3856" s="34">
        <v>-73.934810999999996</v>
      </c>
      <c r="R3856" s="34">
        <v>475000</v>
      </c>
      <c r="S3856" s="34" t="str">
        <f t="shared" si="60"/>
        <v>Affordable</v>
      </c>
    </row>
    <row r="3857" spans="1:19" x14ac:dyDescent="0.35">
      <c r="A3857" s="34" t="s">
        <v>4786</v>
      </c>
      <c r="B3857" s="34" t="s">
        <v>166</v>
      </c>
      <c r="C3857" s="34">
        <v>2700000</v>
      </c>
      <c r="D3857" s="34">
        <v>16</v>
      </c>
      <c r="E3857" s="34">
        <v>8</v>
      </c>
      <c r="F3857" s="34">
        <v>8000</v>
      </c>
      <c r="G3857" s="34" t="s">
        <v>14627</v>
      </c>
      <c r="H3857" s="34" t="s">
        <v>4626</v>
      </c>
      <c r="I3857" s="34" t="s">
        <v>14628</v>
      </c>
      <c r="J3857" s="34" t="s">
        <v>32</v>
      </c>
      <c r="K3857" s="34" t="s">
        <v>23</v>
      </c>
      <c r="L3857" s="34" t="s">
        <v>59</v>
      </c>
      <c r="M3857" s="34" t="s">
        <v>60</v>
      </c>
      <c r="N3857" s="34" t="s">
        <v>8325</v>
      </c>
      <c r="O3857" s="34" t="s">
        <v>14629</v>
      </c>
      <c r="P3857" s="34">
        <v>40.724470599999997</v>
      </c>
      <c r="Q3857" s="34">
        <v>-73.947396900000001</v>
      </c>
      <c r="R3857" s="34">
        <v>2700000</v>
      </c>
      <c r="S3857" s="34" t="str">
        <f t="shared" si="60"/>
        <v>Luxury</v>
      </c>
    </row>
    <row r="3858" spans="1:19" x14ac:dyDescent="0.35">
      <c r="A3858" s="34" t="s">
        <v>261</v>
      </c>
      <c r="B3858" s="34" t="s">
        <v>166</v>
      </c>
      <c r="C3858" s="34">
        <v>900000</v>
      </c>
      <c r="D3858" s="34">
        <v>8</v>
      </c>
      <c r="E3858" s="34">
        <v>5</v>
      </c>
      <c r="F3858" s="34">
        <v>2028</v>
      </c>
      <c r="G3858" s="34" t="s">
        <v>14630</v>
      </c>
      <c r="H3858" s="34" t="s">
        <v>786</v>
      </c>
      <c r="I3858" s="34" t="s">
        <v>14631</v>
      </c>
      <c r="J3858" s="34" t="s">
        <v>32</v>
      </c>
      <c r="K3858" s="34" t="s">
        <v>23</v>
      </c>
      <c r="L3858" s="34" t="s">
        <v>79</v>
      </c>
      <c r="M3858" s="34" t="s">
        <v>80</v>
      </c>
      <c r="N3858" s="34" t="s">
        <v>14632</v>
      </c>
      <c r="O3858" s="34" t="s">
        <v>14633</v>
      </c>
      <c r="P3858" s="34">
        <v>40.8322942</v>
      </c>
      <c r="Q3858" s="34">
        <v>-73.929169700000003</v>
      </c>
      <c r="R3858" s="34">
        <v>900000</v>
      </c>
      <c r="S3858" s="34" t="str">
        <f t="shared" si="60"/>
        <v>Mid Range</v>
      </c>
    </row>
    <row r="3859" spans="1:19" x14ac:dyDescent="0.35">
      <c r="A3859" s="34" t="s">
        <v>6352</v>
      </c>
      <c r="B3859" s="34" t="s">
        <v>36</v>
      </c>
      <c r="C3859" s="34">
        <v>1049000</v>
      </c>
      <c r="D3859" s="34">
        <v>3</v>
      </c>
      <c r="E3859" s="34">
        <v>1</v>
      </c>
      <c r="F3859" s="34">
        <v>1683</v>
      </c>
      <c r="G3859" s="34" t="s">
        <v>14634</v>
      </c>
      <c r="H3859" s="34" t="s">
        <v>136</v>
      </c>
      <c r="I3859" s="34" t="s">
        <v>14635</v>
      </c>
      <c r="J3859" s="34" t="s">
        <v>32</v>
      </c>
      <c r="K3859" s="34" t="s">
        <v>23</v>
      </c>
      <c r="L3859" s="34" t="s">
        <v>59</v>
      </c>
      <c r="M3859" s="34" t="s">
        <v>60</v>
      </c>
      <c r="N3859" s="34" t="s">
        <v>1427</v>
      </c>
      <c r="O3859" s="34" t="s">
        <v>14636</v>
      </c>
      <c r="P3859" s="34">
        <v>40.6249039</v>
      </c>
      <c r="Q3859" s="34">
        <v>-74.025341699999998</v>
      </c>
      <c r="R3859" s="34">
        <v>1049000</v>
      </c>
      <c r="S3859" s="34" t="str">
        <f t="shared" si="60"/>
        <v>Luxury</v>
      </c>
    </row>
    <row r="3860" spans="1:19" x14ac:dyDescent="0.35">
      <c r="A3860" s="34" t="s">
        <v>14637</v>
      </c>
      <c r="B3860" s="34" t="s">
        <v>166</v>
      </c>
      <c r="C3860" s="34">
        <v>995000</v>
      </c>
      <c r="D3860" s="34">
        <v>7</v>
      </c>
      <c r="E3860" s="34">
        <v>5</v>
      </c>
      <c r="F3860" s="34">
        <v>2184.2078620000002</v>
      </c>
      <c r="G3860" s="34" t="s">
        <v>14638</v>
      </c>
      <c r="H3860" s="34" t="s">
        <v>792</v>
      </c>
      <c r="I3860" s="34" t="s">
        <v>14639</v>
      </c>
      <c r="J3860" s="34" t="s">
        <v>32</v>
      </c>
      <c r="K3860" s="34" t="s">
        <v>23</v>
      </c>
      <c r="L3860" s="34" t="s">
        <v>106</v>
      </c>
      <c r="M3860" s="34" t="s">
        <v>107</v>
      </c>
      <c r="N3860" s="34" t="s">
        <v>14640</v>
      </c>
      <c r="O3860" s="34" t="s">
        <v>14641</v>
      </c>
      <c r="P3860" s="34">
        <v>40.664291300000002</v>
      </c>
      <c r="Q3860" s="34">
        <v>-73.855497499999998</v>
      </c>
      <c r="R3860" s="34">
        <v>995000</v>
      </c>
      <c r="S3860" s="34" t="str">
        <f t="shared" si="60"/>
        <v>Mid Range</v>
      </c>
    </row>
    <row r="3861" spans="1:19" x14ac:dyDescent="0.35">
      <c r="A3861" s="34" t="s">
        <v>6352</v>
      </c>
      <c r="B3861" s="34" t="s">
        <v>75</v>
      </c>
      <c r="C3861" s="34">
        <v>245000</v>
      </c>
      <c r="D3861" s="34">
        <v>1</v>
      </c>
      <c r="E3861" s="34">
        <v>1</v>
      </c>
      <c r="F3861" s="34">
        <v>550</v>
      </c>
      <c r="G3861" s="34" t="s">
        <v>14642</v>
      </c>
      <c r="H3861" s="34" t="s">
        <v>136</v>
      </c>
      <c r="I3861" s="34" t="s">
        <v>14643</v>
      </c>
      <c r="J3861" s="34" t="s">
        <v>23</v>
      </c>
      <c r="K3861" s="34" t="s">
        <v>59</v>
      </c>
      <c r="L3861" s="34" t="s">
        <v>60</v>
      </c>
      <c r="M3861" s="34" t="s">
        <v>567</v>
      </c>
      <c r="N3861" s="34">
        <v>7200</v>
      </c>
      <c r="O3861" s="34" t="s">
        <v>14644</v>
      </c>
      <c r="P3861" s="34">
        <v>40.633900099999998</v>
      </c>
      <c r="Q3861" s="34">
        <v>-74.029997300000005</v>
      </c>
      <c r="R3861" s="34">
        <v>245000</v>
      </c>
      <c r="S3861" s="34" t="str">
        <f t="shared" si="60"/>
        <v>Affordable</v>
      </c>
    </row>
    <row r="3862" spans="1:19" x14ac:dyDescent="0.35">
      <c r="A3862" s="34" t="s">
        <v>1162</v>
      </c>
      <c r="B3862" s="34" t="s">
        <v>18</v>
      </c>
      <c r="C3862" s="34">
        <v>695000</v>
      </c>
      <c r="D3862" s="34">
        <v>2</v>
      </c>
      <c r="E3862" s="34">
        <v>2</v>
      </c>
      <c r="F3862" s="34">
        <v>1080</v>
      </c>
      <c r="G3862" s="34" t="s">
        <v>14645</v>
      </c>
      <c r="H3862" s="34" t="s">
        <v>828</v>
      </c>
      <c r="I3862" s="34" t="s">
        <v>14646</v>
      </c>
      <c r="J3862" s="34" t="s">
        <v>23</v>
      </c>
      <c r="K3862" s="34" t="s">
        <v>59</v>
      </c>
      <c r="L3862" s="34" t="s">
        <v>60</v>
      </c>
      <c r="M3862" s="34" t="s">
        <v>3513</v>
      </c>
      <c r="N3862" s="34">
        <v>601</v>
      </c>
      <c r="O3862" s="34" t="s">
        <v>14647</v>
      </c>
      <c r="P3862" s="34">
        <v>40.5754825</v>
      </c>
      <c r="Q3862" s="34">
        <v>-73.974764399999998</v>
      </c>
      <c r="R3862" s="34">
        <v>695000</v>
      </c>
      <c r="S3862" s="34" t="str">
        <f t="shared" si="60"/>
        <v>Mid Range</v>
      </c>
    </row>
    <row r="3863" spans="1:19" x14ac:dyDescent="0.35">
      <c r="A3863" s="34" t="s">
        <v>5862</v>
      </c>
      <c r="B3863" s="34" t="s">
        <v>397</v>
      </c>
      <c r="C3863" s="34">
        <v>436000</v>
      </c>
      <c r="D3863" s="34">
        <v>2</v>
      </c>
      <c r="E3863" s="34">
        <v>1</v>
      </c>
      <c r="F3863" s="34">
        <v>912</v>
      </c>
      <c r="G3863" s="34" t="s">
        <v>14648</v>
      </c>
      <c r="H3863" s="34" t="s">
        <v>571</v>
      </c>
      <c r="I3863" s="34" t="s">
        <v>14649</v>
      </c>
      <c r="J3863" s="34" t="s">
        <v>32</v>
      </c>
      <c r="K3863" s="34" t="s">
        <v>23</v>
      </c>
      <c r="L3863" s="34" t="s">
        <v>40</v>
      </c>
      <c r="M3863" s="34" t="s">
        <v>41</v>
      </c>
      <c r="N3863" s="34" t="s">
        <v>14650</v>
      </c>
      <c r="O3863" s="34" t="s">
        <v>14651</v>
      </c>
      <c r="P3863" s="34">
        <v>40.513231900000001</v>
      </c>
      <c r="Q3863" s="34">
        <v>-74.195221099999998</v>
      </c>
      <c r="R3863" s="34">
        <v>436000</v>
      </c>
      <c r="S3863" s="34" t="str">
        <f t="shared" si="60"/>
        <v>Affordable</v>
      </c>
    </row>
    <row r="3864" spans="1:19" x14ac:dyDescent="0.35">
      <c r="A3864" s="34" t="s">
        <v>282</v>
      </c>
      <c r="B3864" s="34" t="s">
        <v>18</v>
      </c>
      <c r="C3864" s="34">
        <v>555000</v>
      </c>
      <c r="D3864" s="34">
        <v>2</v>
      </c>
      <c r="E3864" s="34">
        <v>1</v>
      </c>
      <c r="F3864" s="34">
        <v>2184.2078620000002</v>
      </c>
      <c r="G3864" s="34" t="s">
        <v>14652</v>
      </c>
      <c r="H3864" s="34" t="s">
        <v>8722</v>
      </c>
      <c r="I3864" s="34" t="s">
        <v>14653</v>
      </c>
      <c r="J3864" s="34" t="s">
        <v>32</v>
      </c>
      <c r="K3864" s="34" t="s">
        <v>23</v>
      </c>
      <c r="L3864" s="34" t="s">
        <v>106</v>
      </c>
      <c r="M3864" s="34" t="s">
        <v>107</v>
      </c>
      <c r="N3864" s="34" t="s">
        <v>4793</v>
      </c>
      <c r="O3864" s="34" t="s">
        <v>14654</v>
      </c>
      <c r="P3864" s="34">
        <v>40.7689132</v>
      </c>
      <c r="Q3864" s="34">
        <v>-73.892923300000007</v>
      </c>
      <c r="R3864" s="34">
        <v>555000</v>
      </c>
      <c r="S3864" s="34" t="str">
        <f t="shared" si="60"/>
        <v>Mid Range</v>
      </c>
    </row>
    <row r="3865" spans="1:19" x14ac:dyDescent="0.35">
      <c r="A3865" s="34" t="s">
        <v>1747</v>
      </c>
      <c r="B3865" s="34" t="s">
        <v>166</v>
      </c>
      <c r="C3865" s="34">
        <v>1250000</v>
      </c>
      <c r="D3865" s="34">
        <v>11</v>
      </c>
      <c r="E3865" s="34">
        <v>6</v>
      </c>
      <c r="F3865" s="34">
        <v>2184.2078620000002</v>
      </c>
      <c r="G3865" s="34" t="s">
        <v>14655</v>
      </c>
      <c r="H3865" s="34" t="s">
        <v>1868</v>
      </c>
      <c r="I3865" s="34" t="s">
        <v>14656</v>
      </c>
      <c r="J3865" s="34" t="s">
        <v>32</v>
      </c>
      <c r="K3865" s="34" t="s">
        <v>23</v>
      </c>
      <c r="L3865" s="34" t="s">
        <v>106</v>
      </c>
      <c r="M3865" s="34" t="s">
        <v>107</v>
      </c>
      <c r="N3865" s="34" t="s">
        <v>11237</v>
      </c>
      <c r="O3865" s="34" t="s">
        <v>14657</v>
      </c>
      <c r="P3865" s="34">
        <v>40.787483999999999</v>
      </c>
      <c r="Q3865" s="34">
        <v>-73.852083199999996</v>
      </c>
      <c r="R3865" s="34">
        <v>1250000</v>
      </c>
      <c r="S3865" s="34" t="str">
        <f t="shared" si="60"/>
        <v>Luxury</v>
      </c>
    </row>
    <row r="3866" spans="1:19" x14ac:dyDescent="0.35">
      <c r="A3866" s="34" t="s">
        <v>44</v>
      </c>
      <c r="B3866" s="34" t="s">
        <v>75</v>
      </c>
      <c r="C3866" s="34">
        <v>4950000</v>
      </c>
      <c r="D3866" s="34">
        <v>2</v>
      </c>
      <c r="E3866" s="34">
        <v>2</v>
      </c>
      <c r="F3866" s="34">
        <v>2184.2078620000002</v>
      </c>
      <c r="G3866" s="34" t="s">
        <v>14658</v>
      </c>
      <c r="H3866" s="34" t="s">
        <v>364</v>
      </c>
      <c r="I3866" s="34" t="s">
        <v>14659</v>
      </c>
      <c r="J3866" s="34" t="s">
        <v>23</v>
      </c>
      <c r="K3866" s="34" t="s">
        <v>22</v>
      </c>
      <c r="L3866" s="34" t="s">
        <v>23</v>
      </c>
      <c r="M3866" s="34" t="s">
        <v>24</v>
      </c>
      <c r="N3866" s="34">
        <v>1</v>
      </c>
      <c r="O3866" s="34" t="s">
        <v>14660</v>
      </c>
      <c r="P3866" s="34">
        <v>40.773156200000003</v>
      </c>
      <c r="Q3866" s="34">
        <v>-73.9781993</v>
      </c>
      <c r="R3866" s="34">
        <v>4950000</v>
      </c>
      <c r="S3866" s="34" t="str">
        <f t="shared" si="60"/>
        <v>Luxury</v>
      </c>
    </row>
    <row r="3867" spans="1:19" x14ac:dyDescent="0.35">
      <c r="A3867" s="34" t="s">
        <v>1398</v>
      </c>
      <c r="B3867" s="34" t="s">
        <v>166</v>
      </c>
      <c r="C3867" s="34">
        <v>928000</v>
      </c>
      <c r="D3867" s="34">
        <v>3</v>
      </c>
      <c r="E3867" s="34">
        <v>4</v>
      </c>
      <c r="F3867" s="34">
        <v>1640</v>
      </c>
      <c r="G3867" s="34" t="s">
        <v>14661</v>
      </c>
      <c r="H3867" s="34" t="s">
        <v>3256</v>
      </c>
      <c r="I3867" s="34" t="s">
        <v>14662</v>
      </c>
      <c r="J3867" s="34" t="s">
        <v>32</v>
      </c>
      <c r="K3867" s="34" t="s">
        <v>23</v>
      </c>
      <c r="L3867" s="34" t="s">
        <v>59</v>
      </c>
      <c r="M3867" s="34" t="s">
        <v>60</v>
      </c>
      <c r="N3867" s="34" t="s">
        <v>7816</v>
      </c>
      <c r="O3867" s="34" t="s">
        <v>14663</v>
      </c>
      <c r="P3867" s="34">
        <v>40.6527672</v>
      </c>
      <c r="Q3867" s="34">
        <v>-74.012075199999998</v>
      </c>
      <c r="R3867" s="34">
        <v>928000</v>
      </c>
      <c r="S3867" s="34" t="str">
        <f t="shared" si="60"/>
        <v>Mid Range</v>
      </c>
    </row>
    <row r="3868" spans="1:19" x14ac:dyDescent="0.35">
      <c r="A3868" s="34" t="s">
        <v>1176</v>
      </c>
      <c r="B3868" s="34" t="s">
        <v>36</v>
      </c>
      <c r="C3868" s="34">
        <v>725000</v>
      </c>
      <c r="D3868" s="34">
        <v>3</v>
      </c>
      <c r="E3868" s="34">
        <v>2</v>
      </c>
      <c r="F3868" s="34">
        <v>2184.2078620000002</v>
      </c>
      <c r="G3868" s="34" t="s">
        <v>14664</v>
      </c>
      <c r="H3868" s="34" t="s">
        <v>480</v>
      </c>
      <c r="I3868" s="34" t="s">
        <v>14665</v>
      </c>
      <c r="J3868" s="34" t="s">
        <v>32</v>
      </c>
      <c r="K3868" s="34" t="s">
        <v>23</v>
      </c>
      <c r="L3868" s="34" t="s">
        <v>106</v>
      </c>
      <c r="M3868" s="34" t="s">
        <v>107</v>
      </c>
      <c r="N3868" s="34" t="s">
        <v>291</v>
      </c>
      <c r="O3868" s="34" t="s">
        <v>14666</v>
      </c>
      <c r="P3868" s="34">
        <v>40.676393400000002</v>
      </c>
      <c r="Q3868" s="34">
        <v>-73.799810500000007</v>
      </c>
      <c r="R3868" s="34">
        <v>725000</v>
      </c>
      <c r="S3868" s="34" t="str">
        <f t="shared" si="60"/>
        <v>Mid Range</v>
      </c>
    </row>
    <row r="3869" spans="1:19" x14ac:dyDescent="0.35">
      <c r="A3869" s="34" t="s">
        <v>534</v>
      </c>
      <c r="B3869" s="34" t="s">
        <v>485</v>
      </c>
      <c r="C3869" s="34">
        <v>938000</v>
      </c>
      <c r="D3869" s="34">
        <v>2</v>
      </c>
      <c r="E3869" s="34">
        <v>2</v>
      </c>
      <c r="F3869" s="34">
        <v>1700</v>
      </c>
      <c r="G3869" s="34" t="s">
        <v>14667</v>
      </c>
      <c r="H3869" s="34" t="s">
        <v>148</v>
      </c>
      <c r="I3869" s="34" t="s">
        <v>14668</v>
      </c>
      <c r="J3869" s="34" t="s">
        <v>32</v>
      </c>
      <c r="K3869" s="34" t="s">
        <v>23</v>
      </c>
      <c r="L3869" s="34" t="s">
        <v>106</v>
      </c>
      <c r="M3869" s="34" t="s">
        <v>107</v>
      </c>
      <c r="N3869" s="34" t="s">
        <v>2228</v>
      </c>
      <c r="O3869" s="34" t="s">
        <v>14669</v>
      </c>
      <c r="P3869" s="34">
        <v>40.718347799999997</v>
      </c>
      <c r="Q3869" s="34">
        <v>-73.858704000000003</v>
      </c>
      <c r="R3869" s="34">
        <v>938000</v>
      </c>
      <c r="S3869" s="34" t="str">
        <f t="shared" si="60"/>
        <v>Mid Range</v>
      </c>
    </row>
    <row r="3870" spans="1:19" x14ac:dyDescent="0.35">
      <c r="A3870" s="34" t="s">
        <v>228</v>
      </c>
      <c r="B3870" s="34" t="s">
        <v>75</v>
      </c>
      <c r="C3870" s="34">
        <v>199000</v>
      </c>
      <c r="D3870" s="34">
        <v>1</v>
      </c>
      <c r="E3870" s="34">
        <v>1</v>
      </c>
      <c r="F3870" s="34">
        <v>550</v>
      </c>
      <c r="G3870" s="34" t="s">
        <v>14670</v>
      </c>
      <c r="H3870" s="34" t="s">
        <v>520</v>
      </c>
      <c r="I3870" s="34" t="s">
        <v>14671</v>
      </c>
      <c r="J3870" s="34" t="s">
        <v>23</v>
      </c>
      <c r="K3870" s="34" t="s">
        <v>59</v>
      </c>
      <c r="L3870" s="34" t="s">
        <v>60</v>
      </c>
      <c r="M3870" s="34" t="s">
        <v>89</v>
      </c>
      <c r="N3870" s="34">
        <v>2607</v>
      </c>
      <c r="O3870" s="34" t="s">
        <v>14672</v>
      </c>
      <c r="P3870" s="34">
        <v>40.614409000000002</v>
      </c>
      <c r="Q3870" s="34">
        <v>-73.947966500000007</v>
      </c>
      <c r="R3870" s="34">
        <v>199000</v>
      </c>
      <c r="S3870" s="34" t="str">
        <f t="shared" si="60"/>
        <v>Affordable</v>
      </c>
    </row>
    <row r="3871" spans="1:19" x14ac:dyDescent="0.35">
      <c r="A3871" s="34" t="s">
        <v>14673</v>
      </c>
      <c r="B3871" s="34" t="s">
        <v>166</v>
      </c>
      <c r="C3871" s="34">
        <v>854000</v>
      </c>
      <c r="D3871" s="34">
        <v>6</v>
      </c>
      <c r="E3871" s="34">
        <v>2</v>
      </c>
      <c r="F3871" s="34">
        <v>2184.2078620000002</v>
      </c>
      <c r="G3871" s="34" t="s">
        <v>14674</v>
      </c>
      <c r="H3871" s="34" t="s">
        <v>743</v>
      </c>
      <c r="I3871" s="34" t="s">
        <v>14675</v>
      </c>
      <c r="J3871" s="34" t="s">
        <v>32</v>
      </c>
      <c r="K3871" s="34" t="s">
        <v>23</v>
      </c>
      <c r="L3871" s="34" t="s">
        <v>79</v>
      </c>
      <c r="M3871" s="34" t="s">
        <v>80</v>
      </c>
      <c r="N3871" s="34" t="s">
        <v>14676</v>
      </c>
      <c r="O3871" s="34" t="s">
        <v>14677</v>
      </c>
      <c r="P3871" s="34">
        <v>40.865593500000003</v>
      </c>
      <c r="Q3871" s="34">
        <v>-73.891666900000004</v>
      </c>
      <c r="R3871" s="34">
        <v>854000</v>
      </c>
      <c r="S3871" s="34" t="str">
        <f t="shared" si="60"/>
        <v>Mid Range</v>
      </c>
    </row>
    <row r="3872" spans="1:19" x14ac:dyDescent="0.35">
      <c r="A3872" s="34" t="s">
        <v>10927</v>
      </c>
      <c r="B3872" s="34" t="s">
        <v>36</v>
      </c>
      <c r="C3872" s="34">
        <v>1439000</v>
      </c>
      <c r="D3872" s="34">
        <v>4</v>
      </c>
      <c r="E3872" s="34">
        <v>2</v>
      </c>
      <c r="F3872" s="34">
        <v>2184.2078620000002</v>
      </c>
      <c r="G3872" s="34" t="s">
        <v>14678</v>
      </c>
      <c r="H3872" s="34" t="s">
        <v>14679</v>
      </c>
      <c r="I3872" s="34" t="s">
        <v>14680</v>
      </c>
      <c r="J3872" s="34" t="s">
        <v>32</v>
      </c>
      <c r="K3872" s="34" t="s">
        <v>23</v>
      </c>
      <c r="L3872" s="34" t="s">
        <v>59</v>
      </c>
      <c r="M3872" s="34" t="s">
        <v>60</v>
      </c>
      <c r="N3872" s="34" t="s">
        <v>14681</v>
      </c>
      <c r="O3872" s="34" t="s">
        <v>14682</v>
      </c>
      <c r="P3872" s="34">
        <v>40.6857744</v>
      </c>
      <c r="Q3872" s="34">
        <v>-73.9493686</v>
      </c>
      <c r="R3872" s="34">
        <v>1439000</v>
      </c>
      <c r="S3872" s="34" t="str">
        <f t="shared" si="60"/>
        <v>Luxury</v>
      </c>
    </row>
    <row r="3873" spans="1:19" x14ac:dyDescent="0.35">
      <c r="A3873" s="34" t="s">
        <v>10571</v>
      </c>
      <c r="B3873" s="34" t="s">
        <v>397</v>
      </c>
      <c r="C3873" s="34">
        <v>389000</v>
      </c>
      <c r="D3873" s="34">
        <v>1</v>
      </c>
      <c r="E3873" s="34">
        <v>1</v>
      </c>
      <c r="F3873" s="34">
        <v>2184.2078620000002</v>
      </c>
      <c r="G3873" s="34" t="s">
        <v>14683</v>
      </c>
      <c r="H3873" s="34" t="s">
        <v>1337</v>
      </c>
      <c r="I3873" s="34" t="s">
        <v>14684</v>
      </c>
      <c r="J3873" s="34" t="s">
        <v>23</v>
      </c>
      <c r="K3873" s="34" t="s">
        <v>22</v>
      </c>
      <c r="L3873" s="34" t="s">
        <v>23</v>
      </c>
      <c r="M3873" s="34" t="s">
        <v>24</v>
      </c>
      <c r="N3873" s="34">
        <v>152</v>
      </c>
      <c r="O3873" s="34" t="s">
        <v>14685</v>
      </c>
      <c r="P3873" s="34">
        <v>40.777093000000001</v>
      </c>
      <c r="Q3873" s="34">
        <v>-73.956552000000002</v>
      </c>
      <c r="R3873" s="34">
        <v>389000</v>
      </c>
      <c r="S3873" s="34" t="str">
        <f t="shared" si="60"/>
        <v>Affordable</v>
      </c>
    </row>
    <row r="3874" spans="1:19" x14ac:dyDescent="0.35">
      <c r="A3874" s="34" t="s">
        <v>1733</v>
      </c>
      <c r="B3874" s="34" t="s">
        <v>75</v>
      </c>
      <c r="C3874" s="34">
        <v>475000</v>
      </c>
      <c r="D3874" s="34">
        <v>2</v>
      </c>
      <c r="E3874" s="34">
        <v>1</v>
      </c>
      <c r="F3874" s="34">
        <v>975</v>
      </c>
      <c r="G3874" s="34" t="s">
        <v>14686</v>
      </c>
      <c r="H3874" s="34" t="s">
        <v>198</v>
      </c>
      <c r="I3874" s="34" t="s">
        <v>14687</v>
      </c>
      <c r="J3874" s="34" t="s">
        <v>32</v>
      </c>
      <c r="K3874" s="34" t="s">
        <v>23</v>
      </c>
      <c r="L3874" s="34" t="s">
        <v>59</v>
      </c>
      <c r="M3874" s="34" t="s">
        <v>60</v>
      </c>
      <c r="N3874" s="34">
        <v>2260</v>
      </c>
      <c r="O3874" s="34" t="s">
        <v>14688</v>
      </c>
      <c r="P3874" s="34">
        <v>40.598940200000001</v>
      </c>
      <c r="Q3874" s="34">
        <v>-73.993975899999995</v>
      </c>
      <c r="R3874" s="34">
        <v>475000</v>
      </c>
      <c r="S3874" s="34" t="str">
        <f t="shared" si="60"/>
        <v>Affordable</v>
      </c>
    </row>
    <row r="3875" spans="1:19" x14ac:dyDescent="0.35">
      <c r="A3875" s="34" t="s">
        <v>44</v>
      </c>
      <c r="B3875" s="34" t="s">
        <v>18</v>
      </c>
      <c r="C3875" s="34">
        <v>815000</v>
      </c>
      <c r="D3875" s="34">
        <v>2</v>
      </c>
      <c r="E3875" s="34">
        <v>2</v>
      </c>
      <c r="F3875" s="34">
        <v>1000</v>
      </c>
      <c r="G3875" s="34" t="s">
        <v>14689</v>
      </c>
      <c r="H3875" s="34" t="s">
        <v>369</v>
      </c>
      <c r="I3875" s="34" t="s">
        <v>14690</v>
      </c>
      <c r="J3875" s="34" t="s">
        <v>23</v>
      </c>
      <c r="K3875" s="34" t="s">
        <v>59</v>
      </c>
      <c r="L3875" s="34" t="s">
        <v>60</v>
      </c>
      <c r="M3875" s="34" t="s">
        <v>809</v>
      </c>
      <c r="N3875" s="34">
        <v>2652</v>
      </c>
      <c r="O3875" s="34" t="s">
        <v>14691</v>
      </c>
      <c r="P3875" s="34">
        <v>40.586973299999997</v>
      </c>
      <c r="Q3875" s="34">
        <v>-73.951475500000001</v>
      </c>
      <c r="R3875" s="34">
        <v>815000</v>
      </c>
      <c r="S3875" s="34" t="str">
        <f t="shared" si="60"/>
        <v>Mid Range</v>
      </c>
    </row>
    <row r="3876" spans="1:19" x14ac:dyDescent="0.35">
      <c r="A3876" s="34" t="s">
        <v>4684</v>
      </c>
      <c r="B3876" s="34" t="s">
        <v>18</v>
      </c>
      <c r="C3876" s="34">
        <v>474000</v>
      </c>
      <c r="D3876" s="34">
        <v>2</v>
      </c>
      <c r="E3876" s="34">
        <v>1</v>
      </c>
      <c r="F3876" s="34">
        <v>750</v>
      </c>
      <c r="G3876" s="34" t="s">
        <v>14692</v>
      </c>
      <c r="H3876" s="34" t="s">
        <v>3256</v>
      </c>
      <c r="I3876" s="34" t="s">
        <v>14693</v>
      </c>
      <c r="J3876" s="34" t="s">
        <v>23</v>
      </c>
      <c r="K3876" s="34" t="s">
        <v>59</v>
      </c>
      <c r="L3876" s="34" t="s">
        <v>60</v>
      </c>
      <c r="M3876" s="34" t="s">
        <v>3750</v>
      </c>
      <c r="N3876" s="34">
        <v>848</v>
      </c>
      <c r="O3876" s="34" t="s">
        <v>14694</v>
      </c>
      <c r="P3876" s="34">
        <v>40.644271199999999</v>
      </c>
      <c r="Q3876" s="34">
        <v>-73.998635899999996</v>
      </c>
      <c r="R3876" s="34">
        <v>474000</v>
      </c>
      <c r="S3876" s="34" t="str">
        <f t="shared" si="60"/>
        <v>Affordable</v>
      </c>
    </row>
    <row r="3877" spans="1:19" x14ac:dyDescent="0.35">
      <c r="A3877" s="34" t="s">
        <v>44</v>
      </c>
      <c r="B3877" s="34" t="s">
        <v>18</v>
      </c>
      <c r="C3877" s="34">
        <v>2350000</v>
      </c>
      <c r="D3877" s="34">
        <v>2</v>
      </c>
      <c r="E3877" s="34">
        <v>2</v>
      </c>
      <c r="F3877" s="34">
        <v>1572</v>
      </c>
      <c r="G3877" s="34" t="s">
        <v>14695</v>
      </c>
      <c r="H3877" s="34" t="s">
        <v>1105</v>
      </c>
      <c r="I3877" s="34" t="s">
        <v>14696</v>
      </c>
      <c r="J3877" s="34" t="s">
        <v>23</v>
      </c>
      <c r="K3877" s="34" t="s">
        <v>22</v>
      </c>
      <c r="L3877" s="34" t="s">
        <v>23</v>
      </c>
      <c r="M3877" s="34" t="s">
        <v>24</v>
      </c>
      <c r="N3877" s="34">
        <v>300</v>
      </c>
      <c r="O3877" s="34" t="s">
        <v>14697</v>
      </c>
      <c r="P3877" s="34">
        <v>40.7422513</v>
      </c>
      <c r="Q3877" s="34">
        <v>-74.0010561</v>
      </c>
      <c r="R3877" s="34">
        <v>2350000</v>
      </c>
      <c r="S3877" s="34" t="str">
        <f t="shared" si="60"/>
        <v>Luxury</v>
      </c>
    </row>
    <row r="3878" spans="1:19" x14ac:dyDescent="0.35">
      <c r="A3878" s="34" t="s">
        <v>1025</v>
      </c>
      <c r="B3878" s="34" t="s">
        <v>75</v>
      </c>
      <c r="C3878" s="34">
        <v>1325000</v>
      </c>
      <c r="D3878" s="34">
        <v>2</v>
      </c>
      <c r="E3878" s="34">
        <v>2</v>
      </c>
      <c r="F3878" s="34">
        <v>1250</v>
      </c>
      <c r="G3878" s="34" t="s">
        <v>14698</v>
      </c>
      <c r="H3878" s="34" t="s">
        <v>561</v>
      </c>
      <c r="I3878" s="34" t="s">
        <v>14699</v>
      </c>
      <c r="J3878" s="34" t="s">
        <v>23</v>
      </c>
      <c r="K3878" s="34" t="s">
        <v>22</v>
      </c>
      <c r="L3878" s="34" t="s">
        <v>23</v>
      </c>
      <c r="M3878" s="34" t="s">
        <v>24</v>
      </c>
      <c r="N3878" s="34">
        <v>260</v>
      </c>
      <c r="O3878" s="34" t="s">
        <v>14700</v>
      </c>
      <c r="P3878" s="34">
        <v>40.779515000000004</v>
      </c>
      <c r="Q3878" s="34">
        <v>-73.984471400000004</v>
      </c>
      <c r="R3878" s="34">
        <v>1325000</v>
      </c>
      <c r="S3878" s="34" t="str">
        <f t="shared" si="60"/>
        <v>Luxury</v>
      </c>
    </row>
    <row r="3879" spans="1:19" x14ac:dyDescent="0.35">
      <c r="A3879" s="34" t="s">
        <v>5825</v>
      </c>
      <c r="B3879" s="34" t="s">
        <v>36</v>
      </c>
      <c r="C3879" s="34">
        <v>6600000</v>
      </c>
      <c r="D3879" s="34">
        <v>8</v>
      </c>
      <c r="E3879" s="34">
        <v>5</v>
      </c>
      <c r="F3879" s="34">
        <v>5110</v>
      </c>
      <c r="G3879" s="34" t="s">
        <v>14701</v>
      </c>
      <c r="H3879" s="34" t="s">
        <v>601</v>
      </c>
      <c r="I3879" s="34" t="s">
        <v>14702</v>
      </c>
      <c r="J3879" s="34" t="s">
        <v>32</v>
      </c>
      <c r="K3879" s="34" t="s">
        <v>23</v>
      </c>
      <c r="L3879" s="34" t="s">
        <v>22</v>
      </c>
      <c r="M3879" s="34" t="s">
        <v>23</v>
      </c>
      <c r="N3879" s="34" t="s">
        <v>4407</v>
      </c>
      <c r="O3879" s="34" t="s">
        <v>14703</v>
      </c>
      <c r="P3879" s="34">
        <v>40.791149300000001</v>
      </c>
      <c r="Q3879" s="34">
        <v>-73.946302799999998</v>
      </c>
      <c r="R3879" s="34">
        <v>6600000</v>
      </c>
      <c r="S3879" s="34" t="str">
        <f t="shared" si="60"/>
        <v>Luxury</v>
      </c>
    </row>
    <row r="3880" spans="1:19" x14ac:dyDescent="0.35">
      <c r="A3880" s="34" t="s">
        <v>14704</v>
      </c>
      <c r="B3880" s="34" t="s">
        <v>75</v>
      </c>
      <c r="C3880" s="34">
        <v>590000</v>
      </c>
      <c r="D3880" s="34">
        <v>2</v>
      </c>
      <c r="E3880" s="34">
        <v>1</v>
      </c>
      <c r="F3880" s="34">
        <v>800</v>
      </c>
      <c r="G3880" s="34" t="s">
        <v>14705</v>
      </c>
      <c r="H3880" s="34" t="s">
        <v>87</v>
      </c>
      <c r="I3880" s="34" t="s">
        <v>14706</v>
      </c>
      <c r="J3880" s="34" t="s">
        <v>23</v>
      </c>
      <c r="K3880" s="34" t="s">
        <v>59</v>
      </c>
      <c r="L3880" s="34" t="s">
        <v>60</v>
      </c>
      <c r="M3880" s="34" t="s">
        <v>384</v>
      </c>
      <c r="N3880" s="34">
        <v>800</v>
      </c>
      <c r="O3880" s="34" t="s">
        <v>14707</v>
      </c>
      <c r="P3880" s="34">
        <v>40.631168099999996</v>
      </c>
      <c r="Q3880" s="34">
        <v>-73.961009300000001</v>
      </c>
      <c r="R3880" s="34">
        <v>590000</v>
      </c>
      <c r="S3880" s="34" t="str">
        <f t="shared" si="60"/>
        <v>Mid Range</v>
      </c>
    </row>
    <row r="3881" spans="1:19" x14ac:dyDescent="0.35">
      <c r="A3881" s="34" t="s">
        <v>44</v>
      </c>
      <c r="B3881" s="34" t="s">
        <v>18</v>
      </c>
      <c r="C3881" s="34">
        <v>610000</v>
      </c>
      <c r="D3881" s="34">
        <v>1</v>
      </c>
      <c r="E3881" s="34">
        <v>1</v>
      </c>
      <c r="F3881" s="34">
        <v>673</v>
      </c>
      <c r="G3881" s="34" t="s">
        <v>14708</v>
      </c>
      <c r="H3881" s="34" t="s">
        <v>851</v>
      </c>
      <c r="I3881" s="34" t="s">
        <v>14709</v>
      </c>
      <c r="J3881" s="34" t="s">
        <v>23</v>
      </c>
      <c r="K3881" s="34" t="s">
        <v>22</v>
      </c>
      <c r="L3881" s="34" t="s">
        <v>23</v>
      </c>
      <c r="M3881" s="34" t="s">
        <v>24</v>
      </c>
      <c r="N3881" s="34">
        <v>21</v>
      </c>
      <c r="O3881" s="34" t="s">
        <v>14710</v>
      </c>
      <c r="P3881" s="34">
        <v>40.708281599999999</v>
      </c>
      <c r="Q3881" s="34">
        <v>-74.018041299999993</v>
      </c>
      <c r="R3881" s="34">
        <v>610000</v>
      </c>
      <c r="S3881" s="34" t="str">
        <f t="shared" si="60"/>
        <v>Mid Range</v>
      </c>
    </row>
    <row r="3882" spans="1:19" x14ac:dyDescent="0.35">
      <c r="A3882" s="34" t="s">
        <v>2071</v>
      </c>
      <c r="B3882" s="34" t="s">
        <v>485</v>
      </c>
      <c r="C3882" s="34">
        <v>1238000</v>
      </c>
      <c r="D3882" s="34">
        <v>3</v>
      </c>
      <c r="E3882" s="34">
        <v>2</v>
      </c>
      <c r="F3882" s="34">
        <v>1550</v>
      </c>
      <c r="G3882" s="34" t="s">
        <v>14711</v>
      </c>
      <c r="H3882" s="34" t="s">
        <v>299</v>
      </c>
      <c r="I3882" s="34" t="s">
        <v>14712</v>
      </c>
      <c r="J3882" s="34" t="s">
        <v>32</v>
      </c>
      <c r="K3882" s="34" t="s">
        <v>23</v>
      </c>
      <c r="L3882" s="34" t="s">
        <v>106</v>
      </c>
      <c r="M3882" s="34" t="s">
        <v>107</v>
      </c>
      <c r="N3882" s="34" t="s">
        <v>14713</v>
      </c>
      <c r="O3882" s="34" t="s">
        <v>14714</v>
      </c>
      <c r="P3882" s="34">
        <v>40.756103299999999</v>
      </c>
      <c r="Q3882" s="34">
        <v>-73.788991899999999</v>
      </c>
      <c r="R3882" s="34">
        <v>1238000</v>
      </c>
      <c r="S3882" s="34" t="str">
        <f t="shared" si="60"/>
        <v>Luxury</v>
      </c>
    </row>
    <row r="3883" spans="1:19" x14ac:dyDescent="0.35">
      <c r="A3883" s="34" t="s">
        <v>146</v>
      </c>
      <c r="B3883" s="34" t="s">
        <v>166</v>
      </c>
      <c r="C3883" s="34">
        <v>789000</v>
      </c>
      <c r="D3883" s="34">
        <v>4</v>
      </c>
      <c r="E3883" s="34">
        <v>2</v>
      </c>
      <c r="F3883" s="34">
        <v>2184.2078620000002</v>
      </c>
      <c r="G3883" s="34" t="s">
        <v>14715</v>
      </c>
      <c r="H3883" s="34" t="s">
        <v>1296</v>
      </c>
      <c r="I3883" s="34" t="s">
        <v>14716</v>
      </c>
      <c r="J3883" s="34" t="s">
        <v>32</v>
      </c>
      <c r="K3883" s="34" t="s">
        <v>23</v>
      </c>
      <c r="L3883" s="34" t="s">
        <v>59</v>
      </c>
      <c r="M3883" s="34" t="s">
        <v>60</v>
      </c>
      <c r="N3883" s="34" t="s">
        <v>8800</v>
      </c>
      <c r="O3883" s="34" t="s">
        <v>14717</v>
      </c>
      <c r="P3883" s="34">
        <v>40.638209099999997</v>
      </c>
      <c r="Q3883" s="34">
        <v>-73.932549199999997</v>
      </c>
      <c r="R3883" s="34">
        <v>789000</v>
      </c>
      <c r="S3883" s="34" t="str">
        <f t="shared" si="60"/>
        <v>Mid Range</v>
      </c>
    </row>
    <row r="3884" spans="1:19" x14ac:dyDescent="0.35">
      <c r="A3884" s="34" t="s">
        <v>4508</v>
      </c>
      <c r="B3884" s="34" t="s">
        <v>397</v>
      </c>
      <c r="C3884" s="34">
        <v>699888</v>
      </c>
      <c r="D3884" s="34">
        <v>3</v>
      </c>
      <c r="E3884" s="34">
        <v>2</v>
      </c>
      <c r="F3884" s="34">
        <v>1870</v>
      </c>
      <c r="G3884" s="34" t="s">
        <v>14718</v>
      </c>
      <c r="H3884" s="34" t="s">
        <v>38</v>
      </c>
      <c r="I3884" s="34" t="s">
        <v>14719</v>
      </c>
      <c r="J3884" s="34" t="s">
        <v>32</v>
      </c>
      <c r="K3884" s="34" t="s">
        <v>23</v>
      </c>
      <c r="L3884" s="34" t="s">
        <v>40</v>
      </c>
      <c r="M3884" s="34" t="s">
        <v>41</v>
      </c>
      <c r="N3884" s="34" t="s">
        <v>14720</v>
      </c>
      <c r="O3884" s="34" t="s">
        <v>14721</v>
      </c>
      <c r="P3884" s="34">
        <v>40.541476000000003</v>
      </c>
      <c r="Q3884" s="34">
        <v>-74.174617999999995</v>
      </c>
      <c r="R3884" s="34">
        <v>699888</v>
      </c>
      <c r="S3884" s="34" t="str">
        <f t="shared" si="60"/>
        <v>Mid Range</v>
      </c>
    </row>
    <row r="3885" spans="1:19" x14ac:dyDescent="0.35">
      <c r="A3885" s="34" t="s">
        <v>2585</v>
      </c>
      <c r="B3885" s="34" t="s">
        <v>18</v>
      </c>
      <c r="C3885" s="34">
        <v>1299000</v>
      </c>
      <c r="D3885" s="34">
        <v>1</v>
      </c>
      <c r="E3885" s="34">
        <v>2</v>
      </c>
      <c r="F3885" s="34">
        <v>1066</v>
      </c>
      <c r="G3885" s="34" t="s">
        <v>14722</v>
      </c>
      <c r="H3885" s="34" t="s">
        <v>20</v>
      </c>
      <c r="I3885" s="34" t="s">
        <v>14723</v>
      </c>
      <c r="J3885" s="34" t="s">
        <v>23</v>
      </c>
      <c r="K3885" s="34" t="s">
        <v>22</v>
      </c>
      <c r="L3885" s="34" t="s">
        <v>23</v>
      </c>
      <c r="M3885" s="34" t="s">
        <v>24</v>
      </c>
      <c r="N3885" s="34">
        <v>117</v>
      </c>
      <c r="O3885" s="34" t="s">
        <v>14724</v>
      </c>
      <c r="P3885" s="34">
        <v>40.761718100000003</v>
      </c>
      <c r="Q3885" s="34">
        <v>-73.969763999999998</v>
      </c>
      <c r="R3885" s="34">
        <v>1299000</v>
      </c>
      <c r="S3885" s="34" t="str">
        <f t="shared" si="60"/>
        <v>Luxury</v>
      </c>
    </row>
    <row r="3886" spans="1:19" x14ac:dyDescent="0.35">
      <c r="A3886" s="34" t="s">
        <v>6590</v>
      </c>
      <c r="B3886" s="34" t="s">
        <v>36</v>
      </c>
      <c r="C3886" s="34">
        <v>632000</v>
      </c>
      <c r="D3886" s="34">
        <v>4</v>
      </c>
      <c r="E3886" s="34">
        <v>2</v>
      </c>
      <c r="F3886" s="34">
        <v>1496</v>
      </c>
      <c r="G3886" s="34" t="s">
        <v>14725</v>
      </c>
      <c r="H3886" s="34" t="s">
        <v>38</v>
      </c>
      <c r="I3886" s="34" t="s">
        <v>14726</v>
      </c>
      <c r="J3886" s="34" t="s">
        <v>32</v>
      </c>
      <c r="K3886" s="34" t="s">
        <v>23</v>
      </c>
      <c r="L3886" s="34" t="s">
        <v>40</v>
      </c>
      <c r="M3886" s="34" t="s">
        <v>41</v>
      </c>
      <c r="N3886" s="34" t="s">
        <v>14727</v>
      </c>
      <c r="O3886" s="34" t="s">
        <v>14728</v>
      </c>
      <c r="P3886" s="34">
        <v>40.553385800000001</v>
      </c>
      <c r="Q3886" s="34">
        <v>-74.197401799999994</v>
      </c>
      <c r="R3886" s="34">
        <v>632000</v>
      </c>
      <c r="S3886" s="34" t="str">
        <f t="shared" si="60"/>
        <v>Mid Range</v>
      </c>
    </row>
    <row r="3887" spans="1:19" x14ac:dyDescent="0.35">
      <c r="A3887" s="34" t="s">
        <v>14729</v>
      </c>
      <c r="B3887" s="34" t="s">
        <v>75</v>
      </c>
      <c r="C3887" s="34">
        <v>499000</v>
      </c>
      <c r="D3887" s="34">
        <v>2</v>
      </c>
      <c r="E3887" s="34">
        <v>1</v>
      </c>
      <c r="F3887" s="34">
        <v>2184.2078620000002</v>
      </c>
      <c r="G3887" s="34" t="s">
        <v>14730</v>
      </c>
      <c r="H3887" s="34" t="s">
        <v>161</v>
      </c>
      <c r="I3887" s="34" t="s">
        <v>14731</v>
      </c>
      <c r="J3887" s="34" t="s">
        <v>32</v>
      </c>
      <c r="K3887" s="34" t="s">
        <v>23</v>
      </c>
      <c r="L3887" s="34" t="s">
        <v>106</v>
      </c>
      <c r="M3887" s="34" t="s">
        <v>107</v>
      </c>
      <c r="N3887" s="34" t="s">
        <v>2286</v>
      </c>
      <c r="O3887" s="34" t="s">
        <v>7012</v>
      </c>
      <c r="P3887" s="34">
        <v>40.7272034</v>
      </c>
      <c r="Q3887" s="34">
        <v>-73.847190100000006</v>
      </c>
      <c r="R3887" s="34">
        <v>499000</v>
      </c>
      <c r="S3887" s="34" t="str">
        <f t="shared" si="60"/>
        <v>Affordable</v>
      </c>
    </row>
    <row r="3888" spans="1:19" x14ac:dyDescent="0.35">
      <c r="A3888" s="34" t="s">
        <v>212</v>
      </c>
      <c r="B3888" s="34" t="s">
        <v>485</v>
      </c>
      <c r="C3888" s="34">
        <v>895000</v>
      </c>
      <c r="D3888" s="34">
        <v>2</v>
      </c>
      <c r="E3888" s="34">
        <v>1</v>
      </c>
      <c r="F3888" s="34">
        <v>2184.2078620000002</v>
      </c>
      <c r="G3888" s="34" t="s">
        <v>14732</v>
      </c>
      <c r="H3888" s="34" t="s">
        <v>1105</v>
      </c>
      <c r="I3888" s="34" t="s">
        <v>14733</v>
      </c>
      <c r="J3888" s="34" t="s">
        <v>23</v>
      </c>
      <c r="K3888" s="34" t="s">
        <v>22</v>
      </c>
      <c r="L3888" s="34" t="s">
        <v>23</v>
      </c>
      <c r="M3888" s="34" t="s">
        <v>24</v>
      </c>
      <c r="N3888" s="34">
        <v>365</v>
      </c>
      <c r="O3888" s="34" t="s">
        <v>14734</v>
      </c>
      <c r="P3888" s="34">
        <v>40.744340700000002</v>
      </c>
      <c r="Q3888" s="34">
        <v>-74.001624800000002</v>
      </c>
      <c r="R3888" s="34">
        <v>895000</v>
      </c>
      <c r="S3888" s="34" t="str">
        <f t="shared" si="60"/>
        <v>Mid Range</v>
      </c>
    </row>
    <row r="3889" spans="1:19" x14ac:dyDescent="0.35">
      <c r="A3889" s="34" t="s">
        <v>4089</v>
      </c>
      <c r="B3889" s="34" t="s">
        <v>18</v>
      </c>
      <c r="C3889" s="34">
        <v>800000</v>
      </c>
      <c r="D3889" s="34">
        <v>2</v>
      </c>
      <c r="E3889" s="34">
        <v>1</v>
      </c>
      <c r="F3889" s="34">
        <v>850</v>
      </c>
      <c r="G3889" s="34" t="s">
        <v>14735</v>
      </c>
      <c r="H3889" s="34" t="s">
        <v>1035</v>
      </c>
      <c r="I3889" s="34" t="s">
        <v>14736</v>
      </c>
      <c r="J3889" s="34" t="s">
        <v>23</v>
      </c>
      <c r="K3889" s="34" t="s">
        <v>59</v>
      </c>
      <c r="L3889" s="34" t="s">
        <v>60</v>
      </c>
      <c r="M3889" s="34" t="s">
        <v>425</v>
      </c>
      <c r="N3889" s="34">
        <v>1240</v>
      </c>
      <c r="O3889" s="34" t="s">
        <v>14737</v>
      </c>
      <c r="P3889" s="34">
        <v>40.681399599999999</v>
      </c>
      <c r="Q3889" s="34">
        <v>-73.953752100000003</v>
      </c>
      <c r="R3889" s="34">
        <v>800000</v>
      </c>
      <c r="S3889" s="34" t="str">
        <f t="shared" si="60"/>
        <v>Mid Range</v>
      </c>
    </row>
    <row r="3890" spans="1:19" x14ac:dyDescent="0.35">
      <c r="A3890" s="34" t="s">
        <v>44</v>
      </c>
      <c r="B3890" s="34" t="s">
        <v>18</v>
      </c>
      <c r="C3890" s="34">
        <v>725000</v>
      </c>
      <c r="D3890" s="34">
        <v>1</v>
      </c>
      <c r="E3890" s="34">
        <v>1</v>
      </c>
      <c r="F3890" s="34">
        <v>696</v>
      </c>
      <c r="G3890" s="34" t="s">
        <v>14738</v>
      </c>
      <c r="H3890" s="34" t="s">
        <v>57</v>
      </c>
      <c r="I3890" s="34" t="s">
        <v>14739</v>
      </c>
      <c r="J3890" s="34" t="s">
        <v>23</v>
      </c>
      <c r="K3890" s="34" t="s">
        <v>59</v>
      </c>
      <c r="L3890" s="34" t="s">
        <v>60</v>
      </c>
      <c r="M3890" s="34" t="s">
        <v>425</v>
      </c>
      <c r="N3890" s="34">
        <v>190</v>
      </c>
      <c r="O3890" s="34" t="s">
        <v>14740</v>
      </c>
      <c r="P3890" s="34">
        <v>40.680214700000001</v>
      </c>
      <c r="Q3890" s="34">
        <v>-73.956744499999999</v>
      </c>
      <c r="R3890" s="34">
        <v>725000</v>
      </c>
      <c r="S3890" s="34" t="str">
        <f t="shared" si="60"/>
        <v>Mid Range</v>
      </c>
    </row>
    <row r="3891" spans="1:19" x14ac:dyDescent="0.35">
      <c r="A3891" s="34" t="s">
        <v>44</v>
      </c>
      <c r="B3891" s="34" t="s">
        <v>75</v>
      </c>
      <c r="C3891" s="34">
        <v>349500</v>
      </c>
      <c r="D3891" s="34">
        <v>1</v>
      </c>
      <c r="E3891" s="34">
        <v>1</v>
      </c>
      <c r="F3891" s="34">
        <v>900</v>
      </c>
      <c r="G3891" s="34" t="s">
        <v>14741</v>
      </c>
      <c r="H3891" s="34" t="s">
        <v>2150</v>
      </c>
      <c r="I3891" s="34" t="s">
        <v>14742</v>
      </c>
      <c r="J3891" s="34" t="s">
        <v>23</v>
      </c>
      <c r="K3891" s="34" t="s">
        <v>106</v>
      </c>
      <c r="L3891" s="34" t="s">
        <v>107</v>
      </c>
      <c r="M3891" s="34" t="s">
        <v>163</v>
      </c>
      <c r="N3891" s="34">
        <v>11139</v>
      </c>
      <c r="O3891" s="34" t="s">
        <v>14743</v>
      </c>
      <c r="P3891" s="34">
        <v>40.715739900000003</v>
      </c>
      <c r="Q3891" s="34">
        <v>-73.83672</v>
      </c>
      <c r="R3891" s="34">
        <v>349500</v>
      </c>
      <c r="S3891" s="34" t="str">
        <f t="shared" si="60"/>
        <v>Affordable</v>
      </c>
    </row>
    <row r="3892" spans="1:19" x14ac:dyDescent="0.35">
      <c r="A3892" s="34" t="s">
        <v>1025</v>
      </c>
      <c r="B3892" s="34" t="s">
        <v>75</v>
      </c>
      <c r="C3892" s="34">
        <v>625000</v>
      </c>
      <c r="D3892" s="34">
        <v>2</v>
      </c>
      <c r="E3892" s="34">
        <v>1</v>
      </c>
      <c r="F3892" s="34">
        <v>2184.2078620000002</v>
      </c>
      <c r="G3892" s="34" t="s">
        <v>14744</v>
      </c>
      <c r="H3892" s="34" t="s">
        <v>515</v>
      </c>
      <c r="I3892" s="34" t="s">
        <v>14745</v>
      </c>
      <c r="J3892" s="34" t="s">
        <v>23</v>
      </c>
      <c r="K3892" s="34" t="s">
        <v>22</v>
      </c>
      <c r="L3892" s="34" t="s">
        <v>23</v>
      </c>
      <c r="M3892" s="34" t="s">
        <v>24</v>
      </c>
      <c r="N3892" s="34">
        <v>2790</v>
      </c>
      <c r="O3892" s="34" t="s">
        <v>14746</v>
      </c>
      <c r="P3892" s="34">
        <v>40.802598799999998</v>
      </c>
      <c r="Q3892" s="34">
        <v>-73.967345899999998</v>
      </c>
      <c r="R3892" s="34">
        <v>625000</v>
      </c>
      <c r="S3892" s="34" t="str">
        <f t="shared" si="60"/>
        <v>Mid Range</v>
      </c>
    </row>
    <row r="3893" spans="1:19" x14ac:dyDescent="0.35">
      <c r="A3893" s="34" t="s">
        <v>14747</v>
      </c>
      <c r="B3893" s="34" t="s">
        <v>166</v>
      </c>
      <c r="C3893" s="34">
        <v>1090000</v>
      </c>
      <c r="D3893" s="34">
        <v>5</v>
      </c>
      <c r="E3893" s="34">
        <v>3</v>
      </c>
      <c r="F3893" s="34">
        <v>2184.2078620000002</v>
      </c>
      <c r="G3893" s="34" t="s">
        <v>14748</v>
      </c>
      <c r="H3893" s="34" t="s">
        <v>440</v>
      </c>
      <c r="I3893" s="34" t="s">
        <v>14749</v>
      </c>
      <c r="J3893" s="34" t="s">
        <v>32</v>
      </c>
      <c r="K3893" s="34" t="s">
        <v>23</v>
      </c>
      <c r="L3893" s="34" t="s">
        <v>106</v>
      </c>
      <c r="M3893" s="34" t="s">
        <v>107</v>
      </c>
      <c r="N3893" s="34" t="s">
        <v>12506</v>
      </c>
      <c r="O3893" s="34" t="s">
        <v>14750</v>
      </c>
      <c r="P3893" s="34">
        <v>40.7110433</v>
      </c>
      <c r="Q3893" s="34">
        <v>-73.906079199999994</v>
      </c>
      <c r="R3893" s="34">
        <v>1090000</v>
      </c>
      <c r="S3893" s="34" t="str">
        <f t="shared" si="60"/>
        <v>Luxury</v>
      </c>
    </row>
    <row r="3894" spans="1:19" x14ac:dyDescent="0.35">
      <c r="A3894" s="34" t="s">
        <v>282</v>
      </c>
      <c r="B3894" s="34" t="s">
        <v>166</v>
      </c>
      <c r="C3894" s="34">
        <v>1348000</v>
      </c>
      <c r="D3894" s="34">
        <v>6</v>
      </c>
      <c r="E3894" s="34">
        <v>3</v>
      </c>
      <c r="F3894" s="34">
        <v>2184.2078620000002</v>
      </c>
      <c r="G3894" s="34" t="s">
        <v>14751</v>
      </c>
      <c r="H3894" s="34" t="s">
        <v>1078</v>
      </c>
      <c r="I3894" s="34" t="s">
        <v>14752</v>
      </c>
      <c r="J3894" s="34" t="s">
        <v>32</v>
      </c>
      <c r="K3894" s="34" t="s">
        <v>23</v>
      </c>
      <c r="L3894" s="34" t="s">
        <v>106</v>
      </c>
      <c r="M3894" s="34" t="s">
        <v>107</v>
      </c>
      <c r="N3894" s="34" t="s">
        <v>13506</v>
      </c>
      <c r="O3894" s="34" t="s">
        <v>14753</v>
      </c>
      <c r="P3894" s="34">
        <v>40.753549300000003</v>
      </c>
      <c r="Q3894" s="34">
        <v>-73.854713099999998</v>
      </c>
      <c r="R3894" s="34">
        <v>1348000</v>
      </c>
      <c r="S3894" s="34" t="str">
        <f t="shared" si="60"/>
        <v>Luxury</v>
      </c>
    </row>
    <row r="3895" spans="1:19" x14ac:dyDescent="0.35">
      <c r="A3895" s="34" t="s">
        <v>49</v>
      </c>
      <c r="B3895" s="34" t="s">
        <v>75</v>
      </c>
      <c r="C3895" s="34">
        <v>2975000</v>
      </c>
      <c r="D3895" s="34">
        <v>3</v>
      </c>
      <c r="E3895" s="34">
        <v>2</v>
      </c>
      <c r="F3895" s="34">
        <v>2184.2078620000002</v>
      </c>
      <c r="G3895" s="34" t="s">
        <v>14754</v>
      </c>
      <c r="H3895" s="34" t="s">
        <v>648</v>
      </c>
      <c r="I3895" s="34" t="s">
        <v>14755</v>
      </c>
      <c r="J3895" s="34" t="s">
        <v>23</v>
      </c>
      <c r="K3895" s="34" t="s">
        <v>22</v>
      </c>
      <c r="L3895" s="34" t="s">
        <v>23</v>
      </c>
      <c r="M3895" s="34" t="s">
        <v>24</v>
      </c>
      <c r="N3895" s="34">
        <v>829</v>
      </c>
      <c r="O3895" s="34" t="s">
        <v>14756</v>
      </c>
      <c r="P3895" s="34">
        <v>40.7733572</v>
      </c>
      <c r="Q3895" s="34">
        <v>-73.961686</v>
      </c>
      <c r="R3895" s="34">
        <v>2975000</v>
      </c>
      <c r="S3895" s="34" t="str">
        <f t="shared" si="60"/>
        <v>Luxury</v>
      </c>
    </row>
    <row r="3896" spans="1:19" x14ac:dyDescent="0.35">
      <c r="A3896" s="34" t="s">
        <v>282</v>
      </c>
      <c r="B3896" s="34" t="s">
        <v>75</v>
      </c>
      <c r="C3896" s="34">
        <v>280000</v>
      </c>
      <c r="D3896" s="34">
        <v>1</v>
      </c>
      <c r="E3896" s="34">
        <v>1</v>
      </c>
      <c r="F3896" s="34">
        <v>2184.2078620000002</v>
      </c>
      <c r="G3896" s="34" t="s">
        <v>14757</v>
      </c>
      <c r="H3896" s="34" t="s">
        <v>246</v>
      </c>
      <c r="I3896" s="34" t="s">
        <v>14758</v>
      </c>
      <c r="J3896" s="34" t="s">
        <v>23</v>
      </c>
      <c r="K3896" s="34" t="s">
        <v>106</v>
      </c>
      <c r="L3896" s="34" t="s">
        <v>107</v>
      </c>
      <c r="M3896" s="34" t="s">
        <v>108</v>
      </c>
      <c r="N3896" s="34" t="s">
        <v>14759</v>
      </c>
      <c r="O3896" s="34" t="s">
        <v>14760</v>
      </c>
      <c r="P3896" s="34">
        <v>40.753326600000001</v>
      </c>
      <c r="Q3896" s="34">
        <v>-73.826525599999997</v>
      </c>
      <c r="R3896" s="34">
        <v>280000</v>
      </c>
      <c r="S3896" s="34" t="str">
        <f t="shared" si="60"/>
        <v>Affordable</v>
      </c>
    </row>
    <row r="3897" spans="1:19" x14ac:dyDescent="0.35">
      <c r="A3897" s="34" t="s">
        <v>1606</v>
      </c>
      <c r="B3897" s="34" t="s">
        <v>75</v>
      </c>
      <c r="C3897" s="34">
        <v>259000</v>
      </c>
      <c r="D3897" s="34">
        <v>1</v>
      </c>
      <c r="E3897" s="34">
        <v>1</v>
      </c>
      <c r="F3897" s="34">
        <v>2184.2078620000002</v>
      </c>
      <c r="G3897" s="34" t="s">
        <v>14761</v>
      </c>
      <c r="H3897" s="34" t="s">
        <v>113</v>
      </c>
      <c r="I3897" s="34" t="s">
        <v>14762</v>
      </c>
      <c r="J3897" s="34" t="s">
        <v>23</v>
      </c>
      <c r="K3897" s="34" t="s">
        <v>106</v>
      </c>
      <c r="L3897" s="34" t="s">
        <v>107</v>
      </c>
      <c r="M3897" s="34" t="s">
        <v>115</v>
      </c>
      <c r="N3897" s="34" t="s">
        <v>14763</v>
      </c>
      <c r="O3897" s="34" t="s">
        <v>14764</v>
      </c>
      <c r="P3897" s="34">
        <v>40.736507199999998</v>
      </c>
      <c r="Q3897" s="34">
        <v>-73.873346600000005</v>
      </c>
      <c r="R3897" s="34">
        <v>259000</v>
      </c>
      <c r="S3897" s="34" t="str">
        <f t="shared" si="60"/>
        <v>Affordable</v>
      </c>
    </row>
    <row r="3898" spans="1:19" x14ac:dyDescent="0.35">
      <c r="A3898" s="34" t="s">
        <v>63</v>
      </c>
      <c r="B3898" s="34" t="s">
        <v>18</v>
      </c>
      <c r="C3898" s="34">
        <v>550000</v>
      </c>
      <c r="D3898" s="34">
        <v>3</v>
      </c>
      <c r="E3898" s="34">
        <v>1</v>
      </c>
      <c r="F3898" s="34">
        <v>446</v>
      </c>
      <c r="G3898" s="34" t="s">
        <v>14765</v>
      </c>
      <c r="H3898" s="34" t="s">
        <v>52</v>
      </c>
      <c r="I3898" s="34" t="s">
        <v>14766</v>
      </c>
      <c r="J3898" s="34" t="s">
        <v>23</v>
      </c>
      <c r="K3898" s="34" t="s">
        <v>22</v>
      </c>
      <c r="L3898" s="34" t="s">
        <v>23</v>
      </c>
      <c r="M3898" s="34" t="s">
        <v>24</v>
      </c>
      <c r="N3898" s="34">
        <v>205</v>
      </c>
      <c r="O3898" s="34" t="s">
        <v>14767</v>
      </c>
      <c r="P3898" s="34">
        <v>40.767091200000003</v>
      </c>
      <c r="Q3898" s="34">
        <v>-73.961629200000004</v>
      </c>
      <c r="R3898" s="34">
        <v>550000</v>
      </c>
      <c r="S3898" s="34" t="str">
        <f t="shared" si="60"/>
        <v>Mid Range</v>
      </c>
    </row>
    <row r="3899" spans="1:19" x14ac:dyDescent="0.35">
      <c r="A3899" s="34" t="s">
        <v>17</v>
      </c>
      <c r="B3899" s="34" t="s">
        <v>18</v>
      </c>
      <c r="C3899" s="34">
        <v>12495000</v>
      </c>
      <c r="D3899" s="34">
        <v>4</v>
      </c>
      <c r="E3899" s="34">
        <v>3</v>
      </c>
      <c r="F3899" s="34">
        <v>2184.2078620000002</v>
      </c>
      <c r="G3899" s="34" t="s">
        <v>14768</v>
      </c>
      <c r="H3899" s="34" t="s">
        <v>510</v>
      </c>
      <c r="I3899" s="34" t="s">
        <v>14769</v>
      </c>
      <c r="J3899" s="34" t="s">
        <v>32</v>
      </c>
      <c r="K3899" s="34" t="s">
        <v>23</v>
      </c>
      <c r="L3899" s="34" t="s">
        <v>22</v>
      </c>
      <c r="M3899" s="34" t="s">
        <v>23</v>
      </c>
      <c r="N3899" s="34" t="s">
        <v>14770</v>
      </c>
      <c r="O3899" s="34" t="s">
        <v>14771</v>
      </c>
      <c r="P3899" s="34">
        <v>40.726574499999998</v>
      </c>
      <c r="Q3899" s="34">
        <v>-73.994555800000001</v>
      </c>
      <c r="R3899" s="34">
        <v>12495000</v>
      </c>
      <c r="S3899" s="34" t="str">
        <f t="shared" si="60"/>
        <v>Luxury</v>
      </c>
    </row>
    <row r="3900" spans="1:19" x14ac:dyDescent="0.35">
      <c r="A3900" s="34" t="s">
        <v>250</v>
      </c>
      <c r="B3900" s="34" t="s">
        <v>166</v>
      </c>
      <c r="C3900" s="34">
        <v>4800000</v>
      </c>
      <c r="D3900" s="34">
        <v>5</v>
      </c>
      <c r="E3900" s="34">
        <v>6</v>
      </c>
      <c r="F3900" s="34">
        <v>2184.2078620000002</v>
      </c>
      <c r="G3900" s="34" t="s">
        <v>14772</v>
      </c>
      <c r="H3900" s="34" t="s">
        <v>1283</v>
      </c>
      <c r="I3900" s="34" t="s">
        <v>14773</v>
      </c>
      <c r="J3900" s="34" t="s">
        <v>32</v>
      </c>
      <c r="K3900" s="34" t="s">
        <v>23</v>
      </c>
      <c r="L3900" s="34" t="s">
        <v>59</v>
      </c>
      <c r="M3900" s="34" t="s">
        <v>60</v>
      </c>
      <c r="N3900" s="34" t="s">
        <v>5463</v>
      </c>
      <c r="O3900" s="34" t="s">
        <v>14774</v>
      </c>
      <c r="P3900" s="34">
        <v>40.6912637</v>
      </c>
      <c r="Q3900" s="34">
        <v>-73.969657299999994</v>
      </c>
      <c r="R3900" s="34">
        <v>4800000</v>
      </c>
      <c r="S3900" s="34" t="str">
        <f t="shared" si="60"/>
        <v>Luxury</v>
      </c>
    </row>
    <row r="3901" spans="1:19" x14ac:dyDescent="0.35">
      <c r="A3901" s="34" t="s">
        <v>14775</v>
      </c>
      <c r="B3901" s="34" t="s">
        <v>75</v>
      </c>
      <c r="C3901" s="34">
        <v>398000</v>
      </c>
      <c r="D3901" s="34">
        <v>3</v>
      </c>
      <c r="E3901" s="34">
        <v>1</v>
      </c>
      <c r="F3901" s="34">
        <v>1000</v>
      </c>
      <c r="G3901" s="34" t="s">
        <v>14776</v>
      </c>
      <c r="H3901" s="34" t="s">
        <v>915</v>
      </c>
      <c r="I3901" s="34" t="s">
        <v>14777</v>
      </c>
      <c r="J3901" s="34" t="s">
        <v>23</v>
      </c>
      <c r="K3901" s="34" t="s">
        <v>106</v>
      </c>
      <c r="L3901" s="34" t="s">
        <v>107</v>
      </c>
      <c r="M3901" s="34" t="s">
        <v>108</v>
      </c>
      <c r="N3901" s="34" t="s">
        <v>14778</v>
      </c>
      <c r="O3901" s="34" t="s">
        <v>14779</v>
      </c>
      <c r="P3901" s="34">
        <v>40.775672800000002</v>
      </c>
      <c r="Q3901" s="34">
        <v>-73.827111000000002</v>
      </c>
      <c r="R3901" s="34">
        <v>398000</v>
      </c>
      <c r="S3901" s="34" t="str">
        <f t="shared" si="60"/>
        <v>Affordable</v>
      </c>
    </row>
    <row r="3902" spans="1:19" x14ac:dyDescent="0.35">
      <c r="A3902" s="34" t="s">
        <v>3517</v>
      </c>
      <c r="B3902" s="34" t="s">
        <v>75</v>
      </c>
      <c r="C3902" s="34">
        <v>329000</v>
      </c>
      <c r="D3902" s="34">
        <v>2</v>
      </c>
      <c r="E3902" s="34">
        <v>1</v>
      </c>
      <c r="F3902" s="34">
        <v>850</v>
      </c>
      <c r="G3902" s="34" t="s">
        <v>14780</v>
      </c>
      <c r="H3902" s="34" t="s">
        <v>168</v>
      </c>
      <c r="I3902" s="34" t="s">
        <v>14781</v>
      </c>
      <c r="J3902" s="34">
        <v>10465</v>
      </c>
      <c r="K3902" s="34" t="s">
        <v>32</v>
      </c>
      <c r="L3902" s="34" t="s">
        <v>23</v>
      </c>
      <c r="M3902" s="34" t="s">
        <v>79</v>
      </c>
      <c r="N3902" s="34" t="s">
        <v>81</v>
      </c>
      <c r="O3902" s="34" t="s">
        <v>14782</v>
      </c>
      <c r="P3902" s="34">
        <v>40.822361700000002</v>
      </c>
      <c r="Q3902" s="34">
        <v>-73.807249900000002</v>
      </c>
      <c r="R3902" s="34">
        <v>329000</v>
      </c>
      <c r="S3902" s="34" t="str">
        <f t="shared" si="60"/>
        <v>Affordable</v>
      </c>
    </row>
    <row r="3903" spans="1:19" x14ac:dyDescent="0.35">
      <c r="A3903" s="34" t="s">
        <v>4089</v>
      </c>
      <c r="B3903" s="34" t="s">
        <v>75</v>
      </c>
      <c r="C3903" s="34">
        <v>385000</v>
      </c>
      <c r="D3903" s="34">
        <v>1</v>
      </c>
      <c r="E3903" s="34">
        <v>1</v>
      </c>
      <c r="F3903" s="34">
        <v>2184.2078620000002</v>
      </c>
      <c r="G3903" s="34" t="s">
        <v>14783</v>
      </c>
      <c r="H3903" s="34" t="s">
        <v>136</v>
      </c>
      <c r="I3903" s="34" t="s">
        <v>14784</v>
      </c>
      <c r="J3903" s="34" t="s">
        <v>23</v>
      </c>
      <c r="K3903" s="34" t="s">
        <v>59</v>
      </c>
      <c r="L3903" s="34" t="s">
        <v>60</v>
      </c>
      <c r="M3903" s="34" t="s">
        <v>138</v>
      </c>
      <c r="N3903" s="34">
        <v>8701</v>
      </c>
      <c r="O3903" s="34" t="s">
        <v>14785</v>
      </c>
      <c r="P3903" s="34">
        <v>40.624920099999997</v>
      </c>
      <c r="Q3903" s="34">
        <v>-74.040469799999997</v>
      </c>
      <c r="R3903" s="34">
        <v>385000</v>
      </c>
      <c r="S3903" s="34" t="str">
        <f t="shared" si="60"/>
        <v>Affordable</v>
      </c>
    </row>
    <row r="3904" spans="1:19" x14ac:dyDescent="0.35">
      <c r="A3904" s="34" t="s">
        <v>14786</v>
      </c>
      <c r="B3904" s="34" t="s">
        <v>166</v>
      </c>
      <c r="C3904" s="34">
        <v>1325000</v>
      </c>
      <c r="D3904" s="34">
        <v>9</v>
      </c>
      <c r="E3904" s="34">
        <v>3</v>
      </c>
      <c r="F3904" s="34">
        <v>2184.2078620000002</v>
      </c>
      <c r="G3904" s="34" t="s">
        <v>14787</v>
      </c>
      <c r="H3904" s="34" t="s">
        <v>628</v>
      </c>
      <c r="I3904" s="34" t="s">
        <v>14788</v>
      </c>
      <c r="J3904" s="34" t="s">
        <v>32</v>
      </c>
      <c r="K3904" s="34" t="s">
        <v>23</v>
      </c>
      <c r="L3904" s="34" t="s">
        <v>59</v>
      </c>
      <c r="M3904" s="34" t="s">
        <v>60</v>
      </c>
      <c r="N3904" s="34" t="s">
        <v>14789</v>
      </c>
      <c r="O3904" s="34" t="s">
        <v>14790</v>
      </c>
      <c r="P3904" s="34">
        <v>40.681740499999997</v>
      </c>
      <c r="Q3904" s="34">
        <v>-73.867612800000003</v>
      </c>
      <c r="R3904" s="34">
        <v>1325000</v>
      </c>
      <c r="S3904" s="34" t="str">
        <f t="shared" si="60"/>
        <v>Luxury</v>
      </c>
    </row>
    <row r="3905" spans="1:19" x14ac:dyDescent="0.35">
      <c r="A3905" s="34" t="s">
        <v>2821</v>
      </c>
      <c r="B3905" s="34" t="s">
        <v>36</v>
      </c>
      <c r="C3905" s="34">
        <v>968000</v>
      </c>
      <c r="D3905" s="34">
        <v>3</v>
      </c>
      <c r="E3905" s="34">
        <v>2</v>
      </c>
      <c r="F3905" s="34">
        <v>2845</v>
      </c>
      <c r="G3905" s="34" t="s">
        <v>14791</v>
      </c>
      <c r="H3905" s="34" t="s">
        <v>219</v>
      </c>
      <c r="I3905" s="34" t="s">
        <v>14792</v>
      </c>
      <c r="J3905" s="34" t="s">
        <v>32</v>
      </c>
      <c r="K3905" s="34" t="s">
        <v>23</v>
      </c>
      <c r="L3905" s="34" t="s">
        <v>40</v>
      </c>
      <c r="M3905" s="34" t="s">
        <v>41</v>
      </c>
      <c r="N3905" s="34" t="s">
        <v>14793</v>
      </c>
      <c r="O3905" s="34" t="s">
        <v>14794</v>
      </c>
      <c r="P3905" s="34">
        <v>40.588988000000001</v>
      </c>
      <c r="Q3905" s="34">
        <v>-74.153058099999996</v>
      </c>
      <c r="R3905" s="34">
        <v>968000</v>
      </c>
      <c r="S3905" s="34" t="str">
        <f t="shared" si="60"/>
        <v>Mid Range</v>
      </c>
    </row>
    <row r="3906" spans="1:19" x14ac:dyDescent="0.35">
      <c r="A3906" s="34" t="s">
        <v>244</v>
      </c>
      <c r="B3906" s="34" t="s">
        <v>75</v>
      </c>
      <c r="C3906" s="34">
        <v>350000</v>
      </c>
      <c r="D3906" s="34">
        <v>1</v>
      </c>
      <c r="E3906" s="34">
        <v>1</v>
      </c>
      <c r="F3906" s="34">
        <v>2184.2078620000002</v>
      </c>
      <c r="G3906" s="34" t="s">
        <v>14795</v>
      </c>
      <c r="H3906" s="34" t="s">
        <v>148</v>
      </c>
      <c r="I3906" s="34" t="s">
        <v>14796</v>
      </c>
      <c r="J3906" s="34" t="s">
        <v>23</v>
      </c>
      <c r="K3906" s="34" t="s">
        <v>106</v>
      </c>
      <c r="L3906" s="34" t="s">
        <v>107</v>
      </c>
      <c r="M3906" s="34" t="s">
        <v>150</v>
      </c>
      <c r="N3906" s="34" t="s">
        <v>8382</v>
      </c>
      <c r="O3906" s="34" t="s">
        <v>14797</v>
      </c>
      <c r="P3906" s="34">
        <v>40.733796499999997</v>
      </c>
      <c r="Q3906" s="34">
        <v>-73.862083699999999</v>
      </c>
      <c r="R3906" s="34">
        <v>350000</v>
      </c>
      <c r="S3906" s="34" t="str">
        <f t="shared" si="60"/>
        <v>Affordable</v>
      </c>
    </row>
    <row r="3907" spans="1:19" x14ac:dyDescent="0.35">
      <c r="A3907" s="34" t="s">
        <v>44</v>
      </c>
      <c r="B3907" s="34" t="s">
        <v>485</v>
      </c>
      <c r="C3907" s="34">
        <v>2750000</v>
      </c>
      <c r="D3907" s="34">
        <v>3</v>
      </c>
      <c r="E3907" s="34">
        <v>4</v>
      </c>
      <c r="F3907" s="34">
        <v>2900</v>
      </c>
      <c r="G3907" s="34" t="s">
        <v>14798</v>
      </c>
      <c r="H3907" s="34" t="s">
        <v>3330</v>
      </c>
      <c r="I3907" s="34" t="s">
        <v>14799</v>
      </c>
      <c r="J3907" s="34" t="s">
        <v>23</v>
      </c>
      <c r="K3907" s="34" t="s">
        <v>22</v>
      </c>
      <c r="L3907" s="34" t="s">
        <v>23</v>
      </c>
      <c r="M3907" s="34" t="s">
        <v>24</v>
      </c>
      <c r="N3907" s="34">
        <v>171</v>
      </c>
      <c r="O3907" s="34" t="s">
        <v>14800</v>
      </c>
      <c r="P3907" s="34">
        <v>40.765635500000002</v>
      </c>
      <c r="Q3907" s="34">
        <v>-73.979571300000003</v>
      </c>
      <c r="R3907" s="34">
        <v>2750000</v>
      </c>
      <c r="S3907" s="34" t="str">
        <f t="shared" ref="S3907:S3970" si="61">IF(C3907&lt;500000,"Affordable",IF(C3907&lt;=1000000,"Mid Range", "Luxury"))</f>
        <v>Luxury</v>
      </c>
    </row>
    <row r="3908" spans="1:19" x14ac:dyDescent="0.35">
      <c r="A3908" s="34" t="s">
        <v>282</v>
      </c>
      <c r="B3908" s="34" t="s">
        <v>18</v>
      </c>
      <c r="C3908" s="34">
        <v>498000</v>
      </c>
      <c r="D3908" s="34">
        <v>1</v>
      </c>
      <c r="E3908" s="34">
        <v>1</v>
      </c>
      <c r="F3908" s="34">
        <v>785</v>
      </c>
      <c r="G3908" s="34" t="s">
        <v>14801</v>
      </c>
      <c r="H3908" s="34" t="s">
        <v>148</v>
      </c>
      <c r="I3908" s="34" t="s">
        <v>14802</v>
      </c>
      <c r="J3908" s="34" t="s">
        <v>23</v>
      </c>
      <c r="K3908" s="34" t="s">
        <v>106</v>
      </c>
      <c r="L3908" s="34" t="s">
        <v>107</v>
      </c>
      <c r="M3908" s="34" t="s">
        <v>150</v>
      </c>
      <c r="N3908" s="34" t="s">
        <v>14803</v>
      </c>
      <c r="O3908" s="34" t="s">
        <v>14804</v>
      </c>
      <c r="P3908" s="34">
        <v>40.727511499999999</v>
      </c>
      <c r="Q3908" s="34">
        <v>-73.860690000000005</v>
      </c>
      <c r="R3908" s="34">
        <v>498000</v>
      </c>
      <c r="S3908" s="34" t="str">
        <f t="shared" si="61"/>
        <v>Affordable</v>
      </c>
    </row>
    <row r="3909" spans="1:19" x14ac:dyDescent="0.35">
      <c r="A3909" s="34" t="s">
        <v>44</v>
      </c>
      <c r="B3909" s="34" t="s">
        <v>50</v>
      </c>
      <c r="C3909" s="34">
        <v>1675000</v>
      </c>
      <c r="D3909" s="34">
        <v>5</v>
      </c>
      <c r="E3909" s="34">
        <v>2</v>
      </c>
      <c r="F3909" s="34">
        <v>2100</v>
      </c>
      <c r="G3909" s="34" t="s">
        <v>14805</v>
      </c>
      <c r="H3909" s="34" t="s">
        <v>414</v>
      </c>
      <c r="I3909" s="34" t="s">
        <v>14806</v>
      </c>
      <c r="J3909" s="34" t="s">
        <v>32</v>
      </c>
      <c r="K3909" s="34" t="s">
        <v>23</v>
      </c>
      <c r="L3909" s="34" t="s">
        <v>59</v>
      </c>
      <c r="M3909" s="34" t="s">
        <v>60</v>
      </c>
      <c r="N3909" s="34" t="s">
        <v>1285</v>
      </c>
      <c r="O3909" s="34" t="s">
        <v>14807</v>
      </c>
      <c r="P3909" s="34">
        <v>40.695706899999998</v>
      </c>
      <c r="Q3909" s="34">
        <v>-73.934447199999994</v>
      </c>
      <c r="R3909" s="34">
        <v>1675000</v>
      </c>
      <c r="S3909" s="34" t="str">
        <f t="shared" si="61"/>
        <v>Luxury</v>
      </c>
    </row>
    <row r="3910" spans="1:19" x14ac:dyDescent="0.35">
      <c r="A3910" s="34" t="s">
        <v>14808</v>
      </c>
      <c r="B3910" s="34" t="s">
        <v>75</v>
      </c>
      <c r="C3910" s="34">
        <v>525000</v>
      </c>
      <c r="D3910" s="34">
        <v>3</v>
      </c>
      <c r="E3910" s="34">
        <v>1</v>
      </c>
      <c r="F3910" s="34">
        <v>2184.2078620000002</v>
      </c>
      <c r="G3910" s="34" t="s">
        <v>14809</v>
      </c>
      <c r="H3910" s="34" t="s">
        <v>1548</v>
      </c>
      <c r="I3910" s="34" t="s">
        <v>14810</v>
      </c>
      <c r="J3910" s="34" t="s">
        <v>23</v>
      </c>
      <c r="K3910" s="34" t="s">
        <v>22</v>
      </c>
      <c r="L3910" s="34" t="s">
        <v>23</v>
      </c>
      <c r="M3910" s="34" t="s">
        <v>24</v>
      </c>
      <c r="N3910" s="34">
        <v>111</v>
      </c>
      <c r="O3910" s="34" t="s">
        <v>14811</v>
      </c>
      <c r="P3910" s="34">
        <v>40.732414599999998</v>
      </c>
      <c r="Q3910" s="34">
        <v>-73.989849100000001</v>
      </c>
      <c r="R3910" s="34">
        <v>525000</v>
      </c>
      <c r="S3910" s="34" t="str">
        <f t="shared" si="61"/>
        <v>Mid Range</v>
      </c>
    </row>
    <row r="3911" spans="1:19" x14ac:dyDescent="0.35">
      <c r="A3911" s="34" t="s">
        <v>228</v>
      </c>
      <c r="B3911" s="34" t="s">
        <v>75</v>
      </c>
      <c r="C3911" s="34">
        <v>280000</v>
      </c>
      <c r="D3911" s="34">
        <v>1</v>
      </c>
      <c r="E3911" s="34">
        <v>1</v>
      </c>
      <c r="F3911" s="34">
        <v>850</v>
      </c>
      <c r="G3911" s="34" t="s">
        <v>14812</v>
      </c>
      <c r="H3911" s="34" t="s">
        <v>369</v>
      </c>
      <c r="I3911" s="34" t="s">
        <v>14813</v>
      </c>
      <c r="J3911" s="34" t="s">
        <v>23</v>
      </c>
      <c r="K3911" s="34" t="s">
        <v>59</v>
      </c>
      <c r="L3911" s="34" t="s">
        <v>60</v>
      </c>
      <c r="M3911" s="34" t="s">
        <v>809</v>
      </c>
      <c r="N3911" s="34">
        <v>2940</v>
      </c>
      <c r="O3911" s="34" t="s">
        <v>14814</v>
      </c>
      <c r="P3911" s="34">
        <v>40.5895139</v>
      </c>
      <c r="Q3911" s="34">
        <v>-73.949741599999996</v>
      </c>
      <c r="R3911" s="34">
        <v>280000</v>
      </c>
      <c r="S3911" s="34" t="str">
        <f t="shared" si="61"/>
        <v>Affordable</v>
      </c>
    </row>
    <row r="3912" spans="1:19" x14ac:dyDescent="0.35">
      <c r="A3912" s="34" t="s">
        <v>2292</v>
      </c>
      <c r="B3912" s="34" t="s">
        <v>36</v>
      </c>
      <c r="C3912" s="34">
        <v>849000</v>
      </c>
      <c r="D3912" s="34">
        <v>4</v>
      </c>
      <c r="E3912" s="34">
        <v>2</v>
      </c>
      <c r="F3912" s="34">
        <v>2184.2078620000002</v>
      </c>
      <c r="G3912" s="34" t="s">
        <v>14815</v>
      </c>
      <c r="H3912" s="34" t="s">
        <v>1826</v>
      </c>
      <c r="I3912" s="34" t="s">
        <v>14816</v>
      </c>
      <c r="J3912" s="34" t="s">
        <v>32</v>
      </c>
      <c r="K3912" s="34" t="s">
        <v>23</v>
      </c>
      <c r="L3912" s="34" t="s">
        <v>106</v>
      </c>
      <c r="M3912" s="34" t="s">
        <v>107</v>
      </c>
      <c r="N3912" s="34" t="s">
        <v>3177</v>
      </c>
      <c r="O3912" s="34" t="s">
        <v>14817</v>
      </c>
      <c r="P3912" s="34">
        <v>40.6793288</v>
      </c>
      <c r="Q3912" s="34">
        <v>-73.819210100000006</v>
      </c>
      <c r="R3912" s="34">
        <v>849000</v>
      </c>
      <c r="S3912" s="34" t="str">
        <f t="shared" si="61"/>
        <v>Mid Range</v>
      </c>
    </row>
    <row r="3913" spans="1:19" x14ac:dyDescent="0.35">
      <c r="A3913" s="34" t="s">
        <v>14818</v>
      </c>
      <c r="B3913" s="34" t="s">
        <v>18</v>
      </c>
      <c r="C3913" s="34">
        <v>1250000</v>
      </c>
      <c r="D3913" s="34">
        <v>1</v>
      </c>
      <c r="E3913" s="34">
        <v>1</v>
      </c>
      <c r="F3913" s="34">
        <v>855</v>
      </c>
      <c r="G3913" s="34" t="s">
        <v>14819</v>
      </c>
      <c r="H3913" s="34" t="s">
        <v>466</v>
      </c>
      <c r="I3913" s="34" t="s">
        <v>14820</v>
      </c>
      <c r="J3913" s="34" t="s">
        <v>23</v>
      </c>
      <c r="K3913" s="34" t="s">
        <v>22</v>
      </c>
      <c r="L3913" s="34" t="s">
        <v>23</v>
      </c>
      <c r="M3913" s="34" t="s">
        <v>24</v>
      </c>
      <c r="N3913" s="34">
        <v>389</v>
      </c>
      <c r="O3913" s="34" t="s">
        <v>14821</v>
      </c>
      <c r="P3913" s="34">
        <v>40.779116399999999</v>
      </c>
      <c r="Q3913" s="34">
        <v>-73.948290099999994</v>
      </c>
      <c r="R3913" s="34">
        <v>1250000</v>
      </c>
      <c r="S3913" s="34" t="str">
        <f t="shared" si="61"/>
        <v>Luxury</v>
      </c>
    </row>
    <row r="3914" spans="1:19" x14ac:dyDescent="0.35">
      <c r="A3914" s="34" t="s">
        <v>893</v>
      </c>
      <c r="B3914" s="34" t="s">
        <v>18</v>
      </c>
      <c r="C3914" s="34">
        <v>359999</v>
      </c>
      <c r="D3914" s="34">
        <v>3</v>
      </c>
      <c r="E3914" s="34">
        <v>2</v>
      </c>
      <c r="F3914" s="34">
        <v>2184.2078620000002</v>
      </c>
      <c r="G3914" s="34" t="s">
        <v>14822</v>
      </c>
      <c r="H3914" s="34" t="s">
        <v>4464</v>
      </c>
      <c r="I3914" s="34" t="s">
        <v>14823</v>
      </c>
      <c r="J3914" s="34" t="s">
        <v>23</v>
      </c>
      <c r="K3914" s="34" t="s">
        <v>79</v>
      </c>
      <c r="L3914" s="34" t="s">
        <v>80</v>
      </c>
      <c r="M3914" s="34" t="s">
        <v>11827</v>
      </c>
      <c r="N3914" s="34" t="s">
        <v>14824</v>
      </c>
      <c r="O3914" s="34" t="s">
        <v>14825</v>
      </c>
      <c r="P3914" s="34">
        <v>40.820380399999998</v>
      </c>
      <c r="Q3914" s="34">
        <v>-73.910936800000002</v>
      </c>
      <c r="R3914" s="34">
        <v>359999</v>
      </c>
      <c r="S3914" s="34" t="str">
        <f t="shared" si="61"/>
        <v>Affordable</v>
      </c>
    </row>
    <row r="3915" spans="1:19" x14ac:dyDescent="0.35">
      <c r="A3915" s="34" t="s">
        <v>893</v>
      </c>
      <c r="B3915" s="34" t="s">
        <v>75</v>
      </c>
      <c r="C3915" s="34">
        <v>229000</v>
      </c>
      <c r="D3915" s="34">
        <v>1</v>
      </c>
      <c r="E3915" s="34">
        <v>1</v>
      </c>
      <c r="F3915" s="34">
        <v>2184.2078620000002</v>
      </c>
      <c r="G3915" s="34" t="s">
        <v>14826</v>
      </c>
      <c r="H3915" s="34" t="s">
        <v>3836</v>
      </c>
      <c r="I3915" s="34" t="s">
        <v>14827</v>
      </c>
      <c r="J3915" s="34" t="s">
        <v>23</v>
      </c>
      <c r="K3915" s="34" t="s">
        <v>106</v>
      </c>
      <c r="L3915" s="34" t="s">
        <v>107</v>
      </c>
      <c r="M3915" s="34" t="s">
        <v>3838</v>
      </c>
      <c r="N3915" s="34" t="s">
        <v>14828</v>
      </c>
      <c r="O3915" s="34" t="s">
        <v>14829</v>
      </c>
      <c r="P3915" s="34">
        <v>40.776373100000001</v>
      </c>
      <c r="Q3915" s="34">
        <v>-73.907307500000002</v>
      </c>
      <c r="R3915" s="34">
        <v>229000</v>
      </c>
      <c r="S3915" s="34" t="str">
        <f t="shared" si="61"/>
        <v>Affordable</v>
      </c>
    </row>
    <row r="3916" spans="1:19" x14ac:dyDescent="0.35">
      <c r="A3916" s="34" t="s">
        <v>14830</v>
      </c>
      <c r="B3916" s="34" t="s">
        <v>438</v>
      </c>
      <c r="C3916" s="34">
        <v>1002500</v>
      </c>
      <c r="D3916" s="34">
        <v>3</v>
      </c>
      <c r="E3916" s="34">
        <v>2.3738608579684302</v>
      </c>
      <c r="F3916" s="34">
        <v>2184.2078620000002</v>
      </c>
      <c r="G3916" s="34" t="s">
        <v>14831</v>
      </c>
      <c r="H3916" s="34" t="s">
        <v>142</v>
      </c>
      <c r="I3916" s="34" t="s">
        <v>14832</v>
      </c>
      <c r="J3916" s="34" t="s">
        <v>32</v>
      </c>
      <c r="K3916" s="34" t="s">
        <v>23</v>
      </c>
      <c r="L3916" s="34" t="s">
        <v>79</v>
      </c>
      <c r="M3916" s="34" t="s">
        <v>80</v>
      </c>
      <c r="N3916" s="34" t="s">
        <v>14833</v>
      </c>
      <c r="O3916" s="34" t="s">
        <v>14834</v>
      </c>
      <c r="P3916" s="34">
        <v>40.892223999999999</v>
      </c>
      <c r="Q3916" s="34">
        <v>-73.912762799999996</v>
      </c>
      <c r="R3916" s="34">
        <v>1002500</v>
      </c>
      <c r="S3916" s="34" t="str">
        <f t="shared" si="61"/>
        <v>Luxury</v>
      </c>
    </row>
    <row r="3917" spans="1:19" x14ac:dyDescent="0.35">
      <c r="A3917" s="34" t="s">
        <v>44</v>
      </c>
      <c r="B3917" s="34" t="s">
        <v>75</v>
      </c>
      <c r="C3917" s="34">
        <v>3995000</v>
      </c>
      <c r="D3917" s="34">
        <v>3</v>
      </c>
      <c r="E3917" s="34">
        <v>2</v>
      </c>
      <c r="F3917" s="34">
        <v>2184.2078620000002</v>
      </c>
      <c r="G3917" s="34" t="s">
        <v>14835</v>
      </c>
      <c r="H3917" s="34" t="s">
        <v>5092</v>
      </c>
      <c r="I3917" s="34" t="s">
        <v>14836</v>
      </c>
      <c r="J3917" s="34" t="s">
        <v>23</v>
      </c>
      <c r="K3917" s="34" t="s">
        <v>22</v>
      </c>
      <c r="L3917" s="34" t="s">
        <v>23</v>
      </c>
      <c r="M3917" s="34" t="s">
        <v>24</v>
      </c>
      <c r="N3917" s="34">
        <v>22</v>
      </c>
      <c r="O3917" s="34" t="s">
        <v>14837</v>
      </c>
      <c r="P3917" s="34">
        <v>40.737941900000003</v>
      </c>
      <c r="Q3917" s="34">
        <v>-73.9907264</v>
      </c>
      <c r="R3917" s="34">
        <v>3995000</v>
      </c>
      <c r="S3917" s="34" t="str">
        <f t="shared" si="61"/>
        <v>Luxury</v>
      </c>
    </row>
    <row r="3918" spans="1:19" x14ac:dyDescent="0.35">
      <c r="A3918" s="34" t="s">
        <v>217</v>
      </c>
      <c r="B3918" s="34" t="s">
        <v>166</v>
      </c>
      <c r="C3918" s="34">
        <v>1499000</v>
      </c>
      <c r="D3918" s="34">
        <v>6</v>
      </c>
      <c r="E3918" s="34">
        <v>4</v>
      </c>
      <c r="F3918" s="34">
        <v>3450</v>
      </c>
      <c r="G3918" s="34" t="s">
        <v>14838</v>
      </c>
      <c r="H3918" s="34" t="s">
        <v>70</v>
      </c>
      <c r="I3918" s="34" t="s">
        <v>14839</v>
      </c>
      <c r="J3918" s="34" t="s">
        <v>32</v>
      </c>
      <c r="K3918" s="34" t="s">
        <v>23</v>
      </c>
      <c r="L3918" s="34" t="s">
        <v>40</v>
      </c>
      <c r="M3918" s="34" t="s">
        <v>41</v>
      </c>
      <c r="N3918" s="34" t="s">
        <v>14840</v>
      </c>
      <c r="O3918" s="34" t="s">
        <v>14841</v>
      </c>
      <c r="P3918" s="34">
        <v>40.592255199999997</v>
      </c>
      <c r="Q3918" s="34">
        <v>-74.097223700000001</v>
      </c>
      <c r="R3918" s="34">
        <v>1499000</v>
      </c>
      <c r="S3918" s="34" t="str">
        <f t="shared" si="61"/>
        <v>Luxury</v>
      </c>
    </row>
    <row r="3919" spans="1:19" x14ac:dyDescent="0.35">
      <c r="A3919" s="34" t="s">
        <v>4596</v>
      </c>
      <c r="B3919" s="34" t="s">
        <v>18</v>
      </c>
      <c r="C3919" s="34">
        <v>2649000</v>
      </c>
      <c r="D3919" s="34">
        <v>3</v>
      </c>
      <c r="E3919" s="34">
        <v>3</v>
      </c>
      <c r="F3919" s="34">
        <v>1699</v>
      </c>
      <c r="G3919" s="34" t="s">
        <v>14842</v>
      </c>
      <c r="H3919" s="34" t="s">
        <v>1110</v>
      </c>
      <c r="I3919" s="34" t="s">
        <v>14843</v>
      </c>
      <c r="J3919" s="34" t="s">
        <v>23</v>
      </c>
      <c r="K3919" s="34" t="s">
        <v>22</v>
      </c>
      <c r="L3919" s="34" t="s">
        <v>23</v>
      </c>
      <c r="M3919" s="34" t="s">
        <v>24</v>
      </c>
      <c r="N3919" s="34">
        <v>330</v>
      </c>
      <c r="O3919" s="34" t="s">
        <v>14844</v>
      </c>
      <c r="P3919" s="34">
        <v>40.746328300000002</v>
      </c>
      <c r="Q3919" s="34">
        <v>-73.972718</v>
      </c>
      <c r="R3919" s="34">
        <v>2649000</v>
      </c>
      <c r="S3919" s="34" t="str">
        <f t="shared" si="61"/>
        <v>Luxury</v>
      </c>
    </row>
    <row r="3920" spans="1:19" x14ac:dyDescent="0.35">
      <c r="A3920" s="34" t="s">
        <v>14845</v>
      </c>
      <c r="B3920" s="34" t="s">
        <v>18</v>
      </c>
      <c r="C3920" s="34">
        <v>385000</v>
      </c>
      <c r="D3920" s="34">
        <v>2</v>
      </c>
      <c r="E3920" s="34">
        <v>1</v>
      </c>
      <c r="F3920" s="34">
        <v>919</v>
      </c>
      <c r="G3920" s="34" t="s">
        <v>14846</v>
      </c>
      <c r="H3920" s="34" t="s">
        <v>230</v>
      </c>
      <c r="I3920" s="34" t="s">
        <v>14847</v>
      </c>
      <c r="J3920" s="34" t="s">
        <v>23</v>
      </c>
      <c r="K3920" s="34" t="s">
        <v>59</v>
      </c>
      <c r="L3920" s="34" t="s">
        <v>60</v>
      </c>
      <c r="M3920" s="34" t="s">
        <v>1682</v>
      </c>
      <c r="N3920" s="34">
        <v>12205</v>
      </c>
      <c r="O3920" s="34" t="s">
        <v>14848</v>
      </c>
      <c r="P3920" s="34">
        <v>40.654359100000001</v>
      </c>
      <c r="Q3920" s="34">
        <v>-73.883789899999996</v>
      </c>
      <c r="R3920" s="34">
        <v>385000</v>
      </c>
      <c r="S3920" s="34" t="str">
        <f t="shared" si="61"/>
        <v>Affordable</v>
      </c>
    </row>
    <row r="3921" spans="1:19" x14ac:dyDescent="0.35">
      <c r="A3921" s="34" t="s">
        <v>44</v>
      </c>
      <c r="B3921" s="34" t="s">
        <v>75</v>
      </c>
      <c r="C3921" s="34">
        <v>695000</v>
      </c>
      <c r="D3921" s="34">
        <v>1</v>
      </c>
      <c r="E3921" s="34">
        <v>1</v>
      </c>
      <c r="F3921" s="34">
        <v>2184.2078620000002</v>
      </c>
      <c r="G3921" s="34" t="s">
        <v>14849</v>
      </c>
      <c r="H3921" s="34" t="s">
        <v>3330</v>
      </c>
      <c r="I3921" s="34" t="s">
        <v>14850</v>
      </c>
      <c r="J3921" s="34" t="s">
        <v>23</v>
      </c>
      <c r="K3921" s="34" t="s">
        <v>22</v>
      </c>
      <c r="L3921" s="34" t="s">
        <v>23</v>
      </c>
      <c r="M3921" s="34" t="s">
        <v>24</v>
      </c>
      <c r="N3921" s="34">
        <v>205</v>
      </c>
      <c r="O3921" s="34" t="s">
        <v>14851</v>
      </c>
      <c r="P3921" s="34">
        <v>40.764080499999999</v>
      </c>
      <c r="Q3921" s="34">
        <v>-73.981855100000004</v>
      </c>
      <c r="R3921" s="34">
        <v>695000</v>
      </c>
      <c r="S3921" s="34" t="str">
        <f t="shared" si="61"/>
        <v>Mid Range</v>
      </c>
    </row>
    <row r="3922" spans="1:19" x14ac:dyDescent="0.35">
      <c r="A3922" s="34" t="s">
        <v>8915</v>
      </c>
      <c r="B3922" s="34" t="s">
        <v>166</v>
      </c>
      <c r="C3922" s="34">
        <v>1799000</v>
      </c>
      <c r="D3922" s="34">
        <v>7</v>
      </c>
      <c r="E3922" s="34">
        <v>2</v>
      </c>
      <c r="F3922" s="34">
        <v>4140</v>
      </c>
      <c r="G3922" s="34" t="s">
        <v>14852</v>
      </c>
      <c r="H3922" s="34" t="s">
        <v>1936</v>
      </c>
      <c r="I3922" s="34" t="s">
        <v>14853</v>
      </c>
      <c r="J3922" s="34" t="s">
        <v>32</v>
      </c>
      <c r="K3922" s="34" t="s">
        <v>23</v>
      </c>
      <c r="L3922" s="34" t="s">
        <v>79</v>
      </c>
      <c r="M3922" s="34" t="s">
        <v>80</v>
      </c>
      <c r="N3922" s="34" t="s">
        <v>14854</v>
      </c>
      <c r="O3922" s="34" t="s">
        <v>14855</v>
      </c>
      <c r="P3922" s="34">
        <v>40.845193500000001</v>
      </c>
      <c r="Q3922" s="34">
        <v>-73.903671599999996</v>
      </c>
      <c r="R3922" s="34">
        <v>1799000</v>
      </c>
      <c r="S3922" s="34" t="str">
        <f t="shared" si="61"/>
        <v>Luxury</v>
      </c>
    </row>
    <row r="3923" spans="1:19" x14ac:dyDescent="0.35">
      <c r="A3923" s="34" t="s">
        <v>2585</v>
      </c>
      <c r="B3923" s="34" t="s">
        <v>18</v>
      </c>
      <c r="C3923" s="34">
        <v>585000</v>
      </c>
      <c r="D3923" s="34">
        <v>3</v>
      </c>
      <c r="E3923" s="34">
        <v>2.3738608579684302</v>
      </c>
      <c r="F3923" s="34">
        <v>2184.2078620000002</v>
      </c>
      <c r="G3923" s="34" t="s">
        <v>14856</v>
      </c>
      <c r="H3923" s="34" t="s">
        <v>10025</v>
      </c>
      <c r="I3923" s="34" t="s">
        <v>14857</v>
      </c>
      <c r="J3923" s="34" t="s">
        <v>32</v>
      </c>
      <c r="K3923" s="34" t="s">
        <v>23</v>
      </c>
      <c r="L3923" s="34" t="s">
        <v>106</v>
      </c>
      <c r="M3923" s="34" t="s">
        <v>107</v>
      </c>
      <c r="N3923" s="34" t="s">
        <v>8251</v>
      </c>
      <c r="O3923" s="34" t="s">
        <v>14858</v>
      </c>
      <c r="P3923" s="34">
        <v>40.745308399999999</v>
      </c>
      <c r="Q3923" s="34">
        <v>-73.944581900000003</v>
      </c>
      <c r="R3923" s="34">
        <v>585000</v>
      </c>
      <c r="S3923" s="34" t="str">
        <f t="shared" si="61"/>
        <v>Mid Range</v>
      </c>
    </row>
    <row r="3924" spans="1:19" x14ac:dyDescent="0.35">
      <c r="A3924" s="34" t="s">
        <v>14859</v>
      </c>
      <c r="B3924" s="34" t="s">
        <v>485</v>
      </c>
      <c r="C3924" s="34">
        <v>1688000</v>
      </c>
      <c r="D3924" s="34">
        <v>4</v>
      </c>
      <c r="E3924" s="34">
        <v>3</v>
      </c>
      <c r="F3924" s="34">
        <v>2880</v>
      </c>
      <c r="G3924" s="34" t="s">
        <v>14860</v>
      </c>
      <c r="H3924" s="34" t="s">
        <v>428</v>
      </c>
      <c r="I3924" s="34" t="s">
        <v>14861</v>
      </c>
      <c r="J3924" s="34" t="s">
        <v>32</v>
      </c>
      <c r="K3924" s="34" t="s">
        <v>23</v>
      </c>
      <c r="L3924" s="34" t="s">
        <v>106</v>
      </c>
      <c r="M3924" s="34" t="s">
        <v>107</v>
      </c>
      <c r="N3924" s="34" t="s">
        <v>2207</v>
      </c>
      <c r="O3924" s="34" t="s">
        <v>14862</v>
      </c>
      <c r="P3924" s="34">
        <v>40.789722400000002</v>
      </c>
      <c r="Q3924" s="34">
        <v>-73.804525400000003</v>
      </c>
      <c r="R3924" s="34">
        <v>1688000</v>
      </c>
      <c r="S3924" s="34" t="str">
        <f t="shared" si="61"/>
        <v>Luxury</v>
      </c>
    </row>
    <row r="3925" spans="1:19" x14ac:dyDescent="0.35">
      <c r="A3925" s="34" t="s">
        <v>14863</v>
      </c>
      <c r="B3925" s="34" t="s">
        <v>75</v>
      </c>
      <c r="C3925" s="34">
        <v>179000</v>
      </c>
      <c r="D3925" s="34">
        <v>1</v>
      </c>
      <c r="E3925" s="34">
        <v>1</v>
      </c>
      <c r="F3925" s="34">
        <v>600</v>
      </c>
      <c r="G3925" s="34" t="s">
        <v>14864</v>
      </c>
      <c r="H3925" s="34" t="s">
        <v>520</v>
      </c>
      <c r="I3925" s="34" t="s">
        <v>14865</v>
      </c>
      <c r="J3925" s="34" t="s">
        <v>23</v>
      </c>
      <c r="K3925" s="34" t="s">
        <v>59</v>
      </c>
      <c r="L3925" s="34" t="s">
        <v>60</v>
      </c>
      <c r="M3925" s="34" t="s">
        <v>1492</v>
      </c>
      <c r="N3925" s="34">
        <v>2913</v>
      </c>
      <c r="O3925" s="34" t="s">
        <v>14866</v>
      </c>
      <c r="P3925" s="34">
        <v>40.638729300000001</v>
      </c>
      <c r="Q3925" s="34">
        <v>-73.949047199999995</v>
      </c>
      <c r="R3925" s="34">
        <v>179000</v>
      </c>
      <c r="S3925" s="34" t="str">
        <f t="shared" si="61"/>
        <v>Affordable</v>
      </c>
    </row>
    <row r="3926" spans="1:19" x14ac:dyDescent="0.35">
      <c r="A3926" s="34" t="s">
        <v>44</v>
      </c>
      <c r="B3926" s="34" t="s">
        <v>18</v>
      </c>
      <c r="C3926" s="34">
        <v>2100000</v>
      </c>
      <c r="D3926" s="34">
        <v>3</v>
      </c>
      <c r="E3926" s="34">
        <v>3</v>
      </c>
      <c r="F3926" s="34">
        <v>1638</v>
      </c>
      <c r="G3926" s="34" t="s">
        <v>14867</v>
      </c>
      <c r="H3926" s="34" t="s">
        <v>46</v>
      </c>
      <c r="I3926" s="34" t="s">
        <v>14868</v>
      </c>
      <c r="J3926" s="34" t="s">
        <v>23</v>
      </c>
      <c r="K3926" s="34" t="s">
        <v>22</v>
      </c>
      <c r="L3926" s="34" t="s">
        <v>23</v>
      </c>
      <c r="M3926" s="34" t="s">
        <v>24</v>
      </c>
      <c r="N3926" s="34" t="s">
        <v>1786</v>
      </c>
      <c r="O3926" s="34" t="s">
        <v>14869</v>
      </c>
      <c r="P3926" s="34">
        <v>40.758568599999997</v>
      </c>
      <c r="Q3926" s="34">
        <v>-73.966970799999999</v>
      </c>
      <c r="R3926" s="34">
        <v>2100000</v>
      </c>
      <c r="S3926" s="34" t="str">
        <f t="shared" si="61"/>
        <v>Luxury</v>
      </c>
    </row>
    <row r="3927" spans="1:19" x14ac:dyDescent="0.35">
      <c r="A3927" s="34" t="s">
        <v>7523</v>
      </c>
      <c r="B3927" s="34" t="s">
        <v>50</v>
      </c>
      <c r="C3927" s="34">
        <v>615000</v>
      </c>
      <c r="D3927" s="34">
        <v>3</v>
      </c>
      <c r="E3927" s="34">
        <v>2.3738608579684302</v>
      </c>
      <c r="F3927" s="34">
        <v>1664</v>
      </c>
      <c r="G3927" s="34" t="s">
        <v>14870</v>
      </c>
      <c r="H3927" s="34" t="s">
        <v>550</v>
      </c>
      <c r="I3927" s="34" t="s">
        <v>14871</v>
      </c>
      <c r="J3927" s="34" t="s">
        <v>32</v>
      </c>
      <c r="K3927" s="34" t="s">
        <v>23</v>
      </c>
      <c r="L3927" s="34" t="s">
        <v>79</v>
      </c>
      <c r="M3927" s="34" t="s">
        <v>80</v>
      </c>
      <c r="N3927" s="34" t="s">
        <v>2511</v>
      </c>
      <c r="O3927" s="34" t="s">
        <v>14872</v>
      </c>
      <c r="P3927" s="34">
        <v>40.872067999999999</v>
      </c>
      <c r="Q3927" s="34">
        <v>-73.860594199999994</v>
      </c>
      <c r="R3927" s="34">
        <v>615000</v>
      </c>
      <c r="S3927" s="34" t="str">
        <f t="shared" si="61"/>
        <v>Mid Range</v>
      </c>
    </row>
    <row r="3928" spans="1:19" x14ac:dyDescent="0.35">
      <c r="A3928" s="34" t="s">
        <v>9170</v>
      </c>
      <c r="B3928" s="34" t="s">
        <v>75</v>
      </c>
      <c r="C3928" s="34">
        <v>323000</v>
      </c>
      <c r="D3928" s="34">
        <v>1</v>
      </c>
      <c r="E3928" s="34">
        <v>1</v>
      </c>
      <c r="F3928" s="34">
        <v>800</v>
      </c>
      <c r="G3928" s="34" t="s">
        <v>14873</v>
      </c>
      <c r="H3928" s="34" t="s">
        <v>1091</v>
      </c>
      <c r="I3928" s="34" t="s">
        <v>14874</v>
      </c>
      <c r="J3928" s="34" t="s">
        <v>23</v>
      </c>
      <c r="K3928" s="34" t="s">
        <v>59</v>
      </c>
      <c r="L3928" s="34" t="s">
        <v>60</v>
      </c>
      <c r="M3928" s="34" t="s">
        <v>2994</v>
      </c>
      <c r="N3928" s="34">
        <v>2400</v>
      </c>
      <c r="O3928" s="34" t="s">
        <v>14875</v>
      </c>
      <c r="P3928" s="34">
        <v>40.591141399999998</v>
      </c>
      <c r="Q3928" s="34">
        <v>-73.967677100000003</v>
      </c>
      <c r="R3928" s="34">
        <v>323000</v>
      </c>
      <c r="S3928" s="34" t="str">
        <f t="shared" si="61"/>
        <v>Affordable</v>
      </c>
    </row>
    <row r="3929" spans="1:19" x14ac:dyDescent="0.35">
      <c r="A3929" s="34" t="s">
        <v>7200</v>
      </c>
      <c r="B3929" s="34" t="s">
        <v>18</v>
      </c>
      <c r="C3929" s="34">
        <v>880000</v>
      </c>
      <c r="D3929" s="34">
        <v>1</v>
      </c>
      <c r="E3929" s="34">
        <v>1</v>
      </c>
      <c r="F3929" s="34">
        <v>713</v>
      </c>
      <c r="G3929" s="34" t="s">
        <v>14876</v>
      </c>
      <c r="H3929" s="34" t="s">
        <v>10025</v>
      </c>
      <c r="I3929" s="34" t="s">
        <v>14877</v>
      </c>
      <c r="J3929" s="34" t="s">
        <v>32</v>
      </c>
      <c r="K3929" s="34" t="s">
        <v>23</v>
      </c>
      <c r="L3929" s="34" t="s">
        <v>106</v>
      </c>
      <c r="M3929" s="34" t="s">
        <v>107</v>
      </c>
      <c r="N3929" s="34" t="s">
        <v>14878</v>
      </c>
      <c r="O3929" s="34" t="s">
        <v>14879</v>
      </c>
      <c r="P3929" s="34">
        <v>40.747145000000003</v>
      </c>
      <c r="Q3929" s="34">
        <v>-73.940897399999997</v>
      </c>
      <c r="R3929" s="34">
        <v>880000</v>
      </c>
      <c r="S3929" s="34" t="str">
        <f t="shared" si="61"/>
        <v>Mid Range</v>
      </c>
    </row>
    <row r="3930" spans="1:19" x14ac:dyDescent="0.35">
      <c r="A3930" s="34" t="s">
        <v>6784</v>
      </c>
      <c r="B3930" s="34" t="s">
        <v>438</v>
      </c>
      <c r="C3930" s="34">
        <v>675000</v>
      </c>
      <c r="D3930" s="34">
        <v>3</v>
      </c>
      <c r="E3930" s="34">
        <v>2.3738608579684302</v>
      </c>
      <c r="F3930" s="34">
        <v>2184.2078620000002</v>
      </c>
      <c r="G3930" s="34" t="s">
        <v>14880</v>
      </c>
      <c r="H3930" s="34" t="s">
        <v>369</v>
      </c>
      <c r="I3930" s="34" t="s">
        <v>14881</v>
      </c>
      <c r="J3930" s="34" t="s">
        <v>32</v>
      </c>
      <c r="K3930" s="34" t="s">
        <v>23</v>
      </c>
      <c r="L3930" s="34" t="s">
        <v>59</v>
      </c>
      <c r="M3930" s="34" t="s">
        <v>60</v>
      </c>
      <c r="N3930" s="34" t="s">
        <v>14882</v>
      </c>
      <c r="O3930" s="34" t="s">
        <v>14883</v>
      </c>
      <c r="P3930" s="34">
        <v>40.580263199999997</v>
      </c>
      <c r="Q3930" s="34">
        <v>-73.963861300000005</v>
      </c>
      <c r="R3930" s="34">
        <v>675000</v>
      </c>
      <c r="S3930" s="34" t="str">
        <f t="shared" si="61"/>
        <v>Mid Range</v>
      </c>
    </row>
    <row r="3931" spans="1:19" x14ac:dyDescent="0.35">
      <c r="A3931" s="34" t="s">
        <v>118</v>
      </c>
      <c r="B3931" s="34" t="s">
        <v>18</v>
      </c>
      <c r="C3931" s="34">
        <v>1500000</v>
      </c>
      <c r="D3931" s="34">
        <v>2</v>
      </c>
      <c r="E3931" s="34">
        <v>2</v>
      </c>
      <c r="F3931" s="34">
        <v>1334</v>
      </c>
      <c r="G3931" s="34" t="s">
        <v>14884</v>
      </c>
      <c r="H3931" s="34" t="s">
        <v>65</v>
      </c>
      <c r="I3931" s="34" t="s">
        <v>14885</v>
      </c>
      <c r="J3931" s="34" t="s">
        <v>32</v>
      </c>
      <c r="K3931" s="34" t="s">
        <v>23</v>
      </c>
      <c r="L3931" s="34" t="s">
        <v>22</v>
      </c>
      <c r="M3931" s="34" t="s">
        <v>23</v>
      </c>
      <c r="N3931" s="34" t="s">
        <v>9550</v>
      </c>
      <c r="O3931" s="34" t="s">
        <v>14886</v>
      </c>
      <c r="P3931" s="34">
        <v>40.808418099999997</v>
      </c>
      <c r="Q3931" s="34">
        <v>-73.943302700000004</v>
      </c>
      <c r="R3931" s="34">
        <v>1500000</v>
      </c>
      <c r="S3931" s="34" t="str">
        <f t="shared" si="61"/>
        <v>Luxury</v>
      </c>
    </row>
    <row r="3932" spans="1:19" x14ac:dyDescent="0.35">
      <c r="A3932" s="34" t="s">
        <v>870</v>
      </c>
      <c r="B3932" s="34" t="s">
        <v>75</v>
      </c>
      <c r="C3932" s="34">
        <v>425000</v>
      </c>
      <c r="D3932" s="34">
        <v>3</v>
      </c>
      <c r="E3932" s="34">
        <v>1</v>
      </c>
      <c r="F3932" s="34">
        <v>2184.2078620000002</v>
      </c>
      <c r="G3932" s="34" t="s">
        <v>14887</v>
      </c>
      <c r="H3932" s="34" t="s">
        <v>52</v>
      </c>
      <c r="I3932" s="34" t="s">
        <v>14888</v>
      </c>
      <c r="J3932" s="34" t="s">
        <v>23</v>
      </c>
      <c r="K3932" s="34" t="s">
        <v>22</v>
      </c>
      <c r="L3932" s="34" t="s">
        <v>23</v>
      </c>
      <c r="M3932" s="34" t="s">
        <v>24</v>
      </c>
      <c r="N3932" s="34">
        <v>150</v>
      </c>
      <c r="O3932" s="34" t="s">
        <v>14889</v>
      </c>
      <c r="P3932" s="34">
        <v>40.763111899999998</v>
      </c>
      <c r="Q3932" s="34">
        <v>-73.966886700000003</v>
      </c>
      <c r="R3932" s="34">
        <v>425000</v>
      </c>
      <c r="S3932" s="34" t="str">
        <f t="shared" si="61"/>
        <v>Affordable</v>
      </c>
    </row>
    <row r="3933" spans="1:19" x14ac:dyDescent="0.35">
      <c r="A3933" s="34" t="s">
        <v>1005</v>
      </c>
      <c r="B3933" s="34" t="s">
        <v>75</v>
      </c>
      <c r="C3933" s="34">
        <v>2175000</v>
      </c>
      <c r="D3933" s="34">
        <v>4</v>
      </c>
      <c r="E3933" s="34">
        <v>4</v>
      </c>
      <c r="F3933" s="34">
        <v>2184.2078620000002</v>
      </c>
      <c r="G3933" s="34" t="s">
        <v>14890</v>
      </c>
      <c r="H3933" s="34" t="s">
        <v>1110</v>
      </c>
      <c r="I3933" s="34" t="s">
        <v>14891</v>
      </c>
      <c r="J3933" s="34" t="s">
        <v>23</v>
      </c>
      <c r="K3933" s="34" t="s">
        <v>22</v>
      </c>
      <c r="L3933" s="34" t="s">
        <v>23</v>
      </c>
      <c r="M3933" s="34" t="s">
        <v>24</v>
      </c>
      <c r="N3933" s="34">
        <v>132</v>
      </c>
      <c r="O3933" s="34" t="s">
        <v>14892</v>
      </c>
      <c r="P3933" s="34">
        <v>40.746805799999997</v>
      </c>
      <c r="Q3933" s="34">
        <v>-73.979748299999997</v>
      </c>
      <c r="R3933" s="34">
        <v>2175000</v>
      </c>
      <c r="S3933" s="34" t="str">
        <f t="shared" si="61"/>
        <v>Luxury</v>
      </c>
    </row>
    <row r="3934" spans="1:19" x14ac:dyDescent="0.35">
      <c r="A3934" s="34" t="s">
        <v>14893</v>
      </c>
      <c r="B3934" s="34" t="s">
        <v>75</v>
      </c>
      <c r="C3934" s="34">
        <v>1296000</v>
      </c>
      <c r="D3934" s="34">
        <v>2</v>
      </c>
      <c r="E3934" s="34">
        <v>2</v>
      </c>
      <c r="F3934" s="34">
        <v>1200</v>
      </c>
      <c r="G3934" s="34" t="s">
        <v>14894</v>
      </c>
      <c r="H3934" s="34" t="s">
        <v>409</v>
      </c>
      <c r="I3934" s="34" t="s">
        <v>14895</v>
      </c>
      <c r="J3934" s="34" t="s">
        <v>23</v>
      </c>
      <c r="K3934" s="34" t="s">
        <v>22</v>
      </c>
      <c r="L3934" s="34" t="s">
        <v>23</v>
      </c>
      <c r="M3934" s="34" t="s">
        <v>24</v>
      </c>
      <c r="N3934" s="34">
        <v>515</v>
      </c>
      <c r="O3934" s="34" t="s">
        <v>14896</v>
      </c>
      <c r="P3934" s="34">
        <v>40.770956400000003</v>
      </c>
      <c r="Q3934" s="34">
        <v>-73.948794599999999</v>
      </c>
      <c r="R3934" s="34">
        <v>1296000</v>
      </c>
      <c r="S3934" s="34" t="str">
        <f t="shared" si="61"/>
        <v>Luxury</v>
      </c>
    </row>
    <row r="3935" spans="1:19" x14ac:dyDescent="0.35">
      <c r="A3935" s="34" t="s">
        <v>17</v>
      </c>
      <c r="B3935" s="34" t="s">
        <v>75</v>
      </c>
      <c r="C3935" s="34">
        <v>3395000</v>
      </c>
      <c r="D3935" s="34">
        <v>4</v>
      </c>
      <c r="E3935" s="34">
        <v>3</v>
      </c>
      <c r="F3935" s="34">
        <v>3111</v>
      </c>
      <c r="G3935" s="34" t="s">
        <v>14897</v>
      </c>
      <c r="H3935" s="34" t="s">
        <v>561</v>
      </c>
      <c r="I3935" s="34" t="s">
        <v>14898</v>
      </c>
      <c r="J3935" s="34" t="s">
        <v>23</v>
      </c>
      <c r="K3935" s="34" t="s">
        <v>22</v>
      </c>
      <c r="L3935" s="34" t="s">
        <v>23</v>
      </c>
      <c r="M3935" s="34" t="s">
        <v>24</v>
      </c>
      <c r="N3935" s="34">
        <v>129</v>
      </c>
      <c r="O3935" s="34" t="s">
        <v>14899</v>
      </c>
      <c r="P3935" s="34">
        <v>40.776381200000003</v>
      </c>
      <c r="Q3935" s="34">
        <v>-73.980013499999998</v>
      </c>
      <c r="R3935" s="34">
        <v>3395000</v>
      </c>
      <c r="S3935" s="34" t="str">
        <f t="shared" si="61"/>
        <v>Luxury</v>
      </c>
    </row>
    <row r="3936" spans="1:19" x14ac:dyDescent="0.35">
      <c r="A3936" s="34" t="s">
        <v>6946</v>
      </c>
      <c r="B3936" s="34" t="s">
        <v>75</v>
      </c>
      <c r="C3936" s="34">
        <v>450000</v>
      </c>
      <c r="D3936" s="34">
        <v>2</v>
      </c>
      <c r="E3936" s="34">
        <v>1</v>
      </c>
      <c r="F3936" s="34">
        <v>1100</v>
      </c>
      <c r="G3936" s="34" t="s">
        <v>14900</v>
      </c>
      <c r="H3936" s="34" t="s">
        <v>584</v>
      </c>
      <c r="I3936" s="34" t="s">
        <v>14901</v>
      </c>
      <c r="J3936" s="34" t="s">
        <v>23</v>
      </c>
      <c r="K3936" s="34" t="s">
        <v>59</v>
      </c>
      <c r="L3936" s="34" t="s">
        <v>60</v>
      </c>
      <c r="M3936" s="34" t="s">
        <v>809</v>
      </c>
      <c r="N3936" s="34">
        <v>2675</v>
      </c>
      <c r="O3936" s="34" t="s">
        <v>14902</v>
      </c>
      <c r="P3936" s="34">
        <v>40.595967000000002</v>
      </c>
      <c r="Q3936" s="34">
        <v>-73.950401799999995</v>
      </c>
      <c r="R3936" s="34">
        <v>450000</v>
      </c>
      <c r="S3936" s="34" t="str">
        <f t="shared" si="61"/>
        <v>Affordable</v>
      </c>
    </row>
    <row r="3937" spans="1:19" x14ac:dyDescent="0.35">
      <c r="A3937" s="34" t="s">
        <v>1050</v>
      </c>
      <c r="B3937" s="34" t="s">
        <v>18</v>
      </c>
      <c r="C3937" s="34">
        <v>649000</v>
      </c>
      <c r="D3937" s="34">
        <v>3</v>
      </c>
      <c r="E3937" s="34">
        <v>2</v>
      </c>
      <c r="F3937" s="34">
        <v>1770</v>
      </c>
      <c r="G3937" s="34" t="s">
        <v>14903</v>
      </c>
      <c r="H3937" s="34" t="s">
        <v>837</v>
      </c>
      <c r="I3937" s="34" t="s">
        <v>14904</v>
      </c>
      <c r="J3937" s="34" t="s">
        <v>23</v>
      </c>
      <c r="K3937" s="34" t="s">
        <v>106</v>
      </c>
      <c r="L3937" s="34" t="s">
        <v>107</v>
      </c>
      <c r="M3937" s="34" t="s">
        <v>2300</v>
      </c>
      <c r="N3937" s="34">
        <v>10306</v>
      </c>
      <c r="O3937" s="34" t="s">
        <v>14905</v>
      </c>
      <c r="P3937" s="34">
        <v>40.583827399999997</v>
      </c>
      <c r="Q3937" s="34">
        <v>-73.824313799999999</v>
      </c>
      <c r="R3937" s="34">
        <v>649000</v>
      </c>
      <c r="S3937" s="34" t="str">
        <f t="shared" si="61"/>
        <v>Mid Range</v>
      </c>
    </row>
    <row r="3938" spans="1:19" x14ac:dyDescent="0.35">
      <c r="A3938" s="34" t="s">
        <v>4397</v>
      </c>
      <c r="B3938" s="34" t="s">
        <v>485</v>
      </c>
      <c r="C3938" s="34">
        <v>1295000</v>
      </c>
      <c r="D3938" s="34">
        <v>2</v>
      </c>
      <c r="E3938" s="34">
        <v>2</v>
      </c>
      <c r="F3938" s="34">
        <v>2000</v>
      </c>
      <c r="G3938" s="34" t="s">
        <v>14906</v>
      </c>
      <c r="H3938" s="34" t="s">
        <v>1478</v>
      </c>
      <c r="I3938" s="34" t="s">
        <v>14907</v>
      </c>
      <c r="J3938" s="34" t="s">
        <v>23</v>
      </c>
      <c r="K3938" s="34" t="s">
        <v>22</v>
      </c>
      <c r="L3938" s="34" t="s">
        <v>23</v>
      </c>
      <c r="M3938" s="34" t="s">
        <v>24</v>
      </c>
      <c r="N3938" s="34">
        <v>130</v>
      </c>
      <c r="O3938" s="34" t="s">
        <v>14908</v>
      </c>
      <c r="P3938" s="34">
        <v>40.745047499999998</v>
      </c>
      <c r="Q3938" s="34">
        <v>-73.992356900000004</v>
      </c>
      <c r="R3938" s="34">
        <v>1295000</v>
      </c>
      <c r="S3938" s="34" t="str">
        <f t="shared" si="61"/>
        <v>Luxury</v>
      </c>
    </row>
    <row r="3939" spans="1:19" x14ac:dyDescent="0.35">
      <c r="A3939" s="34" t="s">
        <v>1281</v>
      </c>
      <c r="B3939" s="34" t="s">
        <v>485</v>
      </c>
      <c r="C3939" s="34">
        <v>1775000</v>
      </c>
      <c r="D3939" s="34">
        <v>2</v>
      </c>
      <c r="E3939" s="34">
        <v>2</v>
      </c>
      <c r="F3939" s="34">
        <v>2184.2078620000002</v>
      </c>
      <c r="G3939" s="34" t="s">
        <v>14909</v>
      </c>
      <c r="H3939" s="34" t="s">
        <v>858</v>
      </c>
      <c r="I3939" s="34" t="s">
        <v>14910</v>
      </c>
      <c r="J3939" s="34" t="s">
        <v>23</v>
      </c>
      <c r="K3939" s="34" t="s">
        <v>59</v>
      </c>
      <c r="L3939" s="34" t="s">
        <v>60</v>
      </c>
      <c r="M3939" s="34" t="s">
        <v>1471</v>
      </c>
      <c r="N3939" s="34">
        <v>21</v>
      </c>
      <c r="O3939" s="34" t="s">
        <v>14911</v>
      </c>
      <c r="P3939" s="34">
        <v>40.696590700000002</v>
      </c>
      <c r="Q3939" s="34">
        <v>-73.992678900000001</v>
      </c>
      <c r="R3939" s="34">
        <v>1775000</v>
      </c>
      <c r="S3939" s="34" t="str">
        <f t="shared" si="61"/>
        <v>Luxury</v>
      </c>
    </row>
    <row r="3940" spans="1:19" x14ac:dyDescent="0.35">
      <c r="A3940" s="34" t="s">
        <v>14912</v>
      </c>
      <c r="B3940" s="34" t="s">
        <v>75</v>
      </c>
      <c r="C3940" s="34">
        <v>265000</v>
      </c>
      <c r="D3940" s="34">
        <v>2</v>
      </c>
      <c r="E3940" s="34">
        <v>1</v>
      </c>
      <c r="F3940" s="34">
        <v>900</v>
      </c>
      <c r="G3940" s="34" t="s">
        <v>14913</v>
      </c>
      <c r="H3940" s="34" t="s">
        <v>369</v>
      </c>
      <c r="I3940" s="34" t="s">
        <v>14914</v>
      </c>
      <c r="J3940" s="34" t="s">
        <v>23</v>
      </c>
      <c r="K3940" s="34" t="s">
        <v>59</v>
      </c>
      <c r="L3940" s="34" t="s">
        <v>60</v>
      </c>
      <c r="M3940" s="34" t="s">
        <v>809</v>
      </c>
      <c r="N3940" s="34">
        <v>2461</v>
      </c>
      <c r="O3940" s="34" t="s">
        <v>14915</v>
      </c>
      <c r="P3940" s="34">
        <v>40.592003800000001</v>
      </c>
      <c r="Q3940" s="34">
        <v>-73.941035400000004</v>
      </c>
      <c r="R3940" s="34">
        <v>265000</v>
      </c>
      <c r="S3940" s="34" t="str">
        <f t="shared" si="61"/>
        <v>Affordable</v>
      </c>
    </row>
    <row r="3941" spans="1:19" x14ac:dyDescent="0.35">
      <c r="A3941" s="34" t="s">
        <v>63</v>
      </c>
      <c r="B3941" s="34" t="s">
        <v>18</v>
      </c>
      <c r="C3941" s="34">
        <v>3595000</v>
      </c>
      <c r="D3941" s="34">
        <v>2</v>
      </c>
      <c r="E3941" s="34">
        <v>2</v>
      </c>
      <c r="F3941" s="34">
        <v>2184.2078620000002</v>
      </c>
      <c r="G3941" s="34" t="s">
        <v>14916</v>
      </c>
      <c r="H3941" s="34" t="s">
        <v>561</v>
      </c>
      <c r="I3941" s="34" t="s">
        <v>14917</v>
      </c>
      <c r="J3941" s="34" t="s">
        <v>23</v>
      </c>
      <c r="K3941" s="34" t="s">
        <v>22</v>
      </c>
      <c r="L3941" s="34" t="s">
        <v>23</v>
      </c>
      <c r="M3941" s="34" t="s">
        <v>24</v>
      </c>
      <c r="N3941" s="34">
        <v>15</v>
      </c>
      <c r="O3941" s="34" t="s">
        <v>14918</v>
      </c>
      <c r="P3941" s="34">
        <v>40.7701937</v>
      </c>
      <c r="Q3941" s="34">
        <v>-73.982917700000002</v>
      </c>
      <c r="R3941" s="34">
        <v>3595000</v>
      </c>
      <c r="S3941" s="34" t="str">
        <f t="shared" si="61"/>
        <v>Luxury</v>
      </c>
    </row>
    <row r="3942" spans="1:19" x14ac:dyDescent="0.35">
      <c r="A3942" s="34" t="s">
        <v>14729</v>
      </c>
      <c r="B3942" s="34" t="s">
        <v>485</v>
      </c>
      <c r="C3942" s="34">
        <v>769000</v>
      </c>
      <c r="D3942" s="34">
        <v>2</v>
      </c>
      <c r="E3942" s="34">
        <v>2</v>
      </c>
      <c r="F3942" s="34">
        <v>2184.2078620000002</v>
      </c>
      <c r="G3942" s="34" t="s">
        <v>14919</v>
      </c>
      <c r="H3942" s="34" t="s">
        <v>161</v>
      </c>
      <c r="I3942" s="34" t="s">
        <v>14920</v>
      </c>
      <c r="J3942" s="34" t="s">
        <v>32</v>
      </c>
      <c r="K3942" s="34" t="s">
        <v>23</v>
      </c>
      <c r="L3942" s="34" t="s">
        <v>106</v>
      </c>
      <c r="M3942" s="34" t="s">
        <v>107</v>
      </c>
      <c r="N3942" s="34" t="s">
        <v>3281</v>
      </c>
      <c r="O3942" s="34" t="s">
        <v>14921</v>
      </c>
      <c r="P3942" s="34">
        <v>40.733907100000003</v>
      </c>
      <c r="Q3942" s="34">
        <v>-73.853572700000001</v>
      </c>
      <c r="R3942" s="34">
        <v>769000</v>
      </c>
      <c r="S3942" s="34" t="str">
        <f t="shared" si="61"/>
        <v>Mid Range</v>
      </c>
    </row>
    <row r="3943" spans="1:19" x14ac:dyDescent="0.35">
      <c r="A3943" s="34" t="s">
        <v>74</v>
      </c>
      <c r="B3943" s="34" t="s">
        <v>166</v>
      </c>
      <c r="C3943" s="34">
        <v>1350000</v>
      </c>
      <c r="D3943" s="34">
        <v>9</v>
      </c>
      <c r="E3943" s="34">
        <v>3</v>
      </c>
      <c r="F3943" s="34">
        <v>3318</v>
      </c>
      <c r="G3943" s="34" t="s">
        <v>14922</v>
      </c>
      <c r="H3943" s="34" t="s">
        <v>93</v>
      </c>
      <c r="I3943" s="34" t="s">
        <v>14923</v>
      </c>
      <c r="J3943" s="34" t="s">
        <v>32</v>
      </c>
      <c r="K3943" s="34" t="s">
        <v>23</v>
      </c>
      <c r="L3943" s="34" t="s">
        <v>79</v>
      </c>
      <c r="M3943" s="34" t="s">
        <v>80</v>
      </c>
      <c r="N3943" s="34" t="s">
        <v>14924</v>
      </c>
      <c r="O3943" s="34" t="s">
        <v>14925</v>
      </c>
      <c r="P3943" s="34">
        <v>40.826209400000003</v>
      </c>
      <c r="Q3943" s="34">
        <v>-73.9164423</v>
      </c>
      <c r="R3943" s="34">
        <v>1350000</v>
      </c>
      <c r="S3943" s="34" t="str">
        <f t="shared" si="61"/>
        <v>Luxury</v>
      </c>
    </row>
    <row r="3944" spans="1:19" x14ac:dyDescent="0.35">
      <c r="A3944" s="34" t="s">
        <v>7088</v>
      </c>
      <c r="B3944" s="34" t="s">
        <v>166</v>
      </c>
      <c r="C3944" s="34">
        <v>797777</v>
      </c>
      <c r="D3944" s="34">
        <v>4</v>
      </c>
      <c r="E3944" s="34">
        <v>2</v>
      </c>
      <c r="F3944" s="34">
        <v>2184.2078620000002</v>
      </c>
      <c r="G3944" s="34" t="s">
        <v>14926</v>
      </c>
      <c r="H3944" s="34" t="s">
        <v>480</v>
      </c>
      <c r="I3944" s="34" t="s">
        <v>14927</v>
      </c>
      <c r="J3944" s="34" t="s">
        <v>32</v>
      </c>
      <c r="K3944" s="34" t="s">
        <v>23</v>
      </c>
      <c r="L3944" s="34" t="s">
        <v>106</v>
      </c>
      <c r="M3944" s="34" t="s">
        <v>107</v>
      </c>
      <c r="N3944" s="34" t="s">
        <v>8226</v>
      </c>
      <c r="O3944" s="34" t="s">
        <v>14928</v>
      </c>
      <c r="P3944" s="34">
        <v>40.6764388</v>
      </c>
      <c r="Q3944" s="34">
        <v>-73.800860400000005</v>
      </c>
      <c r="R3944" s="34">
        <v>797777</v>
      </c>
      <c r="S3944" s="34" t="str">
        <f t="shared" si="61"/>
        <v>Mid Range</v>
      </c>
    </row>
    <row r="3945" spans="1:19" x14ac:dyDescent="0.35">
      <c r="A3945" s="34" t="s">
        <v>44</v>
      </c>
      <c r="B3945" s="34" t="s">
        <v>485</v>
      </c>
      <c r="C3945" s="34">
        <v>4650000</v>
      </c>
      <c r="D3945" s="34">
        <v>6</v>
      </c>
      <c r="E3945" s="34">
        <v>2.3738608579684302</v>
      </c>
      <c r="F3945" s="34">
        <v>4734</v>
      </c>
      <c r="G3945" s="34" t="s">
        <v>14929</v>
      </c>
      <c r="H3945" s="34" t="s">
        <v>57</v>
      </c>
      <c r="I3945" s="34" t="s">
        <v>14930</v>
      </c>
      <c r="J3945" s="34" t="s">
        <v>32</v>
      </c>
      <c r="K3945" s="34" t="s">
        <v>23</v>
      </c>
      <c r="L3945" s="34" t="s">
        <v>59</v>
      </c>
      <c r="M3945" s="34" t="s">
        <v>60</v>
      </c>
      <c r="N3945" s="34" t="s">
        <v>416</v>
      </c>
      <c r="O3945" s="34" t="s">
        <v>14931</v>
      </c>
      <c r="P3945" s="34">
        <v>40.687544299999999</v>
      </c>
      <c r="Q3945" s="34">
        <v>-73.970173700000004</v>
      </c>
      <c r="R3945" s="34">
        <v>4650000</v>
      </c>
      <c r="S3945" s="34" t="str">
        <f t="shared" si="61"/>
        <v>Luxury</v>
      </c>
    </row>
    <row r="3946" spans="1:19" x14ac:dyDescent="0.35">
      <c r="A3946" s="34" t="s">
        <v>1606</v>
      </c>
      <c r="B3946" s="34" t="s">
        <v>485</v>
      </c>
      <c r="C3946" s="34">
        <v>680000</v>
      </c>
      <c r="D3946" s="34">
        <v>4</v>
      </c>
      <c r="E3946" s="34">
        <v>2</v>
      </c>
      <c r="F3946" s="34">
        <v>1536</v>
      </c>
      <c r="G3946" s="34" t="s">
        <v>14932</v>
      </c>
      <c r="H3946" s="34" t="s">
        <v>633</v>
      </c>
      <c r="I3946" s="34" t="s">
        <v>14933</v>
      </c>
      <c r="J3946" s="34" t="s">
        <v>32</v>
      </c>
      <c r="K3946" s="34" t="s">
        <v>23</v>
      </c>
      <c r="L3946" s="34" t="s">
        <v>106</v>
      </c>
      <c r="M3946" s="34" t="s">
        <v>107</v>
      </c>
      <c r="N3946" s="34" t="s">
        <v>14934</v>
      </c>
      <c r="O3946" s="34" t="s">
        <v>14935</v>
      </c>
      <c r="P3946" s="34">
        <v>40.6729488</v>
      </c>
      <c r="Q3946" s="34">
        <v>-73.8425151</v>
      </c>
      <c r="R3946" s="34">
        <v>680000</v>
      </c>
      <c r="S3946" s="34" t="str">
        <f t="shared" si="61"/>
        <v>Mid Range</v>
      </c>
    </row>
    <row r="3947" spans="1:19" x14ac:dyDescent="0.35">
      <c r="A3947" s="34" t="s">
        <v>6796</v>
      </c>
      <c r="B3947" s="34" t="s">
        <v>36</v>
      </c>
      <c r="C3947" s="34">
        <v>549000</v>
      </c>
      <c r="D3947" s="34">
        <v>4</v>
      </c>
      <c r="E3947" s="34">
        <v>2</v>
      </c>
      <c r="F3947" s="34">
        <v>2184.2078620000002</v>
      </c>
      <c r="G3947" s="34" t="s">
        <v>14936</v>
      </c>
      <c r="H3947" s="34" t="s">
        <v>658</v>
      </c>
      <c r="I3947" s="34" t="s">
        <v>14937</v>
      </c>
      <c r="J3947" s="34" t="s">
        <v>32</v>
      </c>
      <c r="K3947" s="34" t="s">
        <v>23</v>
      </c>
      <c r="L3947" s="34" t="s">
        <v>106</v>
      </c>
      <c r="M3947" s="34" t="s">
        <v>107</v>
      </c>
      <c r="N3947" s="34" t="s">
        <v>14938</v>
      </c>
      <c r="O3947" s="34" t="s">
        <v>14939</v>
      </c>
      <c r="P3947" s="34">
        <v>40.602705700000001</v>
      </c>
      <c r="Q3947" s="34">
        <v>-73.7548417</v>
      </c>
      <c r="R3947" s="34">
        <v>549000</v>
      </c>
      <c r="S3947" s="34" t="str">
        <f t="shared" si="61"/>
        <v>Mid Range</v>
      </c>
    </row>
    <row r="3948" spans="1:19" x14ac:dyDescent="0.35">
      <c r="A3948" s="34" t="s">
        <v>49</v>
      </c>
      <c r="B3948" s="34" t="s">
        <v>485</v>
      </c>
      <c r="C3948" s="34">
        <v>13650000</v>
      </c>
      <c r="D3948" s="34">
        <v>5</v>
      </c>
      <c r="E3948" s="34">
        <v>2.3738608579684302</v>
      </c>
      <c r="F3948" s="34">
        <v>2184.2078620000002</v>
      </c>
      <c r="G3948" s="34" t="s">
        <v>14940</v>
      </c>
      <c r="H3948" s="34" t="s">
        <v>648</v>
      </c>
      <c r="I3948" s="34" t="s">
        <v>14941</v>
      </c>
      <c r="J3948" s="34" t="s">
        <v>32</v>
      </c>
      <c r="K3948" s="34" t="s">
        <v>23</v>
      </c>
      <c r="L3948" s="34" t="s">
        <v>22</v>
      </c>
      <c r="M3948" s="34" t="s">
        <v>23</v>
      </c>
      <c r="N3948" s="34" t="s">
        <v>6627</v>
      </c>
      <c r="O3948" s="34" t="s">
        <v>14942</v>
      </c>
      <c r="P3948" s="34">
        <v>40.768644899999998</v>
      </c>
      <c r="Q3948" s="34">
        <v>-73.962568599999997</v>
      </c>
      <c r="R3948" s="34">
        <v>13650000</v>
      </c>
      <c r="S3948" s="34" t="str">
        <f t="shared" si="61"/>
        <v>Luxury</v>
      </c>
    </row>
    <row r="3949" spans="1:19" x14ac:dyDescent="0.35">
      <c r="A3949" s="34" t="s">
        <v>14943</v>
      </c>
      <c r="B3949" s="34" t="s">
        <v>36</v>
      </c>
      <c r="C3949" s="34">
        <v>749000</v>
      </c>
      <c r="D3949" s="34">
        <v>3</v>
      </c>
      <c r="E3949" s="34">
        <v>2</v>
      </c>
      <c r="F3949" s="34">
        <v>1400</v>
      </c>
      <c r="G3949" s="34" t="s">
        <v>14944</v>
      </c>
      <c r="H3949" s="34" t="s">
        <v>504</v>
      </c>
      <c r="I3949" s="34" t="s">
        <v>14945</v>
      </c>
      <c r="J3949" s="34" t="s">
        <v>32</v>
      </c>
      <c r="K3949" s="34" t="s">
        <v>23</v>
      </c>
      <c r="L3949" s="34" t="s">
        <v>59</v>
      </c>
      <c r="M3949" s="34" t="s">
        <v>60</v>
      </c>
      <c r="N3949" s="34" t="s">
        <v>6680</v>
      </c>
      <c r="O3949" s="34" t="s">
        <v>14946</v>
      </c>
      <c r="P3949" s="34">
        <v>40.630681799999998</v>
      </c>
      <c r="Q3949" s="34">
        <v>-73.932503299999993</v>
      </c>
      <c r="R3949" s="34">
        <v>749000</v>
      </c>
      <c r="S3949" s="34" t="str">
        <f t="shared" si="61"/>
        <v>Mid Range</v>
      </c>
    </row>
    <row r="3950" spans="1:19" x14ac:dyDescent="0.35">
      <c r="A3950" s="34" t="s">
        <v>929</v>
      </c>
      <c r="B3950" s="34" t="s">
        <v>75</v>
      </c>
      <c r="C3950" s="34">
        <v>398000</v>
      </c>
      <c r="D3950" s="34">
        <v>3</v>
      </c>
      <c r="E3950" s="34">
        <v>1</v>
      </c>
      <c r="F3950" s="34">
        <v>900</v>
      </c>
      <c r="G3950" s="34" t="s">
        <v>14947</v>
      </c>
      <c r="H3950" s="34" t="s">
        <v>268</v>
      </c>
      <c r="I3950" s="34" t="s">
        <v>14948</v>
      </c>
      <c r="J3950" s="34" t="s">
        <v>23</v>
      </c>
      <c r="K3950" s="34" t="s">
        <v>59</v>
      </c>
      <c r="L3950" s="34" t="s">
        <v>60</v>
      </c>
      <c r="M3950" s="34" t="s">
        <v>8547</v>
      </c>
      <c r="N3950" s="34">
        <v>1953</v>
      </c>
      <c r="O3950" s="34" t="s">
        <v>14949</v>
      </c>
      <c r="P3950" s="34">
        <v>40.617176999999998</v>
      </c>
      <c r="Q3950" s="34">
        <v>-73.986446999999998</v>
      </c>
      <c r="R3950" s="34">
        <v>398000</v>
      </c>
      <c r="S3950" s="34" t="str">
        <f t="shared" si="61"/>
        <v>Affordable</v>
      </c>
    </row>
    <row r="3951" spans="1:19" x14ac:dyDescent="0.35">
      <c r="A3951" s="34" t="s">
        <v>534</v>
      </c>
      <c r="B3951" s="34" t="s">
        <v>18</v>
      </c>
      <c r="C3951" s="34">
        <v>680000</v>
      </c>
      <c r="D3951" s="34">
        <v>2</v>
      </c>
      <c r="E3951" s="34">
        <v>2</v>
      </c>
      <c r="F3951" s="34">
        <v>847</v>
      </c>
      <c r="G3951" s="34" t="s">
        <v>14950</v>
      </c>
      <c r="H3951" s="34" t="s">
        <v>113</v>
      </c>
      <c r="I3951" s="34" t="s">
        <v>14951</v>
      </c>
      <c r="J3951" s="34" t="s">
        <v>23</v>
      </c>
      <c r="K3951" s="34" t="s">
        <v>106</v>
      </c>
      <c r="L3951" s="34" t="s">
        <v>107</v>
      </c>
      <c r="M3951" s="34" t="s">
        <v>115</v>
      </c>
      <c r="N3951" s="34" t="s">
        <v>14952</v>
      </c>
      <c r="O3951" s="34" t="s">
        <v>14953</v>
      </c>
      <c r="P3951" s="34">
        <v>40.736710600000002</v>
      </c>
      <c r="Q3951" s="34">
        <v>-73.872208900000004</v>
      </c>
      <c r="R3951" s="34">
        <v>680000</v>
      </c>
      <c r="S3951" s="34" t="str">
        <f t="shared" si="61"/>
        <v>Mid Range</v>
      </c>
    </row>
    <row r="3952" spans="1:19" x14ac:dyDescent="0.35">
      <c r="A3952" s="34" t="s">
        <v>44</v>
      </c>
      <c r="B3952" s="34" t="s">
        <v>75</v>
      </c>
      <c r="C3952" s="34">
        <v>499000</v>
      </c>
      <c r="D3952" s="34">
        <v>2</v>
      </c>
      <c r="E3952" s="34">
        <v>1</v>
      </c>
      <c r="F3952" s="34">
        <v>2184.2078620000002</v>
      </c>
      <c r="G3952" s="34" t="s">
        <v>14954</v>
      </c>
      <c r="H3952" s="34" t="s">
        <v>191</v>
      </c>
      <c r="I3952" s="34" t="s">
        <v>14955</v>
      </c>
      <c r="J3952" s="34" t="s">
        <v>23</v>
      </c>
      <c r="K3952" s="34" t="s">
        <v>106</v>
      </c>
      <c r="L3952" s="34" t="s">
        <v>107</v>
      </c>
      <c r="M3952" s="34" t="s">
        <v>193</v>
      </c>
      <c r="N3952" s="34">
        <v>3447</v>
      </c>
      <c r="O3952" s="34" t="s">
        <v>14956</v>
      </c>
      <c r="P3952" s="34">
        <v>40.753729900000003</v>
      </c>
      <c r="Q3952" s="34">
        <v>-73.88503</v>
      </c>
      <c r="R3952" s="34">
        <v>499000</v>
      </c>
      <c r="S3952" s="34" t="str">
        <f t="shared" si="61"/>
        <v>Affordable</v>
      </c>
    </row>
    <row r="3953" spans="1:19" x14ac:dyDescent="0.35">
      <c r="A3953" s="34" t="s">
        <v>14957</v>
      </c>
      <c r="B3953" s="34" t="s">
        <v>50</v>
      </c>
      <c r="C3953" s="34">
        <v>2250000</v>
      </c>
      <c r="D3953" s="34">
        <v>4</v>
      </c>
      <c r="E3953" s="34">
        <v>2</v>
      </c>
      <c r="F3953" s="34">
        <v>1360</v>
      </c>
      <c r="G3953" s="34" t="s">
        <v>14958</v>
      </c>
      <c r="H3953" s="34" t="s">
        <v>382</v>
      </c>
      <c r="I3953" s="34" t="s">
        <v>14959</v>
      </c>
      <c r="J3953" s="34" t="s">
        <v>32</v>
      </c>
      <c r="K3953" s="34" t="s">
        <v>23</v>
      </c>
      <c r="L3953" s="34" t="s">
        <v>59</v>
      </c>
      <c r="M3953" s="34" t="s">
        <v>60</v>
      </c>
      <c r="N3953" s="34" t="s">
        <v>6764</v>
      </c>
      <c r="O3953" s="34" t="s">
        <v>14960</v>
      </c>
      <c r="P3953" s="34">
        <v>40.656818899999998</v>
      </c>
      <c r="Q3953" s="34">
        <v>-73.979570600000002</v>
      </c>
      <c r="R3953" s="34">
        <v>2250000</v>
      </c>
      <c r="S3953" s="34" t="str">
        <f t="shared" si="61"/>
        <v>Luxury</v>
      </c>
    </row>
    <row r="3954" spans="1:19" x14ac:dyDescent="0.35">
      <c r="A3954" s="34" t="s">
        <v>44</v>
      </c>
      <c r="B3954" s="34" t="s">
        <v>485</v>
      </c>
      <c r="C3954" s="34">
        <v>550000</v>
      </c>
      <c r="D3954" s="34">
        <v>3</v>
      </c>
      <c r="E3954" s="34">
        <v>2</v>
      </c>
      <c r="F3954" s="34">
        <v>1520</v>
      </c>
      <c r="G3954" s="34" t="s">
        <v>14961</v>
      </c>
      <c r="H3954" s="34" t="s">
        <v>434</v>
      </c>
      <c r="I3954" s="34" t="s">
        <v>14962</v>
      </c>
      <c r="J3954" s="34" t="s">
        <v>32</v>
      </c>
      <c r="K3954" s="34" t="s">
        <v>23</v>
      </c>
      <c r="L3954" s="34" t="s">
        <v>40</v>
      </c>
      <c r="M3954" s="34" t="s">
        <v>41</v>
      </c>
      <c r="N3954" s="34" t="s">
        <v>14963</v>
      </c>
      <c r="O3954" s="34" t="s">
        <v>14964</v>
      </c>
      <c r="P3954" s="34">
        <v>40.587822099999997</v>
      </c>
      <c r="Q3954" s="34">
        <v>-74.097086000000004</v>
      </c>
      <c r="R3954" s="34">
        <v>550000</v>
      </c>
      <c r="S3954" s="34" t="str">
        <f t="shared" si="61"/>
        <v>Mid Range</v>
      </c>
    </row>
    <row r="3955" spans="1:19" x14ac:dyDescent="0.35">
      <c r="A3955" s="34" t="s">
        <v>44</v>
      </c>
      <c r="B3955" s="34" t="s">
        <v>50</v>
      </c>
      <c r="C3955" s="34">
        <v>4995000</v>
      </c>
      <c r="D3955" s="34">
        <v>6</v>
      </c>
      <c r="E3955" s="34">
        <v>2.3738608579684302</v>
      </c>
      <c r="F3955" s="34">
        <v>7868</v>
      </c>
      <c r="G3955" s="34" t="s">
        <v>14965</v>
      </c>
      <c r="H3955" s="34" t="s">
        <v>5092</v>
      </c>
      <c r="I3955" s="34" t="s">
        <v>14966</v>
      </c>
      <c r="J3955" s="34" t="s">
        <v>32</v>
      </c>
      <c r="K3955" s="34" t="s">
        <v>23</v>
      </c>
      <c r="L3955" s="34" t="s">
        <v>22</v>
      </c>
      <c r="M3955" s="34" t="s">
        <v>23</v>
      </c>
      <c r="N3955" s="34" t="s">
        <v>5996</v>
      </c>
      <c r="O3955" s="34" t="s">
        <v>14967</v>
      </c>
      <c r="P3955" s="34">
        <v>40.732095800000003</v>
      </c>
      <c r="Q3955" s="34">
        <v>-73.983714599999999</v>
      </c>
      <c r="R3955" s="34">
        <v>4995000</v>
      </c>
      <c r="S3955" s="34" t="str">
        <f t="shared" si="61"/>
        <v>Luxury</v>
      </c>
    </row>
    <row r="3956" spans="1:19" x14ac:dyDescent="0.35">
      <c r="A3956" s="34" t="s">
        <v>250</v>
      </c>
      <c r="B3956" s="34" t="s">
        <v>485</v>
      </c>
      <c r="C3956" s="34">
        <v>2650000</v>
      </c>
      <c r="D3956" s="34">
        <v>5</v>
      </c>
      <c r="E3956" s="34">
        <v>2</v>
      </c>
      <c r="F3956" s="34">
        <v>2500</v>
      </c>
      <c r="G3956" s="34" t="s">
        <v>14968</v>
      </c>
      <c r="H3956" s="34" t="s">
        <v>1337</v>
      </c>
      <c r="I3956" s="34" t="s">
        <v>14969</v>
      </c>
      <c r="J3956" s="34" t="s">
        <v>23</v>
      </c>
      <c r="K3956" s="34" t="s">
        <v>22</v>
      </c>
      <c r="L3956" s="34" t="s">
        <v>23</v>
      </c>
      <c r="M3956" s="34" t="s">
        <v>24</v>
      </c>
      <c r="N3956" s="34">
        <v>64</v>
      </c>
      <c r="O3956" s="34" t="s">
        <v>14970</v>
      </c>
      <c r="P3956" s="34">
        <v>40.780450799999997</v>
      </c>
      <c r="Q3956" s="34">
        <v>-73.958214100000006</v>
      </c>
      <c r="R3956" s="34">
        <v>2650000</v>
      </c>
      <c r="S3956" s="34" t="str">
        <f t="shared" si="61"/>
        <v>Luxury</v>
      </c>
    </row>
    <row r="3957" spans="1:19" x14ac:dyDescent="0.35">
      <c r="A3957" s="34" t="s">
        <v>1281</v>
      </c>
      <c r="B3957" s="34" t="s">
        <v>36</v>
      </c>
      <c r="C3957" s="34">
        <v>7188000</v>
      </c>
      <c r="D3957" s="34">
        <v>3</v>
      </c>
      <c r="E3957" s="34">
        <v>3</v>
      </c>
      <c r="F3957" s="34">
        <v>4108</v>
      </c>
      <c r="G3957" s="34" t="s">
        <v>14971</v>
      </c>
      <c r="H3957" s="34" t="s">
        <v>684</v>
      </c>
      <c r="I3957" s="34" t="s">
        <v>14972</v>
      </c>
      <c r="J3957" s="34" t="s">
        <v>23</v>
      </c>
      <c r="K3957" s="34" t="s">
        <v>22</v>
      </c>
      <c r="L3957" s="34" t="s">
        <v>23</v>
      </c>
      <c r="M3957" s="34" t="s">
        <v>24</v>
      </c>
      <c r="N3957" s="34">
        <v>60</v>
      </c>
      <c r="O3957" s="34" t="s">
        <v>14973</v>
      </c>
      <c r="P3957" s="34">
        <v>40.7150155</v>
      </c>
      <c r="Q3957" s="34">
        <v>-74.009337200000004</v>
      </c>
      <c r="R3957" s="34">
        <v>7188000</v>
      </c>
      <c r="S3957" s="34" t="str">
        <f t="shared" si="61"/>
        <v>Luxury</v>
      </c>
    </row>
    <row r="3958" spans="1:19" x14ac:dyDescent="0.35">
      <c r="A3958" s="34" t="s">
        <v>599</v>
      </c>
      <c r="B3958" s="34" t="s">
        <v>50</v>
      </c>
      <c r="C3958" s="34">
        <v>1500000</v>
      </c>
      <c r="D3958" s="34">
        <v>14</v>
      </c>
      <c r="E3958" s="34">
        <v>7</v>
      </c>
      <c r="F3958" s="34">
        <v>6375</v>
      </c>
      <c r="G3958" s="34" t="s">
        <v>14974</v>
      </c>
      <c r="H3958" s="34" t="s">
        <v>1862</v>
      </c>
      <c r="I3958" s="34" t="s">
        <v>14975</v>
      </c>
      <c r="J3958" s="34" t="s">
        <v>32</v>
      </c>
      <c r="K3958" s="34" t="s">
        <v>23</v>
      </c>
      <c r="L3958" s="34" t="s">
        <v>79</v>
      </c>
      <c r="M3958" s="34" t="s">
        <v>80</v>
      </c>
      <c r="N3958" s="34" t="s">
        <v>14976</v>
      </c>
      <c r="O3958" s="34" t="s">
        <v>14977</v>
      </c>
      <c r="P3958" s="34">
        <v>40.842657099999997</v>
      </c>
      <c r="Q3958" s="34">
        <v>-73.888416699999993</v>
      </c>
      <c r="R3958" s="34">
        <v>1500000</v>
      </c>
      <c r="S3958" s="34" t="str">
        <f t="shared" si="61"/>
        <v>Luxury</v>
      </c>
    </row>
    <row r="3959" spans="1:19" x14ac:dyDescent="0.35">
      <c r="A3959" s="34" t="s">
        <v>1378</v>
      </c>
      <c r="B3959" s="34" t="s">
        <v>75</v>
      </c>
      <c r="C3959" s="34">
        <v>999000</v>
      </c>
      <c r="D3959" s="34">
        <v>1</v>
      </c>
      <c r="E3959" s="34">
        <v>1</v>
      </c>
      <c r="F3959" s="34">
        <v>2184.2078620000002</v>
      </c>
      <c r="G3959" s="34" t="s">
        <v>14978</v>
      </c>
      <c r="H3959" s="34" t="s">
        <v>595</v>
      </c>
      <c r="I3959" s="34" t="s">
        <v>14979</v>
      </c>
      <c r="J3959" s="34" t="s">
        <v>23</v>
      </c>
      <c r="K3959" s="34" t="s">
        <v>59</v>
      </c>
      <c r="L3959" s="34" t="s">
        <v>60</v>
      </c>
      <c r="M3959" s="34" t="s">
        <v>360</v>
      </c>
      <c r="N3959" s="34">
        <v>40</v>
      </c>
      <c r="O3959" s="34" t="s">
        <v>14980</v>
      </c>
      <c r="P3959" s="34">
        <v>40.6698886</v>
      </c>
      <c r="Q3959" s="34">
        <v>-73.972658699999997</v>
      </c>
      <c r="R3959" s="34">
        <v>999000</v>
      </c>
      <c r="S3959" s="34" t="str">
        <f t="shared" si="61"/>
        <v>Mid Range</v>
      </c>
    </row>
    <row r="3960" spans="1:19" x14ac:dyDescent="0.35">
      <c r="A3960" s="34" t="s">
        <v>244</v>
      </c>
      <c r="B3960" s="34" t="s">
        <v>18</v>
      </c>
      <c r="C3960" s="34">
        <v>799000</v>
      </c>
      <c r="D3960" s="34">
        <v>2</v>
      </c>
      <c r="E3960" s="34">
        <v>2</v>
      </c>
      <c r="F3960" s="34">
        <v>868</v>
      </c>
      <c r="G3960" s="34" t="s">
        <v>14981</v>
      </c>
      <c r="H3960" s="34" t="s">
        <v>2266</v>
      </c>
      <c r="I3960" s="34" t="s">
        <v>14982</v>
      </c>
      <c r="J3960" s="34" t="s">
        <v>23</v>
      </c>
      <c r="K3960" s="34" t="s">
        <v>106</v>
      </c>
      <c r="L3960" s="34" t="s">
        <v>107</v>
      </c>
      <c r="M3960" s="34" t="s">
        <v>697</v>
      </c>
      <c r="N3960" s="34" t="s">
        <v>14983</v>
      </c>
      <c r="O3960" s="34" t="s">
        <v>14984</v>
      </c>
      <c r="P3960" s="34">
        <v>40.769678900000002</v>
      </c>
      <c r="Q3960" s="34">
        <v>-73.772159000000002</v>
      </c>
      <c r="R3960" s="34">
        <v>799000</v>
      </c>
      <c r="S3960" s="34" t="str">
        <f t="shared" si="61"/>
        <v>Mid Range</v>
      </c>
    </row>
    <row r="3961" spans="1:19" x14ac:dyDescent="0.35">
      <c r="A3961" s="34" t="s">
        <v>2667</v>
      </c>
      <c r="B3961" s="34" t="s">
        <v>18</v>
      </c>
      <c r="C3961" s="34">
        <v>699000</v>
      </c>
      <c r="D3961" s="34">
        <v>1</v>
      </c>
      <c r="E3961" s="34">
        <v>1</v>
      </c>
      <c r="F3961" s="34">
        <v>2184.2078620000002</v>
      </c>
      <c r="G3961" s="34" t="s">
        <v>14985</v>
      </c>
      <c r="H3961" s="34" t="s">
        <v>130</v>
      </c>
      <c r="I3961" s="34" t="s">
        <v>14986</v>
      </c>
      <c r="J3961" s="34" t="s">
        <v>106</v>
      </c>
      <c r="K3961" s="34" t="s">
        <v>107</v>
      </c>
      <c r="L3961" s="34" t="s">
        <v>108</v>
      </c>
      <c r="M3961" s="34" t="s">
        <v>2670</v>
      </c>
      <c r="N3961" s="34" t="s">
        <v>83</v>
      </c>
      <c r="O3961" s="34" t="s">
        <v>14987</v>
      </c>
      <c r="P3961" s="34">
        <v>40.744186300000003</v>
      </c>
      <c r="Q3961" s="34">
        <v>-73.903763499999997</v>
      </c>
      <c r="R3961" s="34">
        <v>699000</v>
      </c>
      <c r="S3961" s="34" t="str">
        <f t="shared" si="61"/>
        <v>Mid Range</v>
      </c>
    </row>
    <row r="3962" spans="1:19" x14ac:dyDescent="0.35">
      <c r="A3962" s="34" t="s">
        <v>44</v>
      </c>
      <c r="B3962" s="34" t="s">
        <v>75</v>
      </c>
      <c r="C3962" s="34">
        <v>940000</v>
      </c>
      <c r="D3962" s="34">
        <v>2</v>
      </c>
      <c r="E3962" s="34">
        <v>1</v>
      </c>
      <c r="F3962" s="34">
        <v>2184.2078620000002</v>
      </c>
      <c r="G3962" s="34" t="s">
        <v>14988</v>
      </c>
      <c r="H3962" s="34" t="s">
        <v>525</v>
      </c>
      <c r="I3962" s="34" t="s">
        <v>14989</v>
      </c>
      <c r="J3962" s="34" t="s">
        <v>23</v>
      </c>
      <c r="K3962" s="34" t="s">
        <v>22</v>
      </c>
      <c r="L3962" s="34" t="s">
        <v>23</v>
      </c>
      <c r="M3962" s="34" t="s">
        <v>24</v>
      </c>
      <c r="N3962" s="34">
        <v>401</v>
      </c>
      <c r="O3962" s="34" t="s">
        <v>14990</v>
      </c>
      <c r="P3962" s="34">
        <v>40.768968399999999</v>
      </c>
      <c r="Q3962" s="34">
        <v>-73.954312099999996</v>
      </c>
      <c r="R3962" s="34">
        <v>940000</v>
      </c>
      <c r="S3962" s="34" t="str">
        <f t="shared" si="61"/>
        <v>Mid Range</v>
      </c>
    </row>
    <row r="3963" spans="1:19" x14ac:dyDescent="0.35">
      <c r="A3963" s="34" t="s">
        <v>1005</v>
      </c>
      <c r="B3963" s="34" t="s">
        <v>50</v>
      </c>
      <c r="C3963" s="34">
        <v>3460000</v>
      </c>
      <c r="D3963" s="34">
        <v>2</v>
      </c>
      <c r="E3963" s="34">
        <v>2</v>
      </c>
      <c r="F3963" s="34">
        <v>2484</v>
      </c>
      <c r="G3963" s="34" t="s">
        <v>14991</v>
      </c>
      <c r="H3963" s="34" t="s">
        <v>858</v>
      </c>
      <c r="I3963" s="34" t="s">
        <v>14992</v>
      </c>
      <c r="J3963" s="34" t="s">
        <v>32</v>
      </c>
      <c r="K3963" s="34" t="s">
        <v>23</v>
      </c>
      <c r="L3963" s="34" t="s">
        <v>59</v>
      </c>
      <c r="M3963" s="34" t="s">
        <v>60</v>
      </c>
      <c r="N3963" s="34" t="s">
        <v>14993</v>
      </c>
      <c r="O3963" s="34" t="s">
        <v>14994</v>
      </c>
      <c r="P3963" s="34">
        <v>40.7037221</v>
      </c>
      <c r="Q3963" s="34">
        <v>-73.987096800000003</v>
      </c>
      <c r="R3963" s="34">
        <v>3460000</v>
      </c>
      <c r="S3963" s="34" t="str">
        <f t="shared" si="61"/>
        <v>Luxury</v>
      </c>
    </row>
    <row r="3964" spans="1:19" x14ac:dyDescent="0.35">
      <c r="A3964" s="34" t="s">
        <v>44</v>
      </c>
      <c r="B3964" s="34" t="s">
        <v>18</v>
      </c>
      <c r="C3964" s="34">
        <v>1395000</v>
      </c>
      <c r="D3964" s="34">
        <v>2</v>
      </c>
      <c r="E3964" s="34">
        <v>2</v>
      </c>
      <c r="F3964" s="34">
        <v>2184.2078620000002</v>
      </c>
      <c r="G3964" s="34" t="s">
        <v>14995</v>
      </c>
      <c r="H3964" s="34" t="s">
        <v>4960</v>
      </c>
      <c r="I3964" s="34" t="s">
        <v>14996</v>
      </c>
      <c r="J3964" s="34" t="s">
        <v>23</v>
      </c>
      <c r="K3964" s="34" t="s">
        <v>22</v>
      </c>
      <c r="L3964" s="34" t="s">
        <v>23</v>
      </c>
      <c r="M3964" s="34" t="s">
        <v>24</v>
      </c>
      <c r="N3964" s="34">
        <v>233</v>
      </c>
      <c r="O3964" s="34" t="s">
        <v>14997</v>
      </c>
      <c r="P3964" s="34">
        <v>40.778483999999999</v>
      </c>
      <c r="Q3964" s="34">
        <v>-73.952491199999997</v>
      </c>
      <c r="R3964" s="34">
        <v>1395000</v>
      </c>
      <c r="S3964" s="34" t="str">
        <f t="shared" si="61"/>
        <v>Luxury</v>
      </c>
    </row>
    <row r="3965" spans="1:19" x14ac:dyDescent="0.35">
      <c r="A3965" s="34" t="s">
        <v>14998</v>
      </c>
      <c r="B3965" s="34" t="s">
        <v>36</v>
      </c>
      <c r="C3965" s="34">
        <v>629000</v>
      </c>
      <c r="D3965" s="34">
        <v>3</v>
      </c>
      <c r="E3965" s="34">
        <v>2</v>
      </c>
      <c r="F3965" s="34">
        <v>1575</v>
      </c>
      <c r="G3965" s="34" t="s">
        <v>14999</v>
      </c>
      <c r="H3965" s="34" t="s">
        <v>550</v>
      </c>
      <c r="I3965" s="34" t="s">
        <v>15000</v>
      </c>
      <c r="J3965" s="34" t="s">
        <v>32</v>
      </c>
      <c r="K3965" s="34" t="s">
        <v>23</v>
      </c>
      <c r="L3965" s="34" t="s">
        <v>79</v>
      </c>
      <c r="M3965" s="34" t="s">
        <v>80</v>
      </c>
      <c r="N3965" s="34" t="s">
        <v>15001</v>
      </c>
      <c r="O3965" s="34" t="s">
        <v>15002</v>
      </c>
      <c r="P3965" s="34">
        <v>40.873488100000003</v>
      </c>
      <c r="Q3965" s="34">
        <v>-73.858233299999995</v>
      </c>
      <c r="R3965" s="34">
        <v>629000</v>
      </c>
      <c r="S3965" s="34" t="str">
        <f t="shared" si="61"/>
        <v>Mid Range</v>
      </c>
    </row>
    <row r="3966" spans="1:19" x14ac:dyDescent="0.35">
      <c r="A3966" s="34" t="s">
        <v>1005</v>
      </c>
      <c r="B3966" s="34" t="s">
        <v>50</v>
      </c>
      <c r="C3966" s="34">
        <v>2850000</v>
      </c>
      <c r="D3966" s="34">
        <v>4</v>
      </c>
      <c r="E3966" s="34">
        <v>2.3738608579684302</v>
      </c>
      <c r="F3966" s="34">
        <v>1725</v>
      </c>
      <c r="G3966" s="34" t="s">
        <v>15003</v>
      </c>
      <c r="H3966" s="34" t="s">
        <v>595</v>
      </c>
      <c r="I3966" s="34" t="s">
        <v>15004</v>
      </c>
      <c r="J3966" s="34" t="s">
        <v>32</v>
      </c>
      <c r="K3966" s="34" t="s">
        <v>23</v>
      </c>
      <c r="L3966" s="34" t="s">
        <v>59</v>
      </c>
      <c r="M3966" s="34" t="s">
        <v>60</v>
      </c>
      <c r="N3966" s="34" t="s">
        <v>15005</v>
      </c>
      <c r="O3966" s="34" t="s">
        <v>15006</v>
      </c>
      <c r="P3966" s="34">
        <v>40.662200499999997</v>
      </c>
      <c r="Q3966" s="34">
        <v>-73.986985300000001</v>
      </c>
      <c r="R3966" s="34">
        <v>2850000</v>
      </c>
      <c r="S3966" s="34" t="str">
        <f t="shared" si="61"/>
        <v>Luxury</v>
      </c>
    </row>
    <row r="3967" spans="1:19" x14ac:dyDescent="0.35">
      <c r="A3967" s="34" t="s">
        <v>49</v>
      </c>
      <c r="B3967" s="34" t="s">
        <v>75</v>
      </c>
      <c r="C3967" s="34">
        <v>2995000</v>
      </c>
      <c r="D3967" s="34">
        <v>3</v>
      </c>
      <c r="E3967" s="34">
        <v>4</v>
      </c>
      <c r="F3967" s="34">
        <v>2184.2078620000002</v>
      </c>
      <c r="G3967" s="34" t="s">
        <v>15007</v>
      </c>
      <c r="H3967" s="34" t="s">
        <v>30</v>
      </c>
      <c r="I3967" s="34" t="s">
        <v>15008</v>
      </c>
      <c r="J3967" s="34" t="s">
        <v>23</v>
      </c>
      <c r="K3967" s="34" t="s">
        <v>22</v>
      </c>
      <c r="L3967" s="34" t="s">
        <v>23</v>
      </c>
      <c r="M3967" s="34" t="s">
        <v>24</v>
      </c>
      <c r="N3967" s="34">
        <v>24</v>
      </c>
      <c r="O3967" s="34" t="s">
        <v>15009</v>
      </c>
      <c r="P3967" s="34">
        <v>40.770300499999998</v>
      </c>
      <c r="Q3967" s="34">
        <v>-73.980471499999993</v>
      </c>
      <c r="R3967" s="34">
        <v>2995000</v>
      </c>
      <c r="S3967" s="34" t="str">
        <f t="shared" si="61"/>
        <v>Luxury</v>
      </c>
    </row>
    <row r="3968" spans="1:19" x14ac:dyDescent="0.35">
      <c r="A3968" s="34" t="s">
        <v>63</v>
      </c>
      <c r="B3968" s="34" t="s">
        <v>75</v>
      </c>
      <c r="C3968" s="34">
        <v>2750000</v>
      </c>
      <c r="D3968" s="34">
        <v>2</v>
      </c>
      <c r="E3968" s="34">
        <v>2</v>
      </c>
      <c r="F3968" s="34">
        <v>2184.2078620000002</v>
      </c>
      <c r="G3968" s="34" t="s">
        <v>15010</v>
      </c>
      <c r="H3968" s="34" t="s">
        <v>52</v>
      </c>
      <c r="I3968" s="34" t="s">
        <v>15011</v>
      </c>
      <c r="J3968" s="34" t="s">
        <v>23</v>
      </c>
      <c r="K3968" s="34" t="s">
        <v>22</v>
      </c>
      <c r="L3968" s="34" t="s">
        <v>23</v>
      </c>
      <c r="M3968" s="34" t="s">
        <v>24</v>
      </c>
      <c r="N3968" s="34">
        <v>1</v>
      </c>
      <c r="O3968" s="34" t="s">
        <v>15012</v>
      </c>
      <c r="P3968" s="34">
        <v>40.768708199999999</v>
      </c>
      <c r="Q3968" s="34">
        <v>-73.969443900000002</v>
      </c>
      <c r="R3968" s="34">
        <v>2750000</v>
      </c>
      <c r="S3968" s="34" t="str">
        <f t="shared" si="61"/>
        <v>Luxury</v>
      </c>
    </row>
    <row r="3969" spans="1:19" x14ac:dyDescent="0.35">
      <c r="A3969" s="34" t="s">
        <v>44</v>
      </c>
      <c r="B3969" s="34" t="s">
        <v>50</v>
      </c>
      <c r="C3969" s="34">
        <v>1100000</v>
      </c>
      <c r="D3969" s="34">
        <v>9</v>
      </c>
      <c r="E3969" s="34">
        <v>3</v>
      </c>
      <c r="F3969" s="34">
        <v>3944</v>
      </c>
      <c r="G3969" s="34" t="s">
        <v>15013</v>
      </c>
      <c r="H3969" s="34" t="s">
        <v>1936</v>
      </c>
      <c r="I3969" s="34" t="s">
        <v>15014</v>
      </c>
      <c r="J3969" s="34" t="s">
        <v>32</v>
      </c>
      <c r="K3969" s="34" t="s">
        <v>23</v>
      </c>
      <c r="L3969" s="34" t="s">
        <v>79</v>
      </c>
      <c r="M3969" s="34" t="s">
        <v>80</v>
      </c>
      <c r="N3969" s="34" t="s">
        <v>1975</v>
      </c>
      <c r="O3969" s="34" t="s">
        <v>15015</v>
      </c>
      <c r="P3969" s="34">
        <v>40.847358499999999</v>
      </c>
      <c r="Q3969" s="34">
        <v>-73.9057344</v>
      </c>
      <c r="R3969" s="34">
        <v>1100000</v>
      </c>
      <c r="S3969" s="34" t="str">
        <f t="shared" si="61"/>
        <v>Luxury</v>
      </c>
    </row>
    <row r="3970" spans="1:19" x14ac:dyDescent="0.35">
      <c r="A3970" s="34" t="s">
        <v>44</v>
      </c>
      <c r="B3970" s="34" t="s">
        <v>75</v>
      </c>
      <c r="C3970" s="34">
        <v>1395000</v>
      </c>
      <c r="D3970" s="34">
        <v>2</v>
      </c>
      <c r="E3970" s="34">
        <v>2</v>
      </c>
      <c r="F3970" s="34">
        <v>2184.2078620000002</v>
      </c>
      <c r="G3970" s="34" t="s">
        <v>15016</v>
      </c>
      <c r="H3970" s="34" t="s">
        <v>525</v>
      </c>
      <c r="I3970" s="34" t="s">
        <v>15017</v>
      </c>
      <c r="J3970" s="34" t="s">
        <v>23</v>
      </c>
      <c r="K3970" s="34" t="s">
        <v>22</v>
      </c>
      <c r="L3970" s="34" t="s">
        <v>23</v>
      </c>
      <c r="M3970" s="34" t="s">
        <v>24</v>
      </c>
      <c r="N3970" s="34">
        <v>45</v>
      </c>
      <c r="O3970" s="34" t="s">
        <v>15018</v>
      </c>
      <c r="P3970" s="34">
        <v>40.771648499999998</v>
      </c>
      <c r="Q3970" s="34">
        <v>-73.964620600000003</v>
      </c>
      <c r="R3970" s="34">
        <v>1395000</v>
      </c>
      <c r="S3970" s="34" t="str">
        <f t="shared" si="61"/>
        <v>Luxury</v>
      </c>
    </row>
    <row r="3971" spans="1:19" x14ac:dyDescent="0.35">
      <c r="A3971" s="34" t="s">
        <v>2090</v>
      </c>
      <c r="B3971" s="34" t="s">
        <v>485</v>
      </c>
      <c r="C3971" s="34">
        <v>599000</v>
      </c>
      <c r="D3971" s="34">
        <v>3</v>
      </c>
      <c r="E3971" s="34">
        <v>3</v>
      </c>
      <c r="F3971" s="34">
        <v>1392</v>
      </c>
      <c r="G3971" s="34" t="s">
        <v>15019</v>
      </c>
      <c r="H3971" s="34" t="s">
        <v>404</v>
      </c>
      <c r="I3971" s="34" t="s">
        <v>15020</v>
      </c>
      <c r="J3971" s="34" t="s">
        <v>32</v>
      </c>
      <c r="K3971" s="34" t="s">
        <v>23</v>
      </c>
      <c r="L3971" s="34" t="s">
        <v>40</v>
      </c>
      <c r="M3971" s="34" t="s">
        <v>41</v>
      </c>
      <c r="N3971" s="34" t="s">
        <v>15021</v>
      </c>
      <c r="O3971" s="34" t="s">
        <v>15022</v>
      </c>
      <c r="P3971" s="34">
        <v>40.555659900000002</v>
      </c>
      <c r="Q3971" s="34">
        <v>-74.155087899999998</v>
      </c>
      <c r="R3971" s="34">
        <v>599000</v>
      </c>
      <c r="S3971" s="34" t="str">
        <f t="shared" ref="S3971:S4034" si="62">IF(C3971&lt;500000,"Affordable",IF(C3971&lt;=1000000,"Mid Range", "Luxury"))</f>
        <v>Mid Range</v>
      </c>
    </row>
    <row r="3972" spans="1:19" x14ac:dyDescent="0.35">
      <c r="A3972" s="34" t="s">
        <v>1248</v>
      </c>
      <c r="B3972" s="34" t="s">
        <v>166</v>
      </c>
      <c r="C3972" s="34">
        <v>1049000</v>
      </c>
      <c r="D3972" s="34">
        <v>6</v>
      </c>
      <c r="E3972" s="34">
        <v>2</v>
      </c>
      <c r="F3972" s="34">
        <v>2184.2078620000002</v>
      </c>
      <c r="G3972" s="34" t="s">
        <v>15023</v>
      </c>
      <c r="H3972" s="34" t="s">
        <v>1648</v>
      </c>
      <c r="I3972" s="34" t="s">
        <v>15024</v>
      </c>
      <c r="J3972" s="34" t="s">
        <v>32</v>
      </c>
      <c r="K3972" s="34" t="s">
        <v>23</v>
      </c>
      <c r="L3972" s="34" t="s">
        <v>106</v>
      </c>
      <c r="M3972" s="34" t="s">
        <v>107</v>
      </c>
      <c r="N3972" s="34" t="s">
        <v>15025</v>
      </c>
      <c r="O3972" s="34" t="s">
        <v>15026</v>
      </c>
      <c r="P3972" s="34">
        <v>40.712464799999999</v>
      </c>
      <c r="Q3972" s="34">
        <v>-73.876719199999997</v>
      </c>
      <c r="R3972" s="34">
        <v>1049000</v>
      </c>
      <c r="S3972" s="34" t="str">
        <f t="shared" si="62"/>
        <v>Luxury</v>
      </c>
    </row>
    <row r="3973" spans="1:19" x14ac:dyDescent="0.35">
      <c r="A3973" s="34" t="s">
        <v>646</v>
      </c>
      <c r="B3973" s="34" t="s">
        <v>18</v>
      </c>
      <c r="C3973" s="34">
        <v>4250000</v>
      </c>
      <c r="D3973" s="34">
        <v>2</v>
      </c>
      <c r="E3973" s="34">
        <v>2</v>
      </c>
      <c r="F3973" s="34">
        <v>1778</v>
      </c>
      <c r="G3973" s="34" t="s">
        <v>15027</v>
      </c>
      <c r="H3973" s="34" t="s">
        <v>1478</v>
      </c>
      <c r="I3973" s="34" t="s">
        <v>15028</v>
      </c>
      <c r="J3973" s="34" t="s">
        <v>23</v>
      </c>
      <c r="K3973" s="34" t="s">
        <v>22</v>
      </c>
      <c r="L3973" s="34" t="s">
        <v>23</v>
      </c>
      <c r="M3973" s="34" t="s">
        <v>24</v>
      </c>
      <c r="N3973" s="34">
        <v>15</v>
      </c>
      <c r="O3973" s="34" t="s">
        <v>15029</v>
      </c>
      <c r="P3973" s="34">
        <v>40.753758599999998</v>
      </c>
      <c r="Q3973" s="34">
        <v>-74.003220999999996</v>
      </c>
      <c r="R3973" s="34">
        <v>4250000</v>
      </c>
      <c r="S3973" s="34" t="str">
        <f t="shared" si="62"/>
        <v>Luxury</v>
      </c>
    </row>
    <row r="3974" spans="1:19" x14ac:dyDescent="0.35">
      <c r="A3974" s="34" t="s">
        <v>118</v>
      </c>
      <c r="B3974" s="34" t="s">
        <v>75</v>
      </c>
      <c r="C3974" s="34">
        <v>925000</v>
      </c>
      <c r="D3974" s="34">
        <v>3</v>
      </c>
      <c r="E3974" s="34">
        <v>2</v>
      </c>
      <c r="F3974" s="34">
        <v>1700</v>
      </c>
      <c r="G3974" s="34" t="s">
        <v>15030</v>
      </c>
      <c r="H3974" s="34" t="s">
        <v>52</v>
      </c>
      <c r="I3974" s="34" t="s">
        <v>15031</v>
      </c>
      <c r="J3974" s="34" t="s">
        <v>23</v>
      </c>
      <c r="K3974" s="34" t="s">
        <v>22</v>
      </c>
      <c r="L3974" s="34" t="s">
        <v>23</v>
      </c>
      <c r="M3974" s="34" t="s">
        <v>24</v>
      </c>
      <c r="N3974" s="34">
        <v>205</v>
      </c>
      <c r="O3974" s="34" t="s">
        <v>15032</v>
      </c>
      <c r="P3974" s="34">
        <v>40.764050099999999</v>
      </c>
      <c r="Q3974" s="34">
        <v>-73.964336000000003</v>
      </c>
      <c r="R3974" s="34">
        <v>925000</v>
      </c>
      <c r="S3974" s="34" t="str">
        <f t="shared" si="62"/>
        <v>Mid Range</v>
      </c>
    </row>
    <row r="3975" spans="1:19" x14ac:dyDescent="0.35">
      <c r="A3975" s="34" t="s">
        <v>14704</v>
      </c>
      <c r="B3975" s="34" t="s">
        <v>18</v>
      </c>
      <c r="C3975" s="34">
        <v>1695000</v>
      </c>
      <c r="D3975" s="34">
        <v>2</v>
      </c>
      <c r="E3975" s="34">
        <v>2</v>
      </c>
      <c r="F3975" s="34">
        <v>1035</v>
      </c>
      <c r="G3975" s="34" t="s">
        <v>15033</v>
      </c>
      <c r="H3975" s="34" t="s">
        <v>2387</v>
      </c>
      <c r="I3975" s="34" t="s">
        <v>15034</v>
      </c>
      <c r="J3975" s="34" t="s">
        <v>23</v>
      </c>
      <c r="K3975" s="34" t="s">
        <v>59</v>
      </c>
      <c r="L3975" s="34" t="s">
        <v>60</v>
      </c>
      <c r="M3975" s="34" t="s">
        <v>254</v>
      </c>
      <c r="N3975" s="34">
        <v>526</v>
      </c>
      <c r="O3975" s="34" t="s">
        <v>15035</v>
      </c>
      <c r="P3975" s="34">
        <v>40.7163702</v>
      </c>
      <c r="Q3975" s="34">
        <v>-73.951572799999994</v>
      </c>
      <c r="R3975" s="34">
        <v>1695000</v>
      </c>
      <c r="S3975" s="34" t="str">
        <f t="shared" si="62"/>
        <v>Luxury</v>
      </c>
    </row>
    <row r="3976" spans="1:19" x14ac:dyDescent="0.35">
      <c r="A3976" s="34" t="s">
        <v>2334</v>
      </c>
      <c r="B3976" s="34" t="s">
        <v>18</v>
      </c>
      <c r="C3976" s="34">
        <v>599000</v>
      </c>
      <c r="D3976" s="34">
        <v>1</v>
      </c>
      <c r="E3976" s="34">
        <v>1</v>
      </c>
      <c r="F3976" s="34">
        <v>958</v>
      </c>
      <c r="G3976" s="34" t="s">
        <v>15036</v>
      </c>
      <c r="H3976" s="34" t="s">
        <v>104</v>
      </c>
      <c r="I3976" s="34" t="s">
        <v>15037</v>
      </c>
      <c r="J3976" s="34" t="s">
        <v>23</v>
      </c>
      <c r="K3976" s="34" t="s">
        <v>106</v>
      </c>
      <c r="L3976" s="34" t="s">
        <v>107</v>
      </c>
      <c r="M3976" s="34" t="s">
        <v>108</v>
      </c>
      <c r="N3976" s="34" t="s">
        <v>10830</v>
      </c>
      <c r="O3976" s="34" t="s">
        <v>15038</v>
      </c>
      <c r="P3976" s="34">
        <v>40.749449900000002</v>
      </c>
      <c r="Q3976" s="34">
        <v>-73.877867600000002</v>
      </c>
      <c r="R3976" s="34">
        <v>599000</v>
      </c>
      <c r="S3976" s="34" t="str">
        <f t="shared" si="62"/>
        <v>Mid Range</v>
      </c>
    </row>
    <row r="3977" spans="1:19" x14ac:dyDescent="0.35">
      <c r="A3977" s="34" t="s">
        <v>63</v>
      </c>
      <c r="B3977" s="34" t="s">
        <v>75</v>
      </c>
      <c r="C3977" s="34">
        <v>1250000</v>
      </c>
      <c r="D3977" s="34">
        <v>2</v>
      </c>
      <c r="E3977" s="34">
        <v>2</v>
      </c>
      <c r="F3977" s="34">
        <v>1350</v>
      </c>
      <c r="G3977" s="34" t="s">
        <v>15039</v>
      </c>
      <c r="H3977" s="34" t="s">
        <v>52</v>
      </c>
      <c r="I3977" s="34" t="s">
        <v>15040</v>
      </c>
      <c r="J3977" s="34" t="s">
        <v>23</v>
      </c>
      <c r="K3977" s="34" t="s">
        <v>22</v>
      </c>
      <c r="L3977" s="34" t="s">
        <v>23</v>
      </c>
      <c r="M3977" s="34" t="s">
        <v>24</v>
      </c>
      <c r="N3977" s="34">
        <v>860</v>
      </c>
      <c r="O3977" s="34" t="s">
        <v>15041</v>
      </c>
      <c r="P3977" s="34">
        <v>40.769595600000002</v>
      </c>
      <c r="Q3977" s="34">
        <v>-73.968877300000003</v>
      </c>
      <c r="R3977" s="34">
        <v>1250000</v>
      </c>
      <c r="S3977" s="34" t="str">
        <f t="shared" si="62"/>
        <v>Luxury</v>
      </c>
    </row>
    <row r="3978" spans="1:19" x14ac:dyDescent="0.35">
      <c r="A3978" s="34" t="s">
        <v>1281</v>
      </c>
      <c r="B3978" s="34" t="s">
        <v>18</v>
      </c>
      <c r="C3978" s="34">
        <v>610000</v>
      </c>
      <c r="D3978" s="34">
        <v>3</v>
      </c>
      <c r="E3978" s="34">
        <v>2.3738608579684302</v>
      </c>
      <c r="F3978" s="34">
        <v>923</v>
      </c>
      <c r="G3978" s="34" t="s">
        <v>15042</v>
      </c>
      <c r="H3978" s="34" t="s">
        <v>57</v>
      </c>
      <c r="I3978" s="34" t="s">
        <v>15043</v>
      </c>
      <c r="J3978" s="34" t="s">
        <v>23</v>
      </c>
      <c r="K3978" s="34" t="s">
        <v>59</v>
      </c>
      <c r="L3978" s="34" t="s">
        <v>60</v>
      </c>
      <c r="M3978" s="34" t="s">
        <v>7406</v>
      </c>
      <c r="N3978" s="34">
        <v>55</v>
      </c>
      <c r="O3978" s="34" t="s">
        <v>15044</v>
      </c>
      <c r="P3978" s="34">
        <v>40.6863077</v>
      </c>
      <c r="Q3978" s="34">
        <v>-73.970927399999994</v>
      </c>
      <c r="R3978" s="34">
        <v>610000</v>
      </c>
      <c r="S3978" s="34" t="str">
        <f t="shared" si="62"/>
        <v>Mid Range</v>
      </c>
    </row>
    <row r="3979" spans="1:19" x14ac:dyDescent="0.35">
      <c r="A3979" s="34" t="s">
        <v>8007</v>
      </c>
      <c r="B3979" s="34" t="s">
        <v>166</v>
      </c>
      <c r="C3979" s="34">
        <v>2299000</v>
      </c>
      <c r="D3979" s="34">
        <v>8</v>
      </c>
      <c r="E3979" s="34">
        <v>5</v>
      </c>
      <c r="F3979" s="34">
        <v>2700</v>
      </c>
      <c r="G3979" s="34" t="s">
        <v>15045</v>
      </c>
      <c r="H3979" s="34" t="s">
        <v>2266</v>
      </c>
      <c r="I3979" s="34" t="s">
        <v>15046</v>
      </c>
      <c r="J3979" s="34" t="s">
        <v>32</v>
      </c>
      <c r="K3979" s="34" t="s">
        <v>23</v>
      </c>
      <c r="L3979" s="34" t="s">
        <v>106</v>
      </c>
      <c r="M3979" s="34" t="s">
        <v>107</v>
      </c>
      <c r="N3979" s="34" t="s">
        <v>5183</v>
      </c>
      <c r="O3979" s="34" t="s">
        <v>15047</v>
      </c>
      <c r="P3979" s="34">
        <v>40.755614399999999</v>
      </c>
      <c r="Q3979" s="34">
        <v>-73.777276999999998</v>
      </c>
      <c r="R3979" s="34">
        <v>2299000</v>
      </c>
      <c r="S3979" s="34" t="str">
        <f t="shared" si="62"/>
        <v>Luxury</v>
      </c>
    </row>
    <row r="3980" spans="1:19" x14ac:dyDescent="0.35">
      <c r="A3980" s="34" t="s">
        <v>13520</v>
      </c>
      <c r="B3980" s="34" t="s">
        <v>36</v>
      </c>
      <c r="C3980" s="34">
        <v>1350000</v>
      </c>
      <c r="D3980" s="34">
        <v>3</v>
      </c>
      <c r="E3980" s="34">
        <v>2.3738608579684302</v>
      </c>
      <c r="F3980" s="34">
        <v>2184.2078620000002</v>
      </c>
      <c r="G3980" s="34" t="s">
        <v>15048</v>
      </c>
      <c r="H3980" s="34" t="s">
        <v>15049</v>
      </c>
      <c r="I3980" s="34" t="s">
        <v>15050</v>
      </c>
      <c r="J3980" s="34" t="s">
        <v>32</v>
      </c>
      <c r="K3980" s="34" t="s">
        <v>23</v>
      </c>
      <c r="L3980" s="34" t="s">
        <v>22</v>
      </c>
      <c r="M3980" s="34" t="s">
        <v>23</v>
      </c>
      <c r="N3980" s="34" t="s">
        <v>15051</v>
      </c>
      <c r="O3980" s="34" t="s">
        <v>15052</v>
      </c>
      <c r="P3980" s="34">
        <v>40.797031599999997</v>
      </c>
      <c r="Q3980" s="34">
        <v>-73.939529699999994</v>
      </c>
      <c r="R3980" s="34">
        <v>1350000</v>
      </c>
      <c r="S3980" s="34" t="str">
        <f t="shared" si="62"/>
        <v>Luxury</v>
      </c>
    </row>
    <row r="3981" spans="1:19" x14ac:dyDescent="0.35">
      <c r="A3981" s="34" t="s">
        <v>17</v>
      </c>
      <c r="B3981" s="34" t="s">
        <v>75</v>
      </c>
      <c r="C3981" s="34">
        <v>2395000</v>
      </c>
      <c r="D3981" s="34">
        <v>4</v>
      </c>
      <c r="E3981" s="34">
        <v>4</v>
      </c>
      <c r="F3981" s="34">
        <v>3600</v>
      </c>
      <c r="G3981" s="34" t="s">
        <v>15053</v>
      </c>
      <c r="H3981" s="34" t="s">
        <v>1368</v>
      </c>
      <c r="I3981" s="34" t="s">
        <v>15054</v>
      </c>
      <c r="J3981" s="34" t="s">
        <v>23</v>
      </c>
      <c r="K3981" s="34" t="s">
        <v>22</v>
      </c>
      <c r="L3981" s="34" t="s">
        <v>23</v>
      </c>
      <c r="M3981" s="34" t="s">
        <v>24</v>
      </c>
      <c r="N3981" s="34">
        <v>870</v>
      </c>
      <c r="O3981" s="34" t="s">
        <v>15055</v>
      </c>
      <c r="P3981" s="34">
        <v>40.749192600000001</v>
      </c>
      <c r="Q3981" s="34">
        <v>-73.969541699999994</v>
      </c>
      <c r="R3981" s="34">
        <v>2395000</v>
      </c>
      <c r="S3981" s="34" t="str">
        <f t="shared" si="62"/>
        <v>Luxury</v>
      </c>
    </row>
    <row r="3982" spans="1:19" x14ac:dyDescent="0.35">
      <c r="A3982" s="34" t="s">
        <v>15056</v>
      </c>
      <c r="B3982" s="34" t="s">
        <v>36</v>
      </c>
      <c r="C3982" s="34">
        <v>3750000</v>
      </c>
      <c r="D3982" s="34">
        <v>13</v>
      </c>
      <c r="E3982" s="34">
        <v>8</v>
      </c>
      <c r="F3982" s="34">
        <v>2184.2078620000002</v>
      </c>
      <c r="G3982" s="34" t="s">
        <v>15057</v>
      </c>
      <c r="H3982" s="34" t="s">
        <v>719</v>
      </c>
      <c r="I3982" s="34" t="s">
        <v>15058</v>
      </c>
      <c r="J3982" s="34" t="s">
        <v>32</v>
      </c>
      <c r="K3982" s="34" t="s">
        <v>23</v>
      </c>
      <c r="L3982" s="34" t="s">
        <v>106</v>
      </c>
      <c r="M3982" s="34" t="s">
        <v>107</v>
      </c>
      <c r="N3982" s="34" t="s">
        <v>15059</v>
      </c>
      <c r="O3982" s="34" t="s">
        <v>15060</v>
      </c>
      <c r="P3982" s="34">
        <v>40.761853600000002</v>
      </c>
      <c r="Q3982" s="34">
        <v>-73.9187072</v>
      </c>
      <c r="R3982" s="34">
        <v>3750000</v>
      </c>
      <c r="S3982" s="34" t="str">
        <f t="shared" si="62"/>
        <v>Luxury</v>
      </c>
    </row>
    <row r="3983" spans="1:19" x14ac:dyDescent="0.35">
      <c r="A3983" s="34" t="s">
        <v>2667</v>
      </c>
      <c r="B3983" s="34" t="s">
        <v>18</v>
      </c>
      <c r="C3983" s="34">
        <v>1080000</v>
      </c>
      <c r="D3983" s="34">
        <v>2</v>
      </c>
      <c r="E3983" s="34">
        <v>2</v>
      </c>
      <c r="F3983" s="34">
        <v>1545</v>
      </c>
      <c r="G3983" s="34" t="s">
        <v>15061</v>
      </c>
      <c r="H3983" s="34" t="s">
        <v>1868</v>
      </c>
      <c r="I3983" s="34" t="s">
        <v>15062</v>
      </c>
      <c r="J3983" s="34" t="s">
        <v>23</v>
      </c>
      <c r="K3983" s="34" t="s">
        <v>106</v>
      </c>
      <c r="L3983" s="34" t="s">
        <v>107</v>
      </c>
      <c r="M3983" s="34" t="s">
        <v>13769</v>
      </c>
      <c r="N3983" s="34" t="s">
        <v>15063</v>
      </c>
      <c r="O3983" s="34" t="s">
        <v>15064</v>
      </c>
      <c r="P3983" s="34">
        <v>40.784124300000002</v>
      </c>
      <c r="Q3983" s="34">
        <v>-73.856901800000003</v>
      </c>
      <c r="R3983" s="34">
        <v>1080000</v>
      </c>
      <c r="S3983" s="34" t="str">
        <f t="shared" si="62"/>
        <v>Luxury</v>
      </c>
    </row>
    <row r="3984" spans="1:19" x14ac:dyDescent="0.35">
      <c r="A3984" s="34" t="s">
        <v>6960</v>
      </c>
      <c r="B3984" s="34" t="s">
        <v>485</v>
      </c>
      <c r="C3984" s="34">
        <v>450000</v>
      </c>
      <c r="D3984" s="34">
        <v>2</v>
      </c>
      <c r="E3984" s="34">
        <v>1</v>
      </c>
      <c r="F3984" s="34">
        <v>2184.2078620000002</v>
      </c>
      <c r="G3984" s="34" t="s">
        <v>15065</v>
      </c>
      <c r="H3984" s="34" t="s">
        <v>2387</v>
      </c>
      <c r="I3984" s="34" t="s">
        <v>15066</v>
      </c>
      <c r="J3984" s="34" t="s">
        <v>23</v>
      </c>
      <c r="K3984" s="34" t="s">
        <v>59</v>
      </c>
      <c r="L3984" s="34" t="s">
        <v>60</v>
      </c>
      <c r="M3984" s="34" t="s">
        <v>6516</v>
      </c>
      <c r="N3984" s="34">
        <v>256</v>
      </c>
      <c r="O3984" s="34" t="s">
        <v>15067</v>
      </c>
      <c r="P3984" s="34">
        <v>40.709819000000003</v>
      </c>
      <c r="Q3984" s="34">
        <v>-73.957902000000004</v>
      </c>
      <c r="R3984" s="34">
        <v>450000</v>
      </c>
      <c r="S3984" s="34" t="str">
        <f t="shared" si="62"/>
        <v>Affordable</v>
      </c>
    </row>
    <row r="3985" spans="1:19" x14ac:dyDescent="0.35">
      <c r="A3985" s="34" t="s">
        <v>15068</v>
      </c>
      <c r="B3985" s="34" t="s">
        <v>166</v>
      </c>
      <c r="C3985" s="34">
        <v>2250000</v>
      </c>
      <c r="D3985" s="34">
        <v>10</v>
      </c>
      <c r="E3985" s="34">
        <v>2.3738608579684302</v>
      </c>
      <c r="F3985" s="34">
        <v>5200</v>
      </c>
      <c r="G3985" s="34" t="s">
        <v>15069</v>
      </c>
      <c r="H3985" s="34" t="s">
        <v>240</v>
      </c>
      <c r="I3985" s="34" t="s">
        <v>15070</v>
      </c>
      <c r="J3985" s="34" t="s">
        <v>32</v>
      </c>
      <c r="K3985" s="34" t="s">
        <v>23</v>
      </c>
      <c r="L3985" s="34" t="s">
        <v>59</v>
      </c>
      <c r="M3985" s="34" t="s">
        <v>60</v>
      </c>
      <c r="N3985" s="34" t="s">
        <v>6283</v>
      </c>
      <c r="O3985" s="34" t="s">
        <v>15071</v>
      </c>
      <c r="P3985" s="34">
        <v>40.626629600000001</v>
      </c>
      <c r="Q3985" s="34">
        <v>-74.007712900000001</v>
      </c>
      <c r="R3985" s="34">
        <v>2250000</v>
      </c>
      <c r="S3985" s="34" t="str">
        <f t="shared" si="62"/>
        <v>Luxury</v>
      </c>
    </row>
    <row r="3986" spans="1:19" x14ac:dyDescent="0.35">
      <c r="A3986" s="34" t="s">
        <v>15072</v>
      </c>
      <c r="B3986" s="34" t="s">
        <v>75</v>
      </c>
      <c r="C3986" s="34">
        <v>588888</v>
      </c>
      <c r="D3986" s="34">
        <v>3</v>
      </c>
      <c r="E3986" s="34">
        <v>2</v>
      </c>
      <c r="F3986" s="34">
        <v>1150</v>
      </c>
      <c r="G3986" s="34" t="s">
        <v>15073</v>
      </c>
      <c r="H3986" s="34" t="s">
        <v>148</v>
      </c>
      <c r="I3986" s="34" t="s">
        <v>15074</v>
      </c>
      <c r="J3986" s="34" t="s">
        <v>23</v>
      </c>
      <c r="K3986" s="34" t="s">
        <v>106</v>
      </c>
      <c r="L3986" s="34" t="s">
        <v>107</v>
      </c>
      <c r="M3986" s="34" t="s">
        <v>150</v>
      </c>
      <c r="N3986" s="34" t="s">
        <v>4923</v>
      </c>
      <c r="O3986" s="34" t="s">
        <v>15075</v>
      </c>
      <c r="P3986" s="34">
        <v>40.731895799999997</v>
      </c>
      <c r="Q3986" s="34">
        <v>-73.859964500000004</v>
      </c>
      <c r="R3986" s="34">
        <v>588888</v>
      </c>
      <c r="S3986" s="34" t="str">
        <f t="shared" si="62"/>
        <v>Mid Range</v>
      </c>
    </row>
    <row r="3987" spans="1:19" x14ac:dyDescent="0.35">
      <c r="A3987" s="34" t="s">
        <v>8183</v>
      </c>
      <c r="B3987" s="34" t="s">
        <v>75</v>
      </c>
      <c r="C3987" s="34">
        <v>279000</v>
      </c>
      <c r="D3987" s="34">
        <v>2</v>
      </c>
      <c r="E3987" s="34">
        <v>1</v>
      </c>
      <c r="F3987" s="34">
        <v>2184.2078620000002</v>
      </c>
      <c r="G3987" s="34" t="s">
        <v>15076</v>
      </c>
      <c r="H3987" s="34" t="s">
        <v>1903</v>
      </c>
      <c r="I3987" s="34" t="s">
        <v>15077</v>
      </c>
      <c r="J3987" s="34" t="s">
        <v>23</v>
      </c>
      <c r="K3987" s="34" t="s">
        <v>106</v>
      </c>
      <c r="L3987" s="34" t="s">
        <v>107</v>
      </c>
      <c r="M3987" s="34" t="s">
        <v>489</v>
      </c>
      <c r="N3987" s="34">
        <v>16010</v>
      </c>
      <c r="O3987" s="34" t="s">
        <v>15078</v>
      </c>
      <c r="P3987" s="34">
        <v>40.706379900000002</v>
      </c>
      <c r="Q3987" s="34">
        <v>-73.799959999999999</v>
      </c>
      <c r="R3987" s="34">
        <v>279000</v>
      </c>
      <c r="S3987" s="34" t="str">
        <f t="shared" si="62"/>
        <v>Affordable</v>
      </c>
    </row>
    <row r="3988" spans="1:19" x14ac:dyDescent="0.35">
      <c r="A3988" s="34" t="s">
        <v>1172</v>
      </c>
      <c r="B3988" s="34" t="s">
        <v>18</v>
      </c>
      <c r="C3988" s="34">
        <v>1199000</v>
      </c>
      <c r="D3988" s="34">
        <v>2</v>
      </c>
      <c r="E3988" s="34">
        <v>1</v>
      </c>
      <c r="F3988" s="34">
        <v>1080</v>
      </c>
      <c r="G3988" s="34" t="s">
        <v>15079</v>
      </c>
      <c r="H3988" s="34" t="s">
        <v>136</v>
      </c>
      <c r="I3988" s="34" t="s">
        <v>15080</v>
      </c>
      <c r="J3988" s="34" t="s">
        <v>23</v>
      </c>
      <c r="K3988" s="34" t="s">
        <v>59</v>
      </c>
      <c r="L3988" s="34" t="s">
        <v>60</v>
      </c>
      <c r="M3988" s="34" t="s">
        <v>138</v>
      </c>
      <c r="N3988" s="34">
        <v>9511</v>
      </c>
      <c r="O3988" s="34" t="s">
        <v>15081</v>
      </c>
      <c r="P3988" s="34">
        <v>40.616343399999998</v>
      </c>
      <c r="Q3988" s="34">
        <v>-74.037788899999995</v>
      </c>
      <c r="R3988" s="34">
        <v>1199000</v>
      </c>
      <c r="S3988" s="34" t="str">
        <f t="shared" si="62"/>
        <v>Luxury</v>
      </c>
    </row>
    <row r="3989" spans="1:19" x14ac:dyDescent="0.35">
      <c r="A3989" s="34" t="s">
        <v>15082</v>
      </c>
      <c r="B3989" s="34" t="s">
        <v>36</v>
      </c>
      <c r="C3989" s="34">
        <v>1390000</v>
      </c>
      <c r="D3989" s="34">
        <v>3</v>
      </c>
      <c r="E3989" s="34">
        <v>2</v>
      </c>
      <c r="F3989" s="34">
        <v>1276</v>
      </c>
      <c r="G3989" s="34" t="s">
        <v>15083</v>
      </c>
      <c r="H3989" s="34" t="s">
        <v>545</v>
      </c>
      <c r="I3989" s="34" t="s">
        <v>15084</v>
      </c>
      <c r="J3989" s="34" t="s">
        <v>32</v>
      </c>
      <c r="K3989" s="34" t="s">
        <v>23</v>
      </c>
      <c r="L3989" s="34" t="s">
        <v>79</v>
      </c>
      <c r="M3989" s="34" t="s">
        <v>80</v>
      </c>
      <c r="N3989" s="34" t="s">
        <v>15085</v>
      </c>
      <c r="O3989" s="34" t="s">
        <v>15086</v>
      </c>
      <c r="P3989" s="34">
        <v>40.8807227</v>
      </c>
      <c r="Q3989" s="34">
        <v>-73.899345699999998</v>
      </c>
      <c r="R3989" s="34">
        <v>1390000</v>
      </c>
      <c r="S3989" s="34" t="str">
        <f t="shared" si="62"/>
        <v>Luxury</v>
      </c>
    </row>
    <row r="3990" spans="1:19" x14ac:dyDescent="0.35">
      <c r="A3990" s="34" t="s">
        <v>5114</v>
      </c>
      <c r="B3990" s="34" t="s">
        <v>166</v>
      </c>
      <c r="C3990" s="34">
        <v>1150000</v>
      </c>
      <c r="D3990" s="34">
        <v>6</v>
      </c>
      <c r="E3990" s="34">
        <v>3</v>
      </c>
      <c r="F3990" s="34">
        <v>2400</v>
      </c>
      <c r="G3990" s="34" t="s">
        <v>15087</v>
      </c>
      <c r="H3990" s="34" t="s">
        <v>504</v>
      </c>
      <c r="I3990" s="34" t="s">
        <v>15088</v>
      </c>
      <c r="J3990" s="34" t="s">
        <v>32</v>
      </c>
      <c r="K3990" s="34" t="s">
        <v>23</v>
      </c>
      <c r="L3990" s="34" t="s">
        <v>59</v>
      </c>
      <c r="M3990" s="34" t="s">
        <v>60</v>
      </c>
      <c r="N3990" s="34" t="s">
        <v>506</v>
      </c>
      <c r="O3990" s="34" t="s">
        <v>15089</v>
      </c>
      <c r="P3990" s="34">
        <v>40.630927200000002</v>
      </c>
      <c r="Q3990" s="34">
        <v>-73.9303563</v>
      </c>
      <c r="R3990" s="34">
        <v>1150000</v>
      </c>
      <c r="S3990" s="34" t="str">
        <f t="shared" si="62"/>
        <v>Luxury</v>
      </c>
    </row>
    <row r="3991" spans="1:19" x14ac:dyDescent="0.35">
      <c r="A3991" s="34" t="s">
        <v>870</v>
      </c>
      <c r="B3991" s="34" t="s">
        <v>75</v>
      </c>
      <c r="C3991" s="34">
        <v>6350000</v>
      </c>
      <c r="D3991" s="34">
        <v>4</v>
      </c>
      <c r="E3991" s="34">
        <v>4</v>
      </c>
      <c r="F3991" s="34">
        <v>2184.2078620000002</v>
      </c>
      <c r="G3991" s="34" t="s">
        <v>15090</v>
      </c>
      <c r="H3991" s="34" t="s">
        <v>771</v>
      </c>
      <c r="I3991" s="34" t="s">
        <v>15091</v>
      </c>
      <c r="J3991" s="34" t="s">
        <v>23</v>
      </c>
      <c r="K3991" s="34" t="s">
        <v>22</v>
      </c>
      <c r="L3991" s="34" t="s">
        <v>23</v>
      </c>
      <c r="M3991" s="34" t="s">
        <v>24</v>
      </c>
      <c r="N3991" s="34">
        <v>230</v>
      </c>
      <c r="O3991" s="34" t="s">
        <v>15092</v>
      </c>
      <c r="P3991" s="34">
        <v>40.783670299999997</v>
      </c>
      <c r="Q3991" s="34">
        <v>-73.970927399999994</v>
      </c>
      <c r="R3991" s="34">
        <v>6350000</v>
      </c>
      <c r="S3991" s="34" t="str">
        <f t="shared" si="62"/>
        <v>Luxury</v>
      </c>
    </row>
    <row r="3992" spans="1:19" x14ac:dyDescent="0.35">
      <c r="A3992" s="34" t="s">
        <v>3616</v>
      </c>
      <c r="B3992" s="34" t="s">
        <v>18</v>
      </c>
      <c r="C3992" s="34">
        <v>650000</v>
      </c>
      <c r="D3992" s="34">
        <v>2</v>
      </c>
      <c r="E3992" s="34">
        <v>2</v>
      </c>
      <c r="F3992" s="34">
        <v>1013</v>
      </c>
      <c r="G3992" s="34" t="s">
        <v>15093</v>
      </c>
      <c r="H3992" s="34" t="s">
        <v>545</v>
      </c>
      <c r="I3992" s="34" t="s">
        <v>15094</v>
      </c>
      <c r="J3992" s="34" t="s">
        <v>23</v>
      </c>
      <c r="K3992" s="34" t="s">
        <v>79</v>
      </c>
      <c r="L3992" s="34" t="s">
        <v>80</v>
      </c>
      <c r="M3992" s="34" t="s">
        <v>2329</v>
      </c>
      <c r="N3992" s="34">
        <v>3625</v>
      </c>
      <c r="O3992" s="34" t="s">
        <v>15095</v>
      </c>
      <c r="P3992" s="34">
        <v>40.887056700000002</v>
      </c>
      <c r="Q3992" s="34">
        <v>-73.908721999999997</v>
      </c>
      <c r="R3992" s="34">
        <v>650000</v>
      </c>
      <c r="S3992" s="34" t="str">
        <f t="shared" si="62"/>
        <v>Mid Range</v>
      </c>
    </row>
    <row r="3993" spans="1:19" x14ac:dyDescent="0.35">
      <c r="A3993" s="34" t="s">
        <v>7683</v>
      </c>
      <c r="B3993" s="34" t="s">
        <v>36</v>
      </c>
      <c r="C3993" s="34">
        <v>599999</v>
      </c>
      <c r="D3993" s="34">
        <v>3</v>
      </c>
      <c r="E3993" s="34">
        <v>2</v>
      </c>
      <c r="F3993" s="34">
        <v>1340</v>
      </c>
      <c r="G3993" s="34" t="s">
        <v>15096</v>
      </c>
      <c r="H3993" s="34" t="s">
        <v>1359</v>
      </c>
      <c r="I3993" s="34" t="s">
        <v>15097</v>
      </c>
      <c r="J3993" s="34" t="s">
        <v>32</v>
      </c>
      <c r="K3993" s="34" t="s">
        <v>23</v>
      </c>
      <c r="L3993" s="34" t="s">
        <v>59</v>
      </c>
      <c r="M3993" s="34" t="s">
        <v>60</v>
      </c>
      <c r="N3993" s="34" t="s">
        <v>6676</v>
      </c>
      <c r="O3993" s="34" t="s">
        <v>15098</v>
      </c>
      <c r="P3993" s="34">
        <v>40.667748600000003</v>
      </c>
      <c r="Q3993" s="34">
        <v>-73.913448099999997</v>
      </c>
      <c r="R3993" s="34">
        <v>599999</v>
      </c>
      <c r="S3993" s="34" t="str">
        <f t="shared" si="62"/>
        <v>Mid Range</v>
      </c>
    </row>
    <row r="3994" spans="1:19" x14ac:dyDescent="0.35">
      <c r="A3994" s="34" t="s">
        <v>140</v>
      </c>
      <c r="B3994" s="34" t="s">
        <v>75</v>
      </c>
      <c r="C3994" s="34">
        <v>395000</v>
      </c>
      <c r="D3994" s="34">
        <v>2</v>
      </c>
      <c r="E3994" s="34">
        <v>1</v>
      </c>
      <c r="F3994" s="34">
        <v>950</v>
      </c>
      <c r="G3994" s="34" t="s">
        <v>15099</v>
      </c>
      <c r="H3994" s="34" t="s">
        <v>142</v>
      </c>
      <c r="I3994" s="34" t="s">
        <v>15100</v>
      </c>
      <c r="J3994" s="34" t="s">
        <v>23</v>
      </c>
      <c r="K3994" s="34" t="s">
        <v>79</v>
      </c>
      <c r="L3994" s="34" t="s">
        <v>80</v>
      </c>
      <c r="M3994" s="34" t="s">
        <v>144</v>
      </c>
      <c r="N3994" s="34">
        <v>5900</v>
      </c>
      <c r="O3994" s="34" t="s">
        <v>15101</v>
      </c>
      <c r="P3994" s="34">
        <v>40.909252000000002</v>
      </c>
      <c r="Q3994" s="34">
        <v>-73.905421000000004</v>
      </c>
      <c r="R3994" s="34">
        <v>395000</v>
      </c>
      <c r="S3994" s="34" t="str">
        <f t="shared" si="62"/>
        <v>Affordable</v>
      </c>
    </row>
    <row r="3995" spans="1:19" x14ac:dyDescent="0.35">
      <c r="A3995" s="34" t="s">
        <v>2517</v>
      </c>
      <c r="B3995" s="34" t="s">
        <v>75</v>
      </c>
      <c r="C3995" s="34">
        <v>299000</v>
      </c>
      <c r="D3995" s="34">
        <v>1</v>
      </c>
      <c r="E3995" s="34">
        <v>1</v>
      </c>
      <c r="F3995" s="34">
        <v>700</v>
      </c>
      <c r="G3995" s="34" t="s">
        <v>15102</v>
      </c>
      <c r="H3995" s="34" t="s">
        <v>104</v>
      </c>
      <c r="I3995" s="34" t="s">
        <v>15103</v>
      </c>
      <c r="J3995" s="34" t="s">
        <v>23</v>
      </c>
      <c r="K3995" s="34" t="s">
        <v>106</v>
      </c>
      <c r="L3995" s="34" t="s">
        <v>107</v>
      </c>
      <c r="M3995" s="34" t="s">
        <v>108</v>
      </c>
      <c r="N3995" s="34" t="s">
        <v>15104</v>
      </c>
      <c r="O3995" s="34" t="s">
        <v>15105</v>
      </c>
      <c r="P3995" s="34">
        <v>40.754728200000002</v>
      </c>
      <c r="Q3995" s="34">
        <v>-73.885970599999993</v>
      </c>
      <c r="R3995" s="34">
        <v>299000</v>
      </c>
      <c r="S3995" s="34" t="str">
        <f t="shared" si="62"/>
        <v>Affordable</v>
      </c>
    </row>
    <row r="3996" spans="1:19" x14ac:dyDescent="0.35">
      <c r="A3996" s="34" t="s">
        <v>15106</v>
      </c>
      <c r="B3996" s="34" t="s">
        <v>18</v>
      </c>
      <c r="C3996" s="34">
        <v>549000</v>
      </c>
      <c r="D3996" s="34">
        <v>2</v>
      </c>
      <c r="E3996" s="34">
        <v>2</v>
      </c>
      <c r="F3996" s="34">
        <v>1113</v>
      </c>
      <c r="G3996" s="34" t="s">
        <v>15107</v>
      </c>
      <c r="H3996" s="34" t="s">
        <v>792</v>
      </c>
      <c r="I3996" s="34" t="s">
        <v>15108</v>
      </c>
      <c r="J3996" s="34" t="s">
        <v>23</v>
      </c>
      <c r="K3996" s="34" t="s">
        <v>106</v>
      </c>
      <c r="L3996" s="34" t="s">
        <v>107</v>
      </c>
      <c r="M3996" s="34" t="s">
        <v>2063</v>
      </c>
      <c r="N3996" s="34" t="s">
        <v>15109</v>
      </c>
      <c r="O3996" s="34" t="s">
        <v>15110</v>
      </c>
      <c r="P3996" s="34">
        <v>40.668789799999999</v>
      </c>
      <c r="Q3996" s="34">
        <v>-73.849494199999995</v>
      </c>
      <c r="R3996" s="34">
        <v>549000</v>
      </c>
      <c r="S3996" s="34" t="str">
        <f t="shared" si="62"/>
        <v>Mid Range</v>
      </c>
    </row>
    <row r="3997" spans="1:19" x14ac:dyDescent="0.35">
      <c r="A3997" s="34" t="s">
        <v>63</v>
      </c>
      <c r="B3997" s="34" t="s">
        <v>18</v>
      </c>
      <c r="C3997" s="34">
        <v>1350000</v>
      </c>
      <c r="D3997" s="34">
        <v>2</v>
      </c>
      <c r="E3997" s="34">
        <v>2</v>
      </c>
      <c r="F3997" s="34">
        <v>1066</v>
      </c>
      <c r="G3997" s="34" t="s">
        <v>15111</v>
      </c>
      <c r="H3997" s="34" t="s">
        <v>4626</v>
      </c>
      <c r="I3997" s="34" t="s">
        <v>15112</v>
      </c>
      <c r="J3997" s="34" t="s">
        <v>23</v>
      </c>
      <c r="K3997" s="34" t="s">
        <v>59</v>
      </c>
      <c r="L3997" s="34" t="s">
        <v>60</v>
      </c>
      <c r="M3997" s="34" t="s">
        <v>4628</v>
      </c>
      <c r="N3997" s="34">
        <v>460</v>
      </c>
      <c r="O3997" s="34" t="s">
        <v>15113</v>
      </c>
      <c r="P3997" s="34">
        <v>40.720081800000003</v>
      </c>
      <c r="Q3997" s="34">
        <v>-73.947365399999995</v>
      </c>
      <c r="R3997" s="34">
        <v>1350000</v>
      </c>
      <c r="S3997" s="34" t="str">
        <f t="shared" si="62"/>
        <v>Luxury</v>
      </c>
    </row>
    <row r="3998" spans="1:19" x14ac:dyDescent="0.35">
      <c r="A3998" s="34" t="s">
        <v>282</v>
      </c>
      <c r="B3998" s="34" t="s">
        <v>18</v>
      </c>
      <c r="C3998" s="34">
        <v>499000</v>
      </c>
      <c r="D3998" s="34">
        <v>1</v>
      </c>
      <c r="E3998" s="34">
        <v>1</v>
      </c>
      <c r="F3998" s="34">
        <v>571</v>
      </c>
      <c r="G3998" s="34" t="s">
        <v>15114</v>
      </c>
      <c r="H3998" s="34" t="s">
        <v>130</v>
      </c>
      <c r="I3998" s="34" t="s">
        <v>15115</v>
      </c>
      <c r="J3998" s="34" t="s">
        <v>23</v>
      </c>
      <c r="K3998" s="34" t="s">
        <v>106</v>
      </c>
      <c r="L3998" s="34" t="s">
        <v>107</v>
      </c>
      <c r="M3998" s="34" t="s">
        <v>108</v>
      </c>
      <c r="N3998" s="34" t="s">
        <v>15116</v>
      </c>
      <c r="O3998" s="34" t="s">
        <v>15117</v>
      </c>
      <c r="P3998" s="34">
        <v>40.744077900000001</v>
      </c>
      <c r="Q3998" s="34">
        <v>-73.911898600000001</v>
      </c>
      <c r="R3998" s="34">
        <v>499000</v>
      </c>
      <c r="S3998" s="34" t="str">
        <f t="shared" si="62"/>
        <v>Affordable</v>
      </c>
    </row>
    <row r="3999" spans="1:19" x14ac:dyDescent="0.35">
      <c r="A3999" s="34" t="s">
        <v>2585</v>
      </c>
      <c r="B3999" s="34" t="s">
        <v>18</v>
      </c>
      <c r="C3999" s="34">
        <v>1351242</v>
      </c>
      <c r="D3999" s="34">
        <v>2</v>
      </c>
      <c r="E3999" s="34">
        <v>2</v>
      </c>
      <c r="F3999" s="34">
        <v>1026</v>
      </c>
      <c r="G3999" s="34" t="s">
        <v>15118</v>
      </c>
      <c r="H3999" s="34" t="s">
        <v>10025</v>
      </c>
      <c r="I3999" s="34" t="s">
        <v>15119</v>
      </c>
      <c r="J3999" s="34" t="s">
        <v>23</v>
      </c>
      <c r="K3999" s="34" t="s">
        <v>106</v>
      </c>
      <c r="L3999" s="34" t="s">
        <v>107</v>
      </c>
      <c r="M3999" s="34" t="s">
        <v>3705</v>
      </c>
      <c r="N3999" s="34">
        <v>3</v>
      </c>
      <c r="O3999" s="34" t="s">
        <v>15120</v>
      </c>
      <c r="P3999" s="34">
        <v>40.747962999999999</v>
      </c>
      <c r="Q3999" s="34">
        <v>-73.944456000000002</v>
      </c>
      <c r="R3999" s="34">
        <v>1351242</v>
      </c>
      <c r="S3999" s="34" t="str">
        <f t="shared" si="62"/>
        <v>Luxury</v>
      </c>
    </row>
    <row r="4000" spans="1:19" x14ac:dyDescent="0.35">
      <c r="A4000" s="34" t="s">
        <v>250</v>
      </c>
      <c r="B4000" s="34" t="s">
        <v>75</v>
      </c>
      <c r="C4000" s="34">
        <v>249000</v>
      </c>
      <c r="D4000" s="34">
        <v>2</v>
      </c>
      <c r="E4000" s="34">
        <v>1</v>
      </c>
      <c r="F4000" s="34">
        <v>830</v>
      </c>
      <c r="G4000" s="34" t="s">
        <v>15121</v>
      </c>
      <c r="H4000" s="34" t="s">
        <v>1091</v>
      </c>
      <c r="I4000" s="34" t="s">
        <v>15122</v>
      </c>
      <c r="J4000" s="34" t="s">
        <v>23</v>
      </c>
      <c r="K4000" s="34" t="s">
        <v>59</v>
      </c>
      <c r="L4000" s="34" t="s">
        <v>60</v>
      </c>
      <c r="M4000" s="34" t="s">
        <v>2994</v>
      </c>
      <c r="N4000" s="34">
        <v>2547</v>
      </c>
      <c r="O4000" s="34" t="s">
        <v>15123</v>
      </c>
      <c r="P4000" s="34">
        <v>40.587156800000002</v>
      </c>
      <c r="Q4000" s="34">
        <v>-73.970927399999994</v>
      </c>
      <c r="R4000" s="34">
        <v>249000</v>
      </c>
      <c r="S4000" s="34" t="str">
        <f t="shared" si="62"/>
        <v>Affordable</v>
      </c>
    </row>
    <row r="4001" spans="1:19" x14ac:dyDescent="0.35">
      <c r="A4001" s="34" t="s">
        <v>44</v>
      </c>
      <c r="B4001" s="34" t="s">
        <v>18</v>
      </c>
      <c r="C4001" s="34">
        <v>479000</v>
      </c>
      <c r="D4001" s="34">
        <v>1</v>
      </c>
      <c r="E4001" s="34">
        <v>2</v>
      </c>
      <c r="F4001" s="34">
        <v>1096</v>
      </c>
      <c r="G4001" s="34" t="s">
        <v>15124</v>
      </c>
      <c r="H4001" s="34" t="s">
        <v>628</v>
      </c>
      <c r="I4001" s="34" t="s">
        <v>15125</v>
      </c>
      <c r="J4001" s="34" t="s">
        <v>23</v>
      </c>
      <c r="K4001" s="34" t="s">
        <v>59</v>
      </c>
      <c r="L4001" s="34" t="s">
        <v>60</v>
      </c>
      <c r="M4001" s="34" t="s">
        <v>15126</v>
      </c>
      <c r="N4001" s="34">
        <v>44</v>
      </c>
      <c r="O4001" s="34" t="s">
        <v>15127</v>
      </c>
      <c r="P4001" s="34">
        <v>40.6874842</v>
      </c>
      <c r="Q4001" s="34">
        <v>-73.875467400000005</v>
      </c>
      <c r="R4001" s="34">
        <v>479000</v>
      </c>
      <c r="S4001" s="34" t="str">
        <f t="shared" si="62"/>
        <v>Affordable</v>
      </c>
    </row>
    <row r="4002" spans="1:19" x14ac:dyDescent="0.35">
      <c r="A4002" s="34" t="s">
        <v>3510</v>
      </c>
      <c r="B4002" s="34" t="s">
        <v>18</v>
      </c>
      <c r="C4002" s="34">
        <v>1899000</v>
      </c>
      <c r="D4002" s="34">
        <v>3</v>
      </c>
      <c r="E4002" s="34">
        <v>2</v>
      </c>
      <c r="F4002" s="34">
        <v>1757</v>
      </c>
      <c r="G4002" s="34" t="s">
        <v>15128</v>
      </c>
      <c r="H4002" s="34" t="s">
        <v>369</v>
      </c>
      <c r="I4002" s="34" t="s">
        <v>15129</v>
      </c>
      <c r="J4002" s="34" t="s">
        <v>23</v>
      </c>
      <c r="K4002" s="34" t="s">
        <v>59</v>
      </c>
      <c r="L4002" s="34" t="s">
        <v>60</v>
      </c>
      <c r="M4002" s="34" t="s">
        <v>371</v>
      </c>
      <c r="N4002" s="34">
        <v>65</v>
      </c>
      <c r="O4002" s="34" t="s">
        <v>15130</v>
      </c>
      <c r="P4002" s="34">
        <v>40.576936699999997</v>
      </c>
      <c r="Q4002" s="34">
        <v>-73.957014299999997</v>
      </c>
      <c r="R4002" s="34">
        <v>1899000</v>
      </c>
      <c r="S4002" s="34" t="str">
        <f t="shared" si="62"/>
        <v>Luxury</v>
      </c>
    </row>
    <row r="4003" spans="1:19" x14ac:dyDescent="0.35">
      <c r="A4003" s="34" t="s">
        <v>893</v>
      </c>
      <c r="B4003" s="34" t="s">
        <v>75</v>
      </c>
      <c r="C4003" s="34">
        <v>275000</v>
      </c>
      <c r="D4003" s="34">
        <v>1</v>
      </c>
      <c r="E4003" s="34">
        <v>1</v>
      </c>
      <c r="F4003" s="34">
        <v>694</v>
      </c>
      <c r="G4003" s="34" t="s">
        <v>15131</v>
      </c>
      <c r="H4003" s="34" t="s">
        <v>185</v>
      </c>
      <c r="I4003" s="34" t="s">
        <v>15132</v>
      </c>
      <c r="J4003" s="34" t="s">
        <v>23</v>
      </c>
      <c r="K4003" s="34" t="s">
        <v>106</v>
      </c>
      <c r="L4003" s="34" t="s">
        <v>107</v>
      </c>
      <c r="M4003" s="34" t="s">
        <v>489</v>
      </c>
      <c r="N4003" s="34">
        <v>8515</v>
      </c>
      <c r="O4003" s="34" t="s">
        <v>15133</v>
      </c>
      <c r="P4003" s="34">
        <v>40.710249900000001</v>
      </c>
      <c r="Q4003" s="34">
        <v>-73.81917</v>
      </c>
      <c r="R4003" s="34">
        <v>275000</v>
      </c>
      <c r="S4003" s="34" t="str">
        <f t="shared" si="62"/>
        <v>Affordable</v>
      </c>
    </row>
    <row r="4004" spans="1:19" x14ac:dyDescent="0.35">
      <c r="A4004" s="34" t="s">
        <v>44</v>
      </c>
      <c r="B4004" s="34" t="s">
        <v>18</v>
      </c>
      <c r="C4004" s="34">
        <v>2150000</v>
      </c>
      <c r="D4004" s="34">
        <v>2</v>
      </c>
      <c r="E4004" s="34">
        <v>2</v>
      </c>
      <c r="F4004" s="34">
        <v>1711</v>
      </c>
      <c r="G4004" s="34" t="s">
        <v>15134</v>
      </c>
      <c r="H4004" s="34" t="s">
        <v>364</v>
      </c>
      <c r="I4004" s="34" t="s">
        <v>15135</v>
      </c>
      <c r="J4004" s="34" t="s">
        <v>23</v>
      </c>
      <c r="K4004" s="34" t="s">
        <v>22</v>
      </c>
      <c r="L4004" s="34" t="s">
        <v>23</v>
      </c>
      <c r="M4004" s="34" t="s">
        <v>24</v>
      </c>
      <c r="N4004" s="34">
        <v>243</v>
      </c>
      <c r="O4004" s="34" t="s">
        <v>15136</v>
      </c>
      <c r="P4004" s="34">
        <v>40.771979000000002</v>
      </c>
      <c r="Q4004" s="34">
        <v>-73.988956700000003</v>
      </c>
      <c r="R4004" s="34">
        <v>2150000</v>
      </c>
      <c r="S4004" s="34" t="str">
        <f t="shared" si="62"/>
        <v>Luxury</v>
      </c>
    </row>
    <row r="4005" spans="1:19" x14ac:dyDescent="0.35">
      <c r="A4005" s="34" t="s">
        <v>646</v>
      </c>
      <c r="B4005" s="34" t="s">
        <v>75</v>
      </c>
      <c r="C4005" s="34">
        <v>1999000</v>
      </c>
      <c r="D4005" s="34">
        <v>3</v>
      </c>
      <c r="E4005" s="34">
        <v>3</v>
      </c>
      <c r="F4005" s="34">
        <v>1950</v>
      </c>
      <c r="G4005" s="34" t="s">
        <v>15137</v>
      </c>
      <c r="H4005" s="34" t="s">
        <v>466</v>
      </c>
      <c r="I4005" s="34" t="s">
        <v>15138</v>
      </c>
      <c r="J4005" s="34" t="s">
        <v>23</v>
      </c>
      <c r="K4005" s="34" t="s">
        <v>22</v>
      </c>
      <c r="L4005" s="34" t="s">
        <v>23</v>
      </c>
      <c r="M4005" s="34" t="s">
        <v>24</v>
      </c>
      <c r="N4005" s="34">
        <v>1192</v>
      </c>
      <c r="O4005" s="34" t="s">
        <v>15139</v>
      </c>
      <c r="P4005" s="34">
        <v>40.785174499999997</v>
      </c>
      <c r="Q4005" s="34">
        <v>-73.953894500000004</v>
      </c>
      <c r="R4005" s="34">
        <v>1999000</v>
      </c>
      <c r="S4005" s="34" t="str">
        <f t="shared" si="62"/>
        <v>Luxury</v>
      </c>
    </row>
    <row r="4006" spans="1:19" x14ac:dyDescent="0.35">
      <c r="A4006" s="34" t="s">
        <v>68</v>
      </c>
      <c r="B4006" s="34" t="s">
        <v>36</v>
      </c>
      <c r="C4006" s="34">
        <v>1588000</v>
      </c>
      <c r="D4006" s="34">
        <v>5</v>
      </c>
      <c r="E4006" s="34">
        <v>2.3738608579684302</v>
      </c>
      <c r="F4006" s="34">
        <v>2580</v>
      </c>
      <c r="G4006" s="34" t="s">
        <v>15140</v>
      </c>
      <c r="H4006" s="34" t="s">
        <v>613</v>
      </c>
      <c r="I4006" s="34" t="s">
        <v>15141</v>
      </c>
      <c r="J4006" s="34" t="s">
        <v>32</v>
      </c>
      <c r="K4006" s="34" t="s">
        <v>23</v>
      </c>
      <c r="L4006" s="34" t="s">
        <v>59</v>
      </c>
      <c r="M4006" s="34" t="s">
        <v>60</v>
      </c>
      <c r="N4006" s="34" t="s">
        <v>3787</v>
      </c>
      <c r="O4006" s="34" t="s">
        <v>15142</v>
      </c>
      <c r="P4006" s="34">
        <v>40.612257499999998</v>
      </c>
      <c r="Q4006" s="34">
        <v>-74.008278799999999</v>
      </c>
      <c r="R4006" s="34">
        <v>1588000</v>
      </c>
      <c r="S4006" s="34" t="str">
        <f t="shared" si="62"/>
        <v>Luxury</v>
      </c>
    </row>
    <row r="4007" spans="1:19" x14ac:dyDescent="0.35">
      <c r="A4007" s="34" t="s">
        <v>1378</v>
      </c>
      <c r="B4007" s="34" t="s">
        <v>50</v>
      </c>
      <c r="C4007" s="34">
        <v>3200000</v>
      </c>
      <c r="D4007" s="34">
        <v>7</v>
      </c>
      <c r="E4007" s="34">
        <v>4</v>
      </c>
      <c r="F4007" s="34">
        <v>2976</v>
      </c>
      <c r="G4007" s="34" t="s">
        <v>15143</v>
      </c>
      <c r="H4007" s="34" t="s">
        <v>358</v>
      </c>
      <c r="I4007" s="34" t="s">
        <v>15144</v>
      </c>
      <c r="J4007" s="34" t="s">
        <v>32</v>
      </c>
      <c r="K4007" s="34" t="s">
        <v>23</v>
      </c>
      <c r="L4007" s="34" t="s">
        <v>59</v>
      </c>
      <c r="M4007" s="34" t="s">
        <v>60</v>
      </c>
      <c r="N4007" s="34" t="s">
        <v>15145</v>
      </c>
      <c r="O4007" s="34" t="s">
        <v>15146</v>
      </c>
      <c r="P4007" s="34">
        <v>40.6861131</v>
      </c>
      <c r="Q4007" s="34">
        <v>-73.988271400000002</v>
      </c>
      <c r="R4007" s="34">
        <v>3200000</v>
      </c>
      <c r="S4007" s="34" t="str">
        <f t="shared" si="62"/>
        <v>Luxury</v>
      </c>
    </row>
    <row r="4008" spans="1:19" x14ac:dyDescent="0.35">
      <c r="A4008" s="34" t="s">
        <v>49</v>
      </c>
      <c r="B4008" s="34" t="s">
        <v>75</v>
      </c>
      <c r="C4008" s="34">
        <v>1999000</v>
      </c>
      <c r="D4008" s="34">
        <v>2</v>
      </c>
      <c r="E4008" s="34">
        <v>2</v>
      </c>
      <c r="F4008" s="34">
        <v>2184.2078620000002</v>
      </c>
      <c r="G4008" s="34" t="s">
        <v>15147</v>
      </c>
      <c r="H4008" s="34" t="s">
        <v>1337</v>
      </c>
      <c r="I4008" s="34" t="s">
        <v>15148</v>
      </c>
      <c r="J4008" s="34" t="s">
        <v>23</v>
      </c>
      <c r="K4008" s="34" t="s">
        <v>22</v>
      </c>
      <c r="L4008" s="34" t="s">
        <v>23</v>
      </c>
      <c r="M4008" s="34" t="s">
        <v>24</v>
      </c>
      <c r="N4008" s="34">
        <v>969</v>
      </c>
      <c r="O4008" s="34" t="s">
        <v>15149</v>
      </c>
      <c r="P4008" s="34">
        <v>40.777687399999998</v>
      </c>
      <c r="Q4008" s="34">
        <v>-73.958552600000004</v>
      </c>
      <c r="R4008" s="34">
        <v>1999000</v>
      </c>
      <c r="S4008" s="34" t="str">
        <f t="shared" si="62"/>
        <v>Luxury</v>
      </c>
    </row>
    <row r="4009" spans="1:19" x14ac:dyDescent="0.35">
      <c r="A4009" s="34" t="s">
        <v>189</v>
      </c>
      <c r="B4009" s="34" t="s">
        <v>18</v>
      </c>
      <c r="C4009" s="34">
        <v>1745000</v>
      </c>
      <c r="D4009" s="34">
        <v>2</v>
      </c>
      <c r="E4009" s="34">
        <v>2</v>
      </c>
      <c r="F4009" s="34">
        <v>1574</v>
      </c>
      <c r="G4009" s="34" t="s">
        <v>15150</v>
      </c>
      <c r="H4009" s="34" t="s">
        <v>10025</v>
      </c>
      <c r="I4009" s="34" t="s">
        <v>15151</v>
      </c>
      <c r="J4009" s="34" t="s">
        <v>23</v>
      </c>
      <c r="K4009" s="34" t="s">
        <v>106</v>
      </c>
      <c r="L4009" s="34" t="s">
        <v>107</v>
      </c>
      <c r="M4009" s="34" t="s">
        <v>3705</v>
      </c>
      <c r="N4009" s="34">
        <v>2728</v>
      </c>
      <c r="O4009" s="34" t="s">
        <v>15152</v>
      </c>
      <c r="P4009" s="34">
        <v>40.745755099999997</v>
      </c>
      <c r="Q4009" s="34">
        <v>-73.941745600000004</v>
      </c>
      <c r="R4009" s="34">
        <v>1745000</v>
      </c>
      <c r="S4009" s="34" t="str">
        <f t="shared" si="62"/>
        <v>Luxury</v>
      </c>
    </row>
    <row r="4010" spans="1:19" x14ac:dyDescent="0.35">
      <c r="A4010" s="34" t="s">
        <v>207</v>
      </c>
      <c r="B4010" s="34" t="s">
        <v>36</v>
      </c>
      <c r="C4010" s="34">
        <v>1488000</v>
      </c>
      <c r="D4010" s="34">
        <v>3</v>
      </c>
      <c r="E4010" s="34">
        <v>2</v>
      </c>
      <c r="F4010" s="34">
        <v>2886</v>
      </c>
      <c r="G4010" s="34" t="s">
        <v>15153</v>
      </c>
      <c r="H4010" s="34" t="s">
        <v>399</v>
      </c>
      <c r="I4010" s="34" t="s">
        <v>15154</v>
      </c>
      <c r="J4010" s="34" t="s">
        <v>32</v>
      </c>
      <c r="K4010" s="34" t="s">
        <v>23</v>
      </c>
      <c r="L4010" s="34" t="s">
        <v>40</v>
      </c>
      <c r="M4010" s="34" t="s">
        <v>41</v>
      </c>
      <c r="N4010" s="34" t="s">
        <v>15155</v>
      </c>
      <c r="O4010" s="34" t="s">
        <v>15156</v>
      </c>
      <c r="P4010" s="34">
        <v>40.579277300000001</v>
      </c>
      <c r="Q4010" s="34">
        <v>-74.121128499999998</v>
      </c>
      <c r="R4010" s="34">
        <v>1488000</v>
      </c>
      <c r="S4010" s="34" t="str">
        <f t="shared" si="62"/>
        <v>Luxury</v>
      </c>
    </row>
    <row r="4011" spans="1:19" x14ac:dyDescent="0.35">
      <c r="A4011" s="34" t="s">
        <v>2575</v>
      </c>
      <c r="B4011" s="34" t="s">
        <v>18</v>
      </c>
      <c r="C4011" s="34">
        <v>1494000</v>
      </c>
      <c r="D4011" s="34">
        <v>1</v>
      </c>
      <c r="E4011" s="34">
        <v>2</v>
      </c>
      <c r="F4011" s="34">
        <v>1444</v>
      </c>
      <c r="G4011" s="34" t="s">
        <v>15157</v>
      </c>
      <c r="H4011" s="34" t="s">
        <v>409</v>
      </c>
      <c r="I4011" s="34" t="s">
        <v>15158</v>
      </c>
      <c r="J4011" s="34" t="s">
        <v>23</v>
      </c>
      <c r="K4011" s="34" t="s">
        <v>22</v>
      </c>
      <c r="L4011" s="34" t="s">
        <v>23</v>
      </c>
      <c r="M4011" s="34" t="s">
        <v>24</v>
      </c>
      <c r="N4011" s="34">
        <v>507</v>
      </c>
      <c r="O4011" s="34" t="s">
        <v>15159</v>
      </c>
      <c r="P4011" s="34">
        <v>40.771926899999997</v>
      </c>
      <c r="Q4011" s="34">
        <v>-73.949189000000004</v>
      </c>
      <c r="R4011" s="34">
        <v>1494000</v>
      </c>
      <c r="S4011" s="34" t="str">
        <f t="shared" si="62"/>
        <v>Luxury</v>
      </c>
    </row>
    <row r="4012" spans="1:19" x14ac:dyDescent="0.35">
      <c r="A4012" s="34" t="s">
        <v>3594</v>
      </c>
      <c r="B4012" s="34" t="s">
        <v>166</v>
      </c>
      <c r="C4012" s="34">
        <v>1108900</v>
      </c>
      <c r="D4012" s="34">
        <v>6</v>
      </c>
      <c r="E4012" s="34">
        <v>2</v>
      </c>
      <c r="F4012" s="34">
        <v>2664</v>
      </c>
      <c r="G4012" s="34" t="s">
        <v>15160</v>
      </c>
      <c r="H4012" s="34" t="s">
        <v>136</v>
      </c>
      <c r="I4012" s="34" t="s">
        <v>15161</v>
      </c>
      <c r="J4012" s="34" t="s">
        <v>32</v>
      </c>
      <c r="K4012" s="34" t="s">
        <v>23</v>
      </c>
      <c r="L4012" s="34" t="s">
        <v>59</v>
      </c>
      <c r="M4012" s="34" t="s">
        <v>60</v>
      </c>
      <c r="N4012" s="34" t="s">
        <v>6283</v>
      </c>
      <c r="O4012" s="34" t="s">
        <v>15162</v>
      </c>
      <c r="P4012" s="34">
        <v>40.630890000000001</v>
      </c>
      <c r="Q4012" s="34">
        <v>-74.018304999999998</v>
      </c>
      <c r="R4012" s="34">
        <v>1108900</v>
      </c>
      <c r="S4012" s="34" t="str">
        <f t="shared" si="62"/>
        <v>Luxury</v>
      </c>
    </row>
    <row r="4013" spans="1:19" x14ac:dyDescent="0.35">
      <c r="A4013" s="34" t="s">
        <v>10578</v>
      </c>
      <c r="B4013" s="34" t="s">
        <v>166</v>
      </c>
      <c r="C4013" s="34">
        <v>3200000</v>
      </c>
      <c r="D4013" s="34">
        <v>3</v>
      </c>
      <c r="E4013" s="34">
        <v>4</v>
      </c>
      <c r="F4013" s="34">
        <v>3040</v>
      </c>
      <c r="G4013" s="34" t="s">
        <v>15163</v>
      </c>
      <c r="H4013" s="34" t="s">
        <v>339</v>
      </c>
      <c r="I4013" s="34" t="s">
        <v>15164</v>
      </c>
      <c r="J4013" s="34" t="s">
        <v>32</v>
      </c>
      <c r="K4013" s="34" t="s">
        <v>23</v>
      </c>
      <c r="L4013" s="34" t="s">
        <v>59</v>
      </c>
      <c r="M4013" s="34" t="s">
        <v>60</v>
      </c>
      <c r="N4013" s="34" t="s">
        <v>15165</v>
      </c>
      <c r="O4013" s="34" t="s">
        <v>15166</v>
      </c>
      <c r="P4013" s="34">
        <v>40.681740300000001</v>
      </c>
      <c r="Q4013" s="34">
        <v>-73.991644800000003</v>
      </c>
      <c r="R4013" s="34">
        <v>3200000</v>
      </c>
      <c r="S4013" s="34" t="str">
        <f t="shared" si="62"/>
        <v>Luxury</v>
      </c>
    </row>
    <row r="4014" spans="1:19" x14ac:dyDescent="0.35">
      <c r="A4014" s="34" t="s">
        <v>1398</v>
      </c>
      <c r="B4014" s="34" t="s">
        <v>36</v>
      </c>
      <c r="C4014" s="34">
        <v>650000</v>
      </c>
      <c r="D4014" s="34">
        <v>3</v>
      </c>
      <c r="E4014" s="34">
        <v>2</v>
      </c>
      <c r="F4014" s="34">
        <v>1110</v>
      </c>
      <c r="G4014" s="34" t="s">
        <v>15167</v>
      </c>
      <c r="H4014" s="34" t="s">
        <v>70</v>
      </c>
      <c r="I4014" s="34" t="s">
        <v>15168</v>
      </c>
      <c r="J4014" s="34" t="s">
        <v>32</v>
      </c>
      <c r="K4014" s="34" t="s">
        <v>23</v>
      </c>
      <c r="L4014" s="34" t="s">
        <v>40</v>
      </c>
      <c r="M4014" s="34" t="s">
        <v>41</v>
      </c>
      <c r="N4014" s="34" t="s">
        <v>15169</v>
      </c>
      <c r="O4014" s="34" t="s">
        <v>15170</v>
      </c>
      <c r="P4014" s="34">
        <v>40.605772799999997</v>
      </c>
      <c r="Q4014" s="34">
        <v>-74.090617600000002</v>
      </c>
      <c r="R4014" s="34">
        <v>650000</v>
      </c>
      <c r="S4014" s="34" t="str">
        <f t="shared" si="62"/>
        <v>Mid Range</v>
      </c>
    </row>
    <row r="4015" spans="1:19" x14ac:dyDescent="0.35">
      <c r="A4015" s="34" t="s">
        <v>44</v>
      </c>
      <c r="B4015" s="34" t="s">
        <v>50</v>
      </c>
      <c r="C4015" s="34">
        <v>2050000</v>
      </c>
      <c r="D4015" s="34">
        <v>12</v>
      </c>
      <c r="E4015" s="34">
        <v>8</v>
      </c>
      <c r="F4015" s="34">
        <v>8049</v>
      </c>
      <c r="G4015" s="34" t="s">
        <v>15171</v>
      </c>
      <c r="H4015" s="34" t="s">
        <v>1035</v>
      </c>
      <c r="I4015" s="34" t="s">
        <v>15172</v>
      </c>
      <c r="J4015" s="34" t="s">
        <v>32</v>
      </c>
      <c r="K4015" s="34" t="s">
        <v>23</v>
      </c>
      <c r="L4015" s="34" t="s">
        <v>59</v>
      </c>
      <c r="M4015" s="34" t="s">
        <v>60</v>
      </c>
      <c r="N4015" s="34" t="s">
        <v>5210</v>
      </c>
      <c r="O4015" s="34" t="s">
        <v>15173</v>
      </c>
      <c r="P4015" s="34">
        <v>40.674311600000003</v>
      </c>
      <c r="Q4015" s="34">
        <v>-73.952281200000002</v>
      </c>
      <c r="R4015" s="34">
        <v>2050000</v>
      </c>
      <c r="S4015" s="34" t="str">
        <f t="shared" si="62"/>
        <v>Luxury</v>
      </c>
    </row>
    <row r="4016" spans="1:19" x14ac:dyDescent="0.35">
      <c r="A4016" s="34" t="s">
        <v>2090</v>
      </c>
      <c r="B4016" s="34" t="s">
        <v>166</v>
      </c>
      <c r="C4016" s="34">
        <v>1998000</v>
      </c>
      <c r="D4016" s="34">
        <v>19</v>
      </c>
      <c r="E4016" s="34">
        <v>8</v>
      </c>
      <c r="F4016" s="34">
        <v>5890</v>
      </c>
      <c r="G4016" s="34" t="s">
        <v>15174</v>
      </c>
      <c r="H4016" s="34" t="s">
        <v>595</v>
      </c>
      <c r="I4016" s="34" t="s">
        <v>15175</v>
      </c>
      <c r="J4016" s="34" t="s">
        <v>32</v>
      </c>
      <c r="K4016" s="34" t="s">
        <v>23</v>
      </c>
      <c r="L4016" s="34" t="s">
        <v>59</v>
      </c>
      <c r="M4016" s="34" t="s">
        <v>60</v>
      </c>
      <c r="N4016" s="34" t="s">
        <v>6307</v>
      </c>
      <c r="O4016" s="34" t="s">
        <v>15176</v>
      </c>
      <c r="P4016" s="34">
        <v>40.658548099999997</v>
      </c>
      <c r="Q4016" s="34">
        <v>-73.985964300000006</v>
      </c>
      <c r="R4016" s="34">
        <v>1998000</v>
      </c>
      <c r="S4016" s="34" t="str">
        <f t="shared" si="62"/>
        <v>Luxury</v>
      </c>
    </row>
    <row r="4017" spans="1:19" x14ac:dyDescent="0.35">
      <c r="A4017" s="34" t="s">
        <v>924</v>
      </c>
      <c r="B4017" s="34" t="s">
        <v>36</v>
      </c>
      <c r="C4017" s="34">
        <v>1250000</v>
      </c>
      <c r="D4017" s="34">
        <v>5</v>
      </c>
      <c r="E4017" s="34">
        <v>4</v>
      </c>
      <c r="F4017" s="34">
        <v>2755</v>
      </c>
      <c r="G4017" s="34" t="s">
        <v>15177</v>
      </c>
      <c r="H4017" s="34" t="s">
        <v>434</v>
      </c>
      <c r="I4017" s="34" t="s">
        <v>15178</v>
      </c>
      <c r="J4017" s="34" t="s">
        <v>32</v>
      </c>
      <c r="K4017" s="34" t="s">
        <v>23</v>
      </c>
      <c r="L4017" s="34" t="s">
        <v>40</v>
      </c>
      <c r="M4017" s="34" t="s">
        <v>41</v>
      </c>
      <c r="N4017" s="34" t="s">
        <v>15179</v>
      </c>
      <c r="O4017" s="34" t="s">
        <v>15180</v>
      </c>
      <c r="P4017" s="34">
        <v>40.592337200000003</v>
      </c>
      <c r="Q4017" s="34">
        <v>-74.068794100000005</v>
      </c>
      <c r="R4017" s="34">
        <v>1250000</v>
      </c>
      <c r="S4017" s="34" t="str">
        <f t="shared" si="62"/>
        <v>Luxury</v>
      </c>
    </row>
    <row r="4018" spans="1:19" x14ac:dyDescent="0.35">
      <c r="A4018" s="34" t="s">
        <v>44</v>
      </c>
      <c r="B4018" s="34" t="s">
        <v>75</v>
      </c>
      <c r="C4018" s="34">
        <v>749000</v>
      </c>
      <c r="D4018" s="34">
        <v>2</v>
      </c>
      <c r="E4018" s="34">
        <v>1</v>
      </c>
      <c r="F4018" s="34">
        <v>1000</v>
      </c>
      <c r="G4018" s="34" t="s">
        <v>15181</v>
      </c>
      <c r="H4018" s="34" t="s">
        <v>525</v>
      </c>
      <c r="I4018" s="34" t="s">
        <v>15182</v>
      </c>
      <c r="J4018" s="34" t="s">
        <v>23</v>
      </c>
      <c r="K4018" s="34" t="s">
        <v>22</v>
      </c>
      <c r="L4018" s="34" t="s">
        <v>23</v>
      </c>
      <c r="M4018" s="34" t="s">
        <v>24</v>
      </c>
      <c r="N4018" s="34">
        <v>402</v>
      </c>
      <c r="O4018" s="34" t="s">
        <v>15183</v>
      </c>
      <c r="P4018" s="34">
        <v>40.768620800000001</v>
      </c>
      <c r="Q4018" s="34">
        <v>-73.9544906</v>
      </c>
      <c r="R4018" s="34">
        <v>749000</v>
      </c>
      <c r="S4018" s="34" t="str">
        <f t="shared" si="62"/>
        <v>Mid Range</v>
      </c>
    </row>
    <row r="4019" spans="1:19" x14ac:dyDescent="0.35">
      <c r="A4019" s="34" t="s">
        <v>3485</v>
      </c>
      <c r="B4019" s="34" t="s">
        <v>397</v>
      </c>
      <c r="C4019" s="34">
        <v>235000</v>
      </c>
      <c r="D4019" s="34">
        <v>3</v>
      </c>
      <c r="E4019" s="34">
        <v>1</v>
      </c>
      <c r="F4019" s="34">
        <v>301</v>
      </c>
      <c r="G4019" s="34" t="s">
        <v>15184</v>
      </c>
      <c r="H4019" s="34" t="s">
        <v>219</v>
      </c>
      <c r="I4019" s="34" t="s">
        <v>15185</v>
      </c>
      <c r="J4019" s="34" t="s">
        <v>32</v>
      </c>
      <c r="K4019" s="34" t="s">
        <v>23</v>
      </c>
      <c r="L4019" s="34" t="s">
        <v>40</v>
      </c>
      <c r="M4019" s="34" t="s">
        <v>41</v>
      </c>
      <c r="N4019" s="34" t="s">
        <v>3488</v>
      </c>
      <c r="O4019" s="34" t="s">
        <v>3489</v>
      </c>
      <c r="P4019" s="34">
        <v>40.578132400000001</v>
      </c>
      <c r="Q4019" s="34">
        <v>-74.160345100000001</v>
      </c>
      <c r="R4019" s="34">
        <v>235000</v>
      </c>
      <c r="S4019" s="34" t="str">
        <f t="shared" si="62"/>
        <v>Affordable</v>
      </c>
    </row>
    <row r="4020" spans="1:19" x14ac:dyDescent="0.35">
      <c r="A4020" s="34" t="s">
        <v>1788</v>
      </c>
      <c r="B4020" s="34" t="s">
        <v>166</v>
      </c>
      <c r="C4020" s="34">
        <v>1215000</v>
      </c>
      <c r="D4020" s="34">
        <v>13</v>
      </c>
      <c r="E4020" s="34">
        <v>7</v>
      </c>
      <c r="F4020" s="34">
        <v>5250</v>
      </c>
      <c r="G4020" s="34" t="s">
        <v>15186</v>
      </c>
      <c r="H4020" s="34" t="s">
        <v>77</v>
      </c>
      <c r="I4020" s="34" t="s">
        <v>15187</v>
      </c>
      <c r="J4020" s="34" t="s">
        <v>32</v>
      </c>
      <c r="K4020" s="34" t="s">
        <v>23</v>
      </c>
      <c r="L4020" s="34" t="s">
        <v>79</v>
      </c>
      <c r="M4020" s="34" t="s">
        <v>80</v>
      </c>
      <c r="N4020" s="34" t="s">
        <v>4970</v>
      </c>
      <c r="O4020" s="34" t="s">
        <v>15188</v>
      </c>
      <c r="P4020" s="34">
        <v>40.823839999999997</v>
      </c>
      <c r="Q4020" s="34">
        <v>-73.869546900000003</v>
      </c>
      <c r="R4020" s="34">
        <v>1215000</v>
      </c>
      <c r="S4020" s="34" t="str">
        <f t="shared" si="62"/>
        <v>Luxury</v>
      </c>
    </row>
    <row r="4021" spans="1:19" x14ac:dyDescent="0.35">
      <c r="A4021" s="34" t="s">
        <v>1901</v>
      </c>
      <c r="B4021" s="34" t="s">
        <v>75</v>
      </c>
      <c r="C4021" s="34">
        <v>399000</v>
      </c>
      <c r="D4021" s="34">
        <v>1</v>
      </c>
      <c r="E4021" s="34">
        <v>1</v>
      </c>
      <c r="F4021" s="34">
        <v>2184.2078620000002</v>
      </c>
      <c r="G4021" s="34" t="s">
        <v>15189</v>
      </c>
      <c r="H4021" s="34" t="s">
        <v>161</v>
      </c>
      <c r="I4021" s="34" t="s">
        <v>15190</v>
      </c>
      <c r="J4021" s="34" t="s">
        <v>23</v>
      </c>
      <c r="K4021" s="34" t="s">
        <v>106</v>
      </c>
      <c r="L4021" s="34" t="s">
        <v>107</v>
      </c>
      <c r="M4021" s="34" t="s">
        <v>108</v>
      </c>
      <c r="N4021" s="34" t="s">
        <v>15191</v>
      </c>
      <c r="O4021" s="34" t="s">
        <v>15192</v>
      </c>
      <c r="P4021" s="34">
        <v>40.721991000000003</v>
      </c>
      <c r="Q4021" s="34">
        <v>-73.839378400000001</v>
      </c>
      <c r="R4021" s="34">
        <v>399000</v>
      </c>
      <c r="S4021" s="34" t="str">
        <f t="shared" si="62"/>
        <v>Affordable</v>
      </c>
    </row>
    <row r="4022" spans="1:19" x14ac:dyDescent="0.35">
      <c r="A4022" s="34" t="s">
        <v>7733</v>
      </c>
      <c r="B4022" s="34" t="s">
        <v>75</v>
      </c>
      <c r="C4022" s="34">
        <v>2465000</v>
      </c>
      <c r="D4022" s="34">
        <v>2</v>
      </c>
      <c r="E4022" s="34">
        <v>2</v>
      </c>
      <c r="F4022" s="34">
        <v>1400</v>
      </c>
      <c r="G4022" s="34" t="s">
        <v>15193</v>
      </c>
      <c r="H4022" s="34" t="s">
        <v>771</v>
      </c>
      <c r="I4022" s="34" t="s">
        <v>15194</v>
      </c>
      <c r="J4022" s="34" t="s">
        <v>23</v>
      </c>
      <c r="K4022" s="34" t="s">
        <v>22</v>
      </c>
      <c r="L4022" s="34" t="s">
        <v>23</v>
      </c>
      <c r="M4022" s="34" t="s">
        <v>24</v>
      </c>
      <c r="N4022" s="34">
        <v>311</v>
      </c>
      <c r="O4022" s="34" t="s">
        <v>15195</v>
      </c>
      <c r="P4022" s="34">
        <v>40.787330099999998</v>
      </c>
      <c r="Q4022" s="34">
        <v>-73.979720099999994</v>
      </c>
      <c r="R4022" s="34">
        <v>2465000</v>
      </c>
      <c r="S4022" s="34" t="str">
        <f t="shared" si="62"/>
        <v>Luxury</v>
      </c>
    </row>
    <row r="4023" spans="1:19" x14ac:dyDescent="0.35">
      <c r="A4023" s="34" t="s">
        <v>44</v>
      </c>
      <c r="B4023" s="34" t="s">
        <v>75</v>
      </c>
      <c r="C4023" s="34">
        <v>1200000</v>
      </c>
      <c r="D4023" s="34">
        <v>2</v>
      </c>
      <c r="E4023" s="34">
        <v>2</v>
      </c>
      <c r="F4023" s="34">
        <v>2184.2078620000002</v>
      </c>
      <c r="G4023" s="34" t="s">
        <v>15196</v>
      </c>
      <c r="H4023" s="34" t="s">
        <v>5070</v>
      </c>
      <c r="I4023" s="34" t="s">
        <v>15197</v>
      </c>
      <c r="J4023" s="34" t="s">
        <v>23</v>
      </c>
      <c r="K4023" s="34" t="s">
        <v>22</v>
      </c>
      <c r="L4023" s="34" t="s">
        <v>23</v>
      </c>
      <c r="M4023" s="34" t="s">
        <v>24</v>
      </c>
      <c r="N4023" s="34">
        <v>64</v>
      </c>
      <c r="O4023" s="34" t="s">
        <v>15198</v>
      </c>
      <c r="P4023" s="34">
        <v>40.785421800000002</v>
      </c>
      <c r="Q4023" s="34">
        <v>-73.954488699999999</v>
      </c>
      <c r="R4023" s="34">
        <v>1200000</v>
      </c>
      <c r="S4023" s="34" t="str">
        <f t="shared" si="62"/>
        <v>Luxury</v>
      </c>
    </row>
    <row r="4024" spans="1:19" x14ac:dyDescent="0.35">
      <c r="A4024" s="34" t="s">
        <v>1281</v>
      </c>
      <c r="B4024" s="34" t="s">
        <v>75</v>
      </c>
      <c r="C4024" s="34">
        <v>439000</v>
      </c>
      <c r="D4024" s="34">
        <v>3</v>
      </c>
      <c r="E4024" s="34">
        <v>1</v>
      </c>
      <c r="F4024" s="34">
        <v>475</v>
      </c>
      <c r="G4024" s="34" t="s">
        <v>15199</v>
      </c>
      <c r="H4024" s="34" t="s">
        <v>1548</v>
      </c>
      <c r="I4024" s="34" t="s">
        <v>15200</v>
      </c>
      <c r="J4024" s="34" t="s">
        <v>23</v>
      </c>
      <c r="K4024" s="34" t="s">
        <v>22</v>
      </c>
      <c r="L4024" s="34" t="s">
        <v>23</v>
      </c>
      <c r="M4024" s="34" t="s">
        <v>24</v>
      </c>
      <c r="N4024" s="34">
        <v>54</v>
      </c>
      <c r="O4024" s="34" t="s">
        <v>15201</v>
      </c>
      <c r="P4024" s="34">
        <v>40.730881400000001</v>
      </c>
      <c r="Q4024" s="34">
        <v>-73.993780099999995</v>
      </c>
      <c r="R4024" s="34">
        <v>439000</v>
      </c>
      <c r="S4024" s="34" t="str">
        <f t="shared" si="62"/>
        <v>Affordable</v>
      </c>
    </row>
    <row r="4025" spans="1:19" x14ac:dyDescent="0.35">
      <c r="A4025" s="34" t="s">
        <v>1679</v>
      </c>
      <c r="B4025" s="34" t="s">
        <v>18</v>
      </c>
      <c r="C4025" s="34">
        <v>975000</v>
      </c>
      <c r="D4025" s="34">
        <v>2</v>
      </c>
      <c r="E4025" s="34">
        <v>2</v>
      </c>
      <c r="F4025" s="34">
        <v>930</v>
      </c>
      <c r="G4025" s="34" t="s">
        <v>15202</v>
      </c>
      <c r="H4025" s="34" t="s">
        <v>230</v>
      </c>
      <c r="I4025" s="34" t="s">
        <v>15203</v>
      </c>
      <c r="J4025" s="34" t="s">
        <v>23</v>
      </c>
      <c r="K4025" s="34" t="s">
        <v>59</v>
      </c>
      <c r="L4025" s="34" t="s">
        <v>60</v>
      </c>
      <c r="M4025" s="34" t="s">
        <v>1053</v>
      </c>
      <c r="N4025" s="34">
        <v>68</v>
      </c>
      <c r="O4025" s="34" t="s">
        <v>15204</v>
      </c>
      <c r="P4025" s="34">
        <v>40.6869771</v>
      </c>
      <c r="Q4025" s="34">
        <v>-73.912614099999999</v>
      </c>
      <c r="R4025" s="34">
        <v>975000</v>
      </c>
      <c r="S4025" s="34" t="str">
        <f t="shared" si="62"/>
        <v>Mid Range</v>
      </c>
    </row>
    <row r="4026" spans="1:19" x14ac:dyDescent="0.35">
      <c r="A4026" s="34" t="s">
        <v>15205</v>
      </c>
      <c r="B4026" s="34" t="s">
        <v>50</v>
      </c>
      <c r="C4026" s="34">
        <v>1499000</v>
      </c>
      <c r="D4026" s="34">
        <v>6</v>
      </c>
      <c r="E4026" s="34">
        <v>4</v>
      </c>
      <c r="F4026" s="34">
        <v>2184.2078620000002</v>
      </c>
      <c r="G4026" s="34" t="s">
        <v>15206</v>
      </c>
      <c r="H4026" s="34" t="s">
        <v>414</v>
      </c>
      <c r="I4026" s="34" t="s">
        <v>15207</v>
      </c>
      <c r="J4026" s="34" t="s">
        <v>32</v>
      </c>
      <c r="K4026" s="34" t="s">
        <v>23</v>
      </c>
      <c r="L4026" s="34" t="s">
        <v>59</v>
      </c>
      <c r="M4026" s="34" t="s">
        <v>60</v>
      </c>
      <c r="N4026" s="34" t="s">
        <v>15208</v>
      </c>
      <c r="O4026" s="34" t="s">
        <v>15209</v>
      </c>
      <c r="P4026" s="34">
        <v>40.687870099999998</v>
      </c>
      <c r="Q4026" s="34">
        <v>-73.927244799999997</v>
      </c>
      <c r="R4026" s="34">
        <v>1499000</v>
      </c>
      <c r="S4026" s="34" t="str">
        <f t="shared" si="62"/>
        <v>Luxury</v>
      </c>
    </row>
    <row r="4027" spans="1:19" x14ac:dyDescent="0.35">
      <c r="A4027" s="34" t="s">
        <v>15210</v>
      </c>
      <c r="B4027" s="34" t="s">
        <v>18</v>
      </c>
      <c r="C4027" s="34">
        <v>650000</v>
      </c>
      <c r="D4027" s="34">
        <v>3</v>
      </c>
      <c r="E4027" s="34">
        <v>1</v>
      </c>
      <c r="F4027" s="34">
        <v>1050</v>
      </c>
      <c r="G4027" s="34" t="s">
        <v>15211</v>
      </c>
      <c r="H4027" s="34" t="s">
        <v>15212</v>
      </c>
      <c r="I4027" s="34" t="s">
        <v>15213</v>
      </c>
      <c r="J4027" s="34" t="s">
        <v>60</v>
      </c>
      <c r="K4027" s="34" t="s">
        <v>384</v>
      </c>
      <c r="L4027" s="34" t="s">
        <v>1298</v>
      </c>
      <c r="M4027" s="34">
        <v>2501</v>
      </c>
      <c r="N4027" s="34" t="s">
        <v>15214</v>
      </c>
      <c r="O4027" s="34" t="s">
        <v>15215</v>
      </c>
      <c r="P4027" s="34">
        <v>40.6492401</v>
      </c>
      <c r="Q4027" s="34">
        <v>-73.953481800000006</v>
      </c>
      <c r="R4027" s="34">
        <v>650000</v>
      </c>
      <c r="S4027" s="34" t="str">
        <f t="shared" si="62"/>
        <v>Mid Range</v>
      </c>
    </row>
    <row r="4028" spans="1:19" x14ac:dyDescent="0.35">
      <c r="A4028" s="34" t="s">
        <v>15216</v>
      </c>
      <c r="B4028" s="34" t="s">
        <v>50</v>
      </c>
      <c r="C4028" s="34">
        <v>2550000</v>
      </c>
      <c r="D4028" s="34">
        <v>8</v>
      </c>
      <c r="E4028" s="34">
        <v>4</v>
      </c>
      <c r="F4028" s="34">
        <v>3900</v>
      </c>
      <c r="G4028" s="34" t="s">
        <v>15217</v>
      </c>
      <c r="H4028" s="34" t="s">
        <v>595</v>
      </c>
      <c r="I4028" s="34" t="s">
        <v>15218</v>
      </c>
      <c r="J4028" s="34" t="s">
        <v>32</v>
      </c>
      <c r="K4028" s="34" t="s">
        <v>23</v>
      </c>
      <c r="L4028" s="34" t="s">
        <v>59</v>
      </c>
      <c r="M4028" s="34" t="s">
        <v>60</v>
      </c>
      <c r="N4028" s="34" t="s">
        <v>2578</v>
      </c>
      <c r="O4028" s="34" t="s">
        <v>15219</v>
      </c>
      <c r="P4028" s="34">
        <v>40.661674099999999</v>
      </c>
      <c r="Q4028" s="34">
        <v>-73.985673000000006</v>
      </c>
      <c r="R4028" s="34">
        <v>2550000</v>
      </c>
      <c r="S4028" s="34" t="str">
        <f t="shared" si="62"/>
        <v>Luxury</v>
      </c>
    </row>
    <row r="4029" spans="1:19" x14ac:dyDescent="0.35">
      <c r="A4029" s="34" t="s">
        <v>1561</v>
      </c>
      <c r="B4029" s="34" t="s">
        <v>36</v>
      </c>
      <c r="C4029" s="34">
        <v>3200000</v>
      </c>
      <c r="D4029" s="34">
        <v>6</v>
      </c>
      <c r="E4029" s="34">
        <v>5</v>
      </c>
      <c r="F4029" s="34">
        <v>5000</v>
      </c>
      <c r="G4029" s="34" t="s">
        <v>15220</v>
      </c>
      <c r="H4029" s="34" t="s">
        <v>65</v>
      </c>
      <c r="I4029" s="34" t="s">
        <v>15221</v>
      </c>
      <c r="J4029" s="34" t="s">
        <v>32</v>
      </c>
      <c r="K4029" s="34" t="s">
        <v>23</v>
      </c>
      <c r="L4029" s="34" t="s">
        <v>22</v>
      </c>
      <c r="M4029" s="34" t="s">
        <v>23</v>
      </c>
      <c r="N4029" s="34" t="s">
        <v>9550</v>
      </c>
      <c r="O4029" s="34" t="s">
        <v>15222</v>
      </c>
      <c r="P4029" s="34">
        <v>40.8079404</v>
      </c>
      <c r="Q4029" s="34">
        <v>-73.942353999999995</v>
      </c>
      <c r="R4029" s="34">
        <v>3200000</v>
      </c>
      <c r="S4029" s="34" t="str">
        <f t="shared" si="62"/>
        <v>Luxury</v>
      </c>
    </row>
    <row r="4030" spans="1:19" x14ac:dyDescent="0.35">
      <c r="A4030" s="34" t="s">
        <v>44</v>
      </c>
      <c r="B4030" s="34" t="s">
        <v>18</v>
      </c>
      <c r="C4030" s="34">
        <v>1999999</v>
      </c>
      <c r="D4030" s="34">
        <v>4</v>
      </c>
      <c r="E4030" s="34">
        <v>4</v>
      </c>
      <c r="F4030" s="34">
        <v>2743</v>
      </c>
      <c r="G4030" s="34" t="s">
        <v>15223</v>
      </c>
      <c r="H4030" s="34" t="s">
        <v>753</v>
      </c>
      <c r="I4030" s="34" t="s">
        <v>15224</v>
      </c>
      <c r="J4030" s="34" t="s">
        <v>23</v>
      </c>
      <c r="K4030" s="34" t="s">
        <v>22</v>
      </c>
      <c r="L4030" s="34" t="s">
        <v>23</v>
      </c>
      <c r="M4030" s="34" t="s">
        <v>24</v>
      </c>
      <c r="N4030" s="34">
        <v>269</v>
      </c>
      <c r="O4030" s="34" t="s">
        <v>15225</v>
      </c>
      <c r="P4030" s="34">
        <v>40.789503400000001</v>
      </c>
      <c r="Q4030" s="34">
        <v>-73.976971300000002</v>
      </c>
      <c r="R4030" s="34">
        <v>1999999</v>
      </c>
      <c r="S4030" s="34" t="str">
        <f t="shared" si="62"/>
        <v>Luxury</v>
      </c>
    </row>
    <row r="4031" spans="1:19" x14ac:dyDescent="0.35">
      <c r="A4031" s="34" t="s">
        <v>44</v>
      </c>
      <c r="B4031" s="34" t="s">
        <v>18</v>
      </c>
      <c r="C4031" s="34">
        <v>460000</v>
      </c>
      <c r="D4031" s="34">
        <v>1</v>
      </c>
      <c r="E4031" s="34">
        <v>1</v>
      </c>
      <c r="F4031" s="34">
        <v>518</v>
      </c>
      <c r="G4031" s="34" t="s">
        <v>15226</v>
      </c>
      <c r="H4031" s="34" t="s">
        <v>369</v>
      </c>
      <c r="I4031" s="34" t="s">
        <v>15227</v>
      </c>
      <c r="J4031" s="34" t="s">
        <v>23</v>
      </c>
      <c r="K4031" s="34" t="s">
        <v>59</v>
      </c>
      <c r="L4031" s="34" t="s">
        <v>60</v>
      </c>
      <c r="M4031" s="34" t="s">
        <v>809</v>
      </c>
      <c r="N4031" s="34">
        <v>2654</v>
      </c>
      <c r="O4031" s="34" t="s">
        <v>15228</v>
      </c>
      <c r="P4031" s="34">
        <v>40.586975899999999</v>
      </c>
      <c r="Q4031" s="34">
        <v>-73.951444199999997</v>
      </c>
      <c r="R4031" s="34">
        <v>460000</v>
      </c>
      <c r="S4031" s="34" t="str">
        <f t="shared" si="62"/>
        <v>Affordable</v>
      </c>
    </row>
    <row r="4032" spans="1:19" x14ac:dyDescent="0.35">
      <c r="A4032" s="34" t="s">
        <v>380</v>
      </c>
      <c r="B4032" s="34" t="s">
        <v>18</v>
      </c>
      <c r="C4032" s="34">
        <v>1395000</v>
      </c>
      <c r="D4032" s="34">
        <v>2</v>
      </c>
      <c r="E4032" s="34">
        <v>2</v>
      </c>
      <c r="F4032" s="34">
        <v>1003</v>
      </c>
      <c r="G4032" s="34" t="s">
        <v>15229</v>
      </c>
      <c r="H4032" s="34" t="s">
        <v>1283</v>
      </c>
      <c r="I4032" s="34" t="s">
        <v>15230</v>
      </c>
      <c r="J4032" s="34" t="s">
        <v>32</v>
      </c>
      <c r="K4032" s="34" t="s">
        <v>23</v>
      </c>
      <c r="L4032" s="34" t="s">
        <v>59</v>
      </c>
      <c r="M4032" s="34" t="s">
        <v>60</v>
      </c>
      <c r="N4032" s="34" t="s">
        <v>9031</v>
      </c>
      <c r="O4032" s="34" t="s">
        <v>15231</v>
      </c>
      <c r="P4032" s="34">
        <v>40.6930476</v>
      </c>
      <c r="Q4032" s="34">
        <v>-73.961124100000006</v>
      </c>
      <c r="R4032" s="34">
        <v>1395000</v>
      </c>
      <c r="S4032" s="34" t="str">
        <f t="shared" si="62"/>
        <v>Luxury</v>
      </c>
    </row>
    <row r="4033" spans="1:19" x14ac:dyDescent="0.35">
      <c r="A4033" s="34" t="s">
        <v>15210</v>
      </c>
      <c r="B4033" s="34" t="s">
        <v>75</v>
      </c>
      <c r="C4033" s="34">
        <v>290000</v>
      </c>
      <c r="D4033" s="34">
        <v>1</v>
      </c>
      <c r="E4033" s="34">
        <v>1</v>
      </c>
      <c r="F4033" s="34">
        <v>2184.2078620000002</v>
      </c>
      <c r="G4033" s="34" t="s">
        <v>15232</v>
      </c>
      <c r="H4033" s="34" t="s">
        <v>15233</v>
      </c>
      <c r="I4033" s="34" t="s">
        <v>15234</v>
      </c>
      <c r="J4033" s="34" t="s">
        <v>23</v>
      </c>
      <c r="K4033" s="34" t="s">
        <v>106</v>
      </c>
      <c r="L4033" s="34" t="s">
        <v>107</v>
      </c>
      <c r="M4033" s="34" t="s">
        <v>108</v>
      </c>
      <c r="N4033" s="34">
        <v>15029</v>
      </c>
      <c r="O4033" s="34" t="s">
        <v>15235</v>
      </c>
      <c r="P4033" s="34">
        <v>40.729859900000001</v>
      </c>
      <c r="Q4033" s="34">
        <v>-73.818510000000003</v>
      </c>
      <c r="R4033" s="34">
        <v>290000</v>
      </c>
      <c r="S4033" s="34" t="str">
        <f t="shared" si="62"/>
        <v>Affordable</v>
      </c>
    </row>
    <row r="4034" spans="1:19" x14ac:dyDescent="0.35">
      <c r="A4034" s="34" t="s">
        <v>8007</v>
      </c>
      <c r="B4034" s="34" t="s">
        <v>166</v>
      </c>
      <c r="C4034" s="34">
        <v>1990000</v>
      </c>
      <c r="D4034" s="34">
        <v>6</v>
      </c>
      <c r="E4034" s="34">
        <v>5</v>
      </c>
      <c r="F4034" s="34">
        <v>2100</v>
      </c>
      <c r="G4034" s="34" t="s">
        <v>15236</v>
      </c>
      <c r="H4034" s="34" t="s">
        <v>2266</v>
      </c>
      <c r="I4034" s="34" t="s">
        <v>15237</v>
      </c>
      <c r="J4034" s="34" t="s">
        <v>32</v>
      </c>
      <c r="K4034" s="34" t="s">
        <v>23</v>
      </c>
      <c r="L4034" s="34" t="s">
        <v>106</v>
      </c>
      <c r="M4034" s="34" t="s">
        <v>107</v>
      </c>
      <c r="N4034" s="34" t="s">
        <v>5183</v>
      </c>
      <c r="O4034" s="34" t="s">
        <v>15238</v>
      </c>
      <c r="P4034" s="34">
        <v>40.7556078</v>
      </c>
      <c r="Q4034" s="34">
        <v>-73.777501900000004</v>
      </c>
      <c r="R4034" s="34">
        <v>1990000</v>
      </c>
      <c r="S4034" s="34" t="str">
        <f t="shared" si="62"/>
        <v>Luxury</v>
      </c>
    </row>
    <row r="4035" spans="1:19" x14ac:dyDescent="0.35">
      <c r="A4035" s="34" t="s">
        <v>277</v>
      </c>
      <c r="B4035" s="34" t="s">
        <v>50</v>
      </c>
      <c r="C4035" s="34">
        <v>2980000</v>
      </c>
      <c r="D4035" s="34">
        <v>6</v>
      </c>
      <c r="E4035" s="34">
        <v>3</v>
      </c>
      <c r="F4035" s="34">
        <v>3210</v>
      </c>
      <c r="G4035" s="34" t="s">
        <v>15239</v>
      </c>
      <c r="H4035" s="34" t="s">
        <v>595</v>
      </c>
      <c r="I4035" s="34" t="s">
        <v>15240</v>
      </c>
      <c r="J4035" s="34" t="s">
        <v>32</v>
      </c>
      <c r="K4035" s="34" t="s">
        <v>23</v>
      </c>
      <c r="L4035" s="34" t="s">
        <v>59</v>
      </c>
      <c r="M4035" s="34" t="s">
        <v>60</v>
      </c>
      <c r="N4035" s="34" t="s">
        <v>15241</v>
      </c>
      <c r="O4035" s="34" t="s">
        <v>15242</v>
      </c>
      <c r="P4035" s="34">
        <v>40.657771199999999</v>
      </c>
      <c r="Q4035" s="34">
        <v>-73.976275900000005</v>
      </c>
      <c r="R4035" s="34">
        <v>2980000</v>
      </c>
      <c r="S4035" s="34" t="str">
        <f t="shared" ref="S4035:S4098" si="63">IF(C4035&lt;500000,"Affordable",IF(C4035&lt;=1000000,"Mid Range", "Luxury"))</f>
        <v>Luxury</v>
      </c>
    </row>
    <row r="4036" spans="1:19" x14ac:dyDescent="0.35">
      <c r="A4036" s="34" t="s">
        <v>1281</v>
      </c>
      <c r="B4036" s="34" t="s">
        <v>36</v>
      </c>
      <c r="C4036" s="34">
        <v>3498000</v>
      </c>
      <c r="D4036" s="34">
        <v>2</v>
      </c>
      <c r="E4036" s="34">
        <v>2</v>
      </c>
      <c r="F4036" s="34">
        <v>2046</v>
      </c>
      <c r="G4036" s="34" t="s">
        <v>15243</v>
      </c>
      <c r="H4036" s="34" t="s">
        <v>333</v>
      </c>
      <c r="I4036" s="34" t="s">
        <v>15244</v>
      </c>
      <c r="J4036" s="34" t="s">
        <v>23</v>
      </c>
      <c r="K4036" s="34" t="s">
        <v>22</v>
      </c>
      <c r="L4036" s="34" t="s">
        <v>23</v>
      </c>
      <c r="M4036" s="34" t="s">
        <v>24</v>
      </c>
      <c r="N4036" s="34">
        <v>18</v>
      </c>
      <c r="O4036" s="34" t="s">
        <v>15245</v>
      </c>
      <c r="P4036" s="34">
        <v>40.718456199999999</v>
      </c>
      <c r="Q4036" s="34">
        <v>-74.008024000000006</v>
      </c>
      <c r="R4036" s="34">
        <v>3498000</v>
      </c>
      <c r="S4036" s="34" t="str">
        <f t="shared" si="63"/>
        <v>Luxury</v>
      </c>
    </row>
    <row r="4037" spans="1:19" x14ac:dyDescent="0.35">
      <c r="A4037" s="34" t="s">
        <v>15246</v>
      </c>
      <c r="B4037" s="34" t="s">
        <v>36</v>
      </c>
      <c r="C4037" s="34">
        <v>2595000</v>
      </c>
      <c r="D4037" s="34">
        <v>7</v>
      </c>
      <c r="E4037" s="34">
        <v>6</v>
      </c>
      <c r="F4037" s="34">
        <v>4950</v>
      </c>
      <c r="G4037" s="34" t="s">
        <v>1445</v>
      </c>
      <c r="H4037" s="34" t="s">
        <v>571</v>
      </c>
      <c r="I4037" s="34" t="s">
        <v>15247</v>
      </c>
      <c r="J4037" s="34" t="s">
        <v>32</v>
      </c>
      <c r="K4037" s="34" t="s">
        <v>23</v>
      </c>
      <c r="L4037" s="34" t="s">
        <v>40</v>
      </c>
      <c r="M4037" s="34" t="s">
        <v>41</v>
      </c>
      <c r="N4037" s="34" t="s">
        <v>1448</v>
      </c>
      <c r="O4037" s="34" t="s">
        <v>1449</v>
      </c>
      <c r="P4037" s="34">
        <v>40.518484100000002</v>
      </c>
      <c r="Q4037" s="34">
        <v>-74.224418499999999</v>
      </c>
      <c r="R4037" s="34">
        <v>2595000</v>
      </c>
      <c r="S4037" s="34" t="str">
        <f t="shared" si="63"/>
        <v>Luxury</v>
      </c>
    </row>
    <row r="4038" spans="1:19" x14ac:dyDescent="0.35">
      <c r="A4038" s="34" t="s">
        <v>2394</v>
      </c>
      <c r="B4038" s="34" t="s">
        <v>485</v>
      </c>
      <c r="C4038" s="34">
        <v>599889</v>
      </c>
      <c r="D4038" s="34">
        <v>2</v>
      </c>
      <c r="E4038" s="34">
        <v>2</v>
      </c>
      <c r="F4038" s="34">
        <v>2184.2078620000002</v>
      </c>
      <c r="G4038" s="34" t="s">
        <v>15248</v>
      </c>
      <c r="H4038" s="34" t="s">
        <v>638</v>
      </c>
      <c r="I4038" s="34" t="s">
        <v>15249</v>
      </c>
      <c r="J4038" s="34" t="s">
        <v>32</v>
      </c>
      <c r="K4038" s="34" t="s">
        <v>23</v>
      </c>
      <c r="L4038" s="34" t="s">
        <v>106</v>
      </c>
      <c r="M4038" s="34" t="s">
        <v>107</v>
      </c>
      <c r="N4038" s="34" t="s">
        <v>7041</v>
      </c>
      <c r="O4038" s="34" t="s">
        <v>15250</v>
      </c>
      <c r="P4038" s="34">
        <v>40.678234699999997</v>
      </c>
      <c r="Q4038" s="34">
        <v>-73.752865099999994</v>
      </c>
      <c r="R4038" s="34">
        <v>599889</v>
      </c>
      <c r="S4038" s="34" t="str">
        <f t="shared" si="63"/>
        <v>Mid Range</v>
      </c>
    </row>
    <row r="4039" spans="1:19" x14ac:dyDescent="0.35">
      <c r="A4039" s="34" t="s">
        <v>49</v>
      </c>
      <c r="B4039" s="34" t="s">
        <v>18</v>
      </c>
      <c r="C4039" s="34">
        <v>3995000</v>
      </c>
      <c r="D4039" s="34">
        <v>2</v>
      </c>
      <c r="E4039" s="34">
        <v>2</v>
      </c>
      <c r="F4039" s="34">
        <v>1283</v>
      </c>
      <c r="G4039" s="34" t="s">
        <v>15251</v>
      </c>
      <c r="H4039" s="34" t="s">
        <v>30</v>
      </c>
      <c r="I4039" s="34" t="s">
        <v>15252</v>
      </c>
      <c r="J4039" s="34" t="s">
        <v>23</v>
      </c>
      <c r="K4039" s="34" t="s">
        <v>22</v>
      </c>
      <c r="L4039" s="34" t="s">
        <v>23</v>
      </c>
      <c r="M4039" s="34" t="s">
        <v>24</v>
      </c>
      <c r="N4039" s="34">
        <v>25</v>
      </c>
      <c r="O4039" s="34" t="s">
        <v>15253</v>
      </c>
      <c r="P4039" s="34">
        <v>40.7680474</v>
      </c>
      <c r="Q4039" s="34">
        <v>-73.983516899999998</v>
      </c>
      <c r="R4039" s="34">
        <v>3995000</v>
      </c>
      <c r="S4039" s="34" t="str">
        <f t="shared" si="63"/>
        <v>Luxury</v>
      </c>
    </row>
    <row r="4040" spans="1:19" x14ac:dyDescent="0.35">
      <c r="A4040" s="34" t="s">
        <v>4504</v>
      </c>
      <c r="B4040" s="34" t="s">
        <v>166</v>
      </c>
      <c r="C4040" s="34">
        <v>589000</v>
      </c>
      <c r="D4040" s="34">
        <v>3</v>
      </c>
      <c r="E4040" s="34">
        <v>2.3738608579684302</v>
      </c>
      <c r="F4040" s="34">
        <v>1560</v>
      </c>
      <c r="G4040" s="34" t="s">
        <v>15254</v>
      </c>
      <c r="H4040" s="34" t="s">
        <v>628</v>
      </c>
      <c r="I4040" s="34" t="s">
        <v>15255</v>
      </c>
      <c r="J4040" s="34" t="s">
        <v>32</v>
      </c>
      <c r="K4040" s="34" t="s">
        <v>23</v>
      </c>
      <c r="L4040" s="34" t="s">
        <v>59</v>
      </c>
      <c r="M4040" s="34" t="s">
        <v>60</v>
      </c>
      <c r="N4040" s="34" t="s">
        <v>2484</v>
      </c>
      <c r="O4040" s="34" t="s">
        <v>15256</v>
      </c>
      <c r="P4040" s="34">
        <v>40.675893199999997</v>
      </c>
      <c r="Q4040" s="34">
        <v>-73.878763399999997</v>
      </c>
      <c r="R4040" s="34">
        <v>589000</v>
      </c>
      <c r="S4040" s="34" t="str">
        <f t="shared" si="63"/>
        <v>Mid Range</v>
      </c>
    </row>
    <row r="4041" spans="1:19" x14ac:dyDescent="0.35">
      <c r="A4041" s="34" t="s">
        <v>5433</v>
      </c>
      <c r="B4041" s="34" t="s">
        <v>75</v>
      </c>
      <c r="C4041" s="34">
        <v>1139000</v>
      </c>
      <c r="D4041" s="34">
        <v>3</v>
      </c>
      <c r="E4041" s="34">
        <v>2</v>
      </c>
      <c r="F4041" s="34">
        <v>1800</v>
      </c>
      <c r="G4041" s="34" t="s">
        <v>15257</v>
      </c>
      <c r="H4041" s="34" t="s">
        <v>2150</v>
      </c>
      <c r="I4041" s="34" t="s">
        <v>15258</v>
      </c>
      <c r="J4041" s="34" t="s">
        <v>23</v>
      </c>
      <c r="K4041" s="34" t="s">
        <v>106</v>
      </c>
      <c r="L4041" s="34" t="s">
        <v>107</v>
      </c>
      <c r="M4041" s="34" t="s">
        <v>163</v>
      </c>
      <c r="N4041" s="34" t="s">
        <v>5223</v>
      </c>
      <c r="O4041" s="34" t="s">
        <v>15259</v>
      </c>
      <c r="P4041" s="34">
        <v>40.720129200000002</v>
      </c>
      <c r="Q4041" s="34">
        <v>-73.839838700000001</v>
      </c>
      <c r="R4041" s="34">
        <v>1139000</v>
      </c>
      <c r="S4041" s="34" t="str">
        <f t="shared" si="63"/>
        <v>Luxury</v>
      </c>
    </row>
    <row r="4042" spans="1:19" x14ac:dyDescent="0.35">
      <c r="A4042" s="34" t="s">
        <v>1233</v>
      </c>
      <c r="B4042" s="34" t="s">
        <v>166</v>
      </c>
      <c r="C4042" s="34">
        <v>4500000</v>
      </c>
      <c r="D4042" s="34">
        <v>3</v>
      </c>
      <c r="E4042" s="34">
        <v>5</v>
      </c>
      <c r="F4042" s="34">
        <v>4725</v>
      </c>
      <c r="G4042" s="34" t="s">
        <v>15260</v>
      </c>
      <c r="H4042" s="34" t="s">
        <v>4626</v>
      </c>
      <c r="I4042" s="34" t="s">
        <v>15261</v>
      </c>
      <c r="J4042" s="34" t="s">
        <v>32</v>
      </c>
      <c r="K4042" s="34" t="s">
        <v>23</v>
      </c>
      <c r="L4042" s="34" t="s">
        <v>59</v>
      </c>
      <c r="M4042" s="34" t="s">
        <v>60</v>
      </c>
      <c r="N4042" s="34" t="s">
        <v>4957</v>
      </c>
      <c r="O4042" s="34" t="s">
        <v>15262</v>
      </c>
      <c r="P4042" s="34">
        <v>40.7258858</v>
      </c>
      <c r="Q4042" s="34">
        <v>-73.943742299999997</v>
      </c>
      <c r="R4042" s="34">
        <v>4500000</v>
      </c>
      <c r="S4042" s="34" t="str">
        <f t="shared" si="63"/>
        <v>Luxury</v>
      </c>
    </row>
    <row r="4043" spans="1:19" x14ac:dyDescent="0.35">
      <c r="A4043" s="34" t="s">
        <v>14957</v>
      </c>
      <c r="B4043" s="34" t="s">
        <v>18</v>
      </c>
      <c r="C4043" s="34">
        <v>2695000</v>
      </c>
      <c r="D4043" s="34">
        <v>2</v>
      </c>
      <c r="E4043" s="34">
        <v>2</v>
      </c>
      <c r="F4043" s="34">
        <v>1927</v>
      </c>
      <c r="G4043" s="34" t="s">
        <v>15263</v>
      </c>
      <c r="H4043" s="34" t="s">
        <v>595</v>
      </c>
      <c r="I4043" s="34" t="s">
        <v>15264</v>
      </c>
      <c r="J4043" s="34" t="s">
        <v>23</v>
      </c>
      <c r="K4043" s="34" t="s">
        <v>59</v>
      </c>
      <c r="L4043" s="34" t="s">
        <v>60</v>
      </c>
      <c r="M4043" s="34" t="s">
        <v>3298</v>
      </c>
      <c r="N4043" s="34">
        <v>461</v>
      </c>
      <c r="O4043" s="34" t="s">
        <v>15265</v>
      </c>
      <c r="P4043" s="34">
        <v>40.677514000000002</v>
      </c>
      <c r="Q4043" s="34">
        <v>-73.986802999999995</v>
      </c>
      <c r="R4043" s="34">
        <v>2695000</v>
      </c>
      <c r="S4043" s="34" t="str">
        <f t="shared" si="63"/>
        <v>Luxury</v>
      </c>
    </row>
    <row r="4044" spans="1:19" x14ac:dyDescent="0.35">
      <c r="A4044" s="34" t="s">
        <v>44</v>
      </c>
      <c r="B4044" s="34" t="s">
        <v>75</v>
      </c>
      <c r="C4044" s="34">
        <v>125000</v>
      </c>
      <c r="D4044" s="34">
        <v>1</v>
      </c>
      <c r="E4044" s="34">
        <v>1</v>
      </c>
      <c r="F4044" s="34">
        <v>728</v>
      </c>
      <c r="G4044" s="34" t="s">
        <v>15266</v>
      </c>
      <c r="H4044" s="34" t="s">
        <v>1123</v>
      </c>
      <c r="I4044" s="34" t="s">
        <v>15267</v>
      </c>
      <c r="J4044" s="34" t="s">
        <v>23</v>
      </c>
      <c r="K4044" s="34" t="s">
        <v>79</v>
      </c>
      <c r="L4044" s="34" t="s">
        <v>80</v>
      </c>
      <c r="M4044" s="34" t="s">
        <v>81</v>
      </c>
      <c r="N4044" s="34">
        <v>2191</v>
      </c>
      <c r="O4044" s="34" t="s">
        <v>15268</v>
      </c>
      <c r="P4044" s="34">
        <v>40.856069900000001</v>
      </c>
      <c r="Q4044" s="34">
        <v>-73.868875099999997</v>
      </c>
      <c r="R4044" s="34">
        <v>125000</v>
      </c>
      <c r="S4044" s="34" t="str">
        <f t="shared" si="63"/>
        <v>Affordable</v>
      </c>
    </row>
    <row r="4045" spans="1:19" x14ac:dyDescent="0.35">
      <c r="A4045" s="34" t="s">
        <v>1473</v>
      </c>
      <c r="B4045" s="34" t="s">
        <v>18</v>
      </c>
      <c r="C4045" s="34">
        <v>625000</v>
      </c>
      <c r="D4045" s="34">
        <v>1</v>
      </c>
      <c r="E4045" s="34">
        <v>1</v>
      </c>
      <c r="F4045" s="34">
        <v>692</v>
      </c>
      <c r="G4045" s="34" t="s">
        <v>15269</v>
      </c>
      <c r="H4045" s="34" t="s">
        <v>1874</v>
      </c>
      <c r="I4045" s="34" t="s">
        <v>15270</v>
      </c>
      <c r="J4045" s="34" t="s">
        <v>23</v>
      </c>
      <c r="K4045" s="34" t="s">
        <v>22</v>
      </c>
      <c r="L4045" s="34" t="s">
        <v>23</v>
      </c>
      <c r="M4045" s="34" t="s">
        <v>24</v>
      </c>
      <c r="N4045" s="34">
        <v>300</v>
      </c>
      <c r="O4045" s="34" t="s">
        <v>15271</v>
      </c>
      <c r="P4045" s="34">
        <v>40.816653500000001</v>
      </c>
      <c r="Q4045" s="34">
        <v>-73.947356900000003</v>
      </c>
      <c r="R4045" s="34">
        <v>625000</v>
      </c>
      <c r="S4045" s="34" t="str">
        <f t="shared" si="63"/>
        <v>Mid Range</v>
      </c>
    </row>
    <row r="4046" spans="1:19" x14ac:dyDescent="0.35">
      <c r="A4046" s="34" t="s">
        <v>1294</v>
      </c>
      <c r="B4046" s="34" t="s">
        <v>36</v>
      </c>
      <c r="C4046" s="34">
        <v>775000</v>
      </c>
      <c r="D4046" s="34">
        <v>4</v>
      </c>
      <c r="E4046" s="34">
        <v>3</v>
      </c>
      <c r="F4046" s="34">
        <v>2184.2078620000002</v>
      </c>
      <c r="G4046" s="34" t="s">
        <v>15272</v>
      </c>
      <c r="H4046" s="34" t="s">
        <v>1388</v>
      </c>
      <c r="I4046" s="34" t="s">
        <v>15273</v>
      </c>
      <c r="J4046" s="34" t="s">
        <v>32</v>
      </c>
      <c r="K4046" s="34" t="s">
        <v>23</v>
      </c>
      <c r="L4046" s="34" t="s">
        <v>59</v>
      </c>
      <c r="M4046" s="34" t="s">
        <v>60</v>
      </c>
      <c r="N4046" s="34" t="s">
        <v>3211</v>
      </c>
      <c r="O4046" s="34" t="s">
        <v>15274</v>
      </c>
      <c r="P4046" s="34">
        <v>40.638551300000003</v>
      </c>
      <c r="Q4046" s="34">
        <v>-73.893853399999998</v>
      </c>
      <c r="R4046" s="34">
        <v>775000</v>
      </c>
      <c r="S4046" s="34" t="str">
        <f t="shared" si="63"/>
        <v>Mid Range</v>
      </c>
    </row>
    <row r="4047" spans="1:19" x14ac:dyDescent="0.35">
      <c r="A4047" s="34" t="s">
        <v>44</v>
      </c>
      <c r="B4047" s="34" t="s">
        <v>75</v>
      </c>
      <c r="C4047" s="34">
        <v>635000</v>
      </c>
      <c r="D4047" s="34">
        <v>1</v>
      </c>
      <c r="E4047" s="34">
        <v>1</v>
      </c>
      <c r="F4047" s="34">
        <v>2184.2078620000002</v>
      </c>
      <c r="G4047" s="34" t="s">
        <v>15275</v>
      </c>
      <c r="H4047" s="34" t="s">
        <v>753</v>
      </c>
      <c r="I4047" s="34" t="s">
        <v>15276</v>
      </c>
      <c r="J4047" s="34" t="s">
        <v>23</v>
      </c>
      <c r="K4047" s="34" t="s">
        <v>22</v>
      </c>
      <c r="L4047" s="34" t="s">
        <v>23</v>
      </c>
      <c r="M4047" s="34" t="s">
        <v>24</v>
      </c>
      <c r="N4047" s="34">
        <v>305</v>
      </c>
      <c r="O4047" s="34" t="s">
        <v>15277</v>
      </c>
      <c r="P4047" s="34">
        <v>40.789319999999996</v>
      </c>
      <c r="Q4047" s="34">
        <v>-73.978250900000006</v>
      </c>
      <c r="R4047" s="34">
        <v>635000</v>
      </c>
      <c r="S4047" s="34" t="str">
        <f t="shared" si="63"/>
        <v>Mid Range</v>
      </c>
    </row>
    <row r="4048" spans="1:19" x14ac:dyDescent="0.35">
      <c r="A4048" s="34" t="s">
        <v>929</v>
      </c>
      <c r="B4048" s="34" t="s">
        <v>166</v>
      </c>
      <c r="C4048" s="34">
        <v>2375000</v>
      </c>
      <c r="D4048" s="34">
        <v>9</v>
      </c>
      <c r="E4048" s="34">
        <v>5</v>
      </c>
      <c r="F4048" s="34">
        <v>4164</v>
      </c>
      <c r="G4048" s="34" t="s">
        <v>15278</v>
      </c>
      <c r="H4048" s="34" t="s">
        <v>136</v>
      </c>
      <c r="I4048" s="34" t="s">
        <v>15279</v>
      </c>
      <c r="J4048" s="34" t="s">
        <v>32</v>
      </c>
      <c r="K4048" s="34" t="s">
        <v>23</v>
      </c>
      <c r="L4048" s="34" t="s">
        <v>59</v>
      </c>
      <c r="M4048" s="34" t="s">
        <v>60</v>
      </c>
      <c r="N4048" s="34" t="s">
        <v>615</v>
      </c>
      <c r="O4048" s="34" t="s">
        <v>15280</v>
      </c>
      <c r="P4048" s="34">
        <v>40.6253551</v>
      </c>
      <c r="Q4048" s="34">
        <v>-74.029753099999994</v>
      </c>
      <c r="R4048" s="34">
        <v>2375000</v>
      </c>
      <c r="S4048" s="34" t="str">
        <f t="shared" si="63"/>
        <v>Luxury</v>
      </c>
    </row>
    <row r="4049" spans="1:19" x14ac:dyDescent="0.35">
      <c r="A4049" s="34" t="s">
        <v>6914</v>
      </c>
      <c r="B4049" s="34" t="s">
        <v>75</v>
      </c>
      <c r="C4049" s="34">
        <v>545000</v>
      </c>
      <c r="D4049" s="34">
        <v>1</v>
      </c>
      <c r="E4049" s="34">
        <v>1</v>
      </c>
      <c r="F4049" s="34">
        <v>1050</v>
      </c>
      <c r="G4049" s="34" t="s">
        <v>15281</v>
      </c>
      <c r="H4049" s="34" t="s">
        <v>136</v>
      </c>
      <c r="I4049" s="34" t="s">
        <v>15282</v>
      </c>
      <c r="J4049" s="34" t="s">
        <v>23</v>
      </c>
      <c r="K4049" s="34" t="s">
        <v>59</v>
      </c>
      <c r="L4049" s="34" t="s">
        <v>60</v>
      </c>
      <c r="M4049" s="34" t="s">
        <v>138</v>
      </c>
      <c r="N4049" s="34">
        <v>9411</v>
      </c>
      <c r="O4049" s="34" t="s">
        <v>15283</v>
      </c>
      <c r="P4049" s="34">
        <v>40.617623000000002</v>
      </c>
      <c r="Q4049" s="34">
        <v>-74.038636999999994</v>
      </c>
      <c r="R4049" s="34">
        <v>545000</v>
      </c>
      <c r="S4049" s="34" t="str">
        <f t="shared" si="63"/>
        <v>Mid Range</v>
      </c>
    </row>
    <row r="4050" spans="1:19" x14ac:dyDescent="0.35">
      <c r="A4050" s="34" t="s">
        <v>3891</v>
      </c>
      <c r="B4050" s="34" t="s">
        <v>18</v>
      </c>
      <c r="C4050" s="34">
        <v>599000</v>
      </c>
      <c r="D4050" s="34">
        <v>1</v>
      </c>
      <c r="E4050" s="34">
        <v>1</v>
      </c>
      <c r="F4050" s="34">
        <v>935</v>
      </c>
      <c r="G4050" s="34" t="s">
        <v>15284</v>
      </c>
      <c r="H4050" s="34" t="s">
        <v>369</v>
      </c>
      <c r="I4050" s="34" t="s">
        <v>15285</v>
      </c>
      <c r="J4050" s="34" t="s">
        <v>23</v>
      </c>
      <c r="K4050" s="34" t="s">
        <v>59</v>
      </c>
      <c r="L4050" s="34" t="s">
        <v>60</v>
      </c>
      <c r="M4050" s="34" t="s">
        <v>371</v>
      </c>
      <c r="N4050" s="34">
        <v>727</v>
      </c>
      <c r="O4050" s="34" t="s">
        <v>15286</v>
      </c>
      <c r="P4050" s="34">
        <v>40.580145700000003</v>
      </c>
      <c r="Q4050" s="34">
        <v>-73.960510299999996</v>
      </c>
      <c r="R4050" s="34">
        <v>599000</v>
      </c>
      <c r="S4050" s="34" t="str">
        <f t="shared" si="63"/>
        <v>Mid Range</v>
      </c>
    </row>
    <row r="4051" spans="1:19" x14ac:dyDescent="0.35">
      <c r="A4051" s="34" t="s">
        <v>1144</v>
      </c>
      <c r="B4051" s="34" t="s">
        <v>75</v>
      </c>
      <c r="C4051" s="34">
        <v>538000</v>
      </c>
      <c r="D4051" s="34">
        <v>2</v>
      </c>
      <c r="E4051" s="34">
        <v>2</v>
      </c>
      <c r="F4051" s="34">
        <v>1200</v>
      </c>
      <c r="G4051" s="34" t="s">
        <v>15287</v>
      </c>
      <c r="H4051" s="34" t="s">
        <v>161</v>
      </c>
      <c r="I4051" s="34" t="s">
        <v>15288</v>
      </c>
      <c r="J4051" s="34" t="s">
        <v>106</v>
      </c>
      <c r="K4051" s="34" t="s">
        <v>107</v>
      </c>
      <c r="L4051" s="34" t="s">
        <v>108</v>
      </c>
      <c r="M4051" s="34" t="s">
        <v>15289</v>
      </c>
      <c r="N4051" s="34" t="s">
        <v>15290</v>
      </c>
      <c r="O4051" s="34" t="s">
        <v>15291</v>
      </c>
      <c r="P4051" s="34">
        <v>40.726402499999999</v>
      </c>
      <c r="Q4051" s="34">
        <v>-73.850222500000001</v>
      </c>
      <c r="R4051" s="34">
        <v>538000</v>
      </c>
      <c r="S4051" s="34" t="str">
        <f t="shared" si="63"/>
        <v>Mid Range</v>
      </c>
    </row>
    <row r="4052" spans="1:19" x14ac:dyDescent="0.35">
      <c r="A4052" s="34" t="s">
        <v>5086</v>
      </c>
      <c r="B4052" s="34" t="s">
        <v>18</v>
      </c>
      <c r="C4052" s="34">
        <v>342990</v>
      </c>
      <c r="D4052" s="34">
        <v>2</v>
      </c>
      <c r="E4052" s="34">
        <v>1</v>
      </c>
      <c r="F4052" s="34">
        <v>900</v>
      </c>
      <c r="G4052" s="34" t="s">
        <v>15292</v>
      </c>
      <c r="H4052" s="34" t="s">
        <v>155</v>
      </c>
      <c r="I4052" s="34" t="s">
        <v>15293</v>
      </c>
      <c r="J4052" s="34" t="s">
        <v>23</v>
      </c>
      <c r="K4052" s="34" t="s">
        <v>40</v>
      </c>
      <c r="L4052" s="34" t="s">
        <v>41</v>
      </c>
      <c r="M4052" s="34" t="s">
        <v>3007</v>
      </c>
      <c r="N4052" s="34">
        <v>1000</v>
      </c>
      <c r="O4052" s="34" t="s">
        <v>15294</v>
      </c>
      <c r="P4052" s="34">
        <v>40.620264499999998</v>
      </c>
      <c r="Q4052" s="34">
        <v>-74.109910600000006</v>
      </c>
      <c r="R4052" s="34">
        <v>342990</v>
      </c>
      <c r="S4052" s="34" t="str">
        <f t="shared" si="63"/>
        <v>Affordable</v>
      </c>
    </row>
    <row r="4053" spans="1:19" x14ac:dyDescent="0.35">
      <c r="A4053" s="34" t="s">
        <v>17</v>
      </c>
      <c r="B4053" s="34" t="s">
        <v>75</v>
      </c>
      <c r="C4053" s="34">
        <v>1500000</v>
      </c>
      <c r="D4053" s="34">
        <v>2</v>
      </c>
      <c r="E4053" s="34">
        <v>2</v>
      </c>
      <c r="F4053" s="34">
        <v>1600</v>
      </c>
      <c r="G4053" s="34" t="s">
        <v>15295</v>
      </c>
      <c r="H4053" s="34" t="s">
        <v>561</v>
      </c>
      <c r="I4053" s="34" t="s">
        <v>15296</v>
      </c>
      <c r="J4053" s="34" t="s">
        <v>23</v>
      </c>
      <c r="K4053" s="34" t="s">
        <v>22</v>
      </c>
      <c r="L4053" s="34" t="s">
        <v>23</v>
      </c>
      <c r="M4053" s="34" t="s">
        <v>24</v>
      </c>
      <c r="N4053" s="34">
        <v>33</v>
      </c>
      <c r="O4053" s="34" t="s">
        <v>15297</v>
      </c>
      <c r="P4053" s="34">
        <v>40.773915700000003</v>
      </c>
      <c r="Q4053" s="34">
        <v>-73.979926699999993</v>
      </c>
      <c r="R4053" s="34">
        <v>1500000</v>
      </c>
      <c r="S4053" s="34" t="str">
        <f t="shared" si="63"/>
        <v>Luxury</v>
      </c>
    </row>
    <row r="4054" spans="1:19" x14ac:dyDescent="0.35">
      <c r="A4054" s="34" t="s">
        <v>4136</v>
      </c>
      <c r="B4054" s="34" t="s">
        <v>36</v>
      </c>
      <c r="C4054" s="34">
        <v>939000</v>
      </c>
      <c r="D4054" s="34">
        <v>3</v>
      </c>
      <c r="E4054" s="34">
        <v>2</v>
      </c>
      <c r="F4054" s="34">
        <v>1700</v>
      </c>
      <c r="G4054" s="34" t="s">
        <v>15298</v>
      </c>
      <c r="H4054" s="34" t="s">
        <v>584</v>
      </c>
      <c r="I4054" s="34" t="s">
        <v>15299</v>
      </c>
      <c r="J4054" s="34" t="s">
        <v>32</v>
      </c>
      <c r="K4054" s="34" t="s">
        <v>23</v>
      </c>
      <c r="L4054" s="34" t="s">
        <v>59</v>
      </c>
      <c r="M4054" s="34" t="s">
        <v>60</v>
      </c>
      <c r="N4054" s="34" t="s">
        <v>15300</v>
      </c>
      <c r="O4054" s="34" t="s">
        <v>15301</v>
      </c>
      <c r="P4054" s="34">
        <v>40.608937400000002</v>
      </c>
      <c r="Q4054" s="34">
        <v>-73.940195599999996</v>
      </c>
      <c r="R4054" s="34">
        <v>939000</v>
      </c>
      <c r="S4054" s="34" t="str">
        <f t="shared" si="63"/>
        <v>Mid Range</v>
      </c>
    </row>
    <row r="4055" spans="1:19" x14ac:dyDescent="0.35">
      <c r="A4055" s="34" t="s">
        <v>870</v>
      </c>
      <c r="B4055" s="34" t="s">
        <v>18</v>
      </c>
      <c r="C4055" s="34">
        <v>3150000</v>
      </c>
      <c r="D4055" s="34">
        <v>4</v>
      </c>
      <c r="E4055" s="34">
        <v>3</v>
      </c>
      <c r="F4055" s="34">
        <v>2263</v>
      </c>
      <c r="G4055" s="34" t="s">
        <v>15302</v>
      </c>
      <c r="H4055" s="34" t="s">
        <v>515</v>
      </c>
      <c r="I4055" s="34" t="s">
        <v>15303</v>
      </c>
      <c r="J4055" s="34" t="s">
        <v>23</v>
      </c>
      <c r="K4055" s="34" t="s">
        <v>22</v>
      </c>
      <c r="L4055" s="34" t="s">
        <v>23</v>
      </c>
      <c r="M4055" s="34" t="s">
        <v>24</v>
      </c>
      <c r="N4055" s="34">
        <v>2628</v>
      </c>
      <c r="O4055" s="34" t="s">
        <v>15304</v>
      </c>
      <c r="P4055" s="34">
        <v>40.7967552</v>
      </c>
      <c r="Q4055" s="34">
        <v>-73.969641699999997</v>
      </c>
      <c r="R4055" s="34">
        <v>3150000</v>
      </c>
      <c r="S4055" s="34" t="str">
        <f t="shared" si="63"/>
        <v>Luxury</v>
      </c>
    </row>
    <row r="4056" spans="1:19" x14ac:dyDescent="0.35">
      <c r="A4056" s="34" t="s">
        <v>534</v>
      </c>
      <c r="B4056" s="34" t="s">
        <v>166</v>
      </c>
      <c r="C4056" s="34">
        <v>1750000</v>
      </c>
      <c r="D4056" s="34">
        <v>6</v>
      </c>
      <c r="E4056" s="34">
        <v>3</v>
      </c>
      <c r="F4056" s="34">
        <v>2146</v>
      </c>
      <c r="G4056" s="34" t="s">
        <v>15305</v>
      </c>
      <c r="H4056" s="34" t="s">
        <v>2396</v>
      </c>
      <c r="I4056" s="34" t="s">
        <v>15306</v>
      </c>
      <c r="J4056" s="34" t="s">
        <v>32</v>
      </c>
      <c r="K4056" s="34" t="s">
        <v>23</v>
      </c>
      <c r="L4056" s="34" t="s">
        <v>59</v>
      </c>
      <c r="M4056" s="34" t="s">
        <v>60</v>
      </c>
      <c r="N4056" s="34" t="s">
        <v>989</v>
      </c>
      <c r="O4056" s="34" t="s">
        <v>15307</v>
      </c>
      <c r="P4056" s="34">
        <v>40.6432486</v>
      </c>
      <c r="Q4056" s="34">
        <v>-74.002343199999999</v>
      </c>
      <c r="R4056" s="34">
        <v>1750000</v>
      </c>
      <c r="S4056" s="34" t="str">
        <f t="shared" si="63"/>
        <v>Luxury</v>
      </c>
    </row>
    <row r="4057" spans="1:19" x14ac:dyDescent="0.35">
      <c r="A4057" s="34" t="s">
        <v>118</v>
      </c>
      <c r="B4057" s="34" t="s">
        <v>75</v>
      </c>
      <c r="C4057" s="34">
        <v>360000</v>
      </c>
      <c r="D4057" s="34">
        <v>3</v>
      </c>
      <c r="E4057" s="34">
        <v>1</v>
      </c>
      <c r="F4057" s="34">
        <v>2184.2078620000002</v>
      </c>
      <c r="G4057" s="34" t="s">
        <v>15308</v>
      </c>
      <c r="H4057" s="34" t="s">
        <v>30</v>
      </c>
      <c r="I4057" s="34" t="s">
        <v>15309</v>
      </c>
      <c r="J4057" s="34" t="s">
        <v>23</v>
      </c>
      <c r="K4057" s="34" t="s">
        <v>22</v>
      </c>
      <c r="L4057" s="34" t="s">
        <v>23</v>
      </c>
      <c r="M4057" s="34" t="s">
        <v>24</v>
      </c>
      <c r="N4057" s="34">
        <v>317</v>
      </c>
      <c r="O4057" s="34" t="s">
        <v>15310</v>
      </c>
      <c r="P4057" s="34">
        <v>40.765411800000003</v>
      </c>
      <c r="Q4057" s="34">
        <v>-73.985252700000004</v>
      </c>
      <c r="R4057" s="34">
        <v>360000</v>
      </c>
      <c r="S4057" s="34" t="str">
        <f t="shared" si="63"/>
        <v>Affordable</v>
      </c>
    </row>
    <row r="4058" spans="1:19" x14ac:dyDescent="0.35">
      <c r="A4058" s="34" t="s">
        <v>5825</v>
      </c>
      <c r="B4058" s="34" t="s">
        <v>36</v>
      </c>
      <c r="C4058" s="34">
        <v>720000</v>
      </c>
      <c r="D4058" s="34">
        <v>3</v>
      </c>
      <c r="E4058" s="34">
        <v>3</v>
      </c>
      <c r="F4058" s="34">
        <v>2200</v>
      </c>
      <c r="G4058" s="34" t="s">
        <v>15311</v>
      </c>
      <c r="H4058" s="34" t="s">
        <v>2307</v>
      </c>
      <c r="I4058" s="34" t="s">
        <v>15312</v>
      </c>
      <c r="J4058" s="34" t="s">
        <v>32</v>
      </c>
      <c r="K4058" s="34" t="s">
        <v>23</v>
      </c>
      <c r="L4058" s="34" t="s">
        <v>59</v>
      </c>
      <c r="M4058" s="34" t="s">
        <v>60</v>
      </c>
      <c r="N4058" s="34" t="s">
        <v>2309</v>
      </c>
      <c r="O4058" s="34" t="s">
        <v>15313</v>
      </c>
      <c r="P4058" s="34">
        <v>40.678227399999997</v>
      </c>
      <c r="Q4058" s="34">
        <v>-73.926786800000002</v>
      </c>
      <c r="R4058" s="34">
        <v>720000</v>
      </c>
      <c r="S4058" s="34" t="str">
        <f t="shared" si="63"/>
        <v>Mid Range</v>
      </c>
    </row>
    <row r="4059" spans="1:19" x14ac:dyDescent="0.35">
      <c r="A4059" s="34" t="s">
        <v>2076</v>
      </c>
      <c r="B4059" s="34" t="s">
        <v>36</v>
      </c>
      <c r="C4059" s="34">
        <v>1199999</v>
      </c>
      <c r="D4059" s="34">
        <v>5</v>
      </c>
      <c r="E4059" s="34">
        <v>3</v>
      </c>
      <c r="F4059" s="34">
        <v>1728</v>
      </c>
      <c r="G4059" s="34" t="s">
        <v>15314</v>
      </c>
      <c r="H4059" s="34" t="s">
        <v>240</v>
      </c>
      <c r="I4059" s="34" t="s">
        <v>15315</v>
      </c>
      <c r="J4059" s="34" t="s">
        <v>32</v>
      </c>
      <c r="K4059" s="34" t="s">
        <v>23</v>
      </c>
      <c r="L4059" s="34" t="s">
        <v>59</v>
      </c>
      <c r="M4059" s="34" t="s">
        <v>60</v>
      </c>
      <c r="N4059" s="34" t="s">
        <v>15316</v>
      </c>
      <c r="O4059" s="34" t="s">
        <v>15317</v>
      </c>
      <c r="P4059" s="34">
        <v>40.628703999999999</v>
      </c>
      <c r="Q4059" s="34">
        <v>-74.001890000000003</v>
      </c>
      <c r="R4059" s="34">
        <v>1199999</v>
      </c>
      <c r="S4059" s="34" t="str">
        <f t="shared" si="63"/>
        <v>Luxury</v>
      </c>
    </row>
    <row r="4060" spans="1:19" x14ac:dyDescent="0.35">
      <c r="A4060" s="34" t="s">
        <v>985</v>
      </c>
      <c r="B4060" s="34" t="s">
        <v>36</v>
      </c>
      <c r="C4060" s="34">
        <v>710000</v>
      </c>
      <c r="D4060" s="34">
        <v>3</v>
      </c>
      <c r="E4060" s="34">
        <v>2.3738608579684302</v>
      </c>
      <c r="F4060" s="34">
        <v>1400</v>
      </c>
      <c r="G4060" s="34" t="s">
        <v>15318</v>
      </c>
      <c r="H4060" s="34" t="s">
        <v>1658</v>
      </c>
      <c r="I4060" s="34" t="s">
        <v>15319</v>
      </c>
      <c r="J4060" s="34" t="s">
        <v>32</v>
      </c>
      <c r="K4060" s="34" t="s">
        <v>23</v>
      </c>
      <c r="L4060" s="34" t="s">
        <v>106</v>
      </c>
      <c r="M4060" s="34" t="s">
        <v>107</v>
      </c>
      <c r="N4060" s="34" t="s">
        <v>10545</v>
      </c>
      <c r="O4060" s="34" t="s">
        <v>15320</v>
      </c>
      <c r="P4060" s="34">
        <v>40.701151299999999</v>
      </c>
      <c r="Q4060" s="34">
        <v>-73.762598400000002</v>
      </c>
      <c r="R4060" s="34">
        <v>710000</v>
      </c>
      <c r="S4060" s="34" t="str">
        <f t="shared" si="63"/>
        <v>Mid Range</v>
      </c>
    </row>
    <row r="4061" spans="1:19" x14ac:dyDescent="0.35">
      <c r="A4061" s="34" t="s">
        <v>15321</v>
      </c>
      <c r="B4061" s="34" t="s">
        <v>75</v>
      </c>
      <c r="C4061" s="34">
        <v>200000</v>
      </c>
      <c r="D4061" s="34">
        <v>1</v>
      </c>
      <c r="E4061" s="34">
        <v>1</v>
      </c>
      <c r="F4061" s="34">
        <v>700</v>
      </c>
      <c r="G4061" s="34" t="s">
        <v>15322</v>
      </c>
      <c r="H4061" s="34" t="s">
        <v>504</v>
      </c>
      <c r="I4061" s="34" t="s">
        <v>15323</v>
      </c>
      <c r="J4061" s="34" t="s">
        <v>23</v>
      </c>
      <c r="K4061" s="34" t="s">
        <v>59</v>
      </c>
      <c r="L4061" s="34" t="s">
        <v>60</v>
      </c>
      <c r="M4061" s="34" t="s">
        <v>1689</v>
      </c>
      <c r="N4061" s="34">
        <v>1200</v>
      </c>
      <c r="O4061" s="34" t="s">
        <v>15324</v>
      </c>
      <c r="P4061" s="34">
        <v>40.629703599999999</v>
      </c>
      <c r="Q4061" s="34">
        <v>-73.925595099999995</v>
      </c>
      <c r="R4061" s="34">
        <v>200000</v>
      </c>
      <c r="S4061" s="34" t="str">
        <f t="shared" si="63"/>
        <v>Affordable</v>
      </c>
    </row>
    <row r="4062" spans="1:19" x14ac:dyDescent="0.35">
      <c r="A4062" s="34" t="s">
        <v>1468</v>
      </c>
      <c r="B4062" s="34" t="s">
        <v>75</v>
      </c>
      <c r="C4062" s="34">
        <v>699000</v>
      </c>
      <c r="D4062" s="34">
        <v>2</v>
      </c>
      <c r="E4062" s="34">
        <v>2</v>
      </c>
      <c r="F4062" s="34">
        <v>1400</v>
      </c>
      <c r="G4062" s="34" t="s">
        <v>15325</v>
      </c>
      <c r="H4062" s="34" t="s">
        <v>1496</v>
      </c>
      <c r="I4062" s="34" t="s">
        <v>15326</v>
      </c>
      <c r="J4062" s="34" t="s">
        <v>23</v>
      </c>
      <c r="K4062" s="34" t="s">
        <v>59</v>
      </c>
      <c r="L4062" s="34" t="s">
        <v>60</v>
      </c>
      <c r="M4062" s="34" t="s">
        <v>384</v>
      </c>
      <c r="N4062" s="34">
        <v>70</v>
      </c>
      <c r="O4062" s="34" t="s">
        <v>15327</v>
      </c>
      <c r="P4062" s="34">
        <v>40.653511899999998</v>
      </c>
      <c r="Q4062" s="34">
        <v>-73.957138900000004</v>
      </c>
      <c r="R4062" s="34">
        <v>699000</v>
      </c>
      <c r="S4062" s="34" t="str">
        <f t="shared" si="63"/>
        <v>Mid Range</v>
      </c>
    </row>
    <row r="4063" spans="1:19" x14ac:dyDescent="0.35">
      <c r="A4063" s="34" t="s">
        <v>15328</v>
      </c>
      <c r="B4063" s="34" t="s">
        <v>166</v>
      </c>
      <c r="C4063" s="34">
        <v>3000000</v>
      </c>
      <c r="D4063" s="34">
        <v>24</v>
      </c>
      <c r="E4063" s="34">
        <v>16</v>
      </c>
      <c r="F4063" s="34">
        <v>12720</v>
      </c>
      <c r="G4063" s="34" t="s">
        <v>15329</v>
      </c>
      <c r="H4063" s="34" t="s">
        <v>1296</v>
      </c>
      <c r="I4063" s="34" t="s">
        <v>15330</v>
      </c>
      <c r="J4063" s="34" t="s">
        <v>23</v>
      </c>
      <c r="K4063" s="34" t="s">
        <v>59</v>
      </c>
      <c r="L4063" s="34" t="s">
        <v>60</v>
      </c>
      <c r="M4063" s="34" t="s">
        <v>6887</v>
      </c>
      <c r="N4063" s="34" t="s">
        <v>15331</v>
      </c>
      <c r="O4063" s="34" t="s">
        <v>15332</v>
      </c>
      <c r="P4063" s="34">
        <v>40.64958</v>
      </c>
      <c r="Q4063" s="34">
        <v>-73.934815</v>
      </c>
      <c r="R4063" s="34">
        <v>3000000</v>
      </c>
      <c r="S4063" s="34" t="str">
        <f t="shared" si="63"/>
        <v>Luxury</v>
      </c>
    </row>
    <row r="4064" spans="1:19" x14ac:dyDescent="0.35">
      <c r="A4064" s="34" t="s">
        <v>8211</v>
      </c>
      <c r="B4064" s="34" t="s">
        <v>75</v>
      </c>
      <c r="C4064" s="34">
        <v>559000</v>
      </c>
      <c r="D4064" s="34">
        <v>3</v>
      </c>
      <c r="E4064" s="34">
        <v>2</v>
      </c>
      <c r="F4064" s="34">
        <v>1200</v>
      </c>
      <c r="G4064" s="34" t="s">
        <v>15333</v>
      </c>
      <c r="H4064" s="34" t="s">
        <v>142</v>
      </c>
      <c r="I4064" s="34" t="s">
        <v>15334</v>
      </c>
      <c r="J4064" s="34" t="s">
        <v>23</v>
      </c>
      <c r="K4064" s="34" t="s">
        <v>79</v>
      </c>
      <c r="L4064" s="34" t="s">
        <v>80</v>
      </c>
      <c r="M4064" s="34" t="s">
        <v>144</v>
      </c>
      <c r="N4064" s="34">
        <v>5700</v>
      </c>
      <c r="O4064" s="34" t="s">
        <v>15335</v>
      </c>
      <c r="P4064" s="34">
        <v>40.906922799999997</v>
      </c>
      <c r="Q4064" s="34">
        <v>-73.9062512</v>
      </c>
      <c r="R4064" s="34">
        <v>559000</v>
      </c>
      <c r="S4064" s="34" t="str">
        <f t="shared" si="63"/>
        <v>Mid Range</v>
      </c>
    </row>
    <row r="4065" spans="1:19" x14ac:dyDescent="0.35">
      <c r="A4065" s="34" t="s">
        <v>5744</v>
      </c>
      <c r="B4065" s="34" t="s">
        <v>166</v>
      </c>
      <c r="C4065" s="34">
        <v>1050000</v>
      </c>
      <c r="D4065" s="34">
        <v>5</v>
      </c>
      <c r="E4065" s="34">
        <v>4</v>
      </c>
      <c r="F4065" s="34">
        <v>2552</v>
      </c>
      <c r="G4065" s="34" t="s">
        <v>15336</v>
      </c>
      <c r="H4065" s="34" t="s">
        <v>219</v>
      </c>
      <c r="I4065" s="34" t="s">
        <v>15337</v>
      </c>
      <c r="J4065" s="34" t="s">
        <v>32</v>
      </c>
      <c r="K4065" s="34" t="s">
        <v>23</v>
      </c>
      <c r="L4065" s="34" t="s">
        <v>40</v>
      </c>
      <c r="M4065" s="34" t="s">
        <v>41</v>
      </c>
      <c r="N4065" s="34" t="s">
        <v>2024</v>
      </c>
      <c r="O4065" s="34" t="s">
        <v>15338</v>
      </c>
      <c r="P4065" s="34">
        <v>40.6013205</v>
      </c>
      <c r="Q4065" s="34">
        <v>-74.130028999999993</v>
      </c>
      <c r="R4065" s="34">
        <v>1050000</v>
      </c>
      <c r="S4065" s="34" t="str">
        <f t="shared" si="63"/>
        <v>Luxury</v>
      </c>
    </row>
    <row r="4066" spans="1:19" x14ac:dyDescent="0.35">
      <c r="A4066" s="34" t="s">
        <v>277</v>
      </c>
      <c r="B4066" s="34" t="s">
        <v>18</v>
      </c>
      <c r="C4066" s="34">
        <v>2649000</v>
      </c>
      <c r="D4066" s="34">
        <v>3</v>
      </c>
      <c r="E4066" s="34">
        <v>3</v>
      </c>
      <c r="F4066" s="34">
        <v>1500</v>
      </c>
      <c r="G4066" s="34" t="s">
        <v>15339</v>
      </c>
      <c r="H4066" s="34" t="s">
        <v>8556</v>
      </c>
      <c r="I4066" s="34" t="s">
        <v>15340</v>
      </c>
      <c r="J4066" s="34" t="s">
        <v>23</v>
      </c>
      <c r="K4066" s="34" t="s">
        <v>22</v>
      </c>
      <c r="L4066" s="34" t="s">
        <v>23</v>
      </c>
      <c r="M4066" s="34" t="s">
        <v>24</v>
      </c>
      <c r="N4066" s="34">
        <v>325</v>
      </c>
      <c r="O4066" s="34" t="s">
        <v>15341</v>
      </c>
      <c r="P4066" s="34">
        <v>40.747334500000001</v>
      </c>
      <c r="Q4066" s="34">
        <v>-73.984861699999996</v>
      </c>
      <c r="R4066" s="34">
        <v>2649000</v>
      </c>
      <c r="S4066" s="34" t="str">
        <f t="shared" si="63"/>
        <v>Luxury</v>
      </c>
    </row>
    <row r="4067" spans="1:19" x14ac:dyDescent="0.35">
      <c r="A4067" s="34" t="s">
        <v>646</v>
      </c>
      <c r="B4067" s="34" t="s">
        <v>75</v>
      </c>
      <c r="C4067" s="34">
        <v>614000</v>
      </c>
      <c r="D4067" s="34">
        <v>1</v>
      </c>
      <c r="E4067" s="34">
        <v>1</v>
      </c>
      <c r="F4067" s="34">
        <v>2184.2078620000002</v>
      </c>
      <c r="G4067" s="34" t="s">
        <v>15342</v>
      </c>
      <c r="H4067" s="34" t="s">
        <v>771</v>
      </c>
      <c r="I4067" s="34" t="s">
        <v>15343</v>
      </c>
      <c r="J4067" s="34" t="s">
        <v>23</v>
      </c>
      <c r="K4067" s="34" t="s">
        <v>22</v>
      </c>
      <c r="L4067" s="34" t="s">
        <v>23</v>
      </c>
      <c r="M4067" s="34" t="s">
        <v>24</v>
      </c>
      <c r="N4067" s="34">
        <v>609</v>
      </c>
      <c r="O4067" s="34" t="s">
        <v>15344</v>
      </c>
      <c r="P4067" s="34">
        <v>40.788708399999997</v>
      </c>
      <c r="Q4067" s="34">
        <v>-73.970009099999999</v>
      </c>
      <c r="R4067" s="34">
        <v>614000</v>
      </c>
      <c r="S4067" s="34" t="str">
        <f t="shared" si="63"/>
        <v>Mid Range</v>
      </c>
    </row>
    <row r="4068" spans="1:19" x14ac:dyDescent="0.35">
      <c r="A4068" s="34" t="s">
        <v>8739</v>
      </c>
      <c r="B4068" s="34" t="s">
        <v>18</v>
      </c>
      <c r="C4068" s="34">
        <v>925000</v>
      </c>
      <c r="D4068" s="34">
        <v>2</v>
      </c>
      <c r="E4068" s="34">
        <v>2</v>
      </c>
      <c r="F4068" s="34">
        <v>787</v>
      </c>
      <c r="G4068" s="34" t="s">
        <v>15345</v>
      </c>
      <c r="H4068" s="34" t="s">
        <v>15346</v>
      </c>
      <c r="I4068" s="34" t="s">
        <v>15347</v>
      </c>
      <c r="J4068" s="34" t="s">
        <v>23</v>
      </c>
      <c r="K4068" s="34" t="s">
        <v>106</v>
      </c>
      <c r="L4068" s="34" t="s">
        <v>107</v>
      </c>
      <c r="M4068" s="34" t="s">
        <v>5969</v>
      </c>
      <c r="N4068" s="34">
        <v>1904</v>
      </c>
      <c r="O4068" s="34" t="s">
        <v>15348</v>
      </c>
      <c r="P4068" s="34">
        <v>40.7078968</v>
      </c>
      <c r="Q4068" s="34">
        <v>-73.910508800000002</v>
      </c>
      <c r="R4068" s="34">
        <v>925000</v>
      </c>
      <c r="S4068" s="34" t="str">
        <f t="shared" si="63"/>
        <v>Mid Range</v>
      </c>
    </row>
    <row r="4069" spans="1:19" x14ac:dyDescent="0.35">
      <c r="A4069" s="34" t="s">
        <v>282</v>
      </c>
      <c r="B4069" s="34" t="s">
        <v>18</v>
      </c>
      <c r="C4069" s="34">
        <v>800000</v>
      </c>
      <c r="D4069" s="34">
        <v>3</v>
      </c>
      <c r="E4069" s="34">
        <v>2</v>
      </c>
      <c r="F4069" s="34">
        <v>2184.2078620000002</v>
      </c>
      <c r="G4069" s="34" t="s">
        <v>15349</v>
      </c>
      <c r="H4069" s="34" t="s">
        <v>246</v>
      </c>
      <c r="I4069" s="34" t="s">
        <v>15350</v>
      </c>
      <c r="J4069" s="34" t="s">
        <v>23</v>
      </c>
      <c r="K4069" s="34" t="s">
        <v>106</v>
      </c>
      <c r="L4069" s="34" t="s">
        <v>107</v>
      </c>
      <c r="M4069" s="34" t="s">
        <v>108</v>
      </c>
      <c r="N4069" s="34" t="s">
        <v>15351</v>
      </c>
      <c r="O4069" s="34" t="s">
        <v>15352</v>
      </c>
      <c r="P4069" s="34">
        <v>40.754054400000001</v>
      </c>
      <c r="Q4069" s="34">
        <v>-73.821297900000005</v>
      </c>
      <c r="R4069" s="34">
        <v>800000</v>
      </c>
      <c r="S4069" s="34" t="str">
        <f t="shared" si="63"/>
        <v>Mid Range</v>
      </c>
    </row>
    <row r="4070" spans="1:19" x14ac:dyDescent="0.35">
      <c r="A4070" s="34" t="s">
        <v>4283</v>
      </c>
      <c r="B4070" s="34" t="s">
        <v>18</v>
      </c>
      <c r="C4070" s="34">
        <v>559000</v>
      </c>
      <c r="D4070" s="34">
        <v>1</v>
      </c>
      <c r="E4070" s="34">
        <v>1</v>
      </c>
      <c r="F4070" s="34">
        <v>579</v>
      </c>
      <c r="G4070" s="34" t="s">
        <v>15353</v>
      </c>
      <c r="H4070" s="34" t="s">
        <v>414</v>
      </c>
      <c r="I4070" s="34" t="s">
        <v>15354</v>
      </c>
      <c r="J4070" s="34" t="s">
        <v>23</v>
      </c>
      <c r="K4070" s="34" t="s">
        <v>59</v>
      </c>
      <c r="L4070" s="34" t="s">
        <v>60</v>
      </c>
      <c r="M4070" s="34" t="s">
        <v>1053</v>
      </c>
      <c r="N4070" s="34">
        <v>1229</v>
      </c>
      <c r="O4070" s="34" t="s">
        <v>15355</v>
      </c>
      <c r="P4070" s="34">
        <v>40.691501100000004</v>
      </c>
      <c r="Q4070" s="34">
        <v>-73.915647899999996</v>
      </c>
      <c r="R4070" s="34">
        <v>559000</v>
      </c>
      <c r="S4070" s="34" t="str">
        <f t="shared" si="63"/>
        <v>Mid Range</v>
      </c>
    </row>
    <row r="4071" spans="1:19" x14ac:dyDescent="0.35">
      <c r="A4071" s="34" t="s">
        <v>17</v>
      </c>
      <c r="B4071" s="34" t="s">
        <v>18</v>
      </c>
      <c r="C4071" s="34">
        <v>999999</v>
      </c>
      <c r="D4071" s="34">
        <v>1</v>
      </c>
      <c r="E4071" s="34">
        <v>2</v>
      </c>
      <c r="F4071" s="34">
        <v>807</v>
      </c>
      <c r="G4071" s="34" t="s">
        <v>15356</v>
      </c>
      <c r="H4071" s="34" t="s">
        <v>3503</v>
      </c>
      <c r="I4071" s="34" t="s">
        <v>15357</v>
      </c>
      <c r="J4071" s="34" t="s">
        <v>23</v>
      </c>
      <c r="K4071" s="34" t="s">
        <v>22</v>
      </c>
      <c r="L4071" s="34" t="s">
        <v>23</v>
      </c>
      <c r="M4071" s="34" t="s">
        <v>24</v>
      </c>
      <c r="N4071" s="34">
        <v>10</v>
      </c>
      <c r="O4071" s="34" t="s">
        <v>15358</v>
      </c>
      <c r="P4071" s="34">
        <v>40.705591699999999</v>
      </c>
      <c r="Q4071" s="34">
        <v>-74.017215899999997</v>
      </c>
      <c r="R4071" s="34">
        <v>999999</v>
      </c>
      <c r="S4071" s="34" t="str">
        <f t="shared" si="63"/>
        <v>Mid Range</v>
      </c>
    </row>
    <row r="4072" spans="1:19" x14ac:dyDescent="0.35">
      <c r="A4072" s="34" t="s">
        <v>2756</v>
      </c>
      <c r="B4072" s="34" t="s">
        <v>75</v>
      </c>
      <c r="C4072" s="34">
        <v>269000</v>
      </c>
      <c r="D4072" s="34">
        <v>1</v>
      </c>
      <c r="E4072" s="34">
        <v>1</v>
      </c>
      <c r="F4072" s="34">
        <v>700</v>
      </c>
      <c r="G4072" s="34" t="s">
        <v>15359</v>
      </c>
      <c r="H4072" s="34" t="s">
        <v>369</v>
      </c>
      <c r="I4072" s="34" t="s">
        <v>15360</v>
      </c>
      <c r="J4072" s="34" t="s">
        <v>23</v>
      </c>
      <c r="K4072" s="34" t="s">
        <v>59</v>
      </c>
      <c r="L4072" s="34" t="s">
        <v>60</v>
      </c>
      <c r="M4072" s="34" t="s">
        <v>809</v>
      </c>
      <c r="N4072" s="34">
        <v>1625</v>
      </c>
      <c r="O4072" s="34" t="s">
        <v>15361</v>
      </c>
      <c r="P4072" s="34">
        <v>40.583626299999999</v>
      </c>
      <c r="Q4072" s="34">
        <v>-73.951897799999998</v>
      </c>
      <c r="R4072" s="34">
        <v>269000</v>
      </c>
      <c r="S4072" s="34" t="str">
        <f t="shared" si="63"/>
        <v>Affordable</v>
      </c>
    </row>
    <row r="4073" spans="1:19" x14ac:dyDescent="0.35">
      <c r="A4073" s="34" t="s">
        <v>11817</v>
      </c>
      <c r="B4073" s="34" t="s">
        <v>18</v>
      </c>
      <c r="C4073" s="34">
        <v>838000</v>
      </c>
      <c r="D4073" s="34">
        <v>2</v>
      </c>
      <c r="E4073" s="34">
        <v>2</v>
      </c>
      <c r="F4073" s="34">
        <v>1054</v>
      </c>
      <c r="G4073" s="34" t="s">
        <v>15362</v>
      </c>
      <c r="H4073" s="34" t="s">
        <v>240</v>
      </c>
      <c r="I4073" s="34" t="s">
        <v>15363</v>
      </c>
      <c r="J4073" s="34" t="s">
        <v>23</v>
      </c>
      <c r="K4073" s="34" t="s">
        <v>59</v>
      </c>
      <c r="L4073" s="34" t="s">
        <v>60</v>
      </c>
      <c r="M4073" s="34" t="s">
        <v>242</v>
      </c>
      <c r="N4073" s="34">
        <v>1238</v>
      </c>
      <c r="O4073" s="34" t="s">
        <v>15364</v>
      </c>
      <c r="P4073" s="34">
        <v>40.6275896</v>
      </c>
      <c r="Q4073" s="34">
        <v>-74.0016198</v>
      </c>
      <c r="R4073" s="34">
        <v>838000</v>
      </c>
      <c r="S4073" s="34" t="str">
        <f t="shared" si="63"/>
        <v>Mid Range</v>
      </c>
    </row>
    <row r="4074" spans="1:19" x14ac:dyDescent="0.35">
      <c r="A4074" s="34" t="s">
        <v>2282</v>
      </c>
      <c r="B4074" s="34" t="s">
        <v>166</v>
      </c>
      <c r="C4074" s="34">
        <v>2350000</v>
      </c>
      <c r="D4074" s="34">
        <v>15</v>
      </c>
      <c r="E4074" s="34">
        <v>10</v>
      </c>
      <c r="F4074" s="34">
        <v>8460</v>
      </c>
      <c r="G4074" s="34" t="s">
        <v>15365</v>
      </c>
      <c r="H4074" s="34" t="s">
        <v>440</v>
      </c>
      <c r="I4074" s="34" t="s">
        <v>15366</v>
      </c>
      <c r="J4074" s="34" t="s">
        <v>32</v>
      </c>
      <c r="K4074" s="34" t="s">
        <v>23</v>
      </c>
      <c r="L4074" s="34" t="s">
        <v>106</v>
      </c>
      <c r="M4074" s="34" t="s">
        <v>107</v>
      </c>
      <c r="N4074" s="34" t="s">
        <v>1231</v>
      </c>
      <c r="O4074" s="34" t="s">
        <v>15367</v>
      </c>
      <c r="P4074" s="34">
        <v>40.713085900000003</v>
      </c>
      <c r="Q4074" s="34">
        <v>-73.905277999999996</v>
      </c>
      <c r="R4074" s="34">
        <v>2350000</v>
      </c>
      <c r="S4074" s="34" t="str">
        <f t="shared" si="63"/>
        <v>Luxury</v>
      </c>
    </row>
    <row r="4075" spans="1:19" x14ac:dyDescent="0.35">
      <c r="A4075" s="34" t="s">
        <v>662</v>
      </c>
      <c r="B4075" s="34" t="s">
        <v>75</v>
      </c>
      <c r="C4075" s="34">
        <v>220000</v>
      </c>
      <c r="D4075" s="34">
        <v>1</v>
      </c>
      <c r="E4075" s="34">
        <v>1</v>
      </c>
      <c r="F4075" s="34">
        <v>792</v>
      </c>
      <c r="G4075" s="34" t="s">
        <v>15368</v>
      </c>
      <c r="H4075" s="34" t="s">
        <v>792</v>
      </c>
      <c r="I4075" s="34" t="s">
        <v>15369</v>
      </c>
      <c r="J4075" s="34" t="s">
        <v>23</v>
      </c>
      <c r="K4075" s="34" t="s">
        <v>106</v>
      </c>
      <c r="L4075" s="34" t="s">
        <v>107</v>
      </c>
      <c r="M4075" s="34" t="s">
        <v>2063</v>
      </c>
      <c r="N4075" s="34">
        <v>8510</v>
      </c>
      <c r="O4075" s="34" t="s">
        <v>15370</v>
      </c>
      <c r="P4075" s="34">
        <v>40.668059900000003</v>
      </c>
      <c r="Q4075" s="34">
        <v>-73.849699999999999</v>
      </c>
      <c r="R4075" s="34">
        <v>220000</v>
      </c>
      <c r="S4075" s="34" t="str">
        <f t="shared" si="63"/>
        <v>Affordable</v>
      </c>
    </row>
    <row r="4076" spans="1:19" x14ac:dyDescent="0.35">
      <c r="A4076" s="34" t="s">
        <v>1172</v>
      </c>
      <c r="B4076" s="34" t="s">
        <v>18</v>
      </c>
      <c r="C4076" s="34">
        <v>729000</v>
      </c>
      <c r="D4076" s="34">
        <v>1</v>
      </c>
      <c r="E4076" s="34">
        <v>1</v>
      </c>
      <c r="F4076" s="34">
        <v>550</v>
      </c>
      <c r="G4076" s="34" t="s">
        <v>15371</v>
      </c>
      <c r="H4076" s="34" t="s">
        <v>20</v>
      </c>
      <c r="I4076" s="34" t="s">
        <v>15372</v>
      </c>
      <c r="J4076" s="34" t="s">
        <v>23</v>
      </c>
      <c r="K4076" s="34" t="s">
        <v>22</v>
      </c>
      <c r="L4076" s="34" t="s">
        <v>23</v>
      </c>
      <c r="M4076" s="34" t="s">
        <v>24</v>
      </c>
      <c r="N4076" s="34">
        <v>200</v>
      </c>
      <c r="O4076" s="34" t="s">
        <v>15373</v>
      </c>
      <c r="P4076" s="34">
        <v>40.760648500000002</v>
      </c>
      <c r="Q4076" s="34">
        <v>-73.966892799999997</v>
      </c>
      <c r="R4076" s="34">
        <v>729000</v>
      </c>
      <c r="S4076" s="34" t="str">
        <f t="shared" si="63"/>
        <v>Mid Range</v>
      </c>
    </row>
    <row r="4077" spans="1:19" x14ac:dyDescent="0.35">
      <c r="A4077" s="34" t="s">
        <v>118</v>
      </c>
      <c r="B4077" s="34" t="s">
        <v>18</v>
      </c>
      <c r="C4077" s="34">
        <v>2045000</v>
      </c>
      <c r="D4077" s="34">
        <v>3</v>
      </c>
      <c r="E4077" s="34">
        <v>2</v>
      </c>
      <c r="F4077" s="34">
        <v>1039</v>
      </c>
      <c r="G4077" s="34" t="s">
        <v>15374</v>
      </c>
      <c r="H4077" s="34" t="s">
        <v>30</v>
      </c>
      <c r="I4077" s="34" t="s">
        <v>15375</v>
      </c>
      <c r="J4077" s="34" t="s">
        <v>23</v>
      </c>
      <c r="K4077" s="34" t="s">
        <v>22</v>
      </c>
      <c r="L4077" s="34" t="s">
        <v>23</v>
      </c>
      <c r="M4077" s="34" t="s">
        <v>24</v>
      </c>
      <c r="N4077" s="34">
        <v>301</v>
      </c>
      <c r="O4077" s="34" t="s">
        <v>15376</v>
      </c>
      <c r="P4077" s="34">
        <v>40.7644959</v>
      </c>
      <c r="Q4077" s="34">
        <v>-73.985132100000001</v>
      </c>
      <c r="R4077" s="34">
        <v>2045000</v>
      </c>
      <c r="S4077" s="34" t="str">
        <f t="shared" si="63"/>
        <v>Luxury</v>
      </c>
    </row>
    <row r="4078" spans="1:19" x14ac:dyDescent="0.35">
      <c r="A4078" s="34" t="s">
        <v>15377</v>
      </c>
      <c r="B4078" s="34" t="s">
        <v>18</v>
      </c>
      <c r="C4078" s="34">
        <v>749000</v>
      </c>
      <c r="D4078" s="34">
        <v>2</v>
      </c>
      <c r="E4078" s="34">
        <v>2</v>
      </c>
      <c r="F4078" s="34">
        <v>1258</v>
      </c>
      <c r="G4078" s="34" t="s">
        <v>15378</v>
      </c>
      <c r="H4078" s="34" t="s">
        <v>1868</v>
      </c>
      <c r="I4078" s="34" t="s">
        <v>15379</v>
      </c>
      <c r="J4078" s="34" t="s">
        <v>32</v>
      </c>
      <c r="K4078" s="34" t="s">
        <v>23</v>
      </c>
      <c r="L4078" s="34" t="s">
        <v>106</v>
      </c>
      <c r="M4078" s="34" t="s">
        <v>107</v>
      </c>
      <c r="N4078" s="34" t="s">
        <v>15380</v>
      </c>
      <c r="O4078" s="34" t="s">
        <v>15381</v>
      </c>
      <c r="P4078" s="34">
        <v>40.794592700000003</v>
      </c>
      <c r="Q4078" s="34">
        <v>-73.845733800000005</v>
      </c>
      <c r="R4078" s="34">
        <v>749000</v>
      </c>
      <c r="S4078" s="34" t="str">
        <f t="shared" si="63"/>
        <v>Mid Range</v>
      </c>
    </row>
    <row r="4079" spans="1:19" x14ac:dyDescent="0.35">
      <c r="A4079" s="34" t="s">
        <v>8183</v>
      </c>
      <c r="B4079" s="34" t="s">
        <v>75</v>
      </c>
      <c r="C4079" s="34">
        <v>189000</v>
      </c>
      <c r="D4079" s="34">
        <v>1</v>
      </c>
      <c r="E4079" s="34">
        <v>1</v>
      </c>
      <c r="F4079" s="34">
        <v>2184.2078620000002</v>
      </c>
      <c r="G4079" s="34" t="s">
        <v>15382</v>
      </c>
      <c r="H4079" s="34" t="s">
        <v>1903</v>
      </c>
      <c r="I4079" s="34" t="s">
        <v>15383</v>
      </c>
      <c r="J4079" s="34" t="s">
        <v>23</v>
      </c>
      <c r="K4079" s="34" t="s">
        <v>106</v>
      </c>
      <c r="L4079" s="34" t="s">
        <v>107</v>
      </c>
      <c r="M4079" s="34" t="s">
        <v>489</v>
      </c>
      <c r="N4079" s="34" t="s">
        <v>15384</v>
      </c>
      <c r="O4079" s="34" t="s">
        <v>15385</v>
      </c>
      <c r="P4079" s="34">
        <v>40.7055595</v>
      </c>
      <c r="Q4079" s="34">
        <v>-73.801239499999994</v>
      </c>
      <c r="R4079" s="34">
        <v>189000</v>
      </c>
      <c r="S4079" s="34" t="str">
        <f t="shared" si="63"/>
        <v>Affordable</v>
      </c>
    </row>
    <row r="4080" spans="1:19" x14ac:dyDescent="0.35">
      <c r="A4080" s="34" t="s">
        <v>250</v>
      </c>
      <c r="B4080" s="34" t="s">
        <v>485</v>
      </c>
      <c r="C4080" s="34">
        <v>399000</v>
      </c>
      <c r="D4080" s="34">
        <v>1</v>
      </c>
      <c r="E4080" s="34">
        <v>1</v>
      </c>
      <c r="F4080" s="34">
        <v>775</v>
      </c>
      <c r="G4080" s="34" t="s">
        <v>15386</v>
      </c>
      <c r="H4080" s="34" t="s">
        <v>136</v>
      </c>
      <c r="I4080" s="34" t="s">
        <v>15387</v>
      </c>
      <c r="J4080" s="34" t="s">
        <v>23</v>
      </c>
      <c r="K4080" s="34" t="s">
        <v>59</v>
      </c>
      <c r="L4080" s="34" t="s">
        <v>60</v>
      </c>
      <c r="M4080" s="34" t="s">
        <v>567</v>
      </c>
      <c r="N4080" s="34">
        <v>7101</v>
      </c>
      <c r="O4080" s="34" t="s">
        <v>15388</v>
      </c>
      <c r="P4080" s="34">
        <v>40.636314499999997</v>
      </c>
      <c r="Q4080" s="34">
        <v>-74.036346600000002</v>
      </c>
      <c r="R4080" s="34">
        <v>399000</v>
      </c>
      <c r="S4080" s="34" t="str">
        <f t="shared" si="63"/>
        <v>Affordable</v>
      </c>
    </row>
    <row r="4081" spans="1:19" x14ac:dyDescent="0.35">
      <c r="A4081" s="34" t="s">
        <v>3904</v>
      </c>
      <c r="B4081" s="34" t="s">
        <v>75</v>
      </c>
      <c r="C4081" s="34">
        <v>250000</v>
      </c>
      <c r="D4081" s="34">
        <v>1</v>
      </c>
      <c r="E4081" s="34">
        <v>1</v>
      </c>
      <c r="F4081" s="34">
        <v>800</v>
      </c>
      <c r="G4081" s="34" t="s">
        <v>15389</v>
      </c>
      <c r="H4081" s="34" t="s">
        <v>142</v>
      </c>
      <c r="I4081" s="34" t="s">
        <v>15390</v>
      </c>
      <c r="J4081" s="34">
        <v>10471</v>
      </c>
      <c r="K4081" s="34" t="s">
        <v>32</v>
      </c>
      <c r="L4081" s="34" t="s">
        <v>23</v>
      </c>
      <c r="M4081" s="34" t="s">
        <v>80</v>
      </c>
      <c r="N4081" s="34">
        <v>6300</v>
      </c>
      <c r="O4081" s="34" t="s">
        <v>15391</v>
      </c>
      <c r="P4081" s="34">
        <v>40.912729499999998</v>
      </c>
      <c r="Q4081" s="34">
        <v>-73.902224799999999</v>
      </c>
      <c r="R4081" s="34">
        <v>250000</v>
      </c>
      <c r="S4081" s="34" t="str">
        <f t="shared" si="63"/>
        <v>Affordable</v>
      </c>
    </row>
    <row r="4082" spans="1:19" x14ac:dyDescent="0.35">
      <c r="A4082" s="34" t="s">
        <v>63</v>
      </c>
      <c r="B4082" s="34" t="s">
        <v>18</v>
      </c>
      <c r="C4082" s="34">
        <v>3695000</v>
      </c>
      <c r="D4082" s="34">
        <v>2</v>
      </c>
      <c r="E4082" s="34">
        <v>2</v>
      </c>
      <c r="F4082" s="34">
        <v>1978</v>
      </c>
      <c r="G4082" s="34" t="s">
        <v>15392</v>
      </c>
      <c r="H4082" s="34" t="s">
        <v>561</v>
      </c>
      <c r="I4082" s="34" t="s">
        <v>15393</v>
      </c>
      <c r="J4082" s="34" t="s">
        <v>23</v>
      </c>
      <c r="K4082" s="34" t="s">
        <v>22</v>
      </c>
      <c r="L4082" s="34" t="s">
        <v>23</v>
      </c>
      <c r="M4082" s="34" t="s">
        <v>24</v>
      </c>
      <c r="N4082" s="34">
        <v>160</v>
      </c>
      <c r="O4082" s="34" t="s">
        <v>15394</v>
      </c>
      <c r="P4082" s="34">
        <v>40.774281999999999</v>
      </c>
      <c r="Q4082" s="34">
        <v>-73.984177099999997</v>
      </c>
      <c r="R4082" s="34">
        <v>3695000</v>
      </c>
      <c r="S4082" s="34" t="str">
        <f t="shared" si="63"/>
        <v>Luxury</v>
      </c>
    </row>
    <row r="4083" spans="1:19" x14ac:dyDescent="0.35">
      <c r="A4083" s="34" t="s">
        <v>6590</v>
      </c>
      <c r="B4083" s="34" t="s">
        <v>166</v>
      </c>
      <c r="C4083" s="34">
        <v>680000</v>
      </c>
      <c r="D4083" s="34">
        <v>3</v>
      </c>
      <c r="E4083" s="34">
        <v>2</v>
      </c>
      <c r="F4083" s="34">
        <v>2240</v>
      </c>
      <c r="G4083" s="34" t="s">
        <v>15395</v>
      </c>
      <c r="H4083" s="34" t="s">
        <v>70</v>
      </c>
      <c r="I4083" s="34" t="s">
        <v>15396</v>
      </c>
      <c r="J4083" s="34" t="s">
        <v>32</v>
      </c>
      <c r="K4083" s="34" t="s">
        <v>23</v>
      </c>
      <c r="L4083" s="34" t="s">
        <v>40</v>
      </c>
      <c r="M4083" s="34" t="s">
        <v>41</v>
      </c>
      <c r="N4083" s="34" t="s">
        <v>5396</v>
      </c>
      <c r="O4083" s="34" t="s">
        <v>15397</v>
      </c>
      <c r="P4083" s="34">
        <v>40.6193794</v>
      </c>
      <c r="Q4083" s="34">
        <v>-74.075942999999995</v>
      </c>
      <c r="R4083" s="34">
        <v>680000</v>
      </c>
      <c r="S4083" s="34" t="str">
        <f t="shared" si="63"/>
        <v>Mid Range</v>
      </c>
    </row>
    <row r="4084" spans="1:19" x14ac:dyDescent="0.35">
      <c r="A4084" s="34" t="s">
        <v>929</v>
      </c>
      <c r="B4084" s="34" t="s">
        <v>166</v>
      </c>
      <c r="C4084" s="34">
        <v>1195000</v>
      </c>
      <c r="D4084" s="34">
        <v>14</v>
      </c>
      <c r="E4084" s="34">
        <v>6</v>
      </c>
      <c r="F4084" s="34">
        <v>5100</v>
      </c>
      <c r="G4084" s="34" t="s">
        <v>15398</v>
      </c>
      <c r="H4084" s="34" t="s">
        <v>2396</v>
      </c>
      <c r="I4084" s="34" t="s">
        <v>15399</v>
      </c>
      <c r="J4084" s="34" t="s">
        <v>32</v>
      </c>
      <c r="K4084" s="34" t="s">
        <v>23</v>
      </c>
      <c r="L4084" s="34" t="s">
        <v>59</v>
      </c>
      <c r="M4084" s="34" t="s">
        <v>60</v>
      </c>
      <c r="N4084" s="34" t="s">
        <v>2670</v>
      </c>
      <c r="O4084" s="34" t="s">
        <v>15400</v>
      </c>
      <c r="P4084" s="34">
        <v>40.641102500000002</v>
      </c>
      <c r="Q4084" s="34">
        <v>-74.020774299999999</v>
      </c>
      <c r="R4084" s="34">
        <v>1195000</v>
      </c>
      <c r="S4084" s="34" t="str">
        <f t="shared" si="63"/>
        <v>Luxury</v>
      </c>
    </row>
    <row r="4085" spans="1:19" x14ac:dyDescent="0.35">
      <c r="A4085" s="34" t="s">
        <v>2741</v>
      </c>
      <c r="B4085" s="34" t="s">
        <v>166</v>
      </c>
      <c r="C4085" s="34">
        <v>1599999</v>
      </c>
      <c r="D4085" s="34">
        <v>8</v>
      </c>
      <c r="E4085" s="34">
        <v>4</v>
      </c>
      <c r="F4085" s="34">
        <v>2184.2078620000002</v>
      </c>
      <c r="G4085" s="34" t="s">
        <v>15401</v>
      </c>
      <c r="H4085" s="34" t="s">
        <v>130</v>
      </c>
      <c r="I4085" s="34" t="s">
        <v>15402</v>
      </c>
      <c r="J4085" s="34" t="s">
        <v>32</v>
      </c>
      <c r="K4085" s="34" t="s">
        <v>23</v>
      </c>
      <c r="L4085" s="34" t="s">
        <v>106</v>
      </c>
      <c r="M4085" s="34" t="s">
        <v>107</v>
      </c>
      <c r="N4085" s="34" t="s">
        <v>5351</v>
      </c>
      <c r="O4085" s="34" t="s">
        <v>15403</v>
      </c>
      <c r="P4085" s="34">
        <v>40.750590099999997</v>
      </c>
      <c r="Q4085" s="34">
        <v>-73.898001600000001</v>
      </c>
      <c r="R4085" s="34">
        <v>1599999</v>
      </c>
      <c r="S4085" s="34" t="str">
        <f t="shared" si="63"/>
        <v>Luxury</v>
      </c>
    </row>
    <row r="4086" spans="1:19" x14ac:dyDescent="0.35">
      <c r="A4086" s="34" t="s">
        <v>319</v>
      </c>
      <c r="B4086" s="34" t="s">
        <v>75</v>
      </c>
      <c r="C4086" s="34">
        <v>495000</v>
      </c>
      <c r="D4086" s="34">
        <v>2</v>
      </c>
      <c r="E4086" s="34">
        <v>1</v>
      </c>
      <c r="F4086" s="34">
        <v>900</v>
      </c>
      <c r="G4086" s="34" t="s">
        <v>15404</v>
      </c>
      <c r="H4086" s="34" t="s">
        <v>87</v>
      </c>
      <c r="I4086" s="34" t="s">
        <v>15405</v>
      </c>
      <c r="J4086" s="34" t="s">
        <v>23</v>
      </c>
      <c r="K4086" s="34" t="s">
        <v>59</v>
      </c>
      <c r="L4086" s="34" t="s">
        <v>60</v>
      </c>
      <c r="M4086" s="34" t="s">
        <v>1514</v>
      </c>
      <c r="N4086" s="34">
        <v>275</v>
      </c>
      <c r="O4086" s="34" t="s">
        <v>15406</v>
      </c>
      <c r="P4086" s="34">
        <v>40.632963400000001</v>
      </c>
      <c r="Q4086" s="34">
        <v>-73.970927399999994</v>
      </c>
      <c r="R4086" s="34">
        <v>495000</v>
      </c>
      <c r="S4086" s="34" t="str">
        <f t="shared" si="63"/>
        <v>Affordable</v>
      </c>
    </row>
    <row r="4087" spans="1:19" x14ac:dyDescent="0.35">
      <c r="A4087" s="34" t="s">
        <v>13950</v>
      </c>
      <c r="B4087" s="34" t="s">
        <v>485</v>
      </c>
      <c r="C4087" s="34">
        <v>314000</v>
      </c>
      <c r="D4087" s="34">
        <v>1</v>
      </c>
      <c r="E4087" s="34">
        <v>1</v>
      </c>
      <c r="F4087" s="34">
        <v>875</v>
      </c>
      <c r="G4087" s="34" t="s">
        <v>15407</v>
      </c>
      <c r="H4087" s="34" t="s">
        <v>268</v>
      </c>
      <c r="I4087" s="34" t="s">
        <v>15408</v>
      </c>
      <c r="J4087" s="34" t="s">
        <v>23</v>
      </c>
      <c r="K4087" s="34" t="s">
        <v>59</v>
      </c>
      <c r="L4087" s="34" t="s">
        <v>60</v>
      </c>
      <c r="M4087" s="34" t="s">
        <v>2994</v>
      </c>
      <c r="N4087" s="34">
        <v>80</v>
      </c>
      <c r="O4087" s="34" t="s">
        <v>15409</v>
      </c>
      <c r="P4087" s="34">
        <v>40.607140000000001</v>
      </c>
      <c r="Q4087" s="34">
        <v>-73.985743999999997</v>
      </c>
      <c r="R4087" s="34">
        <v>314000</v>
      </c>
      <c r="S4087" s="34" t="str">
        <f t="shared" si="63"/>
        <v>Affordable</v>
      </c>
    </row>
    <row r="4088" spans="1:19" x14ac:dyDescent="0.35">
      <c r="A4088" s="34" t="s">
        <v>1432</v>
      </c>
      <c r="B4088" s="34" t="s">
        <v>75</v>
      </c>
      <c r="C4088" s="34">
        <v>165000</v>
      </c>
      <c r="D4088" s="34">
        <v>1</v>
      </c>
      <c r="E4088" s="34">
        <v>1</v>
      </c>
      <c r="F4088" s="34">
        <v>2184.2078620000002</v>
      </c>
      <c r="G4088" s="34" t="s">
        <v>15410</v>
      </c>
      <c r="H4088" s="34" t="s">
        <v>658</v>
      </c>
      <c r="I4088" s="34" t="s">
        <v>15411</v>
      </c>
      <c r="J4088" s="34" t="s">
        <v>23</v>
      </c>
      <c r="K4088" s="34" t="s">
        <v>106</v>
      </c>
      <c r="L4088" s="34" t="s">
        <v>107</v>
      </c>
      <c r="M4088" s="34" t="s">
        <v>5527</v>
      </c>
      <c r="N4088" s="34">
        <v>1141</v>
      </c>
      <c r="O4088" s="34" t="s">
        <v>15412</v>
      </c>
      <c r="P4088" s="34">
        <v>40.605324699999997</v>
      </c>
      <c r="Q4088" s="34">
        <v>-73.758128299999996</v>
      </c>
      <c r="R4088" s="34">
        <v>165000</v>
      </c>
      <c r="S4088" s="34" t="str">
        <f t="shared" si="63"/>
        <v>Affordable</v>
      </c>
    </row>
    <row r="4089" spans="1:19" x14ac:dyDescent="0.35">
      <c r="A4089" s="34" t="s">
        <v>1025</v>
      </c>
      <c r="B4089" s="34" t="s">
        <v>18</v>
      </c>
      <c r="C4089" s="34">
        <v>950000</v>
      </c>
      <c r="D4089" s="34">
        <v>2</v>
      </c>
      <c r="E4089" s="34">
        <v>2</v>
      </c>
      <c r="F4089" s="34">
        <v>1033</v>
      </c>
      <c r="G4089" s="34" t="s">
        <v>15413</v>
      </c>
      <c r="H4089" s="34" t="s">
        <v>601</v>
      </c>
      <c r="I4089" s="34" t="s">
        <v>15414</v>
      </c>
      <c r="J4089" s="34" t="s">
        <v>23</v>
      </c>
      <c r="K4089" s="34" t="s">
        <v>22</v>
      </c>
      <c r="L4089" s="34" t="s">
        <v>23</v>
      </c>
      <c r="M4089" s="34" t="s">
        <v>24</v>
      </c>
      <c r="N4089" s="34">
        <v>77</v>
      </c>
      <c r="O4089" s="34" t="s">
        <v>15415</v>
      </c>
      <c r="P4089" s="34">
        <v>40.795854599999998</v>
      </c>
      <c r="Q4089" s="34">
        <v>-73.946498500000004</v>
      </c>
      <c r="R4089" s="34">
        <v>950000</v>
      </c>
      <c r="S4089" s="34" t="str">
        <f t="shared" si="63"/>
        <v>Mid Range</v>
      </c>
    </row>
    <row r="4090" spans="1:19" x14ac:dyDescent="0.35">
      <c r="A4090" s="34" t="s">
        <v>15416</v>
      </c>
      <c r="B4090" s="34" t="s">
        <v>36</v>
      </c>
      <c r="C4090" s="34">
        <v>975000</v>
      </c>
      <c r="D4090" s="34">
        <v>3</v>
      </c>
      <c r="E4090" s="34">
        <v>2</v>
      </c>
      <c r="F4090" s="34">
        <v>2184.2078620000002</v>
      </c>
      <c r="G4090" s="34" t="s">
        <v>15417</v>
      </c>
      <c r="H4090" s="34" t="s">
        <v>1296</v>
      </c>
      <c r="I4090" s="34" t="s">
        <v>15418</v>
      </c>
      <c r="J4090" s="34" t="s">
        <v>32</v>
      </c>
      <c r="K4090" s="34" t="s">
        <v>23</v>
      </c>
      <c r="L4090" s="34" t="s">
        <v>59</v>
      </c>
      <c r="M4090" s="34" t="s">
        <v>60</v>
      </c>
      <c r="N4090" s="34" t="s">
        <v>15419</v>
      </c>
      <c r="O4090" s="34" t="s">
        <v>15420</v>
      </c>
      <c r="P4090" s="34">
        <v>40.655324899999997</v>
      </c>
      <c r="Q4090" s="34">
        <v>-73.928473299999993</v>
      </c>
      <c r="R4090" s="34">
        <v>975000</v>
      </c>
      <c r="S4090" s="34" t="str">
        <f t="shared" si="63"/>
        <v>Mid Range</v>
      </c>
    </row>
    <row r="4091" spans="1:19" x14ac:dyDescent="0.35">
      <c r="A4091" s="34" t="s">
        <v>2496</v>
      </c>
      <c r="B4091" s="34" t="s">
        <v>75</v>
      </c>
      <c r="C4091" s="34">
        <v>449000</v>
      </c>
      <c r="D4091" s="34">
        <v>1</v>
      </c>
      <c r="E4091" s="34">
        <v>2</v>
      </c>
      <c r="F4091" s="34">
        <v>1074</v>
      </c>
      <c r="G4091" s="34" t="s">
        <v>15421</v>
      </c>
      <c r="H4091" s="34" t="s">
        <v>730</v>
      </c>
      <c r="I4091" s="34" t="s">
        <v>15422</v>
      </c>
      <c r="J4091" s="34" t="s">
        <v>23</v>
      </c>
      <c r="K4091" s="34" t="s">
        <v>106</v>
      </c>
      <c r="L4091" s="34" t="s">
        <v>107</v>
      </c>
      <c r="M4091" s="34" t="s">
        <v>3828</v>
      </c>
      <c r="N4091" s="34">
        <v>27110</v>
      </c>
      <c r="O4091" s="34" t="s">
        <v>15423</v>
      </c>
      <c r="P4091" s="34">
        <v>40.7564761</v>
      </c>
      <c r="Q4091" s="34">
        <v>-73.721200800000005</v>
      </c>
      <c r="R4091" s="34">
        <v>449000</v>
      </c>
      <c r="S4091" s="34" t="str">
        <f t="shared" si="63"/>
        <v>Affordable</v>
      </c>
    </row>
    <row r="4092" spans="1:19" x14ac:dyDescent="0.35">
      <c r="A4092" s="34" t="s">
        <v>44</v>
      </c>
      <c r="B4092" s="34" t="s">
        <v>50</v>
      </c>
      <c r="C4092" s="34">
        <v>2995000</v>
      </c>
      <c r="D4092" s="34">
        <v>7</v>
      </c>
      <c r="E4092" s="34">
        <v>2.3738608579684302</v>
      </c>
      <c r="F4092" s="34">
        <v>4100</v>
      </c>
      <c r="G4092" s="34" t="s">
        <v>15424</v>
      </c>
      <c r="H4092" s="34" t="s">
        <v>414</v>
      </c>
      <c r="I4092" s="34" t="s">
        <v>15425</v>
      </c>
      <c r="J4092" s="34" t="s">
        <v>32</v>
      </c>
      <c r="K4092" s="34" t="s">
        <v>23</v>
      </c>
      <c r="L4092" s="34" t="s">
        <v>59</v>
      </c>
      <c r="M4092" s="34" t="s">
        <v>60</v>
      </c>
      <c r="N4092" s="34" t="s">
        <v>1772</v>
      </c>
      <c r="O4092" s="34" t="s">
        <v>15426</v>
      </c>
      <c r="P4092" s="34">
        <v>40.6863946</v>
      </c>
      <c r="Q4092" s="34">
        <v>-73.937653900000001</v>
      </c>
      <c r="R4092" s="34">
        <v>2995000</v>
      </c>
      <c r="S4092" s="34" t="str">
        <f t="shared" si="63"/>
        <v>Luxury</v>
      </c>
    </row>
    <row r="4093" spans="1:19" x14ac:dyDescent="0.35">
      <c r="A4093" s="34" t="s">
        <v>13608</v>
      </c>
      <c r="B4093" s="34" t="s">
        <v>75</v>
      </c>
      <c r="C4093" s="34">
        <v>325000</v>
      </c>
      <c r="D4093" s="34">
        <v>1</v>
      </c>
      <c r="E4093" s="34">
        <v>1</v>
      </c>
      <c r="F4093" s="34">
        <v>775</v>
      </c>
      <c r="G4093" s="34" t="s">
        <v>15427</v>
      </c>
      <c r="H4093" s="34" t="s">
        <v>136</v>
      </c>
      <c r="I4093" s="34" t="s">
        <v>15428</v>
      </c>
      <c r="J4093" s="34" t="s">
        <v>23</v>
      </c>
      <c r="K4093" s="34" t="s">
        <v>59</v>
      </c>
      <c r="L4093" s="34" t="s">
        <v>60</v>
      </c>
      <c r="M4093" s="34" t="s">
        <v>567</v>
      </c>
      <c r="N4093" s="34">
        <v>145</v>
      </c>
      <c r="O4093" s="34" t="s">
        <v>15429</v>
      </c>
      <c r="P4093" s="34">
        <v>40.634777100000001</v>
      </c>
      <c r="Q4093" s="34">
        <v>-74.031653300000002</v>
      </c>
      <c r="R4093" s="34">
        <v>325000</v>
      </c>
      <c r="S4093" s="34" t="str">
        <f t="shared" si="63"/>
        <v>Affordable</v>
      </c>
    </row>
    <row r="4094" spans="1:19" x14ac:dyDescent="0.35">
      <c r="A4094" s="34" t="s">
        <v>1005</v>
      </c>
      <c r="B4094" s="34" t="s">
        <v>18</v>
      </c>
      <c r="C4094" s="34">
        <v>1599000</v>
      </c>
      <c r="D4094" s="34">
        <v>2</v>
      </c>
      <c r="E4094" s="34">
        <v>2</v>
      </c>
      <c r="F4094" s="34">
        <v>1094</v>
      </c>
      <c r="G4094" s="34" t="s">
        <v>15430</v>
      </c>
      <c r="H4094" s="34" t="s">
        <v>20</v>
      </c>
      <c r="I4094" s="34" t="s">
        <v>15431</v>
      </c>
      <c r="J4094" s="34" t="s">
        <v>23</v>
      </c>
      <c r="K4094" s="34" t="s">
        <v>22</v>
      </c>
      <c r="L4094" s="34" t="s">
        <v>23</v>
      </c>
      <c r="M4094" s="34" t="s">
        <v>24</v>
      </c>
      <c r="N4094" s="34">
        <v>135</v>
      </c>
      <c r="O4094" s="34" t="s">
        <v>15432</v>
      </c>
      <c r="P4094" s="34">
        <v>40.7592821</v>
      </c>
      <c r="Q4094" s="34">
        <v>-73.970759200000003</v>
      </c>
      <c r="R4094" s="34">
        <v>1599000</v>
      </c>
      <c r="S4094" s="34" t="str">
        <f t="shared" si="63"/>
        <v>Luxury</v>
      </c>
    </row>
    <row r="4095" spans="1:19" x14ac:dyDescent="0.35">
      <c r="A4095" s="34" t="s">
        <v>2769</v>
      </c>
      <c r="B4095" s="34" t="s">
        <v>36</v>
      </c>
      <c r="C4095" s="34">
        <v>649000</v>
      </c>
      <c r="D4095" s="34">
        <v>3</v>
      </c>
      <c r="E4095" s="34">
        <v>2</v>
      </c>
      <c r="F4095" s="34">
        <v>2000</v>
      </c>
      <c r="G4095" s="34" t="s">
        <v>15433</v>
      </c>
      <c r="H4095" s="34" t="s">
        <v>1658</v>
      </c>
      <c r="I4095" s="34" t="s">
        <v>15434</v>
      </c>
      <c r="J4095" s="34" t="s">
        <v>32</v>
      </c>
      <c r="K4095" s="34" t="s">
        <v>23</v>
      </c>
      <c r="L4095" s="34" t="s">
        <v>106</v>
      </c>
      <c r="M4095" s="34" t="s">
        <v>107</v>
      </c>
      <c r="N4095" s="34" t="s">
        <v>8087</v>
      </c>
      <c r="O4095" s="34" t="s">
        <v>15435</v>
      </c>
      <c r="P4095" s="34">
        <v>40.6995553</v>
      </c>
      <c r="Q4095" s="34">
        <v>-73.752709499999995</v>
      </c>
      <c r="R4095" s="34">
        <v>649000</v>
      </c>
      <c r="S4095" s="34" t="str">
        <f t="shared" si="63"/>
        <v>Mid Range</v>
      </c>
    </row>
    <row r="4096" spans="1:19" x14ac:dyDescent="0.35">
      <c r="A4096" s="34" t="s">
        <v>1025</v>
      </c>
      <c r="B4096" s="34" t="s">
        <v>18</v>
      </c>
      <c r="C4096" s="34">
        <v>1850000</v>
      </c>
      <c r="D4096" s="34">
        <v>1</v>
      </c>
      <c r="E4096" s="34">
        <v>1</v>
      </c>
      <c r="F4096" s="34">
        <v>703</v>
      </c>
      <c r="G4096" s="34" t="s">
        <v>15436</v>
      </c>
      <c r="H4096" s="34" t="s">
        <v>1548</v>
      </c>
      <c r="I4096" s="34" t="s">
        <v>15437</v>
      </c>
      <c r="J4096" s="34" t="s">
        <v>23</v>
      </c>
      <c r="K4096" s="34" t="s">
        <v>22</v>
      </c>
      <c r="L4096" s="34" t="s">
        <v>23</v>
      </c>
      <c r="M4096" s="34" t="s">
        <v>24</v>
      </c>
      <c r="N4096" s="34">
        <v>25</v>
      </c>
      <c r="O4096" s="34" t="s">
        <v>15438</v>
      </c>
      <c r="P4096" s="34">
        <v>40.7328142</v>
      </c>
      <c r="Q4096" s="34">
        <v>-73.995445000000004</v>
      </c>
      <c r="R4096" s="34">
        <v>1850000</v>
      </c>
      <c r="S4096" s="34" t="str">
        <f t="shared" si="63"/>
        <v>Luxury</v>
      </c>
    </row>
    <row r="4097" spans="1:19" x14ac:dyDescent="0.35">
      <c r="A4097" s="34" t="s">
        <v>11403</v>
      </c>
      <c r="B4097" s="34" t="s">
        <v>18</v>
      </c>
      <c r="C4097" s="34">
        <v>1395000</v>
      </c>
      <c r="D4097" s="34">
        <v>1</v>
      </c>
      <c r="E4097" s="34">
        <v>2</v>
      </c>
      <c r="F4097" s="34">
        <v>1220</v>
      </c>
      <c r="G4097" s="34" t="s">
        <v>15439</v>
      </c>
      <c r="H4097" s="34" t="s">
        <v>3405</v>
      </c>
      <c r="I4097" s="34" t="s">
        <v>15440</v>
      </c>
      <c r="J4097" s="34" t="s">
        <v>23</v>
      </c>
      <c r="K4097" s="34" t="s">
        <v>22</v>
      </c>
      <c r="L4097" s="34" t="s">
        <v>23</v>
      </c>
      <c r="M4097" s="34" t="s">
        <v>24</v>
      </c>
      <c r="N4097" s="34">
        <v>20</v>
      </c>
      <c r="O4097" s="34" t="s">
        <v>15441</v>
      </c>
      <c r="P4097" s="34">
        <v>40.707729</v>
      </c>
      <c r="Q4097" s="34">
        <v>-74.009732700000001</v>
      </c>
      <c r="R4097" s="34">
        <v>1395000</v>
      </c>
      <c r="S4097" s="34" t="str">
        <f t="shared" si="63"/>
        <v>Luxury</v>
      </c>
    </row>
    <row r="4098" spans="1:19" x14ac:dyDescent="0.35">
      <c r="A4098" s="34" t="s">
        <v>2922</v>
      </c>
      <c r="B4098" s="34" t="s">
        <v>9309</v>
      </c>
      <c r="C4098" s="34">
        <v>1080000</v>
      </c>
      <c r="D4098" s="34">
        <v>1</v>
      </c>
      <c r="E4098" s="34">
        <v>1</v>
      </c>
      <c r="F4098" s="34">
        <v>2184.2078620000002</v>
      </c>
      <c r="G4098" s="34" t="s">
        <v>15442</v>
      </c>
      <c r="H4098" s="34" t="s">
        <v>1368</v>
      </c>
      <c r="I4098" s="34" t="s">
        <v>15443</v>
      </c>
      <c r="J4098" s="34" t="s">
        <v>23</v>
      </c>
      <c r="K4098" s="34" t="s">
        <v>22</v>
      </c>
      <c r="L4098" s="34" t="s">
        <v>23</v>
      </c>
      <c r="M4098" s="34" t="s">
        <v>24</v>
      </c>
      <c r="N4098" s="34">
        <v>310</v>
      </c>
      <c r="O4098" s="34" t="s">
        <v>15444</v>
      </c>
      <c r="P4098" s="34">
        <v>40.751918000000003</v>
      </c>
      <c r="Q4098" s="34">
        <v>-73.969833499999993</v>
      </c>
      <c r="R4098" s="34">
        <v>1080000</v>
      </c>
      <c r="S4098" s="34" t="str">
        <f t="shared" si="63"/>
        <v>Luxury</v>
      </c>
    </row>
    <row r="4099" spans="1:19" x14ac:dyDescent="0.35">
      <c r="A4099" s="34" t="s">
        <v>146</v>
      </c>
      <c r="B4099" s="34" t="s">
        <v>75</v>
      </c>
      <c r="C4099" s="34">
        <v>309000</v>
      </c>
      <c r="D4099" s="34">
        <v>1</v>
      </c>
      <c r="E4099" s="34">
        <v>1</v>
      </c>
      <c r="F4099" s="34">
        <v>2184.2078620000002</v>
      </c>
      <c r="G4099" s="34" t="s">
        <v>15445</v>
      </c>
      <c r="H4099" s="34" t="s">
        <v>161</v>
      </c>
      <c r="I4099" s="34" t="s">
        <v>15446</v>
      </c>
      <c r="J4099" s="34" t="s">
        <v>32</v>
      </c>
      <c r="K4099" s="34" t="s">
        <v>23</v>
      </c>
      <c r="L4099" s="34" t="s">
        <v>106</v>
      </c>
      <c r="M4099" s="34" t="s">
        <v>107</v>
      </c>
      <c r="N4099" s="34" t="s">
        <v>7455</v>
      </c>
      <c r="O4099" s="34" t="s">
        <v>15447</v>
      </c>
      <c r="P4099" s="34">
        <v>40.720270900000003</v>
      </c>
      <c r="Q4099" s="34">
        <v>-73.857095999999999</v>
      </c>
      <c r="R4099" s="34">
        <v>309000</v>
      </c>
      <c r="S4099" s="34" t="str">
        <f t="shared" ref="S4099:S4162" si="64">IF(C4099&lt;500000,"Affordable",IF(C4099&lt;=1000000,"Mid Range", "Luxury"))</f>
        <v>Affordable</v>
      </c>
    </row>
    <row r="4100" spans="1:19" x14ac:dyDescent="0.35">
      <c r="A4100" s="34" t="s">
        <v>4041</v>
      </c>
      <c r="B4100" s="34" t="s">
        <v>166</v>
      </c>
      <c r="C4100" s="34">
        <v>1499000</v>
      </c>
      <c r="D4100" s="34">
        <v>8</v>
      </c>
      <c r="E4100" s="34">
        <v>3</v>
      </c>
      <c r="F4100" s="34">
        <v>2636</v>
      </c>
      <c r="G4100" s="34" t="s">
        <v>15448</v>
      </c>
      <c r="H4100" s="34" t="s">
        <v>369</v>
      </c>
      <c r="I4100" s="34" t="s">
        <v>15449</v>
      </c>
      <c r="J4100" s="34" t="s">
        <v>32</v>
      </c>
      <c r="K4100" s="34" t="s">
        <v>23</v>
      </c>
      <c r="L4100" s="34" t="s">
        <v>59</v>
      </c>
      <c r="M4100" s="34" t="s">
        <v>60</v>
      </c>
      <c r="N4100" s="34" t="s">
        <v>8619</v>
      </c>
      <c r="O4100" s="34" t="s">
        <v>15450</v>
      </c>
      <c r="P4100" s="34">
        <v>40.580665600000003</v>
      </c>
      <c r="Q4100" s="34">
        <v>-73.963422100000003</v>
      </c>
      <c r="R4100" s="34">
        <v>1499000</v>
      </c>
      <c r="S4100" s="34" t="str">
        <f t="shared" si="64"/>
        <v>Luxury</v>
      </c>
    </row>
    <row r="4101" spans="1:19" x14ac:dyDescent="0.35">
      <c r="A4101" s="34" t="s">
        <v>1424</v>
      </c>
      <c r="B4101" s="34" t="s">
        <v>75</v>
      </c>
      <c r="C4101" s="34">
        <v>179000</v>
      </c>
      <c r="D4101" s="34">
        <v>1</v>
      </c>
      <c r="E4101" s="34">
        <v>1</v>
      </c>
      <c r="F4101" s="34">
        <v>2184.2078620000002</v>
      </c>
      <c r="G4101" s="34" t="s">
        <v>15451</v>
      </c>
      <c r="H4101" s="34" t="s">
        <v>792</v>
      </c>
      <c r="I4101" s="34" t="s">
        <v>15452</v>
      </c>
      <c r="J4101" s="34" t="s">
        <v>23</v>
      </c>
      <c r="K4101" s="34" t="s">
        <v>106</v>
      </c>
      <c r="L4101" s="34" t="s">
        <v>107</v>
      </c>
      <c r="M4101" s="34" t="s">
        <v>2063</v>
      </c>
      <c r="N4101" s="34" t="s">
        <v>6872</v>
      </c>
      <c r="O4101" s="34" t="s">
        <v>15453</v>
      </c>
      <c r="P4101" s="34">
        <v>40.667400999999998</v>
      </c>
      <c r="Q4101" s="34">
        <v>-73.847006300000004</v>
      </c>
      <c r="R4101" s="34">
        <v>179000</v>
      </c>
      <c r="S4101" s="34" t="str">
        <f t="shared" si="64"/>
        <v>Affordable</v>
      </c>
    </row>
    <row r="4102" spans="1:19" x14ac:dyDescent="0.35">
      <c r="A4102" s="34" t="s">
        <v>2356</v>
      </c>
      <c r="B4102" s="34" t="s">
        <v>397</v>
      </c>
      <c r="C4102" s="34">
        <v>595000</v>
      </c>
      <c r="D4102" s="34">
        <v>3</v>
      </c>
      <c r="E4102" s="34">
        <v>1</v>
      </c>
      <c r="F4102" s="34">
        <v>2184.2078620000002</v>
      </c>
      <c r="G4102" s="34" t="s">
        <v>15454</v>
      </c>
      <c r="H4102" s="34" t="s">
        <v>120</v>
      </c>
      <c r="I4102" s="34" t="s">
        <v>15455</v>
      </c>
      <c r="J4102" s="34" t="s">
        <v>23</v>
      </c>
      <c r="K4102" s="34" t="s">
        <v>22</v>
      </c>
      <c r="L4102" s="34" t="s">
        <v>23</v>
      </c>
      <c r="M4102" s="34" t="s">
        <v>24</v>
      </c>
      <c r="N4102" s="34">
        <v>3</v>
      </c>
      <c r="O4102" s="34" t="s">
        <v>15456</v>
      </c>
      <c r="P4102" s="34">
        <v>40.7329291</v>
      </c>
      <c r="Q4102" s="34">
        <v>-74.002790500000003</v>
      </c>
      <c r="R4102" s="34">
        <v>595000</v>
      </c>
      <c r="S4102" s="34" t="str">
        <f t="shared" si="64"/>
        <v>Mid Range</v>
      </c>
    </row>
    <row r="4103" spans="1:19" x14ac:dyDescent="0.35">
      <c r="A4103" s="34" t="s">
        <v>5037</v>
      </c>
      <c r="B4103" s="34" t="s">
        <v>36</v>
      </c>
      <c r="C4103" s="34">
        <v>849000</v>
      </c>
      <c r="D4103" s="34">
        <v>3</v>
      </c>
      <c r="E4103" s="34">
        <v>3</v>
      </c>
      <c r="F4103" s="34">
        <v>1656</v>
      </c>
      <c r="G4103" s="34" t="s">
        <v>15457</v>
      </c>
      <c r="H4103" s="34" t="s">
        <v>1388</v>
      </c>
      <c r="I4103" s="34" t="s">
        <v>15458</v>
      </c>
      <c r="J4103" s="34" t="s">
        <v>32</v>
      </c>
      <c r="K4103" s="34" t="s">
        <v>23</v>
      </c>
      <c r="L4103" s="34" t="s">
        <v>59</v>
      </c>
      <c r="M4103" s="34" t="s">
        <v>60</v>
      </c>
      <c r="N4103" s="34" t="s">
        <v>15459</v>
      </c>
      <c r="O4103" s="34" t="s">
        <v>15460</v>
      </c>
      <c r="P4103" s="34">
        <v>40.635956499999999</v>
      </c>
      <c r="Q4103" s="34">
        <v>-73.894634300000007</v>
      </c>
      <c r="R4103" s="34">
        <v>849000</v>
      </c>
      <c r="S4103" s="34" t="str">
        <f t="shared" si="64"/>
        <v>Mid Range</v>
      </c>
    </row>
    <row r="4104" spans="1:19" x14ac:dyDescent="0.35">
      <c r="A4104" s="34" t="s">
        <v>15461</v>
      </c>
      <c r="B4104" s="34" t="s">
        <v>166</v>
      </c>
      <c r="C4104" s="34">
        <v>2780000</v>
      </c>
      <c r="D4104" s="34">
        <v>14</v>
      </c>
      <c r="E4104" s="34">
        <v>9</v>
      </c>
      <c r="F4104" s="34">
        <v>2184.2078620000002</v>
      </c>
      <c r="G4104" s="34" t="s">
        <v>15462</v>
      </c>
      <c r="H4104" s="34" t="s">
        <v>299</v>
      </c>
      <c r="I4104" s="34" t="s">
        <v>15463</v>
      </c>
      <c r="J4104" s="34" t="s">
        <v>32</v>
      </c>
      <c r="K4104" s="34" t="s">
        <v>23</v>
      </c>
      <c r="L4104" s="34" t="s">
        <v>106</v>
      </c>
      <c r="M4104" s="34" t="s">
        <v>107</v>
      </c>
      <c r="N4104" s="34" t="s">
        <v>1311</v>
      </c>
      <c r="O4104" s="34" t="s">
        <v>15464</v>
      </c>
      <c r="P4104" s="34">
        <v>40.7617519</v>
      </c>
      <c r="Q4104" s="34">
        <v>-73.796896700000005</v>
      </c>
      <c r="R4104" s="34">
        <v>2780000</v>
      </c>
      <c r="S4104" s="34" t="str">
        <f t="shared" si="64"/>
        <v>Luxury</v>
      </c>
    </row>
    <row r="4105" spans="1:19" x14ac:dyDescent="0.35">
      <c r="A4105" s="34" t="s">
        <v>1468</v>
      </c>
      <c r="B4105" s="34" t="s">
        <v>18</v>
      </c>
      <c r="C4105" s="34">
        <v>759000</v>
      </c>
      <c r="D4105" s="34">
        <v>2</v>
      </c>
      <c r="E4105" s="34">
        <v>2</v>
      </c>
      <c r="F4105" s="34">
        <v>1230</v>
      </c>
      <c r="G4105" s="34" t="s">
        <v>15465</v>
      </c>
      <c r="H4105" s="34" t="s">
        <v>87</v>
      </c>
      <c r="I4105" s="34" t="s">
        <v>15466</v>
      </c>
      <c r="J4105" s="34" t="s">
        <v>23</v>
      </c>
      <c r="K4105" s="34" t="s">
        <v>59</v>
      </c>
      <c r="L4105" s="34" t="s">
        <v>60</v>
      </c>
      <c r="M4105" s="34" t="s">
        <v>89</v>
      </c>
      <c r="N4105" s="34">
        <v>2025</v>
      </c>
      <c r="O4105" s="34" t="s">
        <v>15467</v>
      </c>
      <c r="P4105" s="34">
        <v>40.612478000000003</v>
      </c>
      <c r="Q4105" s="34">
        <v>-73.953507000000002</v>
      </c>
      <c r="R4105" s="34">
        <v>759000</v>
      </c>
      <c r="S4105" s="34" t="str">
        <f t="shared" si="64"/>
        <v>Mid Range</v>
      </c>
    </row>
    <row r="4106" spans="1:19" x14ac:dyDescent="0.35">
      <c r="A4106" s="34" t="s">
        <v>9994</v>
      </c>
      <c r="B4106" s="34" t="s">
        <v>485</v>
      </c>
      <c r="C4106" s="34">
        <v>549999</v>
      </c>
      <c r="D4106" s="34">
        <v>3</v>
      </c>
      <c r="E4106" s="34">
        <v>2.3738608579684302</v>
      </c>
      <c r="F4106" s="34">
        <v>1652</v>
      </c>
      <c r="G4106" s="34" t="s">
        <v>15468</v>
      </c>
      <c r="H4106" s="34" t="s">
        <v>70</v>
      </c>
      <c r="I4106" s="34" t="s">
        <v>15469</v>
      </c>
      <c r="J4106" s="34" t="s">
        <v>23</v>
      </c>
      <c r="K4106" s="34" t="s">
        <v>40</v>
      </c>
      <c r="L4106" s="34" t="s">
        <v>41</v>
      </c>
      <c r="M4106" s="34" t="s">
        <v>15470</v>
      </c>
      <c r="N4106" s="34">
        <v>30</v>
      </c>
      <c r="O4106" s="34" t="s">
        <v>15471</v>
      </c>
      <c r="P4106" s="34">
        <v>40.601692300000003</v>
      </c>
      <c r="Q4106" s="34">
        <v>-74.086970699999995</v>
      </c>
      <c r="R4106" s="34">
        <v>549999</v>
      </c>
      <c r="S4106" s="34" t="str">
        <f t="shared" si="64"/>
        <v>Mid Range</v>
      </c>
    </row>
    <row r="4107" spans="1:19" x14ac:dyDescent="0.35">
      <c r="A4107" s="34" t="s">
        <v>14704</v>
      </c>
      <c r="B4107" s="34" t="s">
        <v>18</v>
      </c>
      <c r="C4107" s="34">
        <v>1750000</v>
      </c>
      <c r="D4107" s="34">
        <v>2</v>
      </c>
      <c r="E4107" s="34">
        <v>2</v>
      </c>
      <c r="F4107" s="34">
        <v>2184.2078620000002</v>
      </c>
      <c r="G4107" s="34" t="s">
        <v>15472</v>
      </c>
      <c r="H4107" s="34" t="s">
        <v>2387</v>
      </c>
      <c r="I4107" s="34" t="s">
        <v>15473</v>
      </c>
      <c r="J4107" s="34" t="s">
        <v>23</v>
      </c>
      <c r="K4107" s="34" t="s">
        <v>59</v>
      </c>
      <c r="L4107" s="34" t="s">
        <v>60</v>
      </c>
      <c r="M4107" s="34" t="s">
        <v>254</v>
      </c>
      <c r="N4107" s="34">
        <v>710</v>
      </c>
      <c r="O4107" s="34" t="s">
        <v>15474</v>
      </c>
      <c r="P4107" s="34">
        <v>40.714184000000003</v>
      </c>
      <c r="Q4107" s="34">
        <v>-73.945190999999994</v>
      </c>
      <c r="R4107" s="34">
        <v>1750000</v>
      </c>
      <c r="S4107" s="34" t="str">
        <f t="shared" si="64"/>
        <v>Luxury</v>
      </c>
    </row>
    <row r="4108" spans="1:19" x14ac:dyDescent="0.35">
      <c r="A4108" s="34" t="s">
        <v>646</v>
      </c>
      <c r="B4108" s="34" t="s">
        <v>18</v>
      </c>
      <c r="C4108" s="34">
        <v>4995000</v>
      </c>
      <c r="D4108" s="34">
        <v>3</v>
      </c>
      <c r="E4108" s="34">
        <v>4</v>
      </c>
      <c r="F4108" s="34">
        <v>2184</v>
      </c>
      <c r="G4108" s="34" t="s">
        <v>15475</v>
      </c>
      <c r="H4108" s="34" t="s">
        <v>466</v>
      </c>
      <c r="I4108" s="34" t="s">
        <v>15476</v>
      </c>
      <c r="J4108" s="34" t="s">
        <v>23</v>
      </c>
      <c r="K4108" s="34" t="s">
        <v>22</v>
      </c>
      <c r="L4108" s="34" t="s">
        <v>23</v>
      </c>
      <c r="M4108" s="34" t="s">
        <v>24</v>
      </c>
      <c r="N4108" s="34">
        <v>1295</v>
      </c>
      <c r="O4108" s="34" t="s">
        <v>15477</v>
      </c>
      <c r="P4108" s="34">
        <v>40.784797699999999</v>
      </c>
      <c r="Q4108" s="34">
        <v>-73.955659699999998</v>
      </c>
      <c r="R4108" s="34">
        <v>4995000</v>
      </c>
      <c r="S4108" s="34" t="str">
        <f t="shared" si="64"/>
        <v>Luxury</v>
      </c>
    </row>
    <row r="4109" spans="1:19" x14ac:dyDescent="0.35">
      <c r="A4109" s="34" t="s">
        <v>11696</v>
      </c>
      <c r="B4109" s="34" t="s">
        <v>36</v>
      </c>
      <c r="C4109" s="34">
        <v>1400000</v>
      </c>
      <c r="D4109" s="34">
        <v>12</v>
      </c>
      <c r="E4109" s="34">
        <v>4</v>
      </c>
      <c r="F4109" s="34">
        <v>2184.2078620000002</v>
      </c>
      <c r="G4109" s="34" t="s">
        <v>15478</v>
      </c>
      <c r="H4109" s="34" t="s">
        <v>414</v>
      </c>
      <c r="I4109" s="34" t="s">
        <v>15479</v>
      </c>
      <c r="J4109" s="34" t="s">
        <v>32</v>
      </c>
      <c r="K4109" s="34" t="s">
        <v>23</v>
      </c>
      <c r="L4109" s="34" t="s">
        <v>59</v>
      </c>
      <c r="M4109" s="34" t="s">
        <v>60</v>
      </c>
      <c r="N4109" s="34" t="s">
        <v>999</v>
      </c>
      <c r="O4109" s="34" t="s">
        <v>15480</v>
      </c>
      <c r="P4109" s="34">
        <v>40.688759500000003</v>
      </c>
      <c r="Q4109" s="34">
        <v>-73.918408600000006</v>
      </c>
      <c r="R4109" s="34">
        <v>1400000</v>
      </c>
      <c r="S4109" s="34" t="str">
        <f t="shared" si="64"/>
        <v>Luxury</v>
      </c>
    </row>
    <row r="4110" spans="1:19" x14ac:dyDescent="0.35">
      <c r="A4110" s="34" t="s">
        <v>14704</v>
      </c>
      <c r="B4110" s="34" t="s">
        <v>397</v>
      </c>
      <c r="C4110" s="34">
        <v>725000</v>
      </c>
      <c r="D4110" s="34">
        <v>3</v>
      </c>
      <c r="E4110" s="34">
        <v>1</v>
      </c>
      <c r="F4110" s="34">
        <v>2184.2078620000002</v>
      </c>
      <c r="G4110" s="34" t="s">
        <v>15481</v>
      </c>
      <c r="H4110" s="34" t="s">
        <v>2387</v>
      </c>
      <c r="I4110" s="34" t="s">
        <v>15482</v>
      </c>
      <c r="J4110" s="34" t="s">
        <v>23</v>
      </c>
      <c r="K4110" s="34" t="s">
        <v>59</v>
      </c>
      <c r="L4110" s="34" t="s">
        <v>60</v>
      </c>
      <c r="M4110" s="34" t="s">
        <v>254</v>
      </c>
      <c r="N4110" s="34">
        <v>710</v>
      </c>
      <c r="O4110" s="34" t="s">
        <v>15483</v>
      </c>
      <c r="P4110" s="34">
        <v>40.714184000000003</v>
      </c>
      <c r="Q4110" s="34">
        <v>-73.945190999999994</v>
      </c>
      <c r="R4110" s="34">
        <v>725000</v>
      </c>
      <c r="S4110" s="34" t="str">
        <f t="shared" si="64"/>
        <v>Mid Range</v>
      </c>
    </row>
    <row r="4111" spans="1:19" x14ac:dyDescent="0.35">
      <c r="A4111" s="34" t="s">
        <v>8750</v>
      </c>
      <c r="B4111" s="34" t="s">
        <v>75</v>
      </c>
      <c r="C4111" s="34">
        <v>249000</v>
      </c>
      <c r="D4111" s="34">
        <v>2</v>
      </c>
      <c r="E4111" s="34">
        <v>1</v>
      </c>
      <c r="F4111" s="34">
        <v>1000</v>
      </c>
      <c r="G4111" s="34" t="s">
        <v>15484</v>
      </c>
      <c r="H4111" s="34" t="s">
        <v>369</v>
      </c>
      <c r="I4111" s="34" t="s">
        <v>15485</v>
      </c>
      <c r="J4111" s="34" t="s">
        <v>23</v>
      </c>
      <c r="K4111" s="34" t="s">
        <v>59</v>
      </c>
      <c r="L4111" s="34" t="s">
        <v>60</v>
      </c>
      <c r="M4111" s="34" t="s">
        <v>809</v>
      </c>
      <c r="N4111" s="34">
        <v>2450</v>
      </c>
      <c r="O4111" s="34" t="s">
        <v>15486</v>
      </c>
      <c r="P4111" s="34">
        <v>40.592613800000002</v>
      </c>
      <c r="Q4111" s="34">
        <v>-73.939610099999996</v>
      </c>
      <c r="R4111" s="34">
        <v>249000</v>
      </c>
      <c r="S4111" s="34" t="str">
        <f t="shared" si="64"/>
        <v>Affordable</v>
      </c>
    </row>
    <row r="4112" spans="1:19" x14ac:dyDescent="0.35">
      <c r="A4112" s="34" t="s">
        <v>1606</v>
      </c>
      <c r="B4112" s="34" t="s">
        <v>485</v>
      </c>
      <c r="C4112" s="34">
        <v>245000</v>
      </c>
      <c r="D4112" s="34">
        <v>2</v>
      </c>
      <c r="E4112" s="34">
        <v>1</v>
      </c>
      <c r="F4112" s="34">
        <v>2184.2078620000002</v>
      </c>
      <c r="G4112" s="34" t="s">
        <v>15487</v>
      </c>
      <c r="H4112" s="34" t="s">
        <v>792</v>
      </c>
      <c r="I4112" s="34" t="s">
        <v>15488</v>
      </c>
      <c r="J4112" s="34" t="s">
        <v>23</v>
      </c>
      <c r="K4112" s="34" t="s">
        <v>106</v>
      </c>
      <c r="L4112" s="34" t="s">
        <v>107</v>
      </c>
      <c r="M4112" s="34" t="s">
        <v>2063</v>
      </c>
      <c r="N4112" s="34">
        <v>8004</v>
      </c>
      <c r="O4112" s="34" t="s">
        <v>15489</v>
      </c>
      <c r="P4112" s="34">
        <v>40.664119900000003</v>
      </c>
      <c r="Q4112" s="34">
        <v>-73.853710000000007</v>
      </c>
      <c r="R4112" s="34">
        <v>245000</v>
      </c>
      <c r="S4112" s="34" t="str">
        <f t="shared" si="64"/>
        <v>Affordable</v>
      </c>
    </row>
    <row r="4113" spans="1:19" x14ac:dyDescent="0.35">
      <c r="A4113" s="34" t="s">
        <v>15490</v>
      </c>
      <c r="B4113" s="34" t="s">
        <v>18</v>
      </c>
      <c r="C4113" s="34">
        <v>1500000</v>
      </c>
      <c r="D4113" s="34">
        <v>1</v>
      </c>
      <c r="E4113" s="34">
        <v>2</v>
      </c>
      <c r="F4113" s="34">
        <v>1218</v>
      </c>
      <c r="G4113" s="34" t="s">
        <v>15491</v>
      </c>
      <c r="H4113" s="34" t="s">
        <v>2387</v>
      </c>
      <c r="I4113" s="34" t="s">
        <v>15492</v>
      </c>
      <c r="J4113" s="34" t="s">
        <v>23</v>
      </c>
      <c r="K4113" s="34" t="s">
        <v>59</v>
      </c>
      <c r="L4113" s="34" t="s">
        <v>60</v>
      </c>
      <c r="M4113" s="34" t="s">
        <v>254</v>
      </c>
      <c r="N4113" s="34">
        <v>490</v>
      </c>
      <c r="O4113" s="34" t="s">
        <v>15493</v>
      </c>
      <c r="P4113" s="34">
        <v>40.711572500000003</v>
      </c>
      <c r="Q4113" s="34">
        <v>-73.948677000000004</v>
      </c>
      <c r="R4113" s="34">
        <v>1500000</v>
      </c>
      <c r="S4113" s="34" t="str">
        <f t="shared" si="64"/>
        <v>Luxury</v>
      </c>
    </row>
    <row r="4114" spans="1:19" x14ac:dyDescent="0.35">
      <c r="A4114" s="34" t="s">
        <v>599</v>
      </c>
      <c r="B4114" s="34" t="s">
        <v>18</v>
      </c>
      <c r="C4114" s="34">
        <v>695000</v>
      </c>
      <c r="D4114" s="34">
        <v>2</v>
      </c>
      <c r="E4114" s="34">
        <v>1</v>
      </c>
      <c r="F4114" s="34">
        <v>959</v>
      </c>
      <c r="G4114" s="34" t="s">
        <v>15494</v>
      </c>
      <c r="H4114" s="34" t="s">
        <v>601</v>
      </c>
      <c r="I4114" s="34" t="s">
        <v>15495</v>
      </c>
      <c r="J4114" s="34" t="s">
        <v>23</v>
      </c>
      <c r="K4114" s="34" t="s">
        <v>22</v>
      </c>
      <c r="L4114" s="34" t="s">
        <v>23</v>
      </c>
      <c r="M4114" s="34" t="s">
        <v>24</v>
      </c>
      <c r="N4114" s="34">
        <v>122</v>
      </c>
      <c r="O4114" s="34" t="s">
        <v>15496</v>
      </c>
      <c r="P4114" s="34">
        <v>40.789750699999999</v>
      </c>
      <c r="Q4114" s="34">
        <v>-73.948725699999997</v>
      </c>
      <c r="R4114" s="34">
        <v>695000</v>
      </c>
      <c r="S4114" s="34" t="str">
        <f t="shared" si="64"/>
        <v>Mid Range</v>
      </c>
    </row>
    <row r="4115" spans="1:19" x14ac:dyDescent="0.35">
      <c r="A4115" s="34" t="s">
        <v>1561</v>
      </c>
      <c r="B4115" s="34" t="s">
        <v>18</v>
      </c>
      <c r="C4115" s="34">
        <v>15500000</v>
      </c>
      <c r="D4115" s="34">
        <v>5</v>
      </c>
      <c r="E4115" s="34">
        <v>6</v>
      </c>
      <c r="F4115" s="34">
        <v>4134</v>
      </c>
      <c r="G4115" s="34" t="s">
        <v>15497</v>
      </c>
      <c r="H4115" s="34" t="s">
        <v>561</v>
      </c>
      <c r="I4115" s="34" t="s">
        <v>15498</v>
      </c>
      <c r="J4115" s="34" t="s">
        <v>23</v>
      </c>
      <c r="K4115" s="34" t="s">
        <v>22</v>
      </c>
      <c r="L4115" s="34" t="s">
        <v>23</v>
      </c>
      <c r="M4115" s="34" t="s">
        <v>24</v>
      </c>
      <c r="N4115" s="34">
        <v>1965</v>
      </c>
      <c r="O4115" s="34" t="s">
        <v>15499</v>
      </c>
      <c r="P4115" s="34">
        <v>40.774446300000001</v>
      </c>
      <c r="Q4115" s="34">
        <v>-73.982500700000003</v>
      </c>
      <c r="R4115" s="34">
        <v>15500000</v>
      </c>
      <c r="S4115" s="34" t="str">
        <f t="shared" si="64"/>
        <v>Luxury</v>
      </c>
    </row>
    <row r="4116" spans="1:19" x14ac:dyDescent="0.35">
      <c r="A4116" s="34" t="s">
        <v>63</v>
      </c>
      <c r="B4116" s="34" t="s">
        <v>75</v>
      </c>
      <c r="C4116" s="34">
        <v>1995000</v>
      </c>
      <c r="D4116" s="34">
        <v>2</v>
      </c>
      <c r="E4116" s="34">
        <v>2</v>
      </c>
      <c r="F4116" s="34">
        <v>1700</v>
      </c>
      <c r="G4116" s="34" t="s">
        <v>15500</v>
      </c>
      <c r="H4116" s="34" t="s">
        <v>561</v>
      </c>
      <c r="I4116" s="34" t="s">
        <v>15501</v>
      </c>
      <c r="J4116" s="34" t="s">
        <v>23</v>
      </c>
      <c r="K4116" s="34" t="s">
        <v>22</v>
      </c>
      <c r="L4116" s="34" t="s">
        <v>23</v>
      </c>
      <c r="M4116" s="34" t="s">
        <v>24</v>
      </c>
      <c r="N4116" s="34">
        <v>10</v>
      </c>
      <c r="O4116" s="34" t="s">
        <v>15502</v>
      </c>
      <c r="P4116" s="34">
        <v>40.772405800000001</v>
      </c>
      <c r="Q4116" s="34">
        <v>-73.9797157</v>
      </c>
      <c r="R4116" s="34">
        <v>1995000</v>
      </c>
      <c r="S4116" s="34" t="str">
        <f t="shared" si="64"/>
        <v>Luxury</v>
      </c>
    </row>
    <row r="4117" spans="1:19" x14ac:dyDescent="0.35">
      <c r="A4117" s="34" t="s">
        <v>282</v>
      </c>
      <c r="B4117" s="34" t="s">
        <v>18</v>
      </c>
      <c r="C4117" s="34">
        <v>655000</v>
      </c>
      <c r="D4117" s="34">
        <v>3</v>
      </c>
      <c r="E4117" s="34">
        <v>2</v>
      </c>
      <c r="F4117" s="34">
        <v>2184.2078620000002</v>
      </c>
      <c r="G4117" s="34" t="s">
        <v>15503</v>
      </c>
      <c r="H4117" s="34" t="s">
        <v>246</v>
      </c>
      <c r="I4117" s="34" t="s">
        <v>15504</v>
      </c>
      <c r="J4117" s="34" t="s">
        <v>23</v>
      </c>
      <c r="K4117" s="34" t="s">
        <v>106</v>
      </c>
      <c r="L4117" s="34" t="s">
        <v>107</v>
      </c>
      <c r="M4117" s="34" t="s">
        <v>108</v>
      </c>
      <c r="N4117" s="34" t="s">
        <v>15505</v>
      </c>
      <c r="O4117" s="34" t="s">
        <v>15506</v>
      </c>
      <c r="P4117" s="34">
        <v>40.753646099999997</v>
      </c>
      <c r="Q4117" s="34">
        <v>-73.831384299999996</v>
      </c>
      <c r="R4117" s="34">
        <v>655000</v>
      </c>
      <c r="S4117" s="34" t="str">
        <f t="shared" si="64"/>
        <v>Mid Range</v>
      </c>
    </row>
    <row r="4118" spans="1:19" x14ac:dyDescent="0.35">
      <c r="A4118" s="34" t="s">
        <v>44</v>
      </c>
      <c r="B4118" s="34" t="s">
        <v>50</v>
      </c>
      <c r="C4118" s="34">
        <v>1799000</v>
      </c>
      <c r="D4118" s="34">
        <v>6</v>
      </c>
      <c r="E4118" s="34">
        <v>4</v>
      </c>
      <c r="F4118" s="34">
        <v>3300</v>
      </c>
      <c r="G4118" s="34" t="s">
        <v>15507</v>
      </c>
      <c r="H4118" s="34" t="s">
        <v>414</v>
      </c>
      <c r="I4118" s="34" t="s">
        <v>15508</v>
      </c>
      <c r="J4118" s="34" t="s">
        <v>32</v>
      </c>
      <c r="K4118" s="34" t="s">
        <v>23</v>
      </c>
      <c r="L4118" s="34" t="s">
        <v>59</v>
      </c>
      <c r="M4118" s="34" t="s">
        <v>60</v>
      </c>
      <c r="N4118" s="34" t="s">
        <v>14334</v>
      </c>
      <c r="O4118" s="34" t="s">
        <v>15509</v>
      </c>
      <c r="P4118" s="34">
        <v>40.695951100000002</v>
      </c>
      <c r="Q4118" s="34">
        <v>-73.932143199999999</v>
      </c>
      <c r="R4118" s="34">
        <v>1799000</v>
      </c>
      <c r="S4118" s="34" t="str">
        <f t="shared" si="64"/>
        <v>Luxury</v>
      </c>
    </row>
    <row r="4119" spans="1:19" x14ac:dyDescent="0.35">
      <c r="A4119" s="34" t="s">
        <v>277</v>
      </c>
      <c r="B4119" s="34" t="s">
        <v>18</v>
      </c>
      <c r="C4119" s="34">
        <v>3250000</v>
      </c>
      <c r="D4119" s="34">
        <v>2</v>
      </c>
      <c r="E4119" s="34">
        <v>2</v>
      </c>
      <c r="F4119" s="34">
        <v>1509</v>
      </c>
      <c r="G4119" s="34" t="s">
        <v>15510</v>
      </c>
      <c r="H4119" s="34" t="s">
        <v>294</v>
      </c>
      <c r="I4119" s="34" t="s">
        <v>15511</v>
      </c>
      <c r="J4119" s="34" t="s">
        <v>23</v>
      </c>
      <c r="K4119" s="34" t="s">
        <v>22</v>
      </c>
      <c r="L4119" s="34" t="s">
        <v>23</v>
      </c>
      <c r="M4119" s="34" t="s">
        <v>24</v>
      </c>
      <c r="N4119" s="34">
        <v>210</v>
      </c>
      <c r="O4119" s="34" t="s">
        <v>15512</v>
      </c>
      <c r="P4119" s="34">
        <v>40.721744200000003</v>
      </c>
      <c r="Q4119" s="34">
        <v>-73.998107000000005</v>
      </c>
      <c r="R4119" s="34">
        <v>3250000</v>
      </c>
      <c r="S4119" s="34" t="str">
        <f t="shared" si="64"/>
        <v>Luxury</v>
      </c>
    </row>
    <row r="4120" spans="1:19" x14ac:dyDescent="0.35">
      <c r="A4120" s="34" t="s">
        <v>7733</v>
      </c>
      <c r="B4120" s="34" t="s">
        <v>75</v>
      </c>
      <c r="C4120" s="34">
        <v>750000</v>
      </c>
      <c r="D4120" s="34">
        <v>1</v>
      </c>
      <c r="E4120" s="34">
        <v>1</v>
      </c>
      <c r="F4120" s="34">
        <v>750</v>
      </c>
      <c r="G4120" s="34" t="s">
        <v>15513</v>
      </c>
      <c r="H4120" s="34" t="s">
        <v>771</v>
      </c>
      <c r="I4120" s="34" t="s">
        <v>15514</v>
      </c>
      <c r="J4120" s="34" t="s">
        <v>23</v>
      </c>
      <c r="K4120" s="34" t="s">
        <v>22</v>
      </c>
      <c r="L4120" s="34" t="s">
        <v>23</v>
      </c>
      <c r="M4120" s="34" t="s">
        <v>24</v>
      </c>
      <c r="N4120" s="34">
        <v>170</v>
      </c>
      <c r="O4120" s="34" t="s">
        <v>15515</v>
      </c>
      <c r="P4120" s="34">
        <v>40.784029400000001</v>
      </c>
      <c r="Q4120" s="34">
        <v>-73.976712699999993</v>
      </c>
      <c r="R4120" s="34">
        <v>750000</v>
      </c>
      <c r="S4120" s="34" t="str">
        <f t="shared" si="64"/>
        <v>Mid Range</v>
      </c>
    </row>
    <row r="4121" spans="1:19" x14ac:dyDescent="0.35">
      <c r="A4121" s="34" t="s">
        <v>277</v>
      </c>
      <c r="B4121" s="34" t="s">
        <v>50</v>
      </c>
      <c r="C4121" s="34">
        <v>1495000</v>
      </c>
      <c r="D4121" s="34">
        <v>5</v>
      </c>
      <c r="E4121" s="34">
        <v>3</v>
      </c>
      <c r="F4121" s="34">
        <v>2184.2078620000002</v>
      </c>
      <c r="G4121" s="34" t="s">
        <v>15516</v>
      </c>
      <c r="H4121" s="34" t="s">
        <v>414</v>
      </c>
      <c r="I4121" s="34" t="s">
        <v>15517</v>
      </c>
      <c r="J4121" s="34" t="s">
        <v>32</v>
      </c>
      <c r="K4121" s="34" t="s">
        <v>23</v>
      </c>
      <c r="L4121" s="34" t="s">
        <v>59</v>
      </c>
      <c r="M4121" s="34" t="s">
        <v>60</v>
      </c>
      <c r="N4121" s="34" t="s">
        <v>12506</v>
      </c>
      <c r="O4121" s="34" t="s">
        <v>15518</v>
      </c>
      <c r="P4121" s="34">
        <v>40.6954487</v>
      </c>
      <c r="Q4121" s="34">
        <v>-73.921730600000004</v>
      </c>
      <c r="R4121" s="34">
        <v>1495000</v>
      </c>
      <c r="S4121" s="34" t="str">
        <f t="shared" si="64"/>
        <v>Luxury</v>
      </c>
    </row>
    <row r="4122" spans="1:19" x14ac:dyDescent="0.35">
      <c r="A4122" s="34" t="s">
        <v>6490</v>
      </c>
      <c r="B4122" s="34" t="s">
        <v>18</v>
      </c>
      <c r="C4122" s="34">
        <v>658000</v>
      </c>
      <c r="D4122" s="34">
        <v>1</v>
      </c>
      <c r="E4122" s="34">
        <v>1</v>
      </c>
      <c r="F4122" s="34">
        <v>2184.2078620000002</v>
      </c>
      <c r="G4122" s="34" t="s">
        <v>15519</v>
      </c>
      <c r="H4122" s="34" t="s">
        <v>246</v>
      </c>
      <c r="I4122" s="34" t="s">
        <v>15520</v>
      </c>
      <c r="J4122" s="34" t="s">
        <v>23</v>
      </c>
      <c r="K4122" s="34" t="s">
        <v>106</v>
      </c>
      <c r="L4122" s="34" t="s">
        <v>107</v>
      </c>
      <c r="M4122" s="34" t="s">
        <v>108</v>
      </c>
      <c r="N4122" s="34" t="s">
        <v>15521</v>
      </c>
      <c r="O4122" s="34" t="s">
        <v>15522</v>
      </c>
      <c r="P4122" s="34">
        <v>40.753333499999997</v>
      </c>
      <c r="Q4122" s="34">
        <v>-73.832451800000001</v>
      </c>
      <c r="R4122" s="34">
        <v>658000</v>
      </c>
      <c r="S4122" s="34" t="str">
        <f t="shared" si="64"/>
        <v>Mid Range</v>
      </c>
    </row>
    <row r="4123" spans="1:19" x14ac:dyDescent="0.35">
      <c r="A4123" s="34" t="s">
        <v>790</v>
      </c>
      <c r="B4123" s="34" t="s">
        <v>75</v>
      </c>
      <c r="C4123" s="34">
        <v>395000</v>
      </c>
      <c r="D4123" s="34">
        <v>2</v>
      </c>
      <c r="E4123" s="34">
        <v>1</v>
      </c>
      <c r="F4123" s="34">
        <v>2184.2078620000002</v>
      </c>
      <c r="G4123" s="34" t="s">
        <v>15523</v>
      </c>
      <c r="H4123" s="34" t="s">
        <v>161</v>
      </c>
      <c r="I4123" s="34" t="s">
        <v>15524</v>
      </c>
      <c r="J4123" s="34" t="s">
        <v>23</v>
      </c>
      <c r="K4123" s="34" t="s">
        <v>106</v>
      </c>
      <c r="L4123" s="34" t="s">
        <v>107</v>
      </c>
      <c r="M4123" s="34" t="s">
        <v>163</v>
      </c>
      <c r="N4123" s="34" t="s">
        <v>15525</v>
      </c>
      <c r="O4123" s="34" t="s">
        <v>15526</v>
      </c>
      <c r="P4123" s="34">
        <v>40.728471599999999</v>
      </c>
      <c r="Q4123" s="34">
        <v>-73.850521099999995</v>
      </c>
      <c r="R4123" s="34">
        <v>395000</v>
      </c>
      <c r="S4123" s="34" t="str">
        <f t="shared" si="64"/>
        <v>Affordable</v>
      </c>
    </row>
    <row r="4124" spans="1:19" x14ac:dyDescent="0.35">
      <c r="A4124" s="34" t="s">
        <v>44</v>
      </c>
      <c r="B4124" s="34" t="s">
        <v>50</v>
      </c>
      <c r="C4124" s="34">
        <v>1999000</v>
      </c>
      <c r="D4124" s="34">
        <v>4</v>
      </c>
      <c r="E4124" s="34">
        <v>2</v>
      </c>
      <c r="F4124" s="34">
        <v>2487</v>
      </c>
      <c r="G4124" s="34" t="s">
        <v>15527</v>
      </c>
      <c r="H4124" s="34" t="s">
        <v>382</v>
      </c>
      <c r="I4124" s="34" t="s">
        <v>15528</v>
      </c>
      <c r="J4124" s="34" t="s">
        <v>32</v>
      </c>
      <c r="K4124" s="34" t="s">
        <v>23</v>
      </c>
      <c r="L4124" s="34" t="s">
        <v>59</v>
      </c>
      <c r="M4124" s="34" t="s">
        <v>60</v>
      </c>
      <c r="N4124" s="34" t="s">
        <v>15529</v>
      </c>
      <c r="O4124" s="34" t="s">
        <v>15530</v>
      </c>
      <c r="P4124" s="34">
        <v>40.635304599999998</v>
      </c>
      <c r="Q4124" s="34">
        <v>-73.969848400000004</v>
      </c>
      <c r="R4124" s="34">
        <v>1999000</v>
      </c>
      <c r="S4124" s="34" t="str">
        <f t="shared" si="64"/>
        <v>Luxury</v>
      </c>
    </row>
    <row r="4125" spans="1:19" x14ac:dyDescent="0.35">
      <c r="A4125" s="34" t="s">
        <v>44</v>
      </c>
      <c r="B4125" s="34" t="s">
        <v>75</v>
      </c>
      <c r="C4125" s="34">
        <v>3950000</v>
      </c>
      <c r="D4125" s="34">
        <v>3</v>
      </c>
      <c r="E4125" s="34">
        <v>2</v>
      </c>
      <c r="F4125" s="34">
        <v>2184.2078620000002</v>
      </c>
      <c r="G4125" s="34" t="s">
        <v>15531</v>
      </c>
      <c r="H4125" s="34" t="s">
        <v>753</v>
      </c>
      <c r="I4125" s="34" t="s">
        <v>15532</v>
      </c>
      <c r="J4125" s="34" t="s">
        <v>23</v>
      </c>
      <c r="K4125" s="34" t="s">
        <v>22</v>
      </c>
      <c r="L4125" s="34" t="s">
        <v>23</v>
      </c>
      <c r="M4125" s="34" t="s">
        <v>24</v>
      </c>
      <c r="N4125" s="34">
        <v>180</v>
      </c>
      <c r="O4125" s="34" t="s">
        <v>15533</v>
      </c>
      <c r="P4125" s="34">
        <v>40.792087500000001</v>
      </c>
      <c r="Q4125" s="34">
        <v>-73.977302699999996</v>
      </c>
      <c r="R4125" s="34">
        <v>3950000</v>
      </c>
      <c r="S4125" s="34" t="str">
        <f t="shared" si="64"/>
        <v>Luxury</v>
      </c>
    </row>
    <row r="4126" spans="1:19" x14ac:dyDescent="0.35">
      <c r="A4126" s="34" t="s">
        <v>28</v>
      </c>
      <c r="B4126" s="34" t="s">
        <v>18</v>
      </c>
      <c r="C4126" s="34">
        <v>4395000</v>
      </c>
      <c r="D4126" s="34">
        <v>5</v>
      </c>
      <c r="E4126" s="34">
        <v>5</v>
      </c>
      <c r="F4126" s="34">
        <v>3498</v>
      </c>
      <c r="G4126" s="34" t="s">
        <v>15534</v>
      </c>
      <c r="H4126" s="34" t="s">
        <v>20</v>
      </c>
      <c r="I4126" s="34" t="s">
        <v>15535</v>
      </c>
      <c r="J4126" s="34" t="s">
        <v>23</v>
      </c>
      <c r="K4126" s="34" t="s">
        <v>22</v>
      </c>
      <c r="L4126" s="34" t="s">
        <v>23</v>
      </c>
      <c r="M4126" s="34" t="s">
        <v>24</v>
      </c>
      <c r="N4126" s="34">
        <v>401</v>
      </c>
      <c r="O4126" s="34" t="s">
        <v>15536</v>
      </c>
      <c r="P4126" s="34">
        <v>40.760303100000002</v>
      </c>
      <c r="Q4126" s="34">
        <v>-73.961049700000004</v>
      </c>
      <c r="R4126" s="34">
        <v>4395000</v>
      </c>
      <c r="S4126" s="34" t="str">
        <f t="shared" si="64"/>
        <v>Luxury</v>
      </c>
    </row>
    <row r="4127" spans="1:19" x14ac:dyDescent="0.35">
      <c r="A4127" s="34" t="s">
        <v>3646</v>
      </c>
      <c r="B4127" s="34" t="s">
        <v>397</v>
      </c>
      <c r="C4127" s="34">
        <v>368888</v>
      </c>
      <c r="D4127" s="34">
        <v>2</v>
      </c>
      <c r="E4127" s="34">
        <v>1</v>
      </c>
      <c r="F4127" s="34">
        <v>540</v>
      </c>
      <c r="G4127" s="34" t="s">
        <v>15537</v>
      </c>
      <c r="H4127" s="34" t="s">
        <v>399</v>
      </c>
      <c r="I4127" s="34" t="s">
        <v>15538</v>
      </c>
      <c r="J4127" s="34" t="s">
        <v>32</v>
      </c>
      <c r="K4127" s="34" t="s">
        <v>23</v>
      </c>
      <c r="L4127" s="34" t="s">
        <v>40</v>
      </c>
      <c r="M4127" s="34" t="s">
        <v>41</v>
      </c>
      <c r="N4127" s="34" t="s">
        <v>1041</v>
      </c>
      <c r="O4127" s="34" t="s">
        <v>15539</v>
      </c>
      <c r="P4127" s="34">
        <v>40.574040799999999</v>
      </c>
      <c r="Q4127" s="34">
        <v>-74.093189899999999</v>
      </c>
      <c r="R4127" s="34">
        <v>368888</v>
      </c>
      <c r="S4127" s="34" t="str">
        <f t="shared" si="64"/>
        <v>Affordable</v>
      </c>
    </row>
    <row r="4128" spans="1:19" x14ac:dyDescent="0.35">
      <c r="A4128" s="34" t="s">
        <v>4397</v>
      </c>
      <c r="B4128" s="34" t="s">
        <v>75</v>
      </c>
      <c r="C4128" s="34">
        <v>285000</v>
      </c>
      <c r="D4128" s="34">
        <v>1</v>
      </c>
      <c r="E4128" s="34">
        <v>1</v>
      </c>
      <c r="F4128" s="34">
        <v>2184.2078620000002</v>
      </c>
      <c r="G4128" s="34" t="s">
        <v>15540</v>
      </c>
      <c r="H4128" s="34" t="s">
        <v>142</v>
      </c>
      <c r="I4128" s="34" t="s">
        <v>15541</v>
      </c>
      <c r="J4128" s="34" t="s">
        <v>23</v>
      </c>
      <c r="K4128" s="34" t="s">
        <v>79</v>
      </c>
      <c r="L4128" s="34" t="s">
        <v>80</v>
      </c>
      <c r="M4128" s="34" t="s">
        <v>144</v>
      </c>
      <c r="N4128" s="34">
        <v>5800</v>
      </c>
      <c r="O4128" s="34" t="s">
        <v>15542</v>
      </c>
      <c r="P4128" s="34">
        <v>40.907369899999999</v>
      </c>
      <c r="Q4128" s="34">
        <v>-73.906557800000002</v>
      </c>
      <c r="R4128" s="34">
        <v>285000</v>
      </c>
      <c r="S4128" s="34" t="str">
        <f t="shared" si="64"/>
        <v>Affordable</v>
      </c>
    </row>
    <row r="4129" spans="1:19" x14ac:dyDescent="0.35">
      <c r="A4129" s="34" t="s">
        <v>15543</v>
      </c>
      <c r="B4129" s="34" t="s">
        <v>166</v>
      </c>
      <c r="C4129" s="34">
        <v>1290000</v>
      </c>
      <c r="D4129" s="34">
        <v>6</v>
      </c>
      <c r="E4129" s="34">
        <v>5</v>
      </c>
      <c r="F4129" s="34">
        <v>2340</v>
      </c>
      <c r="G4129" s="34" t="s">
        <v>15544</v>
      </c>
      <c r="H4129" s="34" t="s">
        <v>837</v>
      </c>
      <c r="I4129" s="34" t="s">
        <v>15545</v>
      </c>
      <c r="J4129" s="34" t="s">
        <v>32</v>
      </c>
      <c r="K4129" s="34" t="s">
        <v>23</v>
      </c>
      <c r="L4129" s="34" t="s">
        <v>106</v>
      </c>
      <c r="M4129" s="34" t="s">
        <v>107</v>
      </c>
      <c r="N4129" s="34" t="s">
        <v>15546</v>
      </c>
      <c r="O4129" s="34" t="s">
        <v>15547</v>
      </c>
      <c r="P4129" s="34">
        <v>40.583225800000001</v>
      </c>
      <c r="Q4129" s="34">
        <v>-73.818413100000001</v>
      </c>
      <c r="R4129" s="34">
        <v>1290000</v>
      </c>
      <c r="S4129" s="34" t="str">
        <f t="shared" si="64"/>
        <v>Luxury</v>
      </c>
    </row>
    <row r="4130" spans="1:19" x14ac:dyDescent="0.35">
      <c r="A4130" s="34" t="s">
        <v>63</v>
      </c>
      <c r="B4130" s="34" t="s">
        <v>36</v>
      </c>
      <c r="C4130" s="34">
        <v>11250000</v>
      </c>
      <c r="D4130" s="34">
        <v>5</v>
      </c>
      <c r="E4130" s="34">
        <v>6</v>
      </c>
      <c r="F4130" s="34">
        <v>4357</v>
      </c>
      <c r="G4130" s="34" t="s">
        <v>15548</v>
      </c>
      <c r="H4130" s="34" t="s">
        <v>1337</v>
      </c>
      <c r="I4130" s="34" t="s">
        <v>15549</v>
      </c>
      <c r="J4130" s="34" t="s">
        <v>23</v>
      </c>
      <c r="K4130" s="34" t="s">
        <v>22</v>
      </c>
      <c r="L4130" s="34" t="s">
        <v>23</v>
      </c>
      <c r="M4130" s="34" t="s">
        <v>24</v>
      </c>
      <c r="N4130" s="34">
        <v>995</v>
      </c>
      <c r="O4130" s="34" t="s">
        <v>15550</v>
      </c>
      <c r="P4130" s="34">
        <v>40.778004000000003</v>
      </c>
      <c r="Q4130" s="34">
        <v>-73.962547000000001</v>
      </c>
      <c r="R4130" s="34">
        <v>11250000</v>
      </c>
      <c r="S4130" s="34" t="str">
        <f t="shared" si="64"/>
        <v>Luxury</v>
      </c>
    </row>
    <row r="4131" spans="1:19" x14ac:dyDescent="0.35">
      <c r="A4131" s="34" t="s">
        <v>913</v>
      </c>
      <c r="B4131" s="34" t="s">
        <v>75</v>
      </c>
      <c r="C4131" s="34">
        <v>458000</v>
      </c>
      <c r="D4131" s="34">
        <v>2</v>
      </c>
      <c r="E4131" s="34">
        <v>2</v>
      </c>
      <c r="F4131" s="34">
        <v>2184.2078620000002</v>
      </c>
      <c r="G4131" s="34" t="s">
        <v>15551</v>
      </c>
      <c r="H4131" s="34" t="s">
        <v>246</v>
      </c>
      <c r="I4131" s="34" t="s">
        <v>15552</v>
      </c>
      <c r="J4131" s="34" t="s">
        <v>23</v>
      </c>
      <c r="K4131" s="34" t="s">
        <v>106</v>
      </c>
      <c r="L4131" s="34" t="s">
        <v>107</v>
      </c>
      <c r="M4131" s="34" t="s">
        <v>108</v>
      </c>
      <c r="N4131" s="34" t="s">
        <v>15553</v>
      </c>
      <c r="O4131" s="34" t="s">
        <v>15554</v>
      </c>
      <c r="P4131" s="34">
        <v>40.756655700000003</v>
      </c>
      <c r="Q4131" s="34">
        <v>-73.8232967</v>
      </c>
      <c r="R4131" s="34">
        <v>458000</v>
      </c>
      <c r="S4131" s="34" t="str">
        <f t="shared" si="64"/>
        <v>Affordable</v>
      </c>
    </row>
    <row r="4132" spans="1:19" x14ac:dyDescent="0.35">
      <c r="A4132" s="34" t="s">
        <v>1304</v>
      </c>
      <c r="B4132" s="34" t="s">
        <v>75</v>
      </c>
      <c r="C4132" s="34">
        <v>438000</v>
      </c>
      <c r="D4132" s="34">
        <v>2</v>
      </c>
      <c r="E4132" s="34">
        <v>1</v>
      </c>
      <c r="F4132" s="34">
        <v>2184.2078620000002</v>
      </c>
      <c r="G4132" s="34" t="s">
        <v>15555</v>
      </c>
      <c r="H4132" s="34" t="s">
        <v>113</v>
      </c>
      <c r="I4132" s="34" t="s">
        <v>15556</v>
      </c>
      <c r="J4132" s="34" t="s">
        <v>23</v>
      </c>
      <c r="K4132" s="34" t="s">
        <v>106</v>
      </c>
      <c r="L4132" s="34" t="s">
        <v>107</v>
      </c>
      <c r="M4132" s="34" t="s">
        <v>108</v>
      </c>
      <c r="N4132" s="34">
        <v>8330</v>
      </c>
      <c r="O4132" s="34" t="s">
        <v>15557</v>
      </c>
      <c r="P4132" s="34">
        <v>40.743059000000002</v>
      </c>
      <c r="Q4132" s="34">
        <v>-73.880983000000001</v>
      </c>
      <c r="R4132" s="34">
        <v>438000</v>
      </c>
      <c r="S4132" s="34" t="str">
        <f t="shared" si="64"/>
        <v>Affordable</v>
      </c>
    </row>
    <row r="4133" spans="1:19" x14ac:dyDescent="0.35">
      <c r="A4133" s="34" t="s">
        <v>228</v>
      </c>
      <c r="B4133" s="34" t="s">
        <v>36</v>
      </c>
      <c r="C4133" s="34">
        <v>949900</v>
      </c>
      <c r="D4133" s="34">
        <v>3</v>
      </c>
      <c r="E4133" s="34">
        <v>2</v>
      </c>
      <c r="F4133" s="34">
        <v>1940</v>
      </c>
      <c r="G4133" s="34" t="s">
        <v>15558</v>
      </c>
      <c r="H4133" s="34" t="s">
        <v>1091</v>
      </c>
      <c r="I4133" s="34" t="s">
        <v>15559</v>
      </c>
      <c r="J4133" s="34" t="s">
        <v>32</v>
      </c>
      <c r="K4133" s="34" t="s">
        <v>23</v>
      </c>
      <c r="L4133" s="34" t="s">
        <v>59</v>
      </c>
      <c r="M4133" s="34" t="s">
        <v>60</v>
      </c>
      <c r="N4133" s="34" t="s">
        <v>13712</v>
      </c>
      <c r="O4133" s="34" t="s">
        <v>15560</v>
      </c>
      <c r="P4133" s="34">
        <v>40.600662499999999</v>
      </c>
      <c r="Q4133" s="34">
        <v>-73.980810599999998</v>
      </c>
      <c r="R4133" s="34">
        <v>949900</v>
      </c>
      <c r="S4133" s="34" t="str">
        <f t="shared" si="64"/>
        <v>Mid Range</v>
      </c>
    </row>
    <row r="4134" spans="1:19" x14ac:dyDescent="0.35">
      <c r="A4134" s="34" t="s">
        <v>1398</v>
      </c>
      <c r="B4134" s="34" t="s">
        <v>36</v>
      </c>
      <c r="C4134" s="34">
        <v>599000</v>
      </c>
      <c r="D4134" s="34">
        <v>3</v>
      </c>
      <c r="E4134" s="34">
        <v>2</v>
      </c>
      <c r="F4134" s="34">
        <v>1232</v>
      </c>
      <c r="G4134" s="34" t="s">
        <v>15561</v>
      </c>
      <c r="H4134" s="34" t="s">
        <v>99</v>
      </c>
      <c r="I4134" s="34" t="s">
        <v>15562</v>
      </c>
      <c r="J4134" s="34" t="s">
        <v>32</v>
      </c>
      <c r="K4134" s="34" t="s">
        <v>23</v>
      </c>
      <c r="L4134" s="34" t="s">
        <v>40</v>
      </c>
      <c r="M4134" s="34" t="s">
        <v>41</v>
      </c>
      <c r="N4134" s="34" t="s">
        <v>15563</v>
      </c>
      <c r="O4134" s="34" t="s">
        <v>15564</v>
      </c>
      <c r="P4134" s="34">
        <v>40.633858799999999</v>
      </c>
      <c r="Q4134" s="34">
        <v>-74.152828700000001</v>
      </c>
      <c r="R4134" s="34">
        <v>599000</v>
      </c>
      <c r="S4134" s="34" t="str">
        <f t="shared" si="64"/>
        <v>Mid Range</v>
      </c>
    </row>
    <row r="4135" spans="1:19" x14ac:dyDescent="0.35">
      <c r="A4135" s="34" t="s">
        <v>4397</v>
      </c>
      <c r="B4135" s="34" t="s">
        <v>18</v>
      </c>
      <c r="C4135" s="34">
        <v>7500000</v>
      </c>
      <c r="D4135" s="34">
        <v>4</v>
      </c>
      <c r="E4135" s="34">
        <v>4</v>
      </c>
      <c r="F4135" s="34">
        <v>2811</v>
      </c>
      <c r="G4135" s="34" t="s">
        <v>15565</v>
      </c>
      <c r="H4135" s="34" t="s">
        <v>684</v>
      </c>
      <c r="I4135" s="34" t="s">
        <v>15566</v>
      </c>
      <c r="J4135" s="34" t="s">
        <v>23</v>
      </c>
      <c r="K4135" s="34" t="s">
        <v>22</v>
      </c>
      <c r="L4135" s="34" t="s">
        <v>23</v>
      </c>
      <c r="M4135" s="34" t="s">
        <v>24</v>
      </c>
      <c r="N4135" s="34">
        <v>30</v>
      </c>
      <c r="O4135" s="34" t="s">
        <v>15567</v>
      </c>
      <c r="P4135" s="34">
        <v>40.712782500000003</v>
      </c>
      <c r="Q4135" s="34">
        <v>-74.009037599999999</v>
      </c>
      <c r="R4135" s="34">
        <v>7500000</v>
      </c>
      <c r="S4135" s="34" t="str">
        <f t="shared" si="64"/>
        <v>Luxury</v>
      </c>
    </row>
    <row r="4136" spans="1:19" x14ac:dyDescent="0.35">
      <c r="A4136" s="34" t="s">
        <v>282</v>
      </c>
      <c r="B4136" s="34" t="s">
        <v>75</v>
      </c>
      <c r="C4136" s="34">
        <v>289000</v>
      </c>
      <c r="D4136" s="34">
        <v>1</v>
      </c>
      <c r="E4136" s="34">
        <v>1</v>
      </c>
      <c r="F4136" s="34">
        <v>2184.2078620000002</v>
      </c>
      <c r="G4136" s="34" t="s">
        <v>15568</v>
      </c>
      <c r="H4136" s="34" t="s">
        <v>3836</v>
      </c>
      <c r="I4136" s="34" t="s">
        <v>15569</v>
      </c>
      <c r="J4136" s="34" t="s">
        <v>23</v>
      </c>
      <c r="K4136" s="34" t="s">
        <v>106</v>
      </c>
      <c r="L4136" s="34" t="s">
        <v>107</v>
      </c>
      <c r="M4136" s="34" t="s">
        <v>3838</v>
      </c>
      <c r="N4136" s="34" t="s">
        <v>15570</v>
      </c>
      <c r="O4136" s="34" t="s">
        <v>15571</v>
      </c>
      <c r="P4136" s="34">
        <v>40.776279000000002</v>
      </c>
      <c r="Q4136" s="34">
        <v>-73.908292500000002</v>
      </c>
      <c r="R4136" s="34">
        <v>289000</v>
      </c>
      <c r="S4136" s="34" t="str">
        <f t="shared" si="64"/>
        <v>Affordable</v>
      </c>
    </row>
    <row r="4137" spans="1:19" x14ac:dyDescent="0.35">
      <c r="A4137" s="34" t="s">
        <v>63</v>
      </c>
      <c r="B4137" s="34" t="s">
        <v>36</v>
      </c>
      <c r="C4137" s="34">
        <v>635000</v>
      </c>
      <c r="D4137" s="34">
        <v>3</v>
      </c>
      <c r="E4137" s="34">
        <v>1</v>
      </c>
      <c r="F4137" s="34">
        <v>500</v>
      </c>
      <c r="G4137" s="34" t="s">
        <v>15572</v>
      </c>
      <c r="H4137" s="34" t="s">
        <v>1548</v>
      </c>
      <c r="I4137" s="34" t="s">
        <v>15573</v>
      </c>
      <c r="J4137" s="34" t="s">
        <v>23</v>
      </c>
      <c r="K4137" s="34" t="s">
        <v>22</v>
      </c>
      <c r="L4137" s="34" t="s">
        <v>23</v>
      </c>
      <c r="M4137" s="34" t="s">
        <v>24</v>
      </c>
      <c r="N4137" s="34">
        <v>63</v>
      </c>
      <c r="O4137" s="34" t="s">
        <v>15574</v>
      </c>
      <c r="P4137" s="34">
        <v>40.731412900000002</v>
      </c>
      <c r="Q4137" s="34">
        <v>-73.992151800000002</v>
      </c>
      <c r="R4137" s="34">
        <v>635000</v>
      </c>
      <c r="S4137" s="34" t="str">
        <f t="shared" si="64"/>
        <v>Mid Range</v>
      </c>
    </row>
    <row r="4138" spans="1:19" x14ac:dyDescent="0.35">
      <c r="A4138" s="34" t="s">
        <v>15575</v>
      </c>
      <c r="B4138" s="34" t="s">
        <v>36</v>
      </c>
      <c r="C4138" s="34">
        <v>1680000</v>
      </c>
      <c r="D4138" s="34">
        <v>5</v>
      </c>
      <c r="E4138" s="34">
        <v>2</v>
      </c>
      <c r="F4138" s="34">
        <v>1584</v>
      </c>
      <c r="G4138" s="34" t="s">
        <v>15576</v>
      </c>
      <c r="H4138" s="34" t="s">
        <v>520</v>
      </c>
      <c r="I4138" s="34" t="s">
        <v>15577</v>
      </c>
      <c r="J4138" s="34" t="s">
        <v>32</v>
      </c>
      <c r="K4138" s="34" t="s">
        <v>23</v>
      </c>
      <c r="L4138" s="34" t="s">
        <v>59</v>
      </c>
      <c r="M4138" s="34" t="s">
        <v>60</v>
      </c>
      <c r="N4138" s="34" t="s">
        <v>703</v>
      </c>
      <c r="O4138" s="34" t="s">
        <v>15578</v>
      </c>
      <c r="P4138" s="34">
        <v>40.625589499999997</v>
      </c>
      <c r="Q4138" s="34">
        <v>-73.947405500000002</v>
      </c>
      <c r="R4138" s="34">
        <v>1680000</v>
      </c>
      <c r="S4138" s="34" t="str">
        <f t="shared" si="64"/>
        <v>Luxury</v>
      </c>
    </row>
    <row r="4139" spans="1:19" x14ac:dyDescent="0.35">
      <c r="A4139" s="34" t="s">
        <v>985</v>
      </c>
      <c r="B4139" s="34" t="s">
        <v>166</v>
      </c>
      <c r="C4139" s="34">
        <v>1075000</v>
      </c>
      <c r="D4139" s="34">
        <v>5</v>
      </c>
      <c r="E4139" s="34">
        <v>2</v>
      </c>
      <c r="F4139" s="34">
        <v>2184.2078620000002</v>
      </c>
      <c r="G4139" s="34" t="s">
        <v>15579</v>
      </c>
      <c r="H4139" s="34" t="s">
        <v>273</v>
      </c>
      <c r="I4139" s="34" t="s">
        <v>15580</v>
      </c>
      <c r="J4139" s="34" t="s">
        <v>32</v>
      </c>
      <c r="K4139" s="34" t="s">
        <v>23</v>
      </c>
      <c r="L4139" s="34" t="s">
        <v>106</v>
      </c>
      <c r="M4139" s="34" t="s">
        <v>107</v>
      </c>
      <c r="N4139" s="34" t="s">
        <v>15581</v>
      </c>
      <c r="O4139" s="34" t="s">
        <v>15582</v>
      </c>
      <c r="P4139" s="34">
        <v>40.687282699999997</v>
      </c>
      <c r="Q4139" s="34">
        <v>-73.860409099999998</v>
      </c>
      <c r="R4139" s="34">
        <v>1075000</v>
      </c>
      <c r="S4139" s="34" t="str">
        <f t="shared" si="64"/>
        <v>Luxury</v>
      </c>
    </row>
    <row r="4140" spans="1:19" x14ac:dyDescent="0.35">
      <c r="A4140" s="34" t="s">
        <v>1911</v>
      </c>
      <c r="B4140" s="34" t="s">
        <v>18</v>
      </c>
      <c r="C4140" s="34">
        <v>580000</v>
      </c>
      <c r="D4140" s="34">
        <v>2</v>
      </c>
      <c r="E4140" s="34">
        <v>1</v>
      </c>
      <c r="F4140" s="34">
        <v>667</v>
      </c>
      <c r="G4140" s="34" t="s">
        <v>15583</v>
      </c>
      <c r="H4140" s="34" t="s">
        <v>3256</v>
      </c>
      <c r="I4140" s="34" t="s">
        <v>15584</v>
      </c>
      <c r="J4140" s="34" t="s">
        <v>23</v>
      </c>
      <c r="K4140" s="34" t="s">
        <v>59</v>
      </c>
      <c r="L4140" s="34" t="s">
        <v>60</v>
      </c>
      <c r="M4140" s="34" t="s">
        <v>3750</v>
      </c>
      <c r="N4140" s="34">
        <v>224</v>
      </c>
      <c r="O4140" s="34" t="s">
        <v>15585</v>
      </c>
      <c r="P4140" s="34">
        <v>40.660931900000001</v>
      </c>
      <c r="Q4140" s="34">
        <v>-73.994595700000005</v>
      </c>
      <c r="R4140" s="34">
        <v>580000</v>
      </c>
      <c r="S4140" s="34" t="str">
        <f t="shared" si="64"/>
        <v>Mid Range</v>
      </c>
    </row>
    <row r="4141" spans="1:19" x14ac:dyDescent="0.35">
      <c r="A4141" s="34" t="s">
        <v>2090</v>
      </c>
      <c r="B4141" s="34" t="s">
        <v>485</v>
      </c>
      <c r="C4141" s="34">
        <v>838000</v>
      </c>
      <c r="D4141" s="34">
        <v>4</v>
      </c>
      <c r="E4141" s="34">
        <v>4</v>
      </c>
      <c r="F4141" s="34">
        <v>2780</v>
      </c>
      <c r="G4141" s="34" t="s">
        <v>15586</v>
      </c>
      <c r="H4141" s="34" t="s">
        <v>179</v>
      </c>
      <c r="I4141" s="34" t="s">
        <v>15587</v>
      </c>
      <c r="J4141" s="34" t="s">
        <v>32</v>
      </c>
      <c r="K4141" s="34" t="s">
        <v>23</v>
      </c>
      <c r="L4141" s="34" t="s">
        <v>40</v>
      </c>
      <c r="M4141" s="34" t="s">
        <v>41</v>
      </c>
      <c r="N4141" s="34" t="s">
        <v>15588</v>
      </c>
      <c r="O4141" s="34" t="s">
        <v>15589</v>
      </c>
      <c r="P4141" s="34">
        <v>40.512461100000003</v>
      </c>
      <c r="Q4141" s="34">
        <v>-74.248894100000001</v>
      </c>
      <c r="R4141" s="34">
        <v>838000</v>
      </c>
      <c r="S4141" s="34" t="str">
        <f t="shared" si="64"/>
        <v>Mid Range</v>
      </c>
    </row>
    <row r="4142" spans="1:19" x14ac:dyDescent="0.35">
      <c r="A4142" s="34" t="s">
        <v>49</v>
      </c>
      <c r="B4142" s="34" t="s">
        <v>18</v>
      </c>
      <c r="C4142" s="34">
        <v>8575000</v>
      </c>
      <c r="D4142" s="34">
        <v>2</v>
      </c>
      <c r="E4142" s="34">
        <v>2</v>
      </c>
      <c r="F4142" s="34">
        <v>1830</v>
      </c>
      <c r="G4142" s="34" t="s">
        <v>15590</v>
      </c>
      <c r="H4142" s="34" t="s">
        <v>30</v>
      </c>
      <c r="I4142" s="34" t="s">
        <v>15591</v>
      </c>
      <c r="J4142" s="34" t="s">
        <v>23</v>
      </c>
      <c r="K4142" s="34" t="s">
        <v>22</v>
      </c>
      <c r="L4142" s="34" t="s">
        <v>23</v>
      </c>
      <c r="M4142" s="34" t="s">
        <v>24</v>
      </c>
      <c r="N4142" s="34">
        <v>25</v>
      </c>
      <c r="O4142" s="34" t="s">
        <v>15592</v>
      </c>
      <c r="P4142" s="34">
        <v>40.7680474</v>
      </c>
      <c r="Q4142" s="34">
        <v>-73.983516899999998</v>
      </c>
      <c r="R4142" s="34">
        <v>8575000</v>
      </c>
      <c r="S4142" s="34" t="str">
        <f t="shared" si="64"/>
        <v>Luxury</v>
      </c>
    </row>
    <row r="4143" spans="1:19" x14ac:dyDescent="0.35">
      <c r="A4143" s="34" t="s">
        <v>362</v>
      </c>
      <c r="B4143" s="34" t="s">
        <v>75</v>
      </c>
      <c r="C4143" s="34">
        <v>2500000</v>
      </c>
      <c r="D4143" s="34">
        <v>3</v>
      </c>
      <c r="E4143" s="34">
        <v>4</v>
      </c>
      <c r="F4143" s="34">
        <v>2184.2078620000002</v>
      </c>
      <c r="G4143" s="34" t="s">
        <v>15593</v>
      </c>
      <c r="H4143" s="34" t="s">
        <v>46</v>
      </c>
      <c r="I4143" s="34" t="s">
        <v>15594</v>
      </c>
      <c r="J4143" s="34" t="s">
        <v>23</v>
      </c>
      <c r="K4143" s="34" t="s">
        <v>22</v>
      </c>
      <c r="L4143" s="34" t="s">
        <v>23</v>
      </c>
      <c r="M4143" s="34" t="s">
        <v>24</v>
      </c>
      <c r="N4143" s="34">
        <v>333</v>
      </c>
      <c r="O4143" s="34" t="s">
        <v>15595</v>
      </c>
      <c r="P4143" s="34">
        <v>40.758960000000002</v>
      </c>
      <c r="Q4143" s="34">
        <v>-73.963731899999999</v>
      </c>
      <c r="R4143" s="34">
        <v>2500000</v>
      </c>
      <c r="S4143" s="34" t="str">
        <f t="shared" si="64"/>
        <v>Luxury</v>
      </c>
    </row>
    <row r="4144" spans="1:19" x14ac:dyDescent="0.35">
      <c r="A4144" s="34" t="s">
        <v>44</v>
      </c>
      <c r="B4144" s="34" t="s">
        <v>18</v>
      </c>
      <c r="C4144" s="34">
        <v>200000</v>
      </c>
      <c r="D4144" s="34">
        <v>3</v>
      </c>
      <c r="E4144" s="34">
        <v>2.3738608579684302</v>
      </c>
      <c r="F4144" s="34">
        <v>2184.2078620000002</v>
      </c>
      <c r="G4144" s="34" t="s">
        <v>15596</v>
      </c>
      <c r="H4144" s="34" t="s">
        <v>595</v>
      </c>
      <c r="I4144" s="34" t="s">
        <v>15597</v>
      </c>
      <c r="J4144" s="34" t="s">
        <v>32</v>
      </c>
      <c r="K4144" s="34" t="s">
        <v>23</v>
      </c>
      <c r="L4144" s="34" t="s">
        <v>59</v>
      </c>
      <c r="M4144" s="34" t="s">
        <v>60</v>
      </c>
      <c r="N4144" s="34" t="s">
        <v>15598</v>
      </c>
      <c r="O4144" s="34" t="s">
        <v>15599</v>
      </c>
      <c r="P4144" s="34">
        <v>40.6648195</v>
      </c>
      <c r="Q4144" s="34">
        <v>-73.985705800000005</v>
      </c>
      <c r="R4144" s="34">
        <v>200000</v>
      </c>
      <c r="S4144" s="34" t="str">
        <f t="shared" si="64"/>
        <v>Affordable</v>
      </c>
    </row>
    <row r="4145" spans="1:19" x14ac:dyDescent="0.35">
      <c r="A4145" s="34" t="s">
        <v>6648</v>
      </c>
      <c r="B4145" s="34" t="s">
        <v>75</v>
      </c>
      <c r="C4145" s="34">
        <v>2595000</v>
      </c>
      <c r="D4145" s="34">
        <v>3</v>
      </c>
      <c r="E4145" s="34">
        <v>4</v>
      </c>
      <c r="F4145" s="34">
        <v>2184.2078620000002</v>
      </c>
      <c r="G4145" s="34" t="s">
        <v>15600</v>
      </c>
      <c r="H4145" s="34" t="s">
        <v>5545</v>
      </c>
      <c r="I4145" s="34" t="s">
        <v>15601</v>
      </c>
      <c r="J4145" s="34" t="s">
        <v>23</v>
      </c>
      <c r="K4145" s="34" t="s">
        <v>22</v>
      </c>
      <c r="L4145" s="34" t="s">
        <v>23</v>
      </c>
      <c r="M4145" s="34" t="s">
        <v>24</v>
      </c>
      <c r="N4145" s="34">
        <v>39</v>
      </c>
      <c r="O4145" s="34" t="s">
        <v>15602</v>
      </c>
      <c r="P4145" s="34">
        <v>40.737769</v>
      </c>
      <c r="Q4145" s="34">
        <v>-73.984380299999998</v>
      </c>
      <c r="R4145" s="34">
        <v>2595000</v>
      </c>
      <c r="S4145" s="34" t="str">
        <f t="shared" si="64"/>
        <v>Luxury</v>
      </c>
    </row>
    <row r="4146" spans="1:19" x14ac:dyDescent="0.35">
      <c r="A4146" s="34" t="s">
        <v>929</v>
      </c>
      <c r="B4146" s="34" t="s">
        <v>36</v>
      </c>
      <c r="C4146" s="34">
        <v>619000</v>
      </c>
      <c r="D4146" s="34">
        <v>2</v>
      </c>
      <c r="E4146" s="34">
        <v>2</v>
      </c>
      <c r="F4146" s="34">
        <v>804</v>
      </c>
      <c r="G4146" s="34" t="s">
        <v>15603</v>
      </c>
      <c r="H4146" s="34" t="s">
        <v>99</v>
      </c>
      <c r="I4146" s="34" t="s">
        <v>15604</v>
      </c>
      <c r="J4146" s="34" t="s">
        <v>32</v>
      </c>
      <c r="K4146" s="34" t="s">
        <v>23</v>
      </c>
      <c r="L4146" s="34" t="s">
        <v>40</v>
      </c>
      <c r="M4146" s="34" t="s">
        <v>41</v>
      </c>
      <c r="N4146" s="34" t="s">
        <v>15605</v>
      </c>
      <c r="O4146" s="34" t="s">
        <v>15606</v>
      </c>
      <c r="P4146" s="34">
        <v>40.625037599999999</v>
      </c>
      <c r="Q4146" s="34">
        <v>-74.152220900000003</v>
      </c>
      <c r="R4146" s="34">
        <v>619000</v>
      </c>
      <c r="S4146" s="34" t="str">
        <f t="shared" si="64"/>
        <v>Mid Range</v>
      </c>
    </row>
    <row r="4147" spans="1:19" x14ac:dyDescent="0.35">
      <c r="A4147" s="34" t="s">
        <v>1172</v>
      </c>
      <c r="B4147" s="34" t="s">
        <v>18</v>
      </c>
      <c r="C4147" s="34">
        <v>1200000</v>
      </c>
      <c r="D4147" s="34">
        <v>3</v>
      </c>
      <c r="E4147" s="34">
        <v>1</v>
      </c>
      <c r="F4147" s="34">
        <v>500</v>
      </c>
      <c r="G4147" s="34" t="s">
        <v>15607</v>
      </c>
      <c r="H4147" s="34" t="s">
        <v>120</v>
      </c>
      <c r="I4147" s="34" t="s">
        <v>15608</v>
      </c>
      <c r="J4147" s="34" t="s">
        <v>23</v>
      </c>
      <c r="K4147" s="34" t="s">
        <v>22</v>
      </c>
      <c r="L4147" s="34" t="s">
        <v>23</v>
      </c>
      <c r="M4147" s="34" t="s">
        <v>24</v>
      </c>
      <c r="N4147" s="34">
        <v>299</v>
      </c>
      <c r="O4147" s="34" t="s">
        <v>15609</v>
      </c>
      <c r="P4147" s="34">
        <v>40.737743100000003</v>
      </c>
      <c r="Q4147" s="34">
        <v>-74.005292499999996</v>
      </c>
      <c r="R4147" s="34">
        <v>1200000</v>
      </c>
      <c r="S4147" s="34" t="str">
        <f t="shared" si="64"/>
        <v>Luxury</v>
      </c>
    </row>
    <row r="4148" spans="1:19" x14ac:dyDescent="0.35">
      <c r="A4148" s="34" t="s">
        <v>1783</v>
      </c>
      <c r="B4148" s="34" t="s">
        <v>75</v>
      </c>
      <c r="C4148" s="34">
        <v>8250000</v>
      </c>
      <c r="D4148" s="34">
        <v>2</v>
      </c>
      <c r="E4148" s="34">
        <v>3</v>
      </c>
      <c r="F4148" s="34">
        <v>3000</v>
      </c>
      <c r="G4148" s="34" t="s">
        <v>15610</v>
      </c>
      <c r="H4148" s="34" t="s">
        <v>30</v>
      </c>
      <c r="I4148" s="34" t="s">
        <v>15611</v>
      </c>
      <c r="J4148" s="34" t="s">
        <v>23</v>
      </c>
      <c r="K4148" s="34" t="s">
        <v>22</v>
      </c>
      <c r="L4148" s="34" t="s">
        <v>23</v>
      </c>
      <c r="M4148" s="34" t="s">
        <v>24</v>
      </c>
      <c r="N4148" s="34">
        <v>128</v>
      </c>
      <c r="O4148" s="34" t="s">
        <v>15612</v>
      </c>
      <c r="P4148" s="34">
        <v>40.766018699999996</v>
      </c>
      <c r="Q4148" s="34">
        <v>-73.977547299999998</v>
      </c>
      <c r="R4148" s="34">
        <v>8250000</v>
      </c>
      <c r="S4148" s="34" t="str">
        <f t="shared" si="64"/>
        <v>Luxury</v>
      </c>
    </row>
    <row r="4149" spans="1:19" x14ac:dyDescent="0.35">
      <c r="A4149" s="34" t="s">
        <v>4328</v>
      </c>
      <c r="B4149" s="34" t="s">
        <v>36</v>
      </c>
      <c r="C4149" s="34">
        <v>1150000</v>
      </c>
      <c r="D4149" s="34">
        <v>3</v>
      </c>
      <c r="E4149" s="34">
        <v>2</v>
      </c>
      <c r="F4149" s="34">
        <v>1600</v>
      </c>
      <c r="G4149" s="34" t="s">
        <v>15613</v>
      </c>
      <c r="H4149" s="34" t="s">
        <v>369</v>
      </c>
      <c r="I4149" s="34" t="s">
        <v>15614</v>
      </c>
      <c r="J4149" s="34" t="s">
        <v>32</v>
      </c>
      <c r="K4149" s="34" t="s">
        <v>23</v>
      </c>
      <c r="L4149" s="34" t="s">
        <v>59</v>
      </c>
      <c r="M4149" s="34" t="s">
        <v>60</v>
      </c>
      <c r="N4149" s="34" t="s">
        <v>8411</v>
      </c>
      <c r="O4149" s="34" t="s">
        <v>15615</v>
      </c>
      <c r="P4149" s="34">
        <v>40.585194799999996</v>
      </c>
      <c r="Q4149" s="34">
        <v>-73.936873700000007</v>
      </c>
      <c r="R4149" s="34">
        <v>1150000</v>
      </c>
      <c r="S4149" s="34" t="str">
        <f t="shared" si="64"/>
        <v>Luxury</v>
      </c>
    </row>
    <row r="4150" spans="1:19" x14ac:dyDescent="0.35">
      <c r="A4150" s="34" t="s">
        <v>1378</v>
      </c>
      <c r="B4150" s="34" t="s">
        <v>18</v>
      </c>
      <c r="C4150" s="34">
        <v>375000</v>
      </c>
      <c r="D4150" s="34">
        <v>1</v>
      </c>
      <c r="E4150" s="34">
        <v>1</v>
      </c>
      <c r="F4150" s="34">
        <v>387</v>
      </c>
      <c r="G4150" s="34" t="s">
        <v>15616</v>
      </c>
      <c r="H4150" s="34" t="s">
        <v>3256</v>
      </c>
      <c r="I4150" s="34" t="s">
        <v>15617</v>
      </c>
      <c r="J4150" s="34" t="s">
        <v>23</v>
      </c>
      <c r="K4150" s="34" t="s">
        <v>59</v>
      </c>
      <c r="L4150" s="34" t="s">
        <v>60</v>
      </c>
      <c r="M4150" s="34" t="s">
        <v>3750</v>
      </c>
      <c r="N4150" s="34">
        <v>662</v>
      </c>
      <c r="O4150" s="34" t="s">
        <v>15618</v>
      </c>
      <c r="P4150" s="34">
        <v>40.663707899999999</v>
      </c>
      <c r="Q4150" s="34">
        <v>-73.994963299999995</v>
      </c>
      <c r="R4150" s="34">
        <v>375000</v>
      </c>
      <c r="S4150" s="34" t="str">
        <f t="shared" si="64"/>
        <v>Affordable</v>
      </c>
    </row>
    <row r="4151" spans="1:19" x14ac:dyDescent="0.35">
      <c r="A4151" s="34" t="s">
        <v>261</v>
      </c>
      <c r="B4151" s="34" t="s">
        <v>18</v>
      </c>
      <c r="C4151" s="34">
        <v>2488000</v>
      </c>
      <c r="D4151" s="34">
        <v>2</v>
      </c>
      <c r="E4151" s="34">
        <v>2</v>
      </c>
      <c r="F4151" s="34">
        <v>1483</v>
      </c>
      <c r="G4151" s="34" t="s">
        <v>15619</v>
      </c>
      <c r="H4151" s="34" t="s">
        <v>8704</v>
      </c>
      <c r="I4151" s="34" t="s">
        <v>15620</v>
      </c>
      <c r="J4151" s="34" t="s">
        <v>23</v>
      </c>
      <c r="K4151" s="34" t="s">
        <v>22</v>
      </c>
      <c r="L4151" s="34" t="s">
        <v>23</v>
      </c>
      <c r="M4151" s="34" t="s">
        <v>24</v>
      </c>
      <c r="N4151" s="34">
        <v>150</v>
      </c>
      <c r="O4151" s="34" t="s">
        <v>15621</v>
      </c>
      <c r="P4151" s="34">
        <v>40.711462400000002</v>
      </c>
      <c r="Q4151" s="34">
        <v>-74.005940899999999</v>
      </c>
      <c r="R4151" s="34">
        <v>2488000</v>
      </c>
      <c r="S4151" s="34" t="str">
        <f t="shared" si="64"/>
        <v>Luxury</v>
      </c>
    </row>
    <row r="4152" spans="1:19" x14ac:dyDescent="0.35">
      <c r="A4152" s="34" t="s">
        <v>1005</v>
      </c>
      <c r="B4152" s="34" t="s">
        <v>75</v>
      </c>
      <c r="C4152" s="34">
        <v>625000</v>
      </c>
      <c r="D4152" s="34">
        <v>1</v>
      </c>
      <c r="E4152" s="34">
        <v>1</v>
      </c>
      <c r="F4152" s="34">
        <v>2184.2078620000002</v>
      </c>
      <c r="G4152" s="34" t="s">
        <v>15622</v>
      </c>
      <c r="H4152" s="34" t="s">
        <v>466</v>
      </c>
      <c r="I4152" s="34" t="s">
        <v>15623</v>
      </c>
      <c r="J4152" s="34" t="s">
        <v>23</v>
      </c>
      <c r="K4152" s="34" t="s">
        <v>22</v>
      </c>
      <c r="L4152" s="34" t="s">
        <v>23</v>
      </c>
      <c r="M4152" s="34" t="s">
        <v>24</v>
      </c>
      <c r="N4152" s="34">
        <v>64</v>
      </c>
      <c r="O4152" s="34" t="s">
        <v>15624</v>
      </c>
      <c r="P4152" s="34">
        <v>40.785421800000002</v>
      </c>
      <c r="Q4152" s="34">
        <v>-73.954488699999999</v>
      </c>
      <c r="R4152" s="34">
        <v>625000</v>
      </c>
      <c r="S4152" s="34" t="str">
        <f t="shared" si="64"/>
        <v>Mid Range</v>
      </c>
    </row>
    <row r="4153" spans="1:19" x14ac:dyDescent="0.35">
      <c r="A4153" s="34" t="s">
        <v>15625</v>
      </c>
      <c r="B4153" s="34" t="s">
        <v>166</v>
      </c>
      <c r="C4153" s="34">
        <v>1510000</v>
      </c>
      <c r="D4153" s="34">
        <v>5</v>
      </c>
      <c r="E4153" s="34">
        <v>3</v>
      </c>
      <c r="F4153" s="34">
        <v>2184.2078620000002</v>
      </c>
      <c r="G4153" s="34" t="s">
        <v>15626</v>
      </c>
      <c r="H4153" s="34" t="s">
        <v>3256</v>
      </c>
      <c r="I4153" s="34" t="s">
        <v>15627</v>
      </c>
      <c r="J4153" s="34" t="s">
        <v>32</v>
      </c>
      <c r="K4153" s="34" t="s">
        <v>23</v>
      </c>
      <c r="L4153" s="34" t="s">
        <v>59</v>
      </c>
      <c r="M4153" s="34" t="s">
        <v>60</v>
      </c>
      <c r="N4153" s="34" t="s">
        <v>15628</v>
      </c>
      <c r="O4153" s="34" t="s">
        <v>15629</v>
      </c>
      <c r="P4153" s="34">
        <v>40.657651899999998</v>
      </c>
      <c r="Q4153" s="34">
        <v>-74.001998599999993</v>
      </c>
      <c r="R4153" s="34">
        <v>1510000</v>
      </c>
      <c r="S4153" s="34" t="str">
        <f t="shared" si="64"/>
        <v>Luxury</v>
      </c>
    </row>
    <row r="4154" spans="1:19" x14ac:dyDescent="0.35">
      <c r="A4154" s="34" t="s">
        <v>49</v>
      </c>
      <c r="B4154" s="34" t="s">
        <v>75</v>
      </c>
      <c r="C4154" s="34">
        <v>4500000</v>
      </c>
      <c r="D4154" s="34">
        <v>2</v>
      </c>
      <c r="E4154" s="34">
        <v>2</v>
      </c>
      <c r="F4154" s="34">
        <v>2184.2078620000002</v>
      </c>
      <c r="G4154" s="34" t="s">
        <v>15630</v>
      </c>
      <c r="H4154" s="34" t="s">
        <v>52</v>
      </c>
      <c r="I4154" s="34" t="s">
        <v>15631</v>
      </c>
      <c r="J4154" s="34" t="s">
        <v>23</v>
      </c>
      <c r="K4154" s="34" t="s">
        <v>22</v>
      </c>
      <c r="L4154" s="34" t="s">
        <v>23</v>
      </c>
      <c r="M4154" s="34" t="s">
        <v>24</v>
      </c>
      <c r="N4154" s="34">
        <v>870</v>
      </c>
      <c r="O4154" s="34" t="s">
        <v>15632</v>
      </c>
      <c r="P4154" s="34">
        <v>40.769940400000003</v>
      </c>
      <c r="Q4154" s="34">
        <v>-73.968603299999998</v>
      </c>
      <c r="R4154" s="34">
        <v>4500000</v>
      </c>
      <c r="S4154" s="34" t="str">
        <f t="shared" si="64"/>
        <v>Luxury</v>
      </c>
    </row>
    <row r="4155" spans="1:19" x14ac:dyDescent="0.35">
      <c r="A4155" s="34" t="s">
        <v>1408</v>
      </c>
      <c r="B4155" s="34" t="s">
        <v>18</v>
      </c>
      <c r="C4155" s="34">
        <v>935000</v>
      </c>
      <c r="D4155" s="34">
        <v>1</v>
      </c>
      <c r="E4155" s="34">
        <v>1</v>
      </c>
      <c r="F4155" s="34">
        <v>713</v>
      </c>
      <c r="G4155" s="34" t="s">
        <v>15633</v>
      </c>
      <c r="H4155" s="34" t="s">
        <v>858</v>
      </c>
      <c r="I4155" s="34" t="s">
        <v>15634</v>
      </c>
      <c r="J4155" s="34" t="s">
        <v>23</v>
      </c>
      <c r="K4155" s="34" t="s">
        <v>59</v>
      </c>
      <c r="L4155" s="34" t="s">
        <v>60</v>
      </c>
      <c r="M4155" s="34" t="s">
        <v>2121</v>
      </c>
      <c r="N4155" s="34">
        <v>110</v>
      </c>
      <c r="O4155" s="34" t="s">
        <v>15635</v>
      </c>
      <c r="P4155" s="34">
        <v>40.690983099999997</v>
      </c>
      <c r="Q4155" s="34">
        <v>-73.989925799999995</v>
      </c>
      <c r="R4155" s="34">
        <v>935000</v>
      </c>
      <c r="S4155" s="34" t="str">
        <f t="shared" si="64"/>
        <v>Mid Range</v>
      </c>
    </row>
    <row r="4156" spans="1:19" x14ac:dyDescent="0.35">
      <c r="A4156" s="34" t="s">
        <v>3594</v>
      </c>
      <c r="B4156" s="34" t="s">
        <v>166</v>
      </c>
      <c r="C4156" s="34">
        <v>604200</v>
      </c>
      <c r="D4156" s="34">
        <v>5</v>
      </c>
      <c r="E4156" s="34">
        <v>3</v>
      </c>
      <c r="F4156" s="34">
        <v>2000</v>
      </c>
      <c r="G4156" s="34" t="s">
        <v>15636</v>
      </c>
      <c r="H4156" s="34" t="s">
        <v>628</v>
      </c>
      <c r="I4156" s="34" t="s">
        <v>15637</v>
      </c>
      <c r="J4156" s="34" t="s">
        <v>32</v>
      </c>
      <c r="K4156" s="34" t="s">
        <v>23</v>
      </c>
      <c r="L4156" s="34" t="s">
        <v>59</v>
      </c>
      <c r="M4156" s="34" t="s">
        <v>60</v>
      </c>
      <c r="N4156" s="34" t="s">
        <v>15638</v>
      </c>
      <c r="O4156" s="34" t="s">
        <v>15639</v>
      </c>
      <c r="P4156" s="34">
        <v>40.670354799999998</v>
      </c>
      <c r="Q4156" s="34">
        <v>-73.876707699999997</v>
      </c>
      <c r="R4156" s="34">
        <v>604200</v>
      </c>
      <c r="S4156" s="34" t="str">
        <f t="shared" si="64"/>
        <v>Mid Range</v>
      </c>
    </row>
    <row r="4157" spans="1:19" x14ac:dyDescent="0.35">
      <c r="A4157" s="34" t="s">
        <v>893</v>
      </c>
      <c r="B4157" s="34" t="s">
        <v>75</v>
      </c>
      <c r="C4157" s="34">
        <v>375000</v>
      </c>
      <c r="D4157" s="34">
        <v>1</v>
      </c>
      <c r="E4157" s="34">
        <v>1</v>
      </c>
      <c r="F4157" s="34">
        <v>2184.2078620000002</v>
      </c>
      <c r="G4157" s="34" t="s">
        <v>15640</v>
      </c>
      <c r="H4157" s="34" t="s">
        <v>837</v>
      </c>
      <c r="I4157" s="34" t="s">
        <v>15641</v>
      </c>
      <c r="J4157" s="34" t="s">
        <v>23</v>
      </c>
      <c r="K4157" s="34" t="s">
        <v>106</v>
      </c>
      <c r="L4157" s="34" t="s">
        <v>107</v>
      </c>
      <c r="M4157" s="34" t="s">
        <v>2300</v>
      </c>
      <c r="N4157" s="34">
        <v>144</v>
      </c>
      <c r="O4157" s="34" t="s">
        <v>15642</v>
      </c>
      <c r="P4157" s="34">
        <v>40.577010799999996</v>
      </c>
      <c r="Q4157" s="34">
        <v>-73.840398300000004</v>
      </c>
      <c r="R4157" s="34">
        <v>375000</v>
      </c>
      <c r="S4157" s="34" t="str">
        <f t="shared" si="64"/>
        <v>Affordable</v>
      </c>
    </row>
    <row r="4158" spans="1:19" x14ac:dyDescent="0.35">
      <c r="A4158" s="34" t="s">
        <v>9841</v>
      </c>
      <c r="B4158" s="34" t="s">
        <v>75</v>
      </c>
      <c r="C4158" s="34">
        <v>339000</v>
      </c>
      <c r="D4158" s="34">
        <v>1</v>
      </c>
      <c r="E4158" s="34">
        <v>1</v>
      </c>
      <c r="F4158" s="34">
        <v>2184.2078620000002</v>
      </c>
      <c r="G4158" s="34" t="s">
        <v>15643</v>
      </c>
      <c r="H4158" s="34" t="s">
        <v>3836</v>
      </c>
      <c r="I4158" s="34" t="s">
        <v>15644</v>
      </c>
      <c r="J4158" s="34" t="s">
        <v>23</v>
      </c>
      <c r="K4158" s="34" t="s">
        <v>106</v>
      </c>
      <c r="L4158" s="34" t="s">
        <v>107</v>
      </c>
      <c r="M4158" s="34" t="s">
        <v>3838</v>
      </c>
      <c r="N4158" s="34" t="s">
        <v>15645</v>
      </c>
      <c r="O4158" s="34" t="s">
        <v>15646</v>
      </c>
      <c r="P4158" s="34">
        <v>40.775588599999999</v>
      </c>
      <c r="Q4158" s="34">
        <v>-73.9082717</v>
      </c>
      <c r="R4158" s="34">
        <v>339000</v>
      </c>
      <c r="S4158" s="34" t="str">
        <f t="shared" si="64"/>
        <v>Affordable</v>
      </c>
    </row>
    <row r="4159" spans="1:19" x14ac:dyDescent="0.35">
      <c r="A4159" s="34" t="s">
        <v>4381</v>
      </c>
      <c r="B4159" s="34" t="s">
        <v>36</v>
      </c>
      <c r="C4159" s="34">
        <v>1149000</v>
      </c>
      <c r="D4159" s="34">
        <v>3</v>
      </c>
      <c r="E4159" s="34">
        <v>1</v>
      </c>
      <c r="F4159" s="34">
        <v>2184.2078620000002</v>
      </c>
      <c r="G4159" s="34" t="s">
        <v>15647</v>
      </c>
      <c r="H4159" s="34" t="s">
        <v>161</v>
      </c>
      <c r="I4159" s="34" t="s">
        <v>15648</v>
      </c>
      <c r="J4159" s="34" t="s">
        <v>32</v>
      </c>
      <c r="K4159" s="34" t="s">
        <v>23</v>
      </c>
      <c r="L4159" s="34" t="s">
        <v>106</v>
      </c>
      <c r="M4159" s="34" t="s">
        <v>107</v>
      </c>
      <c r="N4159" s="34" t="s">
        <v>2683</v>
      </c>
      <c r="O4159" s="34" t="s">
        <v>15649</v>
      </c>
      <c r="P4159" s="34">
        <v>40.732887699999999</v>
      </c>
      <c r="Q4159" s="34">
        <v>-73.853874000000005</v>
      </c>
      <c r="R4159" s="34">
        <v>1149000</v>
      </c>
      <c r="S4159" s="34" t="str">
        <f t="shared" si="64"/>
        <v>Luxury</v>
      </c>
    </row>
    <row r="4160" spans="1:19" x14ac:dyDescent="0.35">
      <c r="A4160" s="34" t="s">
        <v>646</v>
      </c>
      <c r="B4160" s="34" t="s">
        <v>18</v>
      </c>
      <c r="C4160" s="34">
        <v>5200000</v>
      </c>
      <c r="D4160" s="34">
        <v>3</v>
      </c>
      <c r="E4160" s="34">
        <v>4</v>
      </c>
      <c r="F4160" s="34">
        <v>3400</v>
      </c>
      <c r="G4160" s="34" t="s">
        <v>15650</v>
      </c>
      <c r="H4160" s="34" t="s">
        <v>771</v>
      </c>
      <c r="I4160" s="34" t="s">
        <v>15651</v>
      </c>
      <c r="J4160" s="34" t="s">
        <v>23</v>
      </c>
      <c r="K4160" s="34" t="s">
        <v>22</v>
      </c>
      <c r="L4160" s="34" t="s">
        <v>23</v>
      </c>
      <c r="M4160" s="34" t="s">
        <v>24</v>
      </c>
      <c r="N4160" s="34">
        <v>29</v>
      </c>
      <c r="O4160" s="34" t="s">
        <v>15652</v>
      </c>
      <c r="P4160" s="34">
        <v>40.785207700000001</v>
      </c>
      <c r="Q4160" s="34">
        <v>-73.970667599999999</v>
      </c>
      <c r="R4160" s="34">
        <v>5200000</v>
      </c>
      <c r="S4160" s="34" t="str">
        <f t="shared" si="64"/>
        <v>Luxury</v>
      </c>
    </row>
    <row r="4161" spans="1:19" x14ac:dyDescent="0.35">
      <c r="A4161" s="34" t="s">
        <v>4909</v>
      </c>
      <c r="B4161" s="34" t="s">
        <v>166</v>
      </c>
      <c r="C4161" s="34">
        <v>950000</v>
      </c>
      <c r="D4161" s="34">
        <v>3</v>
      </c>
      <c r="E4161" s="34">
        <v>2.3738608579684302</v>
      </c>
      <c r="F4161" s="34">
        <v>2500</v>
      </c>
      <c r="G4161" s="34" t="s">
        <v>15653</v>
      </c>
      <c r="H4161" s="34" t="s">
        <v>1380</v>
      </c>
      <c r="I4161" s="34" t="s">
        <v>15654</v>
      </c>
      <c r="J4161" s="34" t="s">
        <v>32</v>
      </c>
      <c r="K4161" s="34" t="s">
        <v>23</v>
      </c>
      <c r="L4161" s="34" t="s">
        <v>22</v>
      </c>
      <c r="M4161" s="34" t="s">
        <v>23</v>
      </c>
      <c r="N4161" s="34" t="s">
        <v>15655</v>
      </c>
      <c r="O4161" s="34" t="s">
        <v>15656</v>
      </c>
      <c r="P4161" s="34">
        <v>40.850735499999999</v>
      </c>
      <c r="Q4161" s="34">
        <v>-73.931138700000005</v>
      </c>
      <c r="R4161" s="34">
        <v>950000</v>
      </c>
      <c r="S4161" s="34" t="str">
        <f t="shared" si="64"/>
        <v>Mid Range</v>
      </c>
    </row>
    <row r="4162" spans="1:19" x14ac:dyDescent="0.35">
      <c r="A4162" s="34" t="s">
        <v>319</v>
      </c>
      <c r="B4162" s="34" t="s">
        <v>75</v>
      </c>
      <c r="C4162" s="34">
        <v>329000</v>
      </c>
      <c r="D4162" s="34">
        <v>2</v>
      </c>
      <c r="E4162" s="34">
        <v>1</v>
      </c>
      <c r="F4162" s="34">
        <v>950</v>
      </c>
      <c r="G4162" s="34" t="s">
        <v>15657</v>
      </c>
      <c r="H4162" s="34" t="s">
        <v>1091</v>
      </c>
      <c r="I4162" s="34" t="s">
        <v>15658</v>
      </c>
      <c r="J4162" s="34" t="s">
        <v>23</v>
      </c>
      <c r="K4162" s="34" t="s">
        <v>59</v>
      </c>
      <c r="L4162" s="34" t="s">
        <v>60</v>
      </c>
      <c r="M4162" s="34" t="s">
        <v>2994</v>
      </c>
      <c r="N4162" s="34">
        <v>2400</v>
      </c>
      <c r="O4162" s="34" t="s">
        <v>15659</v>
      </c>
      <c r="P4162" s="34">
        <v>40.591141399999998</v>
      </c>
      <c r="Q4162" s="34">
        <v>-73.967677100000003</v>
      </c>
      <c r="R4162" s="34">
        <v>329000</v>
      </c>
      <c r="S4162" s="34" t="str">
        <f t="shared" si="64"/>
        <v>Affordable</v>
      </c>
    </row>
    <row r="4163" spans="1:19" x14ac:dyDescent="0.35">
      <c r="A4163" s="34" t="s">
        <v>44</v>
      </c>
      <c r="B4163" s="34" t="s">
        <v>75</v>
      </c>
      <c r="C4163" s="34">
        <v>279000</v>
      </c>
      <c r="D4163" s="34">
        <v>2</v>
      </c>
      <c r="E4163" s="34">
        <v>1</v>
      </c>
      <c r="F4163" s="34">
        <v>2184.2078620000002</v>
      </c>
      <c r="G4163" s="34" t="s">
        <v>15660</v>
      </c>
      <c r="H4163" s="34" t="s">
        <v>6234</v>
      </c>
      <c r="I4163" s="34" t="s">
        <v>15661</v>
      </c>
      <c r="J4163" s="34" t="s">
        <v>32</v>
      </c>
      <c r="K4163" s="34" t="s">
        <v>23</v>
      </c>
      <c r="L4163" s="34" t="s">
        <v>106</v>
      </c>
      <c r="M4163" s="34" t="s">
        <v>107</v>
      </c>
      <c r="N4163" s="34" t="s">
        <v>12283</v>
      </c>
      <c r="O4163" s="34" t="s">
        <v>15662</v>
      </c>
      <c r="P4163" s="34">
        <v>40.730808400000001</v>
      </c>
      <c r="Q4163" s="34">
        <v>-73.740083499999997</v>
      </c>
      <c r="R4163" s="34">
        <v>279000</v>
      </c>
      <c r="S4163" s="34" t="str">
        <f t="shared" ref="S4163:S4226" si="65">IF(C4163&lt;500000,"Affordable",IF(C4163&lt;=1000000,"Mid Range", "Luxury"))</f>
        <v>Affordable</v>
      </c>
    </row>
    <row r="4164" spans="1:19" x14ac:dyDescent="0.35">
      <c r="A4164" s="34" t="s">
        <v>646</v>
      </c>
      <c r="B4164" s="34" t="s">
        <v>75</v>
      </c>
      <c r="C4164" s="34">
        <v>2495000</v>
      </c>
      <c r="D4164" s="34">
        <v>3</v>
      </c>
      <c r="E4164" s="34">
        <v>3</v>
      </c>
      <c r="F4164" s="34">
        <v>2500</v>
      </c>
      <c r="G4164" s="34" t="s">
        <v>15663</v>
      </c>
      <c r="H4164" s="34" t="s">
        <v>1337</v>
      </c>
      <c r="I4164" s="34" t="s">
        <v>15664</v>
      </c>
      <c r="J4164" s="34" t="s">
        <v>23</v>
      </c>
      <c r="K4164" s="34" t="s">
        <v>22</v>
      </c>
      <c r="L4164" s="34" t="s">
        <v>23</v>
      </c>
      <c r="M4164" s="34" t="s">
        <v>24</v>
      </c>
      <c r="N4164" s="34">
        <v>530</v>
      </c>
      <c r="O4164" s="34" t="s">
        <v>15665</v>
      </c>
      <c r="P4164" s="34">
        <v>40.775138300000002</v>
      </c>
      <c r="Q4164" s="34">
        <v>-73.945786699999999</v>
      </c>
      <c r="R4164" s="34">
        <v>2495000</v>
      </c>
      <c r="S4164" s="34" t="str">
        <f t="shared" si="65"/>
        <v>Luxury</v>
      </c>
    </row>
    <row r="4165" spans="1:19" x14ac:dyDescent="0.35">
      <c r="A4165" s="34" t="s">
        <v>63</v>
      </c>
      <c r="B4165" s="34" t="s">
        <v>166</v>
      </c>
      <c r="C4165" s="34">
        <v>19995000</v>
      </c>
      <c r="D4165" s="34">
        <v>7</v>
      </c>
      <c r="E4165" s="34">
        <v>8</v>
      </c>
      <c r="F4165" s="34">
        <v>8900</v>
      </c>
      <c r="G4165" s="34" t="s">
        <v>15666</v>
      </c>
      <c r="H4165" s="34" t="s">
        <v>5545</v>
      </c>
      <c r="I4165" s="34" t="s">
        <v>15667</v>
      </c>
      <c r="J4165" s="34" t="s">
        <v>32</v>
      </c>
      <c r="K4165" s="34" t="s">
        <v>23</v>
      </c>
      <c r="L4165" s="34" t="s">
        <v>22</v>
      </c>
      <c r="M4165" s="34" t="s">
        <v>23</v>
      </c>
      <c r="N4165" s="34" t="s">
        <v>4139</v>
      </c>
      <c r="O4165" s="34" t="s">
        <v>15668</v>
      </c>
      <c r="P4165" s="34">
        <v>40.739774699999998</v>
      </c>
      <c r="Q4165" s="34">
        <v>-73.987989099999993</v>
      </c>
      <c r="R4165" s="34">
        <v>19995000</v>
      </c>
      <c r="S4165" s="34" t="str">
        <f t="shared" si="65"/>
        <v>Luxury</v>
      </c>
    </row>
    <row r="4166" spans="1:19" x14ac:dyDescent="0.35">
      <c r="A4166" s="34" t="s">
        <v>146</v>
      </c>
      <c r="B4166" s="34" t="s">
        <v>75</v>
      </c>
      <c r="C4166" s="34">
        <v>595000</v>
      </c>
      <c r="D4166" s="34">
        <v>2</v>
      </c>
      <c r="E4166" s="34">
        <v>2</v>
      </c>
      <c r="F4166" s="34">
        <v>1075</v>
      </c>
      <c r="G4166" s="34" t="s">
        <v>15669</v>
      </c>
      <c r="H4166" s="34" t="s">
        <v>104</v>
      </c>
      <c r="I4166" s="34" t="s">
        <v>15670</v>
      </c>
      <c r="J4166" s="34" t="s">
        <v>23</v>
      </c>
      <c r="K4166" s="34" t="s">
        <v>106</v>
      </c>
      <c r="L4166" s="34" t="s">
        <v>107</v>
      </c>
      <c r="M4166" s="34" t="s">
        <v>108</v>
      </c>
      <c r="N4166" s="34" t="s">
        <v>3314</v>
      </c>
      <c r="O4166" s="34" t="s">
        <v>15671</v>
      </c>
      <c r="P4166" s="34">
        <v>40.748764700000002</v>
      </c>
      <c r="Q4166" s="34">
        <v>-73.883485100000001</v>
      </c>
      <c r="R4166" s="34">
        <v>595000</v>
      </c>
      <c r="S4166" s="34" t="str">
        <f t="shared" si="65"/>
        <v>Mid Range</v>
      </c>
    </row>
    <row r="4167" spans="1:19" x14ac:dyDescent="0.35">
      <c r="A4167" s="34" t="s">
        <v>432</v>
      </c>
      <c r="B4167" s="34" t="s">
        <v>166</v>
      </c>
      <c r="C4167" s="34">
        <v>850000</v>
      </c>
      <c r="D4167" s="34">
        <v>3</v>
      </c>
      <c r="E4167" s="34">
        <v>2</v>
      </c>
      <c r="F4167" s="34">
        <v>1696</v>
      </c>
      <c r="G4167" s="34" t="s">
        <v>15672</v>
      </c>
      <c r="H4167" s="34" t="s">
        <v>434</v>
      </c>
      <c r="I4167" s="34" t="s">
        <v>15673</v>
      </c>
      <c r="J4167" s="34" t="s">
        <v>32</v>
      </c>
      <c r="K4167" s="34" t="s">
        <v>23</v>
      </c>
      <c r="L4167" s="34" t="s">
        <v>40</v>
      </c>
      <c r="M4167" s="34" t="s">
        <v>41</v>
      </c>
      <c r="N4167" s="34" t="s">
        <v>15674</v>
      </c>
      <c r="O4167" s="34" t="s">
        <v>15675</v>
      </c>
      <c r="P4167" s="34">
        <v>40.587071600000002</v>
      </c>
      <c r="Q4167" s="34">
        <v>-74.094436099999996</v>
      </c>
      <c r="R4167" s="34">
        <v>850000</v>
      </c>
      <c r="S4167" s="34" t="str">
        <f t="shared" si="65"/>
        <v>Mid Range</v>
      </c>
    </row>
    <row r="4168" spans="1:19" x14ac:dyDescent="0.35">
      <c r="A4168" s="34" t="s">
        <v>15676</v>
      </c>
      <c r="B4168" s="34" t="s">
        <v>36</v>
      </c>
      <c r="C4168" s="34">
        <v>849990</v>
      </c>
      <c r="D4168" s="34">
        <v>5</v>
      </c>
      <c r="E4168" s="34">
        <v>3</v>
      </c>
      <c r="F4168" s="34">
        <v>2184.2078620000002</v>
      </c>
      <c r="G4168" s="34" t="s">
        <v>15677</v>
      </c>
      <c r="H4168" s="34" t="s">
        <v>480</v>
      </c>
      <c r="I4168" s="34" t="s">
        <v>15678</v>
      </c>
      <c r="J4168" s="34" t="s">
        <v>32</v>
      </c>
      <c r="K4168" s="34" t="s">
        <v>23</v>
      </c>
      <c r="L4168" s="34" t="s">
        <v>106</v>
      </c>
      <c r="M4168" s="34" t="s">
        <v>107</v>
      </c>
      <c r="N4168" s="34" t="s">
        <v>11599</v>
      </c>
      <c r="O4168" s="34" t="s">
        <v>15679</v>
      </c>
      <c r="P4168" s="34">
        <v>40.684154100000001</v>
      </c>
      <c r="Q4168" s="34">
        <v>-73.797889400000003</v>
      </c>
      <c r="R4168" s="34">
        <v>849990</v>
      </c>
      <c r="S4168" s="34" t="str">
        <f t="shared" si="65"/>
        <v>Mid Range</v>
      </c>
    </row>
    <row r="4169" spans="1:19" x14ac:dyDescent="0.35">
      <c r="A4169" s="34" t="s">
        <v>244</v>
      </c>
      <c r="B4169" s="34" t="s">
        <v>50</v>
      </c>
      <c r="C4169" s="34">
        <v>799000</v>
      </c>
      <c r="D4169" s="34">
        <v>3</v>
      </c>
      <c r="E4169" s="34">
        <v>2</v>
      </c>
      <c r="F4169" s="34">
        <v>1184</v>
      </c>
      <c r="G4169" s="34" t="s">
        <v>15680</v>
      </c>
      <c r="H4169" s="34" t="s">
        <v>1868</v>
      </c>
      <c r="I4169" s="34" t="s">
        <v>15681</v>
      </c>
      <c r="J4169" s="34" t="s">
        <v>32</v>
      </c>
      <c r="K4169" s="34" t="s">
        <v>23</v>
      </c>
      <c r="L4169" s="34" t="s">
        <v>106</v>
      </c>
      <c r="M4169" s="34" t="s">
        <v>107</v>
      </c>
      <c r="N4169" s="34" t="s">
        <v>3479</v>
      </c>
      <c r="O4169" s="34" t="s">
        <v>15682</v>
      </c>
      <c r="P4169" s="34">
        <v>40.786579400000001</v>
      </c>
      <c r="Q4169" s="34">
        <v>-73.8422755</v>
      </c>
      <c r="R4169" s="34">
        <v>799000</v>
      </c>
      <c r="S4169" s="34" t="str">
        <f t="shared" si="65"/>
        <v>Mid Range</v>
      </c>
    </row>
    <row r="4170" spans="1:19" x14ac:dyDescent="0.35">
      <c r="A4170" s="34" t="s">
        <v>63</v>
      </c>
      <c r="B4170" s="34" t="s">
        <v>75</v>
      </c>
      <c r="C4170" s="34">
        <v>550000</v>
      </c>
      <c r="D4170" s="34">
        <v>1</v>
      </c>
      <c r="E4170" s="34">
        <v>1</v>
      </c>
      <c r="F4170" s="34">
        <v>2184.2078620000002</v>
      </c>
      <c r="G4170" s="34" t="s">
        <v>15683</v>
      </c>
      <c r="H4170" s="34" t="s">
        <v>648</v>
      </c>
      <c r="I4170" s="34" t="s">
        <v>15684</v>
      </c>
      <c r="J4170" s="34" t="s">
        <v>23</v>
      </c>
      <c r="K4170" s="34" t="s">
        <v>22</v>
      </c>
      <c r="L4170" s="34" t="s">
        <v>23</v>
      </c>
      <c r="M4170" s="34" t="s">
        <v>24</v>
      </c>
      <c r="N4170" s="34">
        <v>225</v>
      </c>
      <c r="O4170" s="34" t="s">
        <v>15685</v>
      </c>
      <c r="P4170" s="34">
        <v>40.770660499999998</v>
      </c>
      <c r="Q4170" s="34">
        <v>-73.958074800000006</v>
      </c>
      <c r="R4170" s="34">
        <v>550000</v>
      </c>
      <c r="S4170" s="34" t="str">
        <f t="shared" si="65"/>
        <v>Mid Range</v>
      </c>
    </row>
    <row r="4171" spans="1:19" x14ac:dyDescent="0.35">
      <c r="A4171" s="34" t="s">
        <v>15686</v>
      </c>
      <c r="B4171" s="34" t="s">
        <v>166</v>
      </c>
      <c r="C4171" s="34">
        <v>3200000</v>
      </c>
      <c r="D4171" s="34">
        <v>3</v>
      </c>
      <c r="E4171" s="34">
        <v>2.3738608579684302</v>
      </c>
      <c r="F4171" s="34">
        <v>17000</v>
      </c>
      <c r="G4171" s="34" t="s">
        <v>15687</v>
      </c>
      <c r="H4171" s="34" t="s">
        <v>155</v>
      </c>
      <c r="I4171" s="34" t="s">
        <v>15688</v>
      </c>
      <c r="J4171" s="34" t="s">
        <v>32</v>
      </c>
      <c r="K4171" s="34" t="s">
        <v>23</v>
      </c>
      <c r="L4171" s="34" t="s">
        <v>40</v>
      </c>
      <c r="M4171" s="34" t="s">
        <v>41</v>
      </c>
      <c r="N4171" s="34" t="s">
        <v>15689</v>
      </c>
      <c r="O4171" s="34" t="s">
        <v>15690</v>
      </c>
      <c r="P4171" s="34">
        <v>40.640822999999997</v>
      </c>
      <c r="Q4171" s="34">
        <v>-74.0800239</v>
      </c>
      <c r="R4171" s="34">
        <v>3200000</v>
      </c>
      <c r="S4171" s="34" t="str">
        <f t="shared" si="65"/>
        <v>Luxury</v>
      </c>
    </row>
    <row r="4172" spans="1:19" x14ac:dyDescent="0.35">
      <c r="A4172" s="34" t="s">
        <v>15691</v>
      </c>
      <c r="B4172" s="34" t="s">
        <v>75</v>
      </c>
      <c r="C4172" s="34">
        <v>639000</v>
      </c>
      <c r="D4172" s="34">
        <v>3</v>
      </c>
      <c r="E4172" s="34">
        <v>1</v>
      </c>
      <c r="F4172" s="34">
        <v>1100</v>
      </c>
      <c r="G4172" s="34" t="s">
        <v>15692</v>
      </c>
      <c r="H4172" s="34" t="s">
        <v>130</v>
      </c>
      <c r="I4172" s="34" t="s">
        <v>15693</v>
      </c>
      <c r="J4172" s="34" t="s">
        <v>23</v>
      </c>
      <c r="K4172" s="34" t="s">
        <v>106</v>
      </c>
      <c r="L4172" s="34" t="s">
        <v>107</v>
      </c>
      <c r="M4172" s="34" t="s">
        <v>3725</v>
      </c>
      <c r="N4172" s="34" t="s">
        <v>15694</v>
      </c>
      <c r="O4172" s="34" t="s">
        <v>15695</v>
      </c>
      <c r="P4172" s="34">
        <v>40.758694400000003</v>
      </c>
      <c r="Q4172" s="34">
        <v>-73.904916099999994</v>
      </c>
      <c r="R4172" s="34">
        <v>639000</v>
      </c>
      <c r="S4172" s="34" t="str">
        <f t="shared" si="65"/>
        <v>Mid Range</v>
      </c>
    </row>
    <row r="4173" spans="1:19" x14ac:dyDescent="0.35">
      <c r="A4173" s="34" t="s">
        <v>2076</v>
      </c>
      <c r="B4173" s="34" t="s">
        <v>36</v>
      </c>
      <c r="C4173" s="34">
        <v>2199999</v>
      </c>
      <c r="D4173" s="34">
        <v>4</v>
      </c>
      <c r="E4173" s="34">
        <v>2</v>
      </c>
      <c r="F4173" s="34">
        <v>2848</v>
      </c>
      <c r="G4173" s="34" t="s">
        <v>15696</v>
      </c>
      <c r="H4173" s="34" t="s">
        <v>399</v>
      </c>
      <c r="I4173" s="34" t="s">
        <v>15697</v>
      </c>
      <c r="J4173" s="34" t="s">
        <v>32</v>
      </c>
      <c r="K4173" s="34" t="s">
        <v>23</v>
      </c>
      <c r="L4173" s="34" t="s">
        <v>40</v>
      </c>
      <c r="M4173" s="34" t="s">
        <v>41</v>
      </c>
      <c r="N4173" s="34" t="s">
        <v>2703</v>
      </c>
      <c r="O4173" s="34" t="s">
        <v>15698</v>
      </c>
      <c r="P4173" s="34">
        <v>40.572765799999999</v>
      </c>
      <c r="Q4173" s="34">
        <v>-74.140121800000003</v>
      </c>
      <c r="R4173" s="34">
        <v>2199999</v>
      </c>
      <c r="S4173" s="34" t="str">
        <f t="shared" si="65"/>
        <v>Luxury</v>
      </c>
    </row>
    <row r="4174" spans="1:19" x14ac:dyDescent="0.35">
      <c r="A4174" s="34" t="s">
        <v>15699</v>
      </c>
      <c r="B4174" s="34" t="s">
        <v>166</v>
      </c>
      <c r="C4174" s="34">
        <v>950000</v>
      </c>
      <c r="D4174" s="34">
        <v>9</v>
      </c>
      <c r="E4174" s="34">
        <v>7</v>
      </c>
      <c r="F4174" s="34">
        <v>3316</v>
      </c>
      <c r="G4174" s="34" t="s">
        <v>15700</v>
      </c>
      <c r="H4174" s="34" t="s">
        <v>1936</v>
      </c>
      <c r="I4174" s="34" t="s">
        <v>15701</v>
      </c>
      <c r="J4174" s="34" t="s">
        <v>32</v>
      </c>
      <c r="K4174" s="34" t="s">
        <v>23</v>
      </c>
      <c r="L4174" s="34" t="s">
        <v>79</v>
      </c>
      <c r="M4174" s="34" t="s">
        <v>80</v>
      </c>
      <c r="N4174" s="34" t="s">
        <v>15702</v>
      </c>
      <c r="O4174" s="34" t="s">
        <v>15703</v>
      </c>
      <c r="P4174" s="34">
        <v>40.851264299999997</v>
      </c>
      <c r="Q4174" s="34">
        <v>-73.894439700000007</v>
      </c>
      <c r="R4174" s="34">
        <v>950000</v>
      </c>
      <c r="S4174" s="34" t="str">
        <f t="shared" si="65"/>
        <v>Mid Range</v>
      </c>
    </row>
    <row r="4175" spans="1:19" x14ac:dyDescent="0.35">
      <c r="A4175" s="34" t="s">
        <v>44</v>
      </c>
      <c r="B4175" s="34" t="s">
        <v>75</v>
      </c>
      <c r="C4175" s="34">
        <v>1099500</v>
      </c>
      <c r="D4175" s="34">
        <v>2</v>
      </c>
      <c r="E4175" s="34">
        <v>1</v>
      </c>
      <c r="F4175" s="34">
        <v>2184.2078620000002</v>
      </c>
      <c r="G4175" s="34" t="s">
        <v>15704</v>
      </c>
      <c r="H4175" s="34" t="s">
        <v>470</v>
      </c>
      <c r="I4175" s="34" t="s">
        <v>15705</v>
      </c>
      <c r="J4175" s="34" t="s">
        <v>23</v>
      </c>
      <c r="K4175" s="34" t="s">
        <v>22</v>
      </c>
      <c r="L4175" s="34" t="s">
        <v>23</v>
      </c>
      <c r="M4175" s="34" t="s">
        <v>24</v>
      </c>
      <c r="N4175" s="34">
        <v>129</v>
      </c>
      <c r="O4175" s="34" t="s">
        <v>15706</v>
      </c>
      <c r="P4175" s="34">
        <v>40.731825999999998</v>
      </c>
      <c r="Q4175" s="34">
        <v>-74.009149699999995</v>
      </c>
      <c r="R4175" s="34">
        <v>1099500</v>
      </c>
      <c r="S4175" s="34" t="str">
        <f t="shared" si="65"/>
        <v>Luxury</v>
      </c>
    </row>
    <row r="4176" spans="1:19" x14ac:dyDescent="0.35">
      <c r="A4176" s="34" t="s">
        <v>277</v>
      </c>
      <c r="B4176" s="34" t="s">
        <v>75</v>
      </c>
      <c r="C4176" s="34">
        <v>2495000</v>
      </c>
      <c r="D4176" s="34">
        <v>2</v>
      </c>
      <c r="E4176" s="34">
        <v>2</v>
      </c>
      <c r="F4176" s="34">
        <v>2184.2078620000002</v>
      </c>
      <c r="G4176" s="34" t="s">
        <v>15707</v>
      </c>
      <c r="H4176" s="34" t="s">
        <v>5092</v>
      </c>
      <c r="I4176" s="34" t="s">
        <v>15708</v>
      </c>
      <c r="J4176" s="34" t="s">
        <v>23</v>
      </c>
      <c r="K4176" s="34" t="s">
        <v>22</v>
      </c>
      <c r="L4176" s="34" t="s">
        <v>23</v>
      </c>
      <c r="M4176" s="34" t="s">
        <v>24</v>
      </c>
      <c r="N4176" s="34">
        <v>45</v>
      </c>
      <c r="O4176" s="34" t="s">
        <v>15709</v>
      </c>
      <c r="P4176" s="34">
        <v>40.734217000000001</v>
      </c>
      <c r="Q4176" s="34">
        <v>-73.994615100000004</v>
      </c>
      <c r="R4176" s="34">
        <v>2495000</v>
      </c>
      <c r="S4176" s="34" t="str">
        <f t="shared" si="65"/>
        <v>Luxury</v>
      </c>
    </row>
    <row r="4177" spans="1:19" x14ac:dyDescent="0.35">
      <c r="A4177" s="34" t="s">
        <v>146</v>
      </c>
      <c r="B4177" s="34" t="s">
        <v>36</v>
      </c>
      <c r="C4177" s="34">
        <v>1500000</v>
      </c>
      <c r="D4177" s="34">
        <v>3</v>
      </c>
      <c r="E4177" s="34">
        <v>1</v>
      </c>
      <c r="F4177" s="34">
        <v>2184.2078620000002</v>
      </c>
      <c r="G4177" s="34" t="s">
        <v>15710</v>
      </c>
      <c r="H4177" s="34" t="s">
        <v>1525</v>
      </c>
      <c r="I4177" s="34" t="s">
        <v>15711</v>
      </c>
      <c r="J4177" s="34" t="s">
        <v>32</v>
      </c>
      <c r="K4177" s="34" t="s">
        <v>23</v>
      </c>
      <c r="L4177" s="34" t="s">
        <v>106</v>
      </c>
      <c r="M4177" s="34" t="s">
        <v>107</v>
      </c>
      <c r="N4177" s="34" t="s">
        <v>2564</v>
      </c>
      <c r="O4177" s="34" t="s">
        <v>15712</v>
      </c>
      <c r="P4177" s="34">
        <v>40.722037700000001</v>
      </c>
      <c r="Q4177" s="34">
        <v>-73.893691799999999</v>
      </c>
      <c r="R4177" s="34">
        <v>1500000</v>
      </c>
      <c r="S4177" s="34" t="str">
        <f t="shared" si="65"/>
        <v>Luxury</v>
      </c>
    </row>
    <row r="4178" spans="1:19" x14ac:dyDescent="0.35">
      <c r="A4178" s="34" t="s">
        <v>282</v>
      </c>
      <c r="B4178" s="34" t="s">
        <v>18</v>
      </c>
      <c r="C4178" s="34">
        <v>720000</v>
      </c>
      <c r="D4178" s="34">
        <v>2</v>
      </c>
      <c r="E4178" s="34">
        <v>1</v>
      </c>
      <c r="F4178" s="34">
        <v>970</v>
      </c>
      <c r="G4178" s="34" t="s">
        <v>15713</v>
      </c>
      <c r="H4178" s="34" t="s">
        <v>130</v>
      </c>
      <c r="I4178" s="34" t="s">
        <v>15714</v>
      </c>
      <c r="J4178" s="34" t="s">
        <v>23</v>
      </c>
      <c r="K4178" s="34" t="s">
        <v>106</v>
      </c>
      <c r="L4178" s="34" t="s">
        <v>107</v>
      </c>
      <c r="M4178" s="34" t="s">
        <v>3725</v>
      </c>
      <c r="N4178" s="34" t="s">
        <v>15715</v>
      </c>
      <c r="O4178" s="34" t="s">
        <v>15716</v>
      </c>
      <c r="P4178" s="34">
        <v>40.747237400000003</v>
      </c>
      <c r="Q4178" s="34">
        <v>-73.902111199999993</v>
      </c>
      <c r="R4178" s="34">
        <v>720000</v>
      </c>
      <c r="S4178" s="34" t="str">
        <f t="shared" si="65"/>
        <v>Mid Range</v>
      </c>
    </row>
    <row r="4179" spans="1:19" x14ac:dyDescent="0.35">
      <c r="A4179" s="34" t="s">
        <v>646</v>
      </c>
      <c r="B4179" s="34" t="s">
        <v>18</v>
      </c>
      <c r="C4179" s="34">
        <v>4780000</v>
      </c>
      <c r="D4179" s="34">
        <v>2</v>
      </c>
      <c r="E4179" s="34">
        <v>2</v>
      </c>
      <c r="F4179" s="34">
        <v>1882</v>
      </c>
      <c r="G4179" s="34" t="s">
        <v>15717</v>
      </c>
      <c r="H4179" s="34" t="s">
        <v>4433</v>
      </c>
      <c r="I4179" s="34" t="s">
        <v>15718</v>
      </c>
      <c r="J4179" s="34" t="s">
        <v>23</v>
      </c>
      <c r="K4179" s="34" t="s">
        <v>22</v>
      </c>
      <c r="L4179" s="34" t="s">
        <v>23</v>
      </c>
      <c r="M4179" s="34" t="s">
        <v>24</v>
      </c>
      <c r="N4179" s="34">
        <v>16</v>
      </c>
      <c r="O4179" s="34" t="s">
        <v>15719</v>
      </c>
      <c r="P4179" s="34">
        <v>40.752443999999997</v>
      </c>
      <c r="Q4179" s="34">
        <v>-73.982985999999997</v>
      </c>
      <c r="R4179" s="34">
        <v>4780000</v>
      </c>
      <c r="S4179" s="34" t="str">
        <f t="shared" si="65"/>
        <v>Luxury</v>
      </c>
    </row>
    <row r="4180" spans="1:19" x14ac:dyDescent="0.35">
      <c r="A4180" s="34" t="s">
        <v>63</v>
      </c>
      <c r="B4180" s="34" t="s">
        <v>18</v>
      </c>
      <c r="C4180" s="34">
        <v>760000</v>
      </c>
      <c r="D4180" s="34">
        <v>1</v>
      </c>
      <c r="E4180" s="34">
        <v>1</v>
      </c>
      <c r="F4180" s="34">
        <v>700</v>
      </c>
      <c r="G4180" s="34" t="s">
        <v>15720</v>
      </c>
      <c r="H4180" s="34" t="s">
        <v>52</v>
      </c>
      <c r="I4180" s="34" t="s">
        <v>15721</v>
      </c>
      <c r="J4180" s="34" t="s">
        <v>23</v>
      </c>
      <c r="K4180" s="34" t="s">
        <v>22</v>
      </c>
      <c r="L4180" s="34" t="s">
        <v>23</v>
      </c>
      <c r="M4180" s="34" t="s">
        <v>24</v>
      </c>
      <c r="N4180" s="34">
        <v>404</v>
      </c>
      <c r="O4180" s="34" t="s">
        <v>15722</v>
      </c>
      <c r="P4180" s="34">
        <v>40.763600400000001</v>
      </c>
      <c r="Q4180" s="34">
        <v>-73.958352300000001</v>
      </c>
      <c r="R4180" s="34">
        <v>760000</v>
      </c>
      <c r="S4180" s="34" t="str">
        <f t="shared" si="65"/>
        <v>Mid Range</v>
      </c>
    </row>
    <row r="4181" spans="1:19" x14ac:dyDescent="0.35">
      <c r="A4181" s="34" t="s">
        <v>15723</v>
      </c>
      <c r="B4181" s="34" t="s">
        <v>18</v>
      </c>
      <c r="C4181" s="34">
        <v>2350000</v>
      </c>
      <c r="D4181" s="34">
        <v>2</v>
      </c>
      <c r="E4181" s="34">
        <v>2</v>
      </c>
      <c r="F4181" s="34">
        <v>1628</v>
      </c>
      <c r="G4181" s="34" t="s">
        <v>15724</v>
      </c>
      <c r="H4181" s="34" t="s">
        <v>46</v>
      </c>
      <c r="I4181" s="34" t="s">
        <v>15725</v>
      </c>
      <c r="J4181" s="34" t="s">
        <v>23</v>
      </c>
      <c r="K4181" s="34" t="s">
        <v>22</v>
      </c>
      <c r="L4181" s="34" t="s">
        <v>23</v>
      </c>
      <c r="M4181" s="34" t="s">
        <v>24</v>
      </c>
      <c r="N4181" s="34">
        <v>207</v>
      </c>
      <c r="O4181" s="34" t="s">
        <v>15726</v>
      </c>
      <c r="P4181" s="34">
        <v>40.7602847</v>
      </c>
      <c r="Q4181" s="34">
        <v>-73.966814799999995</v>
      </c>
      <c r="R4181" s="34">
        <v>2350000</v>
      </c>
      <c r="S4181" s="34" t="str">
        <f t="shared" si="65"/>
        <v>Luxury</v>
      </c>
    </row>
    <row r="4182" spans="1:19" x14ac:dyDescent="0.35">
      <c r="A4182" s="34" t="s">
        <v>3476</v>
      </c>
      <c r="B4182" s="34" t="s">
        <v>75</v>
      </c>
      <c r="C4182" s="34">
        <v>339999</v>
      </c>
      <c r="D4182" s="34">
        <v>1</v>
      </c>
      <c r="E4182" s="34">
        <v>1</v>
      </c>
      <c r="F4182" s="34">
        <v>825</v>
      </c>
      <c r="G4182" s="34" t="s">
        <v>15727</v>
      </c>
      <c r="H4182" s="34" t="s">
        <v>113</v>
      </c>
      <c r="I4182" s="34" t="s">
        <v>15728</v>
      </c>
      <c r="J4182" s="34" t="s">
        <v>23</v>
      </c>
      <c r="K4182" s="34" t="s">
        <v>106</v>
      </c>
      <c r="L4182" s="34" t="s">
        <v>107</v>
      </c>
      <c r="M4182" s="34" t="s">
        <v>115</v>
      </c>
      <c r="N4182" s="34" t="s">
        <v>15729</v>
      </c>
      <c r="O4182" s="34" t="s">
        <v>15730</v>
      </c>
      <c r="P4182" s="34">
        <v>40.740213300000001</v>
      </c>
      <c r="Q4182" s="34">
        <v>-73.886882799999995</v>
      </c>
      <c r="R4182" s="34">
        <v>339999</v>
      </c>
      <c r="S4182" s="34" t="str">
        <f t="shared" si="65"/>
        <v>Affordable</v>
      </c>
    </row>
    <row r="4183" spans="1:19" x14ac:dyDescent="0.35">
      <c r="A4183" s="34" t="s">
        <v>1025</v>
      </c>
      <c r="B4183" s="34" t="s">
        <v>75</v>
      </c>
      <c r="C4183" s="34">
        <v>220000</v>
      </c>
      <c r="D4183" s="34">
        <v>1</v>
      </c>
      <c r="E4183" s="34">
        <v>1</v>
      </c>
      <c r="F4183" s="34">
        <v>900</v>
      </c>
      <c r="G4183" s="34" t="s">
        <v>15731</v>
      </c>
      <c r="H4183" s="34" t="s">
        <v>743</v>
      </c>
      <c r="I4183" s="34" t="s">
        <v>15732</v>
      </c>
      <c r="J4183" s="34" t="s">
        <v>23</v>
      </c>
      <c r="K4183" s="34" t="s">
        <v>79</v>
      </c>
      <c r="L4183" s="34" t="s">
        <v>80</v>
      </c>
      <c r="M4183" s="34" t="s">
        <v>2787</v>
      </c>
      <c r="N4183" s="34">
        <v>3000</v>
      </c>
      <c r="O4183" s="34" t="s">
        <v>15733</v>
      </c>
      <c r="P4183" s="34">
        <v>40.872413700000003</v>
      </c>
      <c r="Q4183" s="34">
        <v>-73.885223100000005</v>
      </c>
      <c r="R4183" s="34">
        <v>220000</v>
      </c>
      <c r="S4183" s="34" t="str">
        <f t="shared" si="65"/>
        <v>Affordable</v>
      </c>
    </row>
    <row r="4184" spans="1:19" x14ac:dyDescent="0.35">
      <c r="A4184" s="34" t="s">
        <v>244</v>
      </c>
      <c r="B4184" s="34" t="s">
        <v>18</v>
      </c>
      <c r="C4184" s="34">
        <v>499000</v>
      </c>
      <c r="D4184" s="34">
        <v>1</v>
      </c>
      <c r="E4184" s="34">
        <v>1</v>
      </c>
      <c r="F4184" s="34">
        <v>750</v>
      </c>
      <c r="G4184" s="34" t="s">
        <v>15734</v>
      </c>
      <c r="H4184" s="34" t="s">
        <v>130</v>
      </c>
      <c r="I4184" s="34" t="s">
        <v>15735</v>
      </c>
      <c r="J4184" s="34" t="s">
        <v>23</v>
      </c>
      <c r="K4184" s="34" t="s">
        <v>106</v>
      </c>
      <c r="L4184" s="34" t="s">
        <v>107</v>
      </c>
      <c r="M4184" s="34" t="s">
        <v>3725</v>
      </c>
      <c r="N4184" s="34" t="s">
        <v>15736</v>
      </c>
      <c r="O4184" s="34" t="s">
        <v>15737</v>
      </c>
      <c r="P4184" s="34">
        <v>40.740926399999999</v>
      </c>
      <c r="Q4184" s="34">
        <v>-73.902073099999996</v>
      </c>
      <c r="R4184" s="34">
        <v>499000</v>
      </c>
      <c r="S4184" s="34" t="str">
        <f t="shared" si="65"/>
        <v>Affordable</v>
      </c>
    </row>
    <row r="4185" spans="1:19" x14ac:dyDescent="0.35">
      <c r="A4185" s="34" t="s">
        <v>1281</v>
      </c>
      <c r="B4185" s="34" t="s">
        <v>75</v>
      </c>
      <c r="C4185" s="34">
        <v>445000</v>
      </c>
      <c r="D4185" s="34">
        <v>3</v>
      </c>
      <c r="E4185" s="34">
        <v>1</v>
      </c>
      <c r="F4185" s="34">
        <v>550</v>
      </c>
      <c r="G4185" s="34" t="s">
        <v>15738</v>
      </c>
      <c r="H4185" s="34" t="s">
        <v>409</v>
      </c>
      <c r="I4185" s="34" t="s">
        <v>15739</v>
      </c>
      <c r="J4185" s="34" t="s">
        <v>23</v>
      </c>
      <c r="K4185" s="34" t="s">
        <v>22</v>
      </c>
      <c r="L4185" s="34" t="s">
        <v>23</v>
      </c>
      <c r="M4185" s="34" t="s">
        <v>24</v>
      </c>
      <c r="N4185" s="34">
        <v>230</v>
      </c>
      <c r="O4185" s="34" t="s">
        <v>15740</v>
      </c>
      <c r="P4185" s="34">
        <v>40.773546500000002</v>
      </c>
      <c r="Q4185" s="34">
        <v>-73.9561566</v>
      </c>
      <c r="R4185" s="34">
        <v>445000</v>
      </c>
      <c r="S4185" s="34" t="str">
        <f t="shared" si="65"/>
        <v>Affordable</v>
      </c>
    </row>
    <row r="4186" spans="1:19" x14ac:dyDescent="0.35">
      <c r="A4186" s="34" t="s">
        <v>1144</v>
      </c>
      <c r="B4186" s="34" t="s">
        <v>75</v>
      </c>
      <c r="C4186" s="34">
        <v>299000</v>
      </c>
      <c r="D4186" s="34">
        <v>1</v>
      </c>
      <c r="E4186" s="34">
        <v>1</v>
      </c>
      <c r="F4186" s="34">
        <v>700</v>
      </c>
      <c r="G4186" s="34" t="s">
        <v>15741</v>
      </c>
      <c r="H4186" s="34" t="s">
        <v>895</v>
      </c>
      <c r="I4186" s="34" t="s">
        <v>15742</v>
      </c>
      <c r="J4186" s="34" t="s">
        <v>23</v>
      </c>
      <c r="K4186" s="34" t="s">
        <v>106</v>
      </c>
      <c r="L4186" s="34" t="s">
        <v>107</v>
      </c>
      <c r="M4186" s="34" t="s">
        <v>8993</v>
      </c>
      <c r="N4186" s="34">
        <v>3220</v>
      </c>
      <c r="O4186" s="34" t="s">
        <v>15743</v>
      </c>
      <c r="P4186" s="34">
        <v>40.758559900000002</v>
      </c>
      <c r="Q4186" s="34">
        <v>-73.877380000000002</v>
      </c>
      <c r="R4186" s="34">
        <v>299000</v>
      </c>
      <c r="S4186" s="34" t="str">
        <f t="shared" si="65"/>
        <v>Affordable</v>
      </c>
    </row>
    <row r="4187" spans="1:19" x14ac:dyDescent="0.35">
      <c r="A4187" s="34" t="s">
        <v>63</v>
      </c>
      <c r="B4187" s="34" t="s">
        <v>18</v>
      </c>
      <c r="C4187" s="34">
        <v>4075000</v>
      </c>
      <c r="D4187" s="34">
        <v>3</v>
      </c>
      <c r="E4187" s="34">
        <v>3</v>
      </c>
      <c r="F4187" s="34">
        <v>2150</v>
      </c>
      <c r="G4187" s="34" t="s">
        <v>15744</v>
      </c>
      <c r="H4187" s="34" t="s">
        <v>1563</v>
      </c>
      <c r="I4187" s="34" t="s">
        <v>15745</v>
      </c>
      <c r="J4187" s="34" t="s">
        <v>23</v>
      </c>
      <c r="K4187" s="34" t="s">
        <v>22</v>
      </c>
      <c r="L4187" s="34" t="s">
        <v>23</v>
      </c>
      <c r="M4187" s="34" t="s">
        <v>24</v>
      </c>
      <c r="N4187" s="34">
        <v>240</v>
      </c>
      <c r="O4187" s="34" t="s">
        <v>15746</v>
      </c>
      <c r="P4187" s="34">
        <v>40.780472099999997</v>
      </c>
      <c r="Q4187" s="34">
        <v>-73.987143399999994</v>
      </c>
      <c r="R4187" s="34">
        <v>4075000</v>
      </c>
      <c r="S4187" s="34" t="str">
        <f t="shared" si="65"/>
        <v>Luxury</v>
      </c>
    </row>
    <row r="4188" spans="1:19" x14ac:dyDescent="0.35">
      <c r="A4188" s="34" t="s">
        <v>244</v>
      </c>
      <c r="B4188" s="34" t="s">
        <v>18</v>
      </c>
      <c r="C4188" s="34">
        <v>580000</v>
      </c>
      <c r="D4188" s="34">
        <v>2</v>
      </c>
      <c r="E4188" s="34">
        <v>2</v>
      </c>
      <c r="F4188" s="34">
        <v>950</v>
      </c>
      <c r="G4188" s="34" t="s">
        <v>15747</v>
      </c>
      <c r="H4188" s="34" t="s">
        <v>246</v>
      </c>
      <c r="I4188" s="34" t="s">
        <v>15748</v>
      </c>
      <c r="J4188" s="34" t="s">
        <v>23</v>
      </c>
      <c r="K4188" s="34" t="s">
        <v>106</v>
      </c>
      <c r="L4188" s="34" t="s">
        <v>107</v>
      </c>
      <c r="M4188" s="34" t="s">
        <v>108</v>
      </c>
      <c r="N4188" s="34" t="s">
        <v>15749</v>
      </c>
      <c r="O4188" s="34" t="s">
        <v>15750</v>
      </c>
      <c r="P4188" s="34">
        <v>40.744002399999999</v>
      </c>
      <c r="Q4188" s="34">
        <v>-73.835377199999996</v>
      </c>
      <c r="R4188" s="34">
        <v>580000</v>
      </c>
      <c r="S4188" s="34" t="str">
        <f t="shared" si="65"/>
        <v>Mid Range</v>
      </c>
    </row>
    <row r="4189" spans="1:19" x14ac:dyDescent="0.35">
      <c r="A4189" s="34" t="s">
        <v>9258</v>
      </c>
      <c r="B4189" s="34" t="s">
        <v>75</v>
      </c>
      <c r="C4189" s="34">
        <v>299900</v>
      </c>
      <c r="D4189" s="34">
        <v>1</v>
      </c>
      <c r="E4189" s="34">
        <v>1</v>
      </c>
      <c r="F4189" s="34">
        <v>2184.2078620000002</v>
      </c>
      <c r="G4189" s="34" t="s">
        <v>15751</v>
      </c>
      <c r="H4189" s="34" t="s">
        <v>545</v>
      </c>
      <c r="I4189" s="34" t="s">
        <v>15752</v>
      </c>
      <c r="J4189" s="34" t="s">
        <v>23</v>
      </c>
      <c r="K4189" s="34" t="s">
        <v>79</v>
      </c>
      <c r="L4189" s="34" t="s">
        <v>80</v>
      </c>
      <c r="M4189" s="34" t="s">
        <v>547</v>
      </c>
      <c r="N4189" s="34">
        <v>3017</v>
      </c>
      <c r="O4189" s="34" t="s">
        <v>15753</v>
      </c>
      <c r="P4189" s="34">
        <v>40.880985000000003</v>
      </c>
      <c r="Q4189" s="34">
        <v>-73.910232899999997</v>
      </c>
      <c r="R4189" s="34">
        <v>299900</v>
      </c>
      <c r="S4189" s="34" t="str">
        <f t="shared" si="65"/>
        <v>Affordable</v>
      </c>
    </row>
    <row r="4190" spans="1:19" x14ac:dyDescent="0.35">
      <c r="A4190" s="34" t="s">
        <v>17</v>
      </c>
      <c r="B4190" s="34" t="s">
        <v>18</v>
      </c>
      <c r="C4190" s="34">
        <v>995000</v>
      </c>
      <c r="D4190" s="34">
        <v>2</v>
      </c>
      <c r="E4190" s="34">
        <v>2</v>
      </c>
      <c r="F4190" s="34">
        <v>1015</v>
      </c>
      <c r="G4190" s="34" t="s">
        <v>15754</v>
      </c>
      <c r="H4190" s="34" t="s">
        <v>2620</v>
      </c>
      <c r="I4190" s="34" t="s">
        <v>15755</v>
      </c>
      <c r="J4190" s="34" t="s">
        <v>23</v>
      </c>
      <c r="K4190" s="34" t="s">
        <v>22</v>
      </c>
      <c r="L4190" s="34" t="s">
        <v>23</v>
      </c>
      <c r="M4190" s="34" t="s">
        <v>24</v>
      </c>
      <c r="N4190" s="34">
        <v>2110</v>
      </c>
      <c r="O4190" s="34" t="s">
        <v>15756</v>
      </c>
      <c r="P4190" s="34">
        <v>40.803098400000003</v>
      </c>
      <c r="Q4190" s="34">
        <v>-73.955973599999993</v>
      </c>
      <c r="R4190" s="34">
        <v>995000</v>
      </c>
      <c r="S4190" s="34" t="str">
        <f t="shared" si="65"/>
        <v>Mid Range</v>
      </c>
    </row>
    <row r="4191" spans="1:19" x14ac:dyDescent="0.35">
      <c r="A4191" s="34" t="s">
        <v>577</v>
      </c>
      <c r="B4191" s="34" t="s">
        <v>485</v>
      </c>
      <c r="C4191" s="34">
        <v>825000</v>
      </c>
      <c r="D4191" s="34">
        <v>6</v>
      </c>
      <c r="E4191" s="34">
        <v>2</v>
      </c>
      <c r="F4191" s="34">
        <v>2444</v>
      </c>
      <c r="G4191" s="34" t="s">
        <v>15757</v>
      </c>
      <c r="H4191" s="34" t="s">
        <v>399</v>
      </c>
      <c r="I4191" s="34" t="s">
        <v>15758</v>
      </c>
      <c r="J4191" s="34" t="s">
        <v>32</v>
      </c>
      <c r="K4191" s="34" t="s">
        <v>23</v>
      </c>
      <c r="L4191" s="34" t="s">
        <v>40</v>
      </c>
      <c r="M4191" s="34" t="s">
        <v>41</v>
      </c>
      <c r="N4191" s="34" t="s">
        <v>15759</v>
      </c>
      <c r="O4191" s="34" t="s">
        <v>15760</v>
      </c>
      <c r="P4191" s="34">
        <v>40.554623200000002</v>
      </c>
      <c r="Q4191" s="34">
        <v>-74.134995200000006</v>
      </c>
      <c r="R4191" s="34">
        <v>825000</v>
      </c>
      <c r="S4191" s="34" t="str">
        <f t="shared" si="65"/>
        <v>Mid Range</v>
      </c>
    </row>
    <row r="4192" spans="1:19" x14ac:dyDescent="0.35">
      <c r="A4192" s="34" t="s">
        <v>1085</v>
      </c>
      <c r="B4192" s="34" t="s">
        <v>18</v>
      </c>
      <c r="C4192" s="34">
        <v>1525000</v>
      </c>
      <c r="D4192" s="34">
        <v>2</v>
      </c>
      <c r="E4192" s="34">
        <v>2</v>
      </c>
      <c r="F4192" s="34">
        <v>1329</v>
      </c>
      <c r="G4192" s="34" t="s">
        <v>15761</v>
      </c>
      <c r="H4192" s="34" t="s">
        <v>10025</v>
      </c>
      <c r="I4192" s="34" t="s">
        <v>15762</v>
      </c>
      <c r="J4192" s="34" t="s">
        <v>23</v>
      </c>
      <c r="K4192" s="34" t="s">
        <v>106</v>
      </c>
      <c r="L4192" s="34" t="s">
        <v>107</v>
      </c>
      <c r="M4192" s="34" t="s">
        <v>3705</v>
      </c>
      <c r="N4192" s="35">
        <v>46172</v>
      </c>
      <c r="O4192" s="34" t="s">
        <v>15763</v>
      </c>
      <c r="P4192" s="34">
        <v>40.745483</v>
      </c>
      <c r="Q4192" s="34">
        <v>-73.954464999999999</v>
      </c>
      <c r="R4192" s="34">
        <v>1525000</v>
      </c>
      <c r="S4192" s="34" t="str">
        <f t="shared" si="65"/>
        <v>Luxury</v>
      </c>
    </row>
    <row r="4193" spans="1:19" x14ac:dyDescent="0.35">
      <c r="A4193" s="34" t="s">
        <v>10413</v>
      </c>
      <c r="B4193" s="34" t="s">
        <v>75</v>
      </c>
      <c r="C4193" s="34">
        <v>222888</v>
      </c>
      <c r="D4193" s="34">
        <v>2</v>
      </c>
      <c r="E4193" s="34">
        <v>1</v>
      </c>
      <c r="F4193" s="34">
        <v>2184.2078620000002</v>
      </c>
      <c r="G4193" s="34" t="s">
        <v>15764</v>
      </c>
      <c r="H4193" s="34" t="s">
        <v>2753</v>
      </c>
      <c r="I4193" s="34" t="s">
        <v>15765</v>
      </c>
      <c r="J4193" s="34" t="s">
        <v>23</v>
      </c>
      <c r="K4193" s="34" t="s">
        <v>106</v>
      </c>
      <c r="L4193" s="34" t="s">
        <v>107</v>
      </c>
      <c r="M4193" s="34" t="s">
        <v>108</v>
      </c>
      <c r="N4193" s="34" t="s">
        <v>15766</v>
      </c>
      <c r="O4193" s="34" t="s">
        <v>15767</v>
      </c>
      <c r="P4193" s="34">
        <v>40.735213899999998</v>
      </c>
      <c r="Q4193" s="34">
        <v>-73.822698200000005</v>
      </c>
      <c r="R4193" s="34">
        <v>222888</v>
      </c>
      <c r="S4193" s="34" t="str">
        <f t="shared" si="65"/>
        <v>Affordable</v>
      </c>
    </row>
    <row r="4194" spans="1:19" x14ac:dyDescent="0.35">
      <c r="A4194" s="34" t="s">
        <v>277</v>
      </c>
      <c r="B4194" s="34" t="s">
        <v>75</v>
      </c>
      <c r="C4194" s="34">
        <v>1995000</v>
      </c>
      <c r="D4194" s="34">
        <v>3</v>
      </c>
      <c r="E4194" s="34">
        <v>3</v>
      </c>
      <c r="F4194" s="34">
        <v>1800</v>
      </c>
      <c r="G4194" s="34" t="s">
        <v>15768</v>
      </c>
      <c r="H4194" s="34" t="s">
        <v>46</v>
      </c>
      <c r="I4194" s="34" t="s">
        <v>15769</v>
      </c>
      <c r="J4194" s="34" t="s">
        <v>23</v>
      </c>
      <c r="K4194" s="34" t="s">
        <v>22</v>
      </c>
      <c r="L4194" s="34" t="s">
        <v>23</v>
      </c>
      <c r="M4194" s="34" t="s">
        <v>24</v>
      </c>
      <c r="N4194" s="34">
        <v>418</v>
      </c>
      <c r="O4194" s="34" t="s">
        <v>15770</v>
      </c>
      <c r="P4194" s="34">
        <v>40.759013199999998</v>
      </c>
      <c r="Q4194" s="34">
        <v>-73.961261800000003</v>
      </c>
      <c r="R4194" s="34">
        <v>1995000</v>
      </c>
      <c r="S4194" s="34" t="str">
        <f t="shared" si="65"/>
        <v>Luxury</v>
      </c>
    </row>
    <row r="4195" spans="1:19" x14ac:dyDescent="0.35">
      <c r="A4195" s="34" t="s">
        <v>5578</v>
      </c>
      <c r="B4195" s="34" t="s">
        <v>75</v>
      </c>
      <c r="C4195" s="34">
        <v>217000</v>
      </c>
      <c r="D4195" s="34">
        <v>1</v>
      </c>
      <c r="E4195" s="34">
        <v>1</v>
      </c>
      <c r="F4195" s="34">
        <v>700</v>
      </c>
      <c r="G4195" s="34" t="s">
        <v>15771</v>
      </c>
      <c r="H4195" s="34" t="s">
        <v>1178</v>
      </c>
      <c r="I4195" s="34" t="s">
        <v>15772</v>
      </c>
      <c r="J4195" s="34" t="s">
        <v>23</v>
      </c>
      <c r="K4195" s="34" t="s">
        <v>106</v>
      </c>
      <c r="L4195" s="34" t="s">
        <v>107</v>
      </c>
      <c r="M4195" s="34" t="s">
        <v>964</v>
      </c>
      <c r="N4195" s="34">
        <v>12325</v>
      </c>
      <c r="O4195" s="34" t="s">
        <v>15773</v>
      </c>
      <c r="P4195" s="34">
        <v>40.712688399999998</v>
      </c>
      <c r="Q4195" s="34">
        <v>-73.828249499999998</v>
      </c>
      <c r="R4195" s="34">
        <v>217000</v>
      </c>
      <c r="S4195" s="34" t="str">
        <f t="shared" si="65"/>
        <v>Affordable</v>
      </c>
    </row>
    <row r="4196" spans="1:19" x14ac:dyDescent="0.35">
      <c r="A4196" s="34" t="s">
        <v>8007</v>
      </c>
      <c r="B4196" s="34" t="s">
        <v>18</v>
      </c>
      <c r="C4196" s="34">
        <v>468000</v>
      </c>
      <c r="D4196" s="34">
        <v>1</v>
      </c>
      <c r="E4196" s="34">
        <v>1</v>
      </c>
      <c r="F4196" s="34">
        <v>500</v>
      </c>
      <c r="G4196" s="34" t="s">
        <v>15774</v>
      </c>
      <c r="H4196" s="34" t="s">
        <v>148</v>
      </c>
      <c r="I4196" s="34" t="s">
        <v>15775</v>
      </c>
      <c r="J4196" s="34" t="s">
        <v>23</v>
      </c>
      <c r="K4196" s="34" t="s">
        <v>106</v>
      </c>
      <c r="L4196" s="34" t="s">
        <v>107</v>
      </c>
      <c r="M4196" s="34" t="s">
        <v>150</v>
      </c>
      <c r="N4196" s="34" t="s">
        <v>2454</v>
      </c>
      <c r="O4196" s="34" t="s">
        <v>15776</v>
      </c>
      <c r="P4196" s="34">
        <v>40.725653000000001</v>
      </c>
      <c r="Q4196" s="34">
        <v>-73.859614199999996</v>
      </c>
      <c r="R4196" s="34">
        <v>468000</v>
      </c>
      <c r="S4196" s="34" t="str">
        <f t="shared" si="65"/>
        <v>Affordable</v>
      </c>
    </row>
    <row r="4197" spans="1:19" x14ac:dyDescent="0.35">
      <c r="A4197" s="34" t="s">
        <v>1071</v>
      </c>
      <c r="B4197" s="34" t="s">
        <v>166</v>
      </c>
      <c r="C4197" s="34">
        <v>1739888</v>
      </c>
      <c r="D4197" s="34">
        <v>8</v>
      </c>
      <c r="E4197" s="34">
        <v>3</v>
      </c>
      <c r="F4197" s="34">
        <v>3375</v>
      </c>
      <c r="G4197" s="34" t="s">
        <v>15777</v>
      </c>
      <c r="H4197" s="34" t="s">
        <v>268</v>
      </c>
      <c r="I4197" s="34" t="s">
        <v>15778</v>
      </c>
      <c r="J4197" s="34" t="s">
        <v>32</v>
      </c>
      <c r="K4197" s="34" t="s">
        <v>23</v>
      </c>
      <c r="L4197" s="34" t="s">
        <v>59</v>
      </c>
      <c r="M4197" s="34" t="s">
        <v>60</v>
      </c>
      <c r="N4197" s="34" t="s">
        <v>5828</v>
      </c>
      <c r="O4197" s="34" t="s">
        <v>15779</v>
      </c>
      <c r="P4197" s="34">
        <v>40.614827599999998</v>
      </c>
      <c r="Q4197" s="34">
        <v>-73.989637299999998</v>
      </c>
      <c r="R4197" s="34">
        <v>1739888</v>
      </c>
      <c r="S4197" s="34" t="str">
        <f t="shared" si="65"/>
        <v>Luxury</v>
      </c>
    </row>
    <row r="4198" spans="1:19" x14ac:dyDescent="0.35">
      <c r="A4198" s="34" t="s">
        <v>15780</v>
      </c>
      <c r="B4198" s="34" t="s">
        <v>36</v>
      </c>
      <c r="C4198" s="34">
        <v>650000</v>
      </c>
      <c r="D4198" s="34">
        <v>5</v>
      </c>
      <c r="E4198" s="34">
        <v>2</v>
      </c>
      <c r="F4198" s="34">
        <v>1951</v>
      </c>
      <c r="G4198" s="34" t="s">
        <v>15781</v>
      </c>
      <c r="H4198" s="34" t="s">
        <v>454</v>
      </c>
      <c r="I4198" s="34" t="s">
        <v>15782</v>
      </c>
      <c r="J4198" s="34" t="s">
        <v>32</v>
      </c>
      <c r="K4198" s="34" t="s">
        <v>23</v>
      </c>
      <c r="L4198" s="34" t="s">
        <v>79</v>
      </c>
      <c r="M4198" s="34" t="s">
        <v>80</v>
      </c>
      <c r="N4198" s="34" t="s">
        <v>2829</v>
      </c>
      <c r="O4198" s="34" t="s">
        <v>15783</v>
      </c>
      <c r="P4198" s="34">
        <v>40.893104200000003</v>
      </c>
      <c r="Q4198" s="34">
        <v>-73.858239600000005</v>
      </c>
      <c r="R4198" s="34">
        <v>650000</v>
      </c>
      <c r="S4198" s="34" t="str">
        <f t="shared" si="65"/>
        <v>Mid Range</v>
      </c>
    </row>
    <row r="4199" spans="1:19" x14ac:dyDescent="0.35">
      <c r="A4199" s="34" t="s">
        <v>282</v>
      </c>
      <c r="B4199" s="34" t="s">
        <v>36</v>
      </c>
      <c r="C4199" s="34">
        <v>1690000</v>
      </c>
      <c r="D4199" s="34">
        <v>10</v>
      </c>
      <c r="E4199" s="34">
        <v>4</v>
      </c>
      <c r="F4199" s="34">
        <v>2958</v>
      </c>
      <c r="G4199" s="34" t="s">
        <v>15784</v>
      </c>
      <c r="H4199" s="34" t="s">
        <v>369</v>
      </c>
      <c r="I4199" s="34" t="s">
        <v>15785</v>
      </c>
      <c r="J4199" s="34" t="s">
        <v>32</v>
      </c>
      <c r="K4199" s="34" t="s">
        <v>23</v>
      </c>
      <c r="L4199" s="34" t="s">
        <v>59</v>
      </c>
      <c r="M4199" s="34" t="s">
        <v>60</v>
      </c>
      <c r="N4199" s="34" t="s">
        <v>7253</v>
      </c>
      <c r="O4199" s="34" t="s">
        <v>15786</v>
      </c>
      <c r="P4199" s="34">
        <v>40.586232099999997</v>
      </c>
      <c r="Q4199" s="34">
        <v>-73.950929900000006</v>
      </c>
      <c r="R4199" s="34">
        <v>1690000</v>
      </c>
      <c r="S4199" s="34" t="str">
        <f t="shared" si="65"/>
        <v>Luxury</v>
      </c>
    </row>
    <row r="4200" spans="1:19" x14ac:dyDescent="0.35">
      <c r="A4200" s="34" t="s">
        <v>929</v>
      </c>
      <c r="B4200" s="34" t="s">
        <v>166</v>
      </c>
      <c r="C4200" s="34">
        <v>2100000</v>
      </c>
      <c r="D4200" s="34">
        <v>3</v>
      </c>
      <c r="E4200" s="34">
        <v>8</v>
      </c>
      <c r="F4200" s="34">
        <v>7984</v>
      </c>
      <c r="G4200" s="34" t="s">
        <v>15787</v>
      </c>
      <c r="H4200" s="34" t="s">
        <v>1035</v>
      </c>
      <c r="I4200" s="34" t="s">
        <v>15788</v>
      </c>
      <c r="J4200" s="34" t="s">
        <v>23</v>
      </c>
      <c r="K4200" s="34" t="s">
        <v>59</v>
      </c>
      <c r="L4200" s="34" t="s">
        <v>60</v>
      </c>
      <c r="M4200" s="34" t="s">
        <v>2625</v>
      </c>
      <c r="N4200" s="34">
        <v>248</v>
      </c>
      <c r="O4200" s="34" t="s">
        <v>15789</v>
      </c>
      <c r="P4200" s="34">
        <v>40.671868000000003</v>
      </c>
      <c r="Q4200" s="34">
        <v>-73.947826000000006</v>
      </c>
      <c r="R4200" s="34">
        <v>2100000</v>
      </c>
      <c r="S4200" s="34" t="str">
        <f t="shared" si="65"/>
        <v>Luxury</v>
      </c>
    </row>
    <row r="4201" spans="1:19" x14ac:dyDescent="0.35">
      <c r="A4201" s="34" t="s">
        <v>17</v>
      </c>
      <c r="B4201" s="34" t="s">
        <v>75</v>
      </c>
      <c r="C4201" s="34">
        <v>7450000</v>
      </c>
      <c r="D4201" s="34">
        <v>3</v>
      </c>
      <c r="E4201" s="34">
        <v>2</v>
      </c>
      <c r="F4201" s="34">
        <v>5500</v>
      </c>
      <c r="G4201" s="34" t="s">
        <v>15790</v>
      </c>
      <c r="H4201" s="34" t="s">
        <v>5545</v>
      </c>
      <c r="I4201" s="34" t="s">
        <v>15791</v>
      </c>
      <c r="J4201" s="34" t="s">
        <v>23</v>
      </c>
      <c r="K4201" s="34" t="s">
        <v>22</v>
      </c>
      <c r="L4201" s="34" t="s">
        <v>23</v>
      </c>
      <c r="M4201" s="34" t="s">
        <v>24</v>
      </c>
      <c r="N4201" s="34">
        <v>38</v>
      </c>
      <c r="O4201" s="34" t="s">
        <v>15792</v>
      </c>
      <c r="P4201" s="34">
        <v>40.7439988</v>
      </c>
      <c r="Q4201" s="34">
        <v>-73.989854199999996</v>
      </c>
      <c r="R4201" s="34">
        <v>7450000</v>
      </c>
      <c r="S4201" s="34" t="str">
        <f t="shared" si="65"/>
        <v>Luxury</v>
      </c>
    </row>
    <row r="4202" spans="1:19" x14ac:dyDescent="0.35">
      <c r="A4202" s="34" t="s">
        <v>15793</v>
      </c>
      <c r="B4202" s="34" t="s">
        <v>75</v>
      </c>
      <c r="C4202" s="34">
        <v>295000</v>
      </c>
      <c r="D4202" s="34">
        <v>1</v>
      </c>
      <c r="E4202" s="34">
        <v>1</v>
      </c>
      <c r="F4202" s="34">
        <v>2184.2078620000002</v>
      </c>
      <c r="G4202" s="34" t="s">
        <v>15794</v>
      </c>
      <c r="H4202" s="34" t="s">
        <v>148</v>
      </c>
      <c r="I4202" s="34" t="s">
        <v>15795</v>
      </c>
      <c r="J4202" s="34" t="s">
        <v>32</v>
      </c>
      <c r="K4202" s="34" t="s">
        <v>23</v>
      </c>
      <c r="L4202" s="34" t="s">
        <v>106</v>
      </c>
      <c r="M4202" s="34" t="s">
        <v>107</v>
      </c>
      <c r="N4202" s="34" t="s">
        <v>9525</v>
      </c>
      <c r="O4202" s="34" t="s">
        <v>15796</v>
      </c>
      <c r="P4202" s="34">
        <v>40.732537899999997</v>
      </c>
      <c r="Q4202" s="34">
        <v>-73.860151599999995</v>
      </c>
      <c r="R4202" s="34">
        <v>295000</v>
      </c>
      <c r="S4202" s="34" t="str">
        <f t="shared" si="65"/>
        <v>Affordable</v>
      </c>
    </row>
    <row r="4203" spans="1:19" x14ac:dyDescent="0.35">
      <c r="A4203" s="34" t="s">
        <v>893</v>
      </c>
      <c r="B4203" s="34" t="s">
        <v>75</v>
      </c>
      <c r="C4203" s="34">
        <v>450000</v>
      </c>
      <c r="D4203" s="34">
        <v>1</v>
      </c>
      <c r="E4203" s="34">
        <v>1</v>
      </c>
      <c r="F4203" s="34">
        <v>1115</v>
      </c>
      <c r="G4203" s="34" t="s">
        <v>15797</v>
      </c>
      <c r="H4203" s="34" t="s">
        <v>161</v>
      </c>
      <c r="I4203" s="34" t="s">
        <v>15798</v>
      </c>
      <c r="J4203" s="34" t="s">
        <v>23</v>
      </c>
      <c r="K4203" s="34" t="s">
        <v>106</v>
      </c>
      <c r="L4203" s="34" t="s">
        <v>107</v>
      </c>
      <c r="M4203" s="34" t="s">
        <v>163</v>
      </c>
      <c r="N4203" s="34">
        <v>11120</v>
      </c>
      <c r="O4203" s="34" t="s">
        <v>15799</v>
      </c>
      <c r="P4203" s="34">
        <v>40.719329600000002</v>
      </c>
      <c r="Q4203" s="34">
        <v>-73.838004400000003</v>
      </c>
      <c r="R4203" s="34">
        <v>450000</v>
      </c>
      <c r="S4203" s="34" t="str">
        <f t="shared" si="65"/>
        <v>Affordable</v>
      </c>
    </row>
    <row r="4204" spans="1:19" x14ac:dyDescent="0.35">
      <c r="A4204" s="34" t="s">
        <v>870</v>
      </c>
      <c r="B4204" s="34" t="s">
        <v>75</v>
      </c>
      <c r="C4204" s="34">
        <v>995000</v>
      </c>
      <c r="D4204" s="34">
        <v>1</v>
      </c>
      <c r="E4204" s="34">
        <v>1</v>
      </c>
      <c r="F4204" s="34">
        <v>2184.2078620000002</v>
      </c>
      <c r="G4204" s="34" t="s">
        <v>15800</v>
      </c>
      <c r="H4204" s="34" t="s">
        <v>771</v>
      </c>
      <c r="I4204" s="34" t="s">
        <v>15801</v>
      </c>
      <c r="J4204" s="34" t="s">
        <v>23</v>
      </c>
      <c r="K4204" s="34" t="s">
        <v>22</v>
      </c>
      <c r="L4204" s="34" t="s">
        <v>23</v>
      </c>
      <c r="M4204" s="34" t="s">
        <v>24</v>
      </c>
      <c r="N4204" s="34">
        <v>230</v>
      </c>
      <c r="O4204" s="34" t="s">
        <v>15802</v>
      </c>
      <c r="P4204" s="34">
        <v>40.783670299999997</v>
      </c>
      <c r="Q4204" s="34">
        <v>-73.970927399999994</v>
      </c>
      <c r="R4204" s="34">
        <v>995000</v>
      </c>
      <c r="S4204" s="34" t="str">
        <f t="shared" si="65"/>
        <v>Mid Range</v>
      </c>
    </row>
    <row r="4205" spans="1:19" x14ac:dyDescent="0.35">
      <c r="A4205" s="34" t="s">
        <v>6222</v>
      </c>
      <c r="B4205" s="34" t="s">
        <v>36</v>
      </c>
      <c r="C4205" s="34">
        <v>629000</v>
      </c>
      <c r="D4205" s="34">
        <v>3</v>
      </c>
      <c r="E4205" s="34">
        <v>2</v>
      </c>
      <c r="F4205" s="34">
        <v>1216</v>
      </c>
      <c r="G4205" s="34" t="s">
        <v>15803</v>
      </c>
      <c r="H4205" s="34" t="s">
        <v>399</v>
      </c>
      <c r="I4205" s="34" t="s">
        <v>15804</v>
      </c>
      <c r="J4205" s="34" t="s">
        <v>32</v>
      </c>
      <c r="K4205" s="34" t="s">
        <v>23</v>
      </c>
      <c r="L4205" s="34" t="s">
        <v>40</v>
      </c>
      <c r="M4205" s="34" t="s">
        <v>41</v>
      </c>
      <c r="N4205" s="34" t="s">
        <v>15805</v>
      </c>
      <c r="O4205" s="34" t="s">
        <v>15806</v>
      </c>
      <c r="P4205" s="34">
        <v>40.571871000000002</v>
      </c>
      <c r="Q4205" s="34">
        <v>-74.127619899999999</v>
      </c>
      <c r="R4205" s="34">
        <v>629000</v>
      </c>
      <c r="S4205" s="34" t="str">
        <f t="shared" si="65"/>
        <v>Mid Range</v>
      </c>
    </row>
    <row r="4206" spans="1:19" x14ac:dyDescent="0.35">
      <c r="A4206" s="34" t="s">
        <v>1575</v>
      </c>
      <c r="B4206" s="34" t="s">
        <v>75</v>
      </c>
      <c r="C4206" s="34">
        <v>235000</v>
      </c>
      <c r="D4206" s="34">
        <v>1</v>
      </c>
      <c r="E4206" s="34">
        <v>1</v>
      </c>
      <c r="F4206" s="34">
        <v>660</v>
      </c>
      <c r="G4206" s="34" t="s">
        <v>15807</v>
      </c>
      <c r="H4206" s="34" t="s">
        <v>545</v>
      </c>
      <c r="I4206" s="34" t="s">
        <v>15808</v>
      </c>
      <c r="J4206" s="34" t="s">
        <v>23</v>
      </c>
      <c r="K4206" s="34" t="s">
        <v>79</v>
      </c>
      <c r="L4206" s="34" t="s">
        <v>80</v>
      </c>
      <c r="M4206" s="34" t="s">
        <v>5755</v>
      </c>
      <c r="N4206" s="34">
        <v>3125</v>
      </c>
      <c r="O4206" s="34" t="s">
        <v>15809</v>
      </c>
      <c r="P4206" s="34">
        <v>40.881546</v>
      </c>
      <c r="Q4206" s="34">
        <v>-73.908103999999994</v>
      </c>
      <c r="R4206" s="34">
        <v>235000</v>
      </c>
      <c r="S4206" s="34" t="str">
        <f t="shared" si="65"/>
        <v>Affordable</v>
      </c>
    </row>
    <row r="4207" spans="1:19" x14ac:dyDescent="0.35">
      <c r="A4207" s="34" t="s">
        <v>17</v>
      </c>
      <c r="B4207" s="34" t="s">
        <v>36</v>
      </c>
      <c r="C4207" s="34">
        <v>485000</v>
      </c>
      <c r="D4207" s="34">
        <v>3</v>
      </c>
      <c r="E4207" s="34">
        <v>1</v>
      </c>
      <c r="F4207" s="34">
        <v>525</v>
      </c>
      <c r="G4207" s="34" t="s">
        <v>15810</v>
      </c>
      <c r="H4207" s="34" t="s">
        <v>5545</v>
      </c>
      <c r="I4207" s="34" t="s">
        <v>15811</v>
      </c>
      <c r="J4207" s="34" t="s">
        <v>23</v>
      </c>
      <c r="K4207" s="34" t="s">
        <v>22</v>
      </c>
      <c r="L4207" s="34" t="s">
        <v>23</v>
      </c>
      <c r="M4207" s="34" t="s">
        <v>24</v>
      </c>
      <c r="N4207" s="34">
        <v>242</v>
      </c>
      <c r="O4207" s="34" t="s">
        <v>15812</v>
      </c>
      <c r="P4207" s="34">
        <v>40.739218399999999</v>
      </c>
      <c r="Q4207" s="34">
        <v>-73.980552099999997</v>
      </c>
      <c r="R4207" s="34">
        <v>485000</v>
      </c>
      <c r="S4207" s="34" t="str">
        <f t="shared" si="65"/>
        <v>Affordable</v>
      </c>
    </row>
    <row r="4208" spans="1:19" x14ac:dyDescent="0.35">
      <c r="A4208" s="34" t="s">
        <v>44</v>
      </c>
      <c r="B4208" s="34" t="s">
        <v>18</v>
      </c>
      <c r="C4208" s="34">
        <v>1588000</v>
      </c>
      <c r="D4208" s="34">
        <v>2</v>
      </c>
      <c r="E4208" s="34">
        <v>2</v>
      </c>
      <c r="F4208" s="34">
        <v>1108</v>
      </c>
      <c r="G4208" s="34" t="s">
        <v>15813</v>
      </c>
      <c r="H4208" s="34" t="s">
        <v>364</v>
      </c>
      <c r="I4208" s="34" t="s">
        <v>15814</v>
      </c>
      <c r="J4208" s="34" t="s">
        <v>23</v>
      </c>
      <c r="K4208" s="34" t="s">
        <v>22</v>
      </c>
      <c r="L4208" s="34" t="s">
        <v>23</v>
      </c>
      <c r="M4208" s="34" t="s">
        <v>24</v>
      </c>
      <c r="N4208" s="34">
        <v>30</v>
      </c>
      <c r="O4208" s="34" t="s">
        <v>15815</v>
      </c>
      <c r="P4208" s="34">
        <v>40.7701201</v>
      </c>
      <c r="Q4208" s="34">
        <v>-73.983314100000001</v>
      </c>
      <c r="R4208" s="34">
        <v>1588000</v>
      </c>
      <c r="S4208" s="34" t="str">
        <f t="shared" si="65"/>
        <v>Luxury</v>
      </c>
    </row>
    <row r="4209" spans="1:19" x14ac:dyDescent="0.35">
      <c r="A4209" s="34" t="s">
        <v>118</v>
      </c>
      <c r="B4209" s="34" t="s">
        <v>36</v>
      </c>
      <c r="C4209" s="34">
        <v>2695000</v>
      </c>
      <c r="D4209" s="34">
        <v>2</v>
      </c>
      <c r="E4209" s="34">
        <v>2</v>
      </c>
      <c r="F4209" s="34">
        <v>1750</v>
      </c>
      <c r="G4209" s="34" t="s">
        <v>15816</v>
      </c>
      <c r="H4209" s="34" t="s">
        <v>2131</v>
      </c>
      <c r="I4209" s="34" t="s">
        <v>15817</v>
      </c>
      <c r="J4209" s="34" t="s">
        <v>23</v>
      </c>
      <c r="K4209" s="34" t="s">
        <v>22</v>
      </c>
      <c r="L4209" s="34" t="s">
        <v>23</v>
      </c>
      <c r="M4209" s="34" t="s">
        <v>24</v>
      </c>
      <c r="N4209" s="34">
        <v>12</v>
      </c>
      <c r="O4209" s="34" t="s">
        <v>15818</v>
      </c>
      <c r="P4209" s="34">
        <v>40.738871899999999</v>
      </c>
      <c r="Q4209" s="34">
        <v>-73.992954900000001</v>
      </c>
      <c r="R4209" s="34">
        <v>2695000</v>
      </c>
      <c r="S4209" s="34" t="str">
        <f t="shared" si="65"/>
        <v>Luxury</v>
      </c>
    </row>
    <row r="4210" spans="1:19" x14ac:dyDescent="0.35">
      <c r="A4210" s="34" t="s">
        <v>543</v>
      </c>
      <c r="B4210" s="34" t="s">
        <v>18</v>
      </c>
      <c r="C4210" s="34">
        <v>585000</v>
      </c>
      <c r="D4210" s="34">
        <v>2</v>
      </c>
      <c r="E4210" s="34">
        <v>2</v>
      </c>
      <c r="F4210" s="34">
        <v>988</v>
      </c>
      <c r="G4210" s="34" t="s">
        <v>15819</v>
      </c>
      <c r="H4210" s="34" t="s">
        <v>545</v>
      </c>
      <c r="I4210" s="34" t="s">
        <v>15820</v>
      </c>
      <c r="J4210" s="34" t="s">
        <v>23</v>
      </c>
      <c r="K4210" s="34" t="s">
        <v>79</v>
      </c>
      <c r="L4210" s="34" t="s">
        <v>80</v>
      </c>
      <c r="M4210" s="34" t="s">
        <v>2329</v>
      </c>
      <c r="N4210" s="34">
        <v>3625</v>
      </c>
      <c r="O4210" s="34" t="s">
        <v>15821</v>
      </c>
      <c r="P4210" s="34">
        <v>40.887056700000002</v>
      </c>
      <c r="Q4210" s="34">
        <v>-73.908721999999997</v>
      </c>
      <c r="R4210" s="34">
        <v>585000</v>
      </c>
      <c r="S4210" s="34" t="str">
        <f t="shared" si="65"/>
        <v>Mid Range</v>
      </c>
    </row>
    <row r="4211" spans="1:19" x14ac:dyDescent="0.35">
      <c r="A4211" s="34" t="s">
        <v>244</v>
      </c>
      <c r="B4211" s="34" t="s">
        <v>166</v>
      </c>
      <c r="C4211" s="34">
        <v>1598000</v>
      </c>
      <c r="D4211" s="34">
        <v>8</v>
      </c>
      <c r="E4211" s="34">
        <v>5</v>
      </c>
      <c r="F4211" s="34">
        <v>2184.2078620000002</v>
      </c>
      <c r="G4211" s="34" t="s">
        <v>15822</v>
      </c>
      <c r="H4211" s="34" t="s">
        <v>1078</v>
      </c>
      <c r="I4211" s="34" t="s">
        <v>15823</v>
      </c>
      <c r="J4211" s="34" t="s">
        <v>32</v>
      </c>
      <c r="K4211" s="34" t="s">
        <v>23</v>
      </c>
      <c r="L4211" s="34" t="s">
        <v>106</v>
      </c>
      <c r="M4211" s="34" t="s">
        <v>107</v>
      </c>
      <c r="N4211" s="34" t="s">
        <v>15824</v>
      </c>
      <c r="O4211" s="34" t="s">
        <v>15825</v>
      </c>
      <c r="P4211" s="34">
        <v>40.737544800000002</v>
      </c>
      <c r="Q4211" s="34">
        <v>-73.854942100000002</v>
      </c>
      <c r="R4211" s="34">
        <v>1598000</v>
      </c>
      <c r="S4211" s="34" t="str">
        <f t="shared" si="65"/>
        <v>Luxury</v>
      </c>
    </row>
    <row r="4212" spans="1:19" x14ac:dyDescent="0.35">
      <c r="A4212" s="34" t="s">
        <v>44</v>
      </c>
      <c r="B4212" s="34" t="s">
        <v>18</v>
      </c>
      <c r="C4212" s="34">
        <v>848880</v>
      </c>
      <c r="D4212" s="34">
        <v>1</v>
      </c>
      <c r="E4212" s="34">
        <v>1</v>
      </c>
      <c r="F4212" s="34">
        <v>713</v>
      </c>
      <c r="G4212" s="34" t="s">
        <v>15826</v>
      </c>
      <c r="H4212" s="34" t="s">
        <v>8556</v>
      </c>
      <c r="I4212" s="34" t="s">
        <v>15827</v>
      </c>
      <c r="J4212" s="34" t="s">
        <v>23</v>
      </c>
      <c r="K4212" s="34" t="s">
        <v>22</v>
      </c>
      <c r="L4212" s="34" t="s">
        <v>23</v>
      </c>
      <c r="M4212" s="34" t="s">
        <v>24</v>
      </c>
      <c r="N4212" s="34">
        <v>11</v>
      </c>
      <c r="O4212" s="34" t="s">
        <v>15828</v>
      </c>
      <c r="P4212" s="34">
        <v>40.749636600000002</v>
      </c>
      <c r="Q4212" s="34">
        <v>-73.982583199999993</v>
      </c>
      <c r="R4212" s="34">
        <v>848880</v>
      </c>
      <c r="S4212" s="34" t="str">
        <f t="shared" si="65"/>
        <v>Mid Range</v>
      </c>
    </row>
    <row r="4213" spans="1:19" x14ac:dyDescent="0.35">
      <c r="A4213" s="34" t="s">
        <v>15829</v>
      </c>
      <c r="B4213" s="34" t="s">
        <v>75</v>
      </c>
      <c r="C4213" s="34">
        <v>268000</v>
      </c>
      <c r="D4213" s="34">
        <v>1</v>
      </c>
      <c r="E4213" s="34">
        <v>1</v>
      </c>
      <c r="F4213" s="34">
        <v>750</v>
      </c>
      <c r="G4213" s="34" t="s">
        <v>15830</v>
      </c>
      <c r="H4213" s="34" t="s">
        <v>2753</v>
      </c>
      <c r="I4213" s="34" t="s">
        <v>15831</v>
      </c>
      <c r="J4213" s="34" t="s">
        <v>23</v>
      </c>
      <c r="K4213" s="34" t="s">
        <v>106</v>
      </c>
      <c r="L4213" s="34" t="s">
        <v>107</v>
      </c>
      <c r="M4213" s="34" t="s">
        <v>108</v>
      </c>
      <c r="N4213" s="34">
        <v>13839</v>
      </c>
      <c r="O4213" s="34" t="s">
        <v>15832</v>
      </c>
      <c r="P4213" s="34">
        <v>40.729552699999999</v>
      </c>
      <c r="Q4213" s="34">
        <v>-73.8272075</v>
      </c>
      <c r="R4213" s="34">
        <v>268000</v>
      </c>
      <c r="S4213" s="34" t="str">
        <f t="shared" si="65"/>
        <v>Affordable</v>
      </c>
    </row>
    <row r="4214" spans="1:19" x14ac:dyDescent="0.35">
      <c r="A4214" s="34" t="s">
        <v>1025</v>
      </c>
      <c r="B4214" s="34" t="s">
        <v>18</v>
      </c>
      <c r="C4214" s="34">
        <v>3700000</v>
      </c>
      <c r="D4214" s="34">
        <v>3</v>
      </c>
      <c r="E4214" s="34">
        <v>3</v>
      </c>
      <c r="F4214" s="34">
        <v>1756</v>
      </c>
      <c r="G4214" s="34" t="s">
        <v>15833</v>
      </c>
      <c r="H4214" s="34" t="s">
        <v>601</v>
      </c>
      <c r="I4214" s="34" t="s">
        <v>15834</v>
      </c>
      <c r="J4214" s="34" t="s">
        <v>23</v>
      </c>
      <c r="K4214" s="34" t="s">
        <v>22</v>
      </c>
      <c r="L4214" s="34" t="s">
        <v>23</v>
      </c>
      <c r="M4214" s="34" t="s">
        <v>24</v>
      </c>
      <c r="N4214" s="34">
        <v>1280</v>
      </c>
      <c r="O4214" s="34" t="s">
        <v>15835</v>
      </c>
      <c r="P4214" s="34">
        <v>40.796188600000001</v>
      </c>
      <c r="Q4214" s="34">
        <v>-73.949116000000004</v>
      </c>
      <c r="R4214" s="34">
        <v>3700000</v>
      </c>
      <c r="S4214" s="34" t="str">
        <f t="shared" si="65"/>
        <v>Luxury</v>
      </c>
    </row>
    <row r="4215" spans="1:19" x14ac:dyDescent="0.35">
      <c r="A4215" s="34" t="s">
        <v>15836</v>
      </c>
      <c r="B4215" s="34" t="s">
        <v>18</v>
      </c>
      <c r="C4215" s="34">
        <v>1125000</v>
      </c>
      <c r="D4215" s="34">
        <v>1</v>
      </c>
      <c r="E4215" s="34">
        <v>1</v>
      </c>
      <c r="F4215" s="34">
        <v>743</v>
      </c>
      <c r="G4215" s="34" t="s">
        <v>15837</v>
      </c>
      <c r="H4215" s="34" t="s">
        <v>515</v>
      </c>
      <c r="I4215" s="34" t="s">
        <v>15838</v>
      </c>
      <c r="J4215" s="34" t="s">
        <v>32</v>
      </c>
      <c r="K4215" s="34" t="s">
        <v>23</v>
      </c>
      <c r="L4215" s="34" t="s">
        <v>22</v>
      </c>
      <c r="M4215" s="34" t="s">
        <v>23</v>
      </c>
      <c r="N4215" s="34" t="s">
        <v>517</v>
      </c>
      <c r="O4215" s="34" t="s">
        <v>15839</v>
      </c>
      <c r="P4215" s="34">
        <v>40.796176199999998</v>
      </c>
      <c r="Q4215" s="34">
        <v>-73.962093999999993</v>
      </c>
      <c r="R4215" s="34">
        <v>1125000</v>
      </c>
      <c r="S4215" s="34" t="str">
        <f t="shared" si="65"/>
        <v>Luxury</v>
      </c>
    </row>
    <row r="4216" spans="1:19" x14ac:dyDescent="0.35">
      <c r="A4216" s="34" t="s">
        <v>9437</v>
      </c>
      <c r="B4216" s="34" t="s">
        <v>485</v>
      </c>
      <c r="C4216" s="34">
        <v>329000</v>
      </c>
      <c r="D4216" s="34">
        <v>2</v>
      </c>
      <c r="E4216" s="34">
        <v>2</v>
      </c>
      <c r="F4216" s="34">
        <v>1200</v>
      </c>
      <c r="G4216" s="34" t="s">
        <v>15840</v>
      </c>
      <c r="H4216" s="34" t="s">
        <v>584</v>
      </c>
      <c r="I4216" s="34" t="s">
        <v>15841</v>
      </c>
      <c r="J4216" s="34" t="s">
        <v>23</v>
      </c>
      <c r="K4216" s="34" t="s">
        <v>59</v>
      </c>
      <c r="L4216" s="34" t="s">
        <v>60</v>
      </c>
      <c r="M4216" s="34" t="s">
        <v>3683</v>
      </c>
      <c r="N4216" s="34">
        <v>1750</v>
      </c>
      <c r="O4216" s="34" t="s">
        <v>15842</v>
      </c>
      <c r="P4216" s="34">
        <v>40.606815500000003</v>
      </c>
      <c r="Q4216" s="34">
        <v>-73.959218399999997</v>
      </c>
      <c r="R4216" s="34">
        <v>329000</v>
      </c>
      <c r="S4216" s="34" t="str">
        <f t="shared" si="65"/>
        <v>Affordable</v>
      </c>
    </row>
    <row r="4217" spans="1:19" x14ac:dyDescent="0.35">
      <c r="A4217" s="34" t="s">
        <v>146</v>
      </c>
      <c r="B4217" s="34" t="s">
        <v>36</v>
      </c>
      <c r="C4217" s="34">
        <v>799000</v>
      </c>
      <c r="D4217" s="34">
        <v>3</v>
      </c>
      <c r="E4217" s="34">
        <v>2</v>
      </c>
      <c r="F4217" s="34">
        <v>2184.2078620000002</v>
      </c>
      <c r="G4217" s="34" t="s">
        <v>15843</v>
      </c>
      <c r="H4217" s="34" t="s">
        <v>895</v>
      </c>
      <c r="I4217" s="34" t="s">
        <v>15844</v>
      </c>
      <c r="J4217" s="34" t="s">
        <v>32</v>
      </c>
      <c r="K4217" s="34" t="s">
        <v>23</v>
      </c>
      <c r="L4217" s="34" t="s">
        <v>106</v>
      </c>
      <c r="M4217" s="34" t="s">
        <v>107</v>
      </c>
      <c r="N4217" s="34" t="s">
        <v>15845</v>
      </c>
      <c r="O4217" s="34" t="s">
        <v>15846</v>
      </c>
      <c r="P4217" s="34">
        <v>40.764540699999998</v>
      </c>
      <c r="Q4217" s="34">
        <v>-73.868335299999998</v>
      </c>
      <c r="R4217" s="34">
        <v>799000</v>
      </c>
      <c r="S4217" s="34" t="str">
        <f t="shared" si="65"/>
        <v>Mid Range</v>
      </c>
    </row>
    <row r="4218" spans="1:19" x14ac:dyDescent="0.35">
      <c r="A4218" s="34" t="s">
        <v>1398</v>
      </c>
      <c r="B4218" s="34" t="s">
        <v>36</v>
      </c>
      <c r="C4218" s="34">
        <v>1380000</v>
      </c>
      <c r="D4218" s="34">
        <v>4</v>
      </c>
      <c r="E4218" s="34">
        <v>2</v>
      </c>
      <c r="F4218" s="34">
        <v>2520</v>
      </c>
      <c r="G4218" s="34" t="s">
        <v>15847</v>
      </c>
      <c r="H4218" s="34" t="s">
        <v>136</v>
      </c>
      <c r="I4218" s="34" t="s">
        <v>15848</v>
      </c>
      <c r="J4218" s="34" t="s">
        <v>32</v>
      </c>
      <c r="K4218" s="34" t="s">
        <v>23</v>
      </c>
      <c r="L4218" s="34" t="s">
        <v>59</v>
      </c>
      <c r="M4218" s="34" t="s">
        <v>60</v>
      </c>
      <c r="N4218" s="34" t="s">
        <v>8529</v>
      </c>
      <c r="O4218" s="34" t="s">
        <v>15849</v>
      </c>
      <c r="P4218" s="34">
        <v>40.621791899999998</v>
      </c>
      <c r="Q4218" s="34">
        <v>-74.034384399999993</v>
      </c>
      <c r="R4218" s="34">
        <v>1380000</v>
      </c>
      <c r="S4218" s="34" t="str">
        <f t="shared" si="65"/>
        <v>Luxury</v>
      </c>
    </row>
    <row r="4219" spans="1:19" x14ac:dyDescent="0.35">
      <c r="A4219" s="34" t="s">
        <v>1005</v>
      </c>
      <c r="B4219" s="34" t="s">
        <v>75</v>
      </c>
      <c r="C4219" s="34">
        <v>990000</v>
      </c>
      <c r="D4219" s="34">
        <v>2</v>
      </c>
      <c r="E4219" s="34">
        <v>2</v>
      </c>
      <c r="F4219" s="34">
        <v>2184.2078620000002</v>
      </c>
      <c r="G4219" s="34" t="s">
        <v>15850</v>
      </c>
      <c r="H4219" s="34" t="s">
        <v>1368</v>
      </c>
      <c r="I4219" s="34" t="s">
        <v>15851</v>
      </c>
      <c r="J4219" s="34" t="s">
        <v>23</v>
      </c>
      <c r="K4219" s="34" t="s">
        <v>22</v>
      </c>
      <c r="L4219" s="34" t="s">
        <v>23</v>
      </c>
      <c r="M4219" s="34" t="s">
        <v>24</v>
      </c>
      <c r="N4219" s="34">
        <v>325</v>
      </c>
      <c r="O4219" s="34" t="s">
        <v>15852</v>
      </c>
      <c r="P4219" s="34">
        <v>40.749028799999998</v>
      </c>
      <c r="Q4219" s="34">
        <v>-73.971995699999994</v>
      </c>
      <c r="R4219" s="34">
        <v>990000</v>
      </c>
      <c r="S4219" s="34" t="str">
        <f t="shared" si="65"/>
        <v>Mid Range</v>
      </c>
    </row>
    <row r="4220" spans="1:19" x14ac:dyDescent="0.35">
      <c r="A4220" s="34" t="s">
        <v>244</v>
      </c>
      <c r="B4220" s="34" t="s">
        <v>166</v>
      </c>
      <c r="C4220" s="34">
        <v>2499000</v>
      </c>
      <c r="D4220" s="34">
        <v>18</v>
      </c>
      <c r="E4220" s="34">
        <v>12</v>
      </c>
      <c r="F4220" s="34">
        <v>2520</v>
      </c>
      <c r="G4220" s="34" t="s">
        <v>15853</v>
      </c>
      <c r="H4220" s="34" t="s">
        <v>1868</v>
      </c>
      <c r="I4220" s="34" t="s">
        <v>15854</v>
      </c>
      <c r="J4220" s="34" t="s">
        <v>32</v>
      </c>
      <c r="K4220" s="34" t="s">
        <v>23</v>
      </c>
      <c r="L4220" s="34" t="s">
        <v>106</v>
      </c>
      <c r="M4220" s="34" t="s">
        <v>107</v>
      </c>
      <c r="N4220" s="34" t="s">
        <v>15855</v>
      </c>
      <c r="O4220" s="34" t="s">
        <v>15856</v>
      </c>
      <c r="P4220" s="34">
        <v>40.784514299999998</v>
      </c>
      <c r="Q4220" s="34">
        <v>-73.8508657</v>
      </c>
      <c r="R4220" s="34">
        <v>2499000</v>
      </c>
      <c r="S4220" s="34" t="str">
        <f t="shared" si="65"/>
        <v>Luxury</v>
      </c>
    </row>
    <row r="4221" spans="1:19" x14ac:dyDescent="0.35">
      <c r="A4221" s="34" t="s">
        <v>1378</v>
      </c>
      <c r="B4221" s="34" t="s">
        <v>18</v>
      </c>
      <c r="C4221" s="34">
        <v>2395000</v>
      </c>
      <c r="D4221" s="34">
        <v>4</v>
      </c>
      <c r="E4221" s="34">
        <v>3</v>
      </c>
      <c r="F4221" s="34">
        <v>2155</v>
      </c>
      <c r="G4221" s="34" t="s">
        <v>15857</v>
      </c>
      <c r="H4221" s="34" t="s">
        <v>358</v>
      </c>
      <c r="I4221" s="34" t="s">
        <v>15858</v>
      </c>
      <c r="J4221" s="34" t="s">
        <v>23</v>
      </c>
      <c r="K4221" s="34" t="s">
        <v>59</v>
      </c>
      <c r="L4221" s="34" t="s">
        <v>60</v>
      </c>
      <c r="M4221" s="34" t="s">
        <v>7598</v>
      </c>
      <c r="N4221" s="34">
        <v>42</v>
      </c>
      <c r="O4221" s="34" t="s">
        <v>15859</v>
      </c>
      <c r="P4221" s="34">
        <v>40.682051199999997</v>
      </c>
      <c r="Q4221" s="34">
        <v>-73.981168400000001</v>
      </c>
      <c r="R4221" s="34">
        <v>2395000</v>
      </c>
      <c r="S4221" s="34" t="str">
        <f t="shared" si="65"/>
        <v>Luxury</v>
      </c>
    </row>
    <row r="4222" spans="1:19" x14ac:dyDescent="0.35">
      <c r="A4222" s="34" t="s">
        <v>3904</v>
      </c>
      <c r="B4222" s="34" t="s">
        <v>75</v>
      </c>
      <c r="C4222" s="34">
        <v>600000</v>
      </c>
      <c r="D4222" s="34">
        <v>2</v>
      </c>
      <c r="E4222" s="34">
        <v>2</v>
      </c>
      <c r="F4222" s="34">
        <v>2184.2078620000002</v>
      </c>
      <c r="G4222" s="34" t="s">
        <v>15860</v>
      </c>
      <c r="H4222" s="34" t="s">
        <v>545</v>
      </c>
      <c r="I4222" s="34" t="s">
        <v>15861</v>
      </c>
      <c r="J4222" s="34" t="s">
        <v>23</v>
      </c>
      <c r="K4222" s="34" t="s">
        <v>79</v>
      </c>
      <c r="L4222" s="34" t="s">
        <v>80</v>
      </c>
      <c r="M4222" s="34" t="s">
        <v>2329</v>
      </c>
      <c r="N4222" s="34">
        <v>3333</v>
      </c>
      <c r="O4222" s="34" t="s">
        <v>15862</v>
      </c>
      <c r="P4222" s="34">
        <v>40.885562499999999</v>
      </c>
      <c r="Q4222" s="34">
        <v>-73.914396499999995</v>
      </c>
      <c r="R4222" s="34">
        <v>600000</v>
      </c>
      <c r="S4222" s="34" t="str">
        <f t="shared" si="65"/>
        <v>Mid Range</v>
      </c>
    </row>
    <row r="4223" spans="1:19" x14ac:dyDescent="0.35">
      <c r="A4223" s="34" t="s">
        <v>6299</v>
      </c>
      <c r="B4223" s="34" t="s">
        <v>75</v>
      </c>
      <c r="C4223" s="34">
        <v>745000</v>
      </c>
      <c r="D4223" s="34">
        <v>3</v>
      </c>
      <c r="E4223" s="34">
        <v>2</v>
      </c>
      <c r="F4223" s="34">
        <v>2184.2078620000002</v>
      </c>
      <c r="G4223" s="34" t="s">
        <v>15863</v>
      </c>
      <c r="H4223" s="34" t="s">
        <v>545</v>
      </c>
      <c r="I4223" s="34" t="s">
        <v>15864</v>
      </c>
      <c r="J4223" s="34" t="s">
        <v>23</v>
      </c>
      <c r="K4223" s="34" t="s">
        <v>79</v>
      </c>
      <c r="L4223" s="34" t="s">
        <v>80</v>
      </c>
      <c r="M4223" s="34" t="s">
        <v>547</v>
      </c>
      <c r="N4223" s="34">
        <v>2500</v>
      </c>
      <c r="O4223" s="34" t="s">
        <v>15865</v>
      </c>
      <c r="P4223" s="34">
        <v>40.876793999999997</v>
      </c>
      <c r="Q4223" s="34">
        <v>-73.917703399999994</v>
      </c>
      <c r="R4223" s="34">
        <v>745000</v>
      </c>
      <c r="S4223" s="34" t="str">
        <f t="shared" si="65"/>
        <v>Mid Range</v>
      </c>
    </row>
    <row r="4224" spans="1:19" x14ac:dyDescent="0.35">
      <c r="A4224" s="34" t="s">
        <v>646</v>
      </c>
      <c r="B4224" s="34" t="s">
        <v>18</v>
      </c>
      <c r="C4224" s="34">
        <v>8525000</v>
      </c>
      <c r="D4224" s="34">
        <v>4</v>
      </c>
      <c r="E4224" s="34">
        <v>4</v>
      </c>
      <c r="F4224" s="34">
        <v>2863</v>
      </c>
      <c r="G4224" s="34" t="s">
        <v>15866</v>
      </c>
      <c r="H4224" s="34" t="s">
        <v>1337</v>
      </c>
      <c r="I4224" s="34" t="s">
        <v>15867</v>
      </c>
      <c r="J4224" s="34" t="s">
        <v>23</v>
      </c>
      <c r="K4224" s="34" t="s">
        <v>22</v>
      </c>
      <c r="L4224" s="34" t="s">
        <v>23</v>
      </c>
      <c r="M4224" s="34" t="s">
        <v>24</v>
      </c>
      <c r="N4224" s="34">
        <v>126</v>
      </c>
      <c r="O4224" s="34" t="s">
        <v>15868</v>
      </c>
      <c r="P4224" s="34">
        <v>40.779485399999999</v>
      </c>
      <c r="Q4224" s="34">
        <v>-73.956141900000006</v>
      </c>
      <c r="R4224" s="34">
        <v>8525000</v>
      </c>
      <c r="S4224" s="34" t="str">
        <f t="shared" si="65"/>
        <v>Luxury</v>
      </c>
    </row>
    <row r="4225" spans="1:19" x14ac:dyDescent="0.35">
      <c r="A4225" s="34" t="s">
        <v>9294</v>
      </c>
      <c r="B4225" s="34" t="s">
        <v>166</v>
      </c>
      <c r="C4225" s="34">
        <v>1229000</v>
      </c>
      <c r="D4225" s="34">
        <v>6</v>
      </c>
      <c r="E4225" s="34">
        <v>5</v>
      </c>
      <c r="F4225" s="34">
        <v>2816</v>
      </c>
      <c r="G4225" s="34" t="s">
        <v>15869</v>
      </c>
      <c r="H4225" s="34" t="s">
        <v>179</v>
      </c>
      <c r="I4225" s="34" t="s">
        <v>15870</v>
      </c>
      <c r="J4225" s="34" t="s">
        <v>32</v>
      </c>
      <c r="K4225" s="34" t="s">
        <v>23</v>
      </c>
      <c r="L4225" s="34" t="s">
        <v>40</v>
      </c>
      <c r="M4225" s="34" t="s">
        <v>41</v>
      </c>
      <c r="N4225" s="34" t="s">
        <v>1448</v>
      </c>
      <c r="O4225" s="34" t="s">
        <v>15871</v>
      </c>
      <c r="P4225" s="34">
        <v>40.5086315</v>
      </c>
      <c r="Q4225" s="34">
        <v>-74.247023200000001</v>
      </c>
      <c r="R4225" s="34">
        <v>1229000</v>
      </c>
      <c r="S4225" s="34" t="str">
        <f t="shared" si="65"/>
        <v>Luxury</v>
      </c>
    </row>
    <row r="4226" spans="1:19" x14ac:dyDescent="0.35">
      <c r="A4226" s="34" t="s">
        <v>15872</v>
      </c>
      <c r="B4226" s="34" t="s">
        <v>75</v>
      </c>
      <c r="C4226" s="34">
        <v>799000</v>
      </c>
      <c r="D4226" s="34">
        <v>1</v>
      </c>
      <c r="E4226" s="34">
        <v>1</v>
      </c>
      <c r="F4226" s="34">
        <v>950</v>
      </c>
      <c r="G4226" s="34" t="s">
        <v>15873</v>
      </c>
      <c r="H4226" s="34" t="s">
        <v>1110</v>
      </c>
      <c r="I4226" s="34" t="s">
        <v>15874</v>
      </c>
      <c r="J4226" s="34" t="s">
        <v>23</v>
      </c>
      <c r="K4226" s="34" t="s">
        <v>22</v>
      </c>
      <c r="L4226" s="34" t="s">
        <v>23</v>
      </c>
      <c r="M4226" s="34" t="s">
        <v>24</v>
      </c>
      <c r="N4226" s="34">
        <v>201</v>
      </c>
      <c r="O4226" s="34" t="s">
        <v>15875</v>
      </c>
      <c r="P4226" s="34">
        <v>40.741981899999999</v>
      </c>
      <c r="Q4226" s="34">
        <v>-73.980515999999994</v>
      </c>
      <c r="R4226" s="34">
        <v>799000</v>
      </c>
      <c r="S4226" s="34" t="str">
        <f t="shared" si="65"/>
        <v>Mid Range</v>
      </c>
    </row>
    <row r="4227" spans="1:19" x14ac:dyDescent="0.35">
      <c r="A4227" s="34" t="s">
        <v>2527</v>
      </c>
      <c r="B4227" s="34" t="s">
        <v>397</v>
      </c>
      <c r="C4227" s="34">
        <v>625000</v>
      </c>
      <c r="D4227" s="34">
        <v>4</v>
      </c>
      <c r="E4227" s="34">
        <v>2</v>
      </c>
      <c r="F4227" s="34">
        <v>1650</v>
      </c>
      <c r="G4227" s="34" t="s">
        <v>15876</v>
      </c>
      <c r="H4227" s="34" t="s">
        <v>1394</v>
      </c>
      <c r="I4227" s="34" t="s">
        <v>15877</v>
      </c>
      <c r="J4227" s="34" t="s">
        <v>32</v>
      </c>
      <c r="K4227" s="34" t="s">
        <v>23</v>
      </c>
      <c r="L4227" s="34" t="s">
        <v>40</v>
      </c>
      <c r="M4227" s="34" t="s">
        <v>41</v>
      </c>
      <c r="N4227" s="34" t="s">
        <v>13621</v>
      </c>
      <c r="O4227" s="34" t="s">
        <v>15878</v>
      </c>
      <c r="P4227" s="34">
        <v>40.6333731</v>
      </c>
      <c r="Q4227" s="34">
        <v>-74.122091999999995</v>
      </c>
      <c r="R4227" s="34">
        <v>625000</v>
      </c>
      <c r="S4227" s="34" t="str">
        <f t="shared" ref="S4227:S4290" si="66">IF(C4227&lt;500000,"Affordable",IF(C4227&lt;=1000000,"Mid Range", "Luxury"))</f>
        <v>Mid Range</v>
      </c>
    </row>
    <row r="4228" spans="1:19" x14ac:dyDescent="0.35">
      <c r="A4228" s="34" t="s">
        <v>1233</v>
      </c>
      <c r="B4228" s="34" t="s">
        <v>50</v>
      </c>
      <c r="C4228" s="34">
        <v>1225000</v>
      </c>
      <c r="D4228" s="34">
        <v>4</v>
      </c>
      <c r="E4228" s="34">
        <v>4</v>
      </c>
      <c r="F4228" s="34">
        <v>1821</v>
      </c>
      <c r="G4228" s="34" t="s">
        <v>15879</v>
      </c>
      <c r="H4228" s="34" t="s">
        <v>414</v>
      </c>
      <c r="I4228" s="34" t="s">
        <v>15880</v>
      </c>
      <c r="J4228" s="34" t="s">
        <v>32</v>
      </c>
      <c r="K4228" s="34" t="s">
        <v>23</v>
      </c>
      <c r="L4228" s="34" t="s">
        <v>59</v>
      </c>
      <c r="M4228" s="34" t="s">
        <v>60</v>
      </c>
      <c r="N4228" s="34" t="s">
        <v>11296</v>
      </c>
      <c r="O4228" s="34" t="s">
        <v>15881</v>
      </c>
      <c r="P4228" s="34">
        <v>40.690141500000003</v>
      </c>
      <c r="Q4228" s="34">
        <v>-73.918756900000005</v>
      </c>
      <c r="R4228" s="34">
        <v>1225000</v>
      </c>
      <c r="S4228" s="34" t="str">
        <f t="shared" si="66"/>
        <v>Luxury</v>
      </c>
    </row>
    <row r="4229" spans="1:19" x14ac:dyDescent="0.35">
      <c r="A4229" s="34" t="s">
        <v>1378</v>
      </c>
      <c r="B4229" s="34" t="s">
        <v>75</v>
      </c>
      <c r="C4229" s="34">
        <v>299000</v>
      </c>
      <c r="D4229" s="34">
        <v>1</v>
      </c>
      <c r="E4229" s="34">
        <v>1</v>
      </c>
      <c r="F4229" s="34">
        <v>2184.2078620000002</v>
      </c>
      <c r="G4229" s="34" t="s">
        <v>15882</v>
      </c>
      <c r="H4229" s="34" t="s">
        <v>148</v>
      </c>
      <c r="I4229" s="34" t="s">
        <v>15883</v>
      </c>
      <c r="J4229" s="34" t="s">
        <v>106</v>
      </c>
      <c r="K4229" s="34" t="s">
        <v>107</v>
      </c>
      <c r="L4229" s="34" t="s">
        <v>108</v>
      </c>
      <c r="M4229" s="34" t="s">
        <v>15884</v>
      </c>
      <c r="N4229" s="34" t="s">
        <v>15885</v>
      </c>
      <c r="O4229" s="34" t="s">
        <v>15886</v>
      </c>
      <c r="P4229" s="34">
        <v>40.729166599999999</v>
      </c>
      <c r="Q4229" s="34">
        <v>-73.861983899999998</v>
      </c>
      <c r="R4229" s="34">
        <v>299000</v>
      </c>
      <c r="S4229" s="34" t="str">
        <f t="shared" si="66"/>
        <v>Affordable</v>
      </c>
    </row>
    <row r="4230" spans="1:19" x14ac:dyDescent="0.35">
      <c r="A4230" s="34" t="s">
        <v>955</v>
      </c>
      <c r="B4230" s="34" t="s">
        <v>18</v>
      </c>
      <c r="C4230" s="34">
        <v>240000</v>
      </c>
      <c r="D4230" s="34">
        <v>1</v>
      </c>
      <c r="E4230" s="34">
        <v>1</v>
      </c>
      <c r="F4230" s="34">
        <v>800</v>
      </c>
      <c r="G4230" s="34" t="s">
        <v>15887</v>
      </c>
      <c r="H4230" s="34" t="s">
        <v>155</v>
      </c>
      <c r="I4230" s="34" t="s">
        <v>15888</v>
      </c>
      <c r="J4230" s="34" t="s">
        <v>23</v>
      </c>
      <c r="K4230" s="34" t="s">
        <v>40</v>
      </c>
      <c r="L4230" s="34" t="s">
        <v>41</v>
      </c>
      <c r="M4230" s="34" t="s">
        <v>3007</v>
      </c>
      <c r="N4230" s="34">
        <v>1100</v>
      </c>
      <c r="O4230" s="34" t="s">
        <v>15889</v>
      </c>
      <c r="P4230" s="34">
        <v>40.618948400000001</v>
      </c>
      <c r="Q4230" s="34">
        <v>-74.107157599999994</v>
      </c>
      <c r="R4230" s="34">
        <v>240000</v>
      </c>
      <c r="S4230" s="34" t="str">
        <f t="shared" si="66"/>
        <v>Affordable</v>
      </c>
    </row>
    <row r="4231" spans="1:19" x14ac:dyDescent="0.35">
      <c r="A4231" s="34" t="s">
        <v>747</v>
      </c>
      <c r="B4231" s="34" t="s">
        <v>75</v>
      </c>
      <c r="C4231" s="34">
        <v>165000</v>
      </c>
      <c r="D4231" s="34">
        <v>1</v>
      </c>
      <c r="E4231" s="34">
        <v>1</v>
      </c>
      <c r="F4231" s="34">
        <v>750</v>
      </c>
      <c r="G4231" s="34" t="s">
        <v>15890</v>
      </c>
      <c r="H4231" s="34" t="s">
        <v>142</v>
      </c>
      <c r="I4231" s="34" t="s">
        <v>15891</v>
      </c>
      <c r="J4231" s="34" t="s">
        <v>23</v>
      </c>
      <c r="K4231" s="34" t="s">
        <v>79</v>
      </c>
      <c r="L4231" s="34" t="s">
        <v>80</v>
      </c>
      <c r="M4231" s="34" t="s">
        <v>144</v>
      </c>
      <c r="N4231" s="34">
        <v>5615</v>
      </c>
      <c r="O4231" s="34" t="s">
        <v>15892</v>
      </c>
      <c r="P4231" s="34">
        <v>40.904654999999998</v>
      </c>
      <c r="Q4231" s="34">
        <v>-73.906610499999999</v>
      </c>
      <c r="R4231" s="34">
        <v>165000</v>
      </c>
      <c r="S4231" s="34" t="str">
        <f t="shared" si="66"/>
        <v>Affordable</v>
      </c>
    </row>
    <row r="4232" spans="1:19" x14ac:dyDescent="0.35">
      <c r="A4232" s="34" t="s">
        <v>10413</v>
      </c>
      <c r="B4232" s="34" t="s">
        <v>166</v>
      </c>
      <c r="C4232" s="34">
        <v>1285000</v>
      </c>
      <c r="D4232" s="34">
        <v>4</v>
      </c>
      <c r="E4232" s="34">
        <v>2</v>
      </c>
      <c r="F4232" s="34">
        <v>2184.2078620000002</v>
      </c>
      <c r="G4232" s="34" t="s">
        <v>15893</v>
      </c>
      <c r="H4232" s="34" t="s">
        <v>2753</v>
      </c>
      <c r="I4232" s="34" t="s">
        <v>15894</v>
      </c>
      <c r="J4232" s="34" t="s">
        <v>32</v>
      </c>
      <c r="K4232" s="34" t="s">
        <v>23</v>
      </c>
      <c r="L4232" s="34" t="s">
        <v>106</v>
      </c>
      <c r="M4232" s="34" t="s">
        <v>107</v>
      </c>
      <c r="N4232" s="34" t="s">
        <v>10416</v>
      </c>
      <c r="O4232" s="34" t="s">
        <v>15895</v>
      </c>
      <c r="P4232" s="34">
        <v>40.723405399999997</v>
      </c>
      <c r="Q4232" s="34">
        <v>-73.815461200000001</v>
      </c>
      <c r="R4232" s="34">
        <v>1285000</v>
      </c>
      <c r="S4232" s="34" t="str">
        <f t="shared" si="66"/>
        <v>Luxury</v>
      </c>
    </row>
    <row r="4233" spans="1:19" x14ac:dyDescent="0.35">
      <c r="A4233" s="34" t="s">
        <v>870</v>
      </c>
      <c r="B4233" s="34" t="s">
        <v>75</v>
      </c>
      <c r="C4233" s="34">
        <v>765000</v>
      </c>
      <c r="D4233" s="34">
        <v>1</v>
      </c>
      <c r="E4233" s="34">
        <v>2</v>
      </c>
      <c r="F4233" s="34">
        <v>1000</v>
      </c>
      <c r="G4233" s="34" t="s">
        <v>15896</v>
      </c>
      <c r="H4233" s="34" t="s">
        <v>30</v>
      </c>
      <c r="I4233" s="34" t="s">
        <v>15897</v>
      </c>
      <c r="J4233" s="34" t="s">
        <v>23</v>
      </c>
      <c r="K4233" s="34" t="s">
        <v>22</v>
      </c>
      <c r="L4233" s="34" t="s">
        <v>23</v>
      </c>
      <c r="M4233" s="34" t="s">
        <v>24</v>
      </c>
      <c r="N4233" s="34">
        <v>17</v>
      </c>
      <c r="O4233" s="34" t="s">
        <v>15898</v>
      </c>
      <c r="P4233" s="34">
        <v>40.761797100000003</v>
      </c>
      <c r="Q4233" s="34">
        <v>-73.976627500000006</v>
      </c>
      <c r="R4233" s="34">
        <v>765000</v>
      </c>
      <c r="S4233" s="34" t="str">
        <f t="shared" si="66"/>
        <v>Mid Range</v>
      </c>
    </row>
    <row r="4234" spans="1:19" x14ac:dyDescent="0.35">
      <c r="A4234" s="34" t="s">
        <v>15899</v>
      </c>
      <c r="B4234" s="34" t="s">
        <v>18</v>
      </c>
      <c r="C4234" s="34">
        <v>309000</v>
      </c>
      <c r="D4234" s="34">
        <v>2</v>
      </c>
      <c r="E4234" s="34">
        <v>1</v>
      </c>
      <c r="F4234" s="34">
        <v>862</v>
      </c>
      <c r="G4234" s="34" t="s">
        <v>15900</v>
      </c>
      <c r="H4234" s="34" t="s">
        <v>1123</v>
      </c>
      <c r="I4234" s="34" t="s">
        <v>15901</v>
      </c>
      <c r="J4234" s="34" t="s">
        <v>23</v>
      </c>
      <c r="K4234" s="34" t="s">
        <v>79</v>
      </c>
      <c r="L4234" s="34" t="s">
        <v>80</v>
      </c>
      <c r="M4234" s="34" t="s">
        <v>1302</v>
      </c>
      <c r="N4234" s="34">
        <v>1505</v>
      </c>
      <c r="O4234" s="34" t="s">
        <v>15902</v>
      </c>
      <c r="P4234" s="34">
        <v>40.838501800000003</v>
      </c>
      <c r="Q4234" s="34">
        <v>-73.862110000000001</v>
      </c>
      <c r="R4234" s="34">
        <v>309000</v>
      </c>
      <c r="S4234" s="34" t="str">
        <f t="shared" si="66"/>
        <v>Affordable</v>
      </c>
    </row>
    <row r="4235" spans="1:19" x14ac:dyDescent="0.35">
      <c r="A4235" s="34" t="s">
        <v>1506</v>
      </c>
      <c r="B4235" s="34" t="s">
        <v>166</v>
      </c>
      <c r="C4235" s="34">
        <v>1250000</v>
      </c>
      <c r="D4235" s="34">
        <v>6</v>
      </c>
      <c r="E4235" s="34">
        <v>3</v>
      </c>
      <c r="F4235" s="34">
        <v>3496</v>
      </c>
      <c r="G4235" s="34" t="s">
        <v>15903</v>
      </c>
      <c r="H4235" s="34" t="s">
        <v>1388</v>
      </c>
      <c r="I4235" s="34" t="s">
        <v>15904</v>
      </c>
      <c r="J4235" s="34" t="s">
        <v>32</v>
      </c>
      <c r="K4235" s="34" t="s">
        <v>23</v>
      </c>
      <c r="L4235" s="34" t="s">
        <v>59</v>
      </c>
      <c r="M4235" s="34" t="s">
        <v>60</v>
      </c>
      <c r="N4235" s="34" t="s">
        <v>10237</v>
      </c>
      <c r="O4235" s="34" t="s">
        <v>15905</v>
      </c>
      <c r="P4235" s="34">
        <v>40.640562899999999</v>
      </c>
      <c r="Q4235" s="34">
        <v>-73.907346200000006</v>
      </c>
      <c r="R4235" s="34">
        <v>1250000</v>
      </c>
      <c r="S4235" s="34" t="str">
        <f t="shared" si="66"/>
        <v>Luxury</v>
      </c>
    </row>
    <row r="4236" spans="1:19" x14ac:dyDescent="0.35">
      <c r="A4236" s="34" t="s">
        <v>44</v>
      </c>
      <c r="B4236" s="34" t="s">
        <v>50</v>
      </c>
      <c r="C4236" s="34">
        <v>2099000</v>
      </c>
      <c r="D4236" s="34">
        <v>5</v>
      </c>
      <c r="E4236" s="34">
        <v>4</v>
      </c>
      <c r="F4236" s="34">
        <v>3200</v>
      </c>
      <c r="G4236" s="34" t="s">
        <v>15906</v>
      </c>
      <c r="H4236" s="34" t="s">
        <v>87</v>
      </c>
      <c r="I4236" s="34" t="s">
        <v>15907</v>
      </c>
      <c r="J4236" s="34" t="s">
        <v>32</v>
      </c>
      <c r="K4236" s="34" t="s">
        <v>23</v>
      </c>
      <c r="L4236" s="34" t="s">
        <v>59</v>
      </c>
      <c r="M4236" s="34" t="s">
        <v>60</v>
      </c>
      <c r="N4236" s="34" t="s">
        <v>15908</v>
      </c>
      <c r="O4236" s="34" t="s">
        <v>15909</v>
      </c>
      <c r="P4236" s="34">
        <v>40.632857299999998</v>
      </c>
      <c r="Q4236" s="34">
        <v>-73.963236300000005</v>
      </c>
      <c r="R4236" s="34">
        <v>2099000</v>
      </c>
      <c r="S4236" s="34" t="str">
        <f t="shared" si="66"/>
        <v>Luxury</v>
      </c>
    </row>
    <row r="4237" spans="1:19" x14ac:dyDescent="0.35">
      <c r="A4237" s="34" t="s">
        <v>44</v>
      </c>
      <c r="B4237" s="34" t="s">
        <v>75</v>
      </c>
      <c r="C4237" s="34">
        <v>560000</v>
      </c>
      <c r="D4237" s="34">
        <v>1</v>
      </c>
      <c r="E4237" s="34">
        <v>1</v>
      </c>
      <c r="F4237" s="34">
        <v>2184.2078620000002</v>
      </c>
      <c r="G4237" s="34" t="s">
        <v>15910</v>
      </c>
      <c r="H4237" s="34" t="s">
        <v>7081</v>
      </c>
      <c r="I4237" s="34" t="s">
        <v>15911</v>
      </c>
      <c r="J4237" s="34" t="s">
        <v>23</v>
      </c>
      <c r="K4237" s="34" t="s">
        <v>22</v>
      </c>
      <c r="L4237" s="34" t="s">
        <v>23</v>
      </c>
      <c r="M4237" s="34" t="s">
        <v>24</v>
      </c>
      <c r="N4237" s="34">
        <v>320</v>
      </c>
      <c r="O4237" s="34" t="s">
        <v>15912</v>
      </c>
      <c r="P4237" s="34">
        <v>40.749467799999998</v>
      </c>
      <c r="Q4237" s="34">
        <v>-73.971746800000005</v>
      </c>
      <c r="R4237" s="34">
        <v>560000</v>
      </c>
      <c r="S4237" s="34" t="str">
        <f t="shared" si="66"/>
        <v>Mid Range</v>
      </c>
    </row>
    <row r="4238" spans="1:19" x14ac:dyDescent="0.35">
      <c r="A4238" s="34" t="s">
        <v>646</v>
      </c>
      <c r="B4238" s="34" t="s">
        <v>18</v>
      </c>
      <c r="C4238" s="34">
        <v>3795000</v>
      </c>
      <c r="D4238" s="34">
        <v>3</v>
      </c>
      <c r="E4238" s="34">
        <v>3</v>
      </c>
      <c r="F4238" s="34">
        <v>1981</v>
      </c>
      <c r="G4238" s="34" t="s">
        <v>15913</v>
      </c>
      <c r="H4238" s="34" t="s">
        <v>52</v>
      </c>
      <c r="I4238" s="34" t="s">
        <v>15914</v>
      </c>
      <c r="J4238" s="34" t="s">
        <v>23</v>
      </c>
      <c r="K4238" s="34" t="s">
        <v>22</v>
      </c>
      <c r="L4238" s="34" t="s">
        <v>23</v>
      </c>
      <c r="M4238" s="34" t="s">
        <v>24</v>
      </c>
      <c r="N4238" s="34">
        <v>200</v>
      </c>
      <c r="O4238" s="34" t="s">
        <v>15915</v>
      </c>
      <c r="P4238" s="34">
        <v>40.763094199999998</v>
      </c>
      <c r="Q4238" s="34">
        <v>-73.964972099999997</v>
      </c>
      <c r="R4238" s="34">
        <v>3795000</v>
      </c>
      <c r="S4238" s="34" t="str">
        <f t="shared" si="66"/>
        <v>Luxury</v>
      </c>
    </row>
    <row r="4239" spans="1:19" x14ac:dyDescent="0.35">
      <c r="A4239" s="34" t="s">
        <v>14039</v>
      </c>
      <c r="B4239" s="34" t="s">
        <v>75</v>
      </c>
      <c r="C4239" s="34">
        <v>269500</v>
      </c>
      <c r="D4239" s="34">
        <v>2</v>
      </c>
      <c r="E4239" s="34">
        <v>1</v>
      </c>
      <c r="F4239" s="34">
        <v>2184.2078620000002</v>
      </c>
      <c r="G4239" s="34" t="s">
        <v>15916</v>
      </c>
      <c r="H4239" s="34" t="s">
        <v>1123</v>
      </c>
      <c r="I4239" s="34" t="s">
        <v>15917</v>
      </c>
      <c r="J4239" s="34" t="s">
        <v>23</v>
      </c>
      <c r="K4239" s="34" t="s">
        <v>79</v>
      </c>
      <c r="L4239" s="34" t="s">
        <v>80</v>
      </c>
      <c r="M4239" s="34" t="s">
        <v>81</v>
      </c>
      <c r="N4239" s="34">
        <v>2080</v>
      </c>
      <c r="O4239" s="34" t="s">
        <v>14042</v>
      </c>
      <c r="P4239" s="34">
        <v>40.853102100000001</v>
      </c>
      <c r="Q4239" s="34">
        <v>-73.863623700000005</v>
      </c>
      <c r="R4239" s="34">
        <v>269500</v>
      </c>
      <c r="S4239" s="34" t="str">
        <f t="shared" si="66"/>
        <v>Affordable</v>
      </c>
    </row>
    <row r="4240" spans="1:19" x14ac:dyDescent="0.35">
      <c r="A4240" s="34" t="s">
        <v>362</v>
      </c>
      <c r="B4240" s="34" t="s">
        <v>75</v>
      </c>
      <c r="C4240" s="34">
        <v>3275000</v>
      </c>
      <c r="D4240" s="34">
        <v>3</v>
      </c>
      <c r="E4240" s="34">
        <v>3</v>
      </c>
      <c r="F4240" s="34">
        <v>2184.2078620000002</v>
      </c>
      <c r="G4240" s="34" t="s">
        <v>15918</v>
      </c>
      <c r="H4240" s="34" t="s">
        <v>4960</v>
      </c>
      <c r="I4240" s="34" t="s">
        <v>15919</v>
      </c>
      <c r="J4240" s="34" t="s">
        <v>23</v>
      </c>
      <c r="K4240" s="34" t="s">
        <v>22</v>
      </c>
      <c r="L4240" s="34" t="s">
        <v>23</v>
      </c>
      <c r="M4240" s="34" t="s">
        <v>24</v>
      </c>
      <c r="N4240" s="34">
        <v>8</v>
      </c>
      <c r="O4240" s="34" t="s">
        <v>15920</v>
      </c>
      <c r="P4240" s="34">
        <v>40.779100999999997</v>
      </c>
      <c r="Q4240" s="34">
        <v>-73.961095</v>
      </c>
      <c r="R4240" s="34">
        <v>3275000</v>
      </c>
      <c r="S4240" s="34" t="str">
        <f t="shared" si="66"/>
        <v>Luxury</v>
      </c>
    </row>
    <row r="4241" spans="1:19" x14ac:dyDescent="0.35">
      <c r="A4241" s="34" t="s">
        <v>63</v>
      </c>
      <c r="B4241" s="34" t="s">
        <v>75</v>
      </c>
      <c r="C4241" s="34">
        <v>3795000</v>
      </c>
      <c r="D4241" s="34">
        <v>3</v>
      </c>
      <c r="E4241" s="34">
        <v>3</v>
      </c>
      <c r="F4241" s="34">
        <v>2184.2078620000002</v>
      </c>
      <c r="G4241" s="34" t="s">
        <v>15921</v>
      </c>
      <c r="H4241" s="34" t="s">
        <v>648</v>
      </c>
      <c r="I4241" s="34" t="s">
        <v>15922</v>
      </c>
      <c r="J4241" s="34" t="s">
        <v>23</v>
      </c>
      <c r="K4241" s="34" t="s">
        <v>22</v>
      </c>
      <c r="L4241" s="34" t="s">
        <v>23</v>
      </c>
      <c r="M4241" s="34" t="s">
        <v>24</v>
      </c>
      <c r="N4241" s="34">
        <v>31</v>
      </c>
      <c r="O4241" s="34" t="s">
        <v>15923</v>
      </c>
      <c r="P4241" s="34">
        <v>40.771921499999998</v>
      </c>
      <c r="Q4241" s="34">
        <v>-73.965083899999996</v>
      </c>
      <c r="R4241" s="34">
        <v>3795000</v>
      </c>
      <c r="S4241" s="34" t="str">
        <f t="shared" si="66"/>
        <v>Luxury</v>
      </c>
    </row>
    <row r="4242" spans="1:19" x14ac:dyDescent="0.35">
      <c r="A4242" s="34" t="s">
        <v>1005</v>
      </c>
      <c r="B4242" s="34" t="s">
        <v>75</v>
      </c>
      <c r="C4242" s="34">
        <v>4150000</v>
      </c>
      <c r="D4242" s="34">
        <v>5</v>
      </c>
      <c r="E4242" s="34">
        <v>4</v>
      </c>
      <c r="F4242" s="34">
        <v>2184.2078620000002</v>
      </c>
      <c r="G4242" s="34" t="s">
        <v>15924</v>
      </c>
      <c r="H4242" s="34" t="s">
        <v>561</v>
      </c>
      <c r="I4242" s="34" t="s">
        <v>15925</v>
      </c>
      <c r="J4242" s="34" t="s">
        <v>32</v>
      </c>
      <c r="K4242" s="34" t="s">
        <v>23</v>
      </c>
      <c r="L4242" s="34" t="s">
        <v>22</v>
      </c>
      <c r="M4242" s="34" t="s">
        <v>23</v>
      </c>
      <c r="N4242" s="34" t="s">
        <v>15926</v>
      </c>
      <c r="O4242" s="34" t="s">
        <v>15927</v>
      </c>
      <c r="P4242" s="34">
        <v>40.780784500000003</v>
      </c>
      <c r="Q4242" s="34">
        <v>-73.979260999999994</v>
      </c>
      <c r="R4242" s="34">
        <v>4150000</v>
      </c>
      <c r="S4242" s="34" t="str">
        <f t="shared" si="66"/>
        <v>Luxury</v>
      </c>
    </row>
    <row r="4243" spans="1:19" x14ac:dyDescent="0.35">
      <c r="A4243" s="34" t="s">
        <v>282</v>
      </c>
      <c r="B4243" s="34" t="s">
        <v>75</v>
      </c>
      <c r="C4243" s="34">
        <v>285000</v>
      </c>
      <c r="D4243" s="34">
        <v>1</v>
      </c>
      <c r="E4243" s="34">
        <v>1</v>
      </c>
      <c r="F4243" s="34">
        <v>2184.2078620000002</v>
      </c>
      <c r="G4243" s="34" t="s">
        <v>15928</v>
      </c>
      <c r="H4243" s="34" t="s">
        <v>148</v>
      </c>
      <c r="I4243" s="34" t="s">
        <v>15929</v>
      </c>
      <c r="J4243" s="34" t="s">
        <v>23</v>
      </c>
      <c r="K4243" s="34" t="s">
        <v>106</v>
      </c>
      <c r="L4243" s="34" t="s">
        <v>107</v>
      </c>
      <c r="M4243" s="34" t="s">
        <v>150</v>
      </c>
      <c r="N4243" s="34">
        <v>120</v>
      </c>
      <c r="O4243" s="34" t="s">
        <v>2857</v>
      </c>
      <c r="P4243" s="34">
        <v>40.726843000000002</v>
      </c>
      <c r="Q4243" s="34">
        <v>-73.854579999999999</v>
      </c>
      <c r="R4243" s="34">
        <v>285000</v>
      </c>
      <c r="S4243" s="34" t="str">
        <f t="shared" si="66"/>
        <v>Affordable</v>
      </c>
    </row>
    <row r="4244" spans="1:19" x14ac:dyDescent="0.35">
      <c r="A4244" s="34" t="s">
        <v>3203</v>
      </c>
      <c r="B4244" s="34" t="s">
        <v>36</v>
      </c>
      <c r="C4244" s="34">
        <v>1249949</v>
      </c>
      <c r="D4244" s="34">
        <v>4</v>
      </c>
      <c r="E4244" s="34">
        <v>4</v>
      </c>
      <c r="F4244" s="34">
        <v>2720</v>
      </c>
      <c r="G4244" s="34" t="s">
        <v>15930</v>
      </c>
      <c r="H4244" s="34" t="s">
        <v>179</v>
      </c>
      <c r="I4244" s="34" t="s">
        <v>15931</v>
      </c>
      <c r="J4244" s="34" t="s">
        <v>32</v>
      </c>
      <c r="K4244" s="34" t="s">
        <v>23</v>
      </c>
      <c r="L4244" s="34" t="s">
        <v>40</v>
      </c>
      <c r="M4244" s="34" t="s">
        <v>41</v>
      </c>
      <c r="N4244" s="34" t="s">
        <v>3206</v>
      </c>
      <c r="O4244" s="34" t="s">
        <v>15932</v>
      </c>
      <c r="P4244" s="34">
        <v>40.510757400000003</v>
      </c>
      <c r="Q4244" s="34">
        <v>-74.239192000000003</v>
      </c>
      <c r="R4244" s="34">
        <v>1249949</v>
      </c>
      <c r="S4244" s="34" t="str">
        <f t="shared" si="66"/>
        <v>Luxury</v>
      </c>
    </row>
    <row r="4245" spans="1:19" x14ac:dyDescent="0.35">
      <c r="A4245" s="34" t="s">
        <v>1071</v>
      </c>
      <c r="B4245" s="34" t="s">
        <v>397</v>
      </c>
      <c r="C4245" s="34">
        <v>649999</v>
      </c>
      <c r="D4245" s="34">
        <v>5</v>
      </c>
      <c r="E4245" s="34">
        <v>3</v>
      </c>
      <c r="F4245" s="34">
        <v>2052</v>
      </c>
      <c r="G4245" s="34" t="s">
        <v>15933</v>
      </c>
      <c r="H4245" s="34" t="s">
        <v>70</v>
      </c>
      <c r="I4245" s="34" t="s">
        <v>15934</v>
      </c>
      <c r="J4245" s="34" t="s">
        <v>32</v>
      </c>
      <c r="K4245" s="34" t="s">
        <v>23</v>
      </c>
      <c r="L4245" s="34" t="s">
        <v>40</v>
      </c>
      <c r="M4245" s="34" t="s">
        <v>41</v>
      </c>
      <c r="N4245" s="34" t="s">
        <v>15935</v>
      </c>
      <c r="O4245" s="34" t="s">
        <v>15936</v>
      </c>
      <c r="P4245" s="34">
        <v>40.631758499999997</v>
      </c>
      <c r="Q4245" s="34">
        <v>-74.078535799999997</v>
      </c>
      <c r="R4245" s="34">
        <v>649999</v>
      </c>
      <c r="S4245" s="34" t="str">
        <f t="shared" si="66"/>
        <v>Mid Range</v>
      </c>
    </row>
    <row r="4246" spans="1:19" x14ac:dyDescent="0.35">
      <c r="A4246" s="34" t="s">
        <v>1294</v>
      </c>
      <c r="B4246" s="34" t="s">
        <v>18</v>
      </c>
      <c r="C4246" s="34">
        <v>780000</v>
      </c>
      <c r="D4246" s="34">
        <v>3</v>
      </c>
      <c r="E4246" s="34">
        <v>1</v>
      </c>
      <c r="F4246" s="34">
        <v>2184.2078620000002</v>
      </c>
      <c r="G4246" s="34" t="s">
        <v>15937</v>
      </c>
      <c r="H4246" s="34" t="s">
        <v>57</v>
      </c>
      <c r="I4246" s="34" t="s">
        <v>15938</v>
      </c>
      <c r="J4246" s="34" t="s">
        <v>23</v>
      </c>
      <c r="K4246" s="34" t="s">
        <v>59</v>
      </c>
      <c r="L4246" s="34" t="s">
        <v>60</v>
      </c>
      <c r="M4246" s="34" t="s">
        <v>388</v>
      </c>
      <c r="N4246" s="34">
        <v>550</v>
      </c>
      <c r="O4246" s="34" t="s">
        <v>15939</v>
      </c>
      <c r="P4246" s="34">
        <v>40.680706700000002</v>
      </c>
      <c r="Q4246" s="34">
        <v>-73.968220000000002</v>
      </c>
      <c r="R4246" s="34">
        <v>780000</v>
      </c>
      <c r="S4246" s="34" t="str">
        <f t="shared" si="66"/>
        <v>Mid Range</v>
      </c>
    </row>
    <row r="4247" spans="1:19" x14ac:dyDescent="0.35">
      <c r="A4247" s="34" t="s">
        <v>1468</v>
      </c>
      <c r="B4247" s="34" t="s">
        <v>18</v>
      </c>
      <c r="C4247" s="34">
        <v>1075000</v>
      </c>
      <c r="D4247" s="34">
        <v>2</v>
      </c>
      <c r="E4247" s="34">
        <v>2</v>
      </c>
      <c r="F4247" s="34">
        <v>1144</v>
      </c>
      <c r="G4247" s="34" t="s">
        <v>15940</v>
      </c>
      <c r="H4247" s="34" t="s">
        <v>414</v>
      </c>
      <c r="I4247" s="34" t="s">
        <v>15941</v>
      </c>
      <c r="J4247" s="34" t="s">
        <v>23</v>
      </c>
      <c r="K4247" s="34" t="s">
        <v>59</v>
      </c>
      <c r="L4247" s="34" t="s">
        <v>60</v>
      </c>
      <c r="M4247" s="34" t="s">
        <v>1053</v>
      </c>
      <c r="N4247" s="34">
        <v>1222</v>
      </c>
      <c r="O4247" s="34" t="s">
        <v>15942</v>
      </c>
      <c r="P4247" s="34">
        <v>40.6912454</v>
      </c>
      <c r="Q4247" s="34">
        <v>-73.915418399999993</v>
      </c>
      <c r="R4247" s="34">
        <v>1075000</v>
      </c>
      <c r="S4247" s="34" t="str">
        <f t="shared" si="66"/>
        <v>Luxury</v>
      </c>
    </row>
    <row r="4248" spans="1:19" x14ac:dyDescent="0.35">
      <c r="A4248" s="34" t="s">
        <v>15943</v>
      </c>
      <c r="B4248" s="34" t="s">
        <v>75</v>
      </c>
      <c r="C4248" s="34">
        <v>345000</v>
      </c>
      <c r="D4248" s="34">
        <v>2</v>
      </c>
      <c r="E4248" s="34">
        <v>1</v>
      </c>
      <c r="F4248" s="34">
        <v>2184.2078620000002</v>
      </c>
      <c r="G4248" s="34" t="s">
        <v>15944</v>
      </c>
      <c r="H4248" s="34" t="s">
        <v>148</v>
      </c>
      <c r="I4248" s="34" t="s">
        <v>15945</v>
      </c>
      <c r="J4248" s="34" t="s">
        <v>23</v>
      </c>
      <c r="K4248" s="34" t="s">
        <v>106</v>
      </c>
      <c r="L4248" s="34" t="s">
        <v>107</v>
      </c>
      <c r="M4248" s="34" t="s">
        <v>108</v>
      </c>
      <c r="N4248" s="34">
        <v>6610</v>
      </c>
      <c r="O4248" s="34" t="s">
        <v>15946</v>
      </c>
      <c r="P4248" s="34">
        <v>40.723315900000003</v>
      </c>
      <c r="Q4248" s="34">
        <v>-73.858254000000002</v>
      </c>
      <c r="R4248" s="34">
        <v>345000</v>
      </c>
      <c r="S4248" s="34" t="str">
        <f t="shared" si="66"/>
        <v>Affordable</v>
      </c>
    </row>
    <row r="4249" spans="1:19" x14ac:dyDescent="0.35">
      <c r="A4249" s="34" t="s">
        <v>2251</v>
      </c>
      <c r="B4249" s="34" t="s">
        <v>75</v>
      </c>
      <c r="C4249" s="34">
        <v>365000</v>
      </c>
      <c r="D4249" s="34">
        <v>2</v>
      </c>
      <c r="E4249" s="34">
        <v>1</v>
      </c>
      <c r="F4249" s="34">
        <v>2184.2078620000002</v>
      </c>
      <c r="G4249" s="34" t="s">
        <v>15947</v>
      </c>
      <c r="H4249" s="34" t="s">
        <v>6234</v>
      </c>
      <c r="I4249" s="34" t="s">
        <v>15948</v>
      </c>
      <c r="J4249" s="34" t="s">
        <v>32</v>
      </c>
      <c r="K4249" s="34" t="s">
        <v>23</v>
      </c>
      <c r="L4249" s="34" t="s">
        <v>106</v>
      </c>
      <c r="M4249" s="34" t="s">
        <v>107</v>
      </c>
      <c r="N4249" s="34" t="s">
        <v>15949</v>
      </c>
      <c r="O4249" s="34" t="s">
        <v>15950</v>
      </c>
      <c r="P4249" s="34">
        <v>40.731697099999998</v>
      </c>
      <c r="Q4249" s="34">
        <v>-73.7409842</v>
      </c>
      <c r="R4249" s="34">
        <v>365000</v>
      </c>
      <c r="S4249" s="34" t="str">
        <f t="shared" si="66"/>
        <v>Affordable</v>
      </c>
    </row>
    <row r="4250" spans="1:19" x14ac:dyDescent="0.35">
      <c r="A4250" s="34" t="s">
        <v>63</v>
      </c>
      <c r="B4250" s="34" t="s">
        <v>18</v>
      </c>
      <c r="C4250" s="34">
        <v>750000</v>
      </c>
      <c r="D4250" s="34">
        <v>1</v>
      </c>
      <c r="E4250" s="34">
        <v>1</v>
      </c>
      <c r="F4250" s="34">
        <v>592</v>
      </c>
      <c r="G4250" s="34" t="s">
        <v>15951</v>
      </c>
      <c r="H4250" s="34" t="s">
        <v>2387</v>
      </c>
      <c r="I4250" s="34" t="s">
        <v>15952</v>
      </c>
      <c r="J4250" s="34" t="s">
        <v>23</v>
      </c>
      <c r="K4250" s="34" t="s">
        <v>59</v>
      </c>
      <c r="L4250" s="34" t="s">
        <v>60</v>
      </c>
      <c r="M4250" s="34" t="s">
        <v>254</v>
      </c>
      <c r="N4250" s="34">
        <v>250</v>
      </c>
      <c r="O4250" s="34" t="s">
        <v>15953</v>
      </c>
      <c r="P4250" s="34">
        <v>40.712001800000003</v>
      </c>
      <c r="Q4250" s="34">
        <v>-73.945383199999995</v>
      </c>
      <c r="R4250" s="34">
        <v>750000</v>
      </c>
      <c r="S4250" s="34" t="str">
        <f t="shared" si="66"/>
        <v>Mid Range</v>
      </c>
    </row>
    <row r="4251" spans="1:19" x14ac:dyDescent="0.35">
      <c r="A4251" s="34" t="s">
        <v>646</v>
      </c>
      <c r="B4251" s="34" t="s">
        <v>18</v>
      </c>
      <c r="C4251" s="34">
        <v>1850000</v>
      </c>
      <c r="D4251" s="34">
        <v>2</v>
      </c>
      <c r="E4251" s="34">
        <v>2</v>
      </c>
      <c r="F4251" s="34">
        <v>1322</v>
      </c>
      <c r="G4251" s="34" t="s">
        <v>15954</v>
      </c>
      <c r="H4251" s="34" t="s">
        <v>3503</v>
      </c>
      <c r="I4251" s="34" t="s">
        <v>15955</v>
      </c>
      <c r="J4251" s="34" t="s">
        <v>23</v>
      </c>
      <c r="K4251" s="34" t="s">
        <v>22</v>
      </c>
      <c r="L4251" s="34" t="s">
        <v>23</v>
      </c>
      <c r="M4251" s="34" t="s">
        <v>24</v>
      </c>
      <c r="N4251" s="34">
        <v>40</v>
      </c>
      <c r="O4251" s="34" t="s">
        <v>15956</v>
      </c>
      <c r="P4251" s="34">
        <v>40.706021399999997</v>
      </c>
      <c r="Q4251" s="34">
        <v>-74.011786599999994</v>
      </c>
      <c r="R4251" s="34">
        <v>1850000</v>
      </c>
      <c r="S4251" s="34" t="str">
        <f t="shared" si="66"/>
        <v>Luxury</v>
      </c>
    </row>
    <row r="4252" spans="1:19" x14ac:dyDescent="0.35">
      <c r="A4252" s="34" t="s">
        <v>228</v>
      </c>
      <c r="B4252" s="34" t="s">
        <v>36</v>
      </c>
      <c r="C4252" s="34">
        <v>1288000</v>
      </c>
      <c r="D4252" s="34">
        <v>3</v>
      </c>
      <c r="E4252" s="34">
        <v>2.3738608579684302</v>
      </c>
      <c r="F4252" s="34">
        <v>1692</v>
      </c>
      <c r="G4252" s="34" t="s">
        <v>15957</v>
      </c>
      <c r="H4252" s="34" t="s">
        <v>198</v>
      </c>
      <c r="I4252" s="34" t="s">
        <v>15958</v>
      </c>
      <c r="J4252" s="34" t="s">
        <v>32</v>
      </c>
      <c r="K4252" s="34" t="s">
        <v>23</v>
      </c>
      <c r="L4252" s="34" t="s">
        <v>59</v>
      </c>
      <c r="M4252" s="34" t="s">
        <v>60</v>
      </c>
      <c r="N4252" s="34" t="s">
        <v>7560</v>
      </c>
      <c r="O4252" s="34" t="s">
        <v>15959</v>
      </c>
      <c r="P4252" s="34">
        <v>40.609178700000001</v>
      </c>
      <c r="Q4252" s="34">
        <v>-73.993115000000003</v>
      </c>
      <c r="R4252" s="34">
        <v>1288000</v>
      </c>
      <c r="S4252" s="34" t="str">
        <f t="shared" si="66"/>
        <v>Luxury</v>
      </c>
    </row>
    <row r="4253" spans="1:19" x14ac:dyDescent="0.35">
      <c r="A4253" s="34" t="s">
        <v>63</v>
      </c>
      <c r="B4253" s="34" t="s">
        <v>18</v>
      </c>
      <c r="C4253" s="34">
        <v>5250000</v>
      </c>
      <c r="D4253" s="34">
        <v>3</v>
      </c>
      <c r="E4253" s="34">
        <v>3</v>
      </c>
      <c r="F4253" s="34">
        <v>2950</v>
      </c>
      <c r="G4253" s="34" t="s">
        <v>15960</v>
      </c>
      <c r="H4253" s="34" t="s">
        <v>20</v>
      </c>
      <c r="I4253" s="34" t="s">
        <v>15961</v>
      </c>
      <c r="J4253" s="34" t="s">
        <v>23</v>
      </c>
      <c r="K4253" s="34" t="s">
        <v>22</v>
      </c>
      <c r="L4253" s="34" t="s">
        <v>23</v>
      </c>
      <c r="M4253" s="34" t="s">
        <v>24</v>
      </c>
      <c r="N4253" s="34">
        <v>60</v>
      </c>
      <c r="O4253" s="34" t="s">
        <v>15962</v>
      </c>
      <c r="P4253" s="34">
        <v>40.760525000000001</v>
      </c>
      <c r="Q4253" s="34">
        <v>-73.972786999999997</v>
      </c>
      <c r="R4253" s="34">
        <v>5250000</v>
      </c>
      <c r="S4253" s="34" t="str">
        <f t="shared" si="66"/>
        <v>Luxury</v>
      </c>
    </row>
    <row r="4254" spans="1:19" x14ac:dyDescent="0.35">
      <c r="A4254" s="34" t="s">
        <v>577</v>
      </c>
      <c r="B4254" s="34" t="s">
        <v>166</v>
      </c>
      <c r="C4254" s="34">
        <v>769000</v>
      </c>
      <c r="D4254" s="34">
        <v>4</v>
      </c>
      <c r="E4254" s="34">
        <v>3</v>
      </c>
      <c r="F4254" s="34">
        <v>2184.2078620000002</v>
      </c>
      <c r="G4254" s="34" t="s">
        <v>15963</v>
      </c>
      <c r="H4254" s="34" t="s">
        <v>1388</v>
      </c>
      <c r="I4254" s="34" t="s">
        <v>15964</v>
      </c>
      <c r="J4254" s="34" t="s">
        <v>32</v>
      </c>
      <c r="K4254" s="34" t="s">
        <v>23</v>
      </c>
      <c r="L4254" s="34" t="s">
        <v>59</v>
      </c>
      <c r="M4254" s="34" t="s">
        <v>60</v>
      </c>
      <c r="N4254" s="34" t="s">
        <v>15965</v>
      </c>
      <c r="O4254" s="34" t="s">
        <v>15966</v>
      </c>
      <c r="P4254" s="34">
        <v>40.6426509</v>
      </c>
      <c r="Q4254" s="34">
        <v>-73.895897500000004</v>
      </c>
      <c r="R4254" s="34">
        <v>769000</v>
      </c>
      <c r="S4254" s="34" t="str">
        <f t="shared" si="66"/>
        <v>Mid Range</v>
      </c>
    </row>
    <row r="4255" spans="1:19" x14ac:dyDescent="0.35">
      <c r="A4255" s="34" t="s">
        <v>146</v>
      </c>
      <c r="B4255" s="34" t="s">
        <v>485</v>
      </c>
      <c r="C4255" s="34">
        <v>925000</v>
      </c>
      <c r="D4255" s="34">
        <v>3</v>
      </c>
      <c r="E4255" s="34">
        <v>2</v>
      </c>
      <c r="F4255" s="34">
        <v>2184.2078620000002</v>
      </c>
      <c r="G4255" s="34" t="s">
        <v>15967</v>
      </c>
      <c r="H4255" s="34" t="s">
        <v>1648</v>
      </c>
      <c r="I4255" s="34" t="s">
        <v>15968</v>
      </c>
      <c r="J4255" s="34" t="s">
        <v>32</v>
      </c>
      <c r="K4255" s="34" t="s">
        <v>23</v>
      </c>
      <c r="L4255" s="34" t="s">
        <v>106</v>
      </c>
      <c r="M4255" s="34" t="s">
        <v>107</v>
      </c>
      <c r="N4255" s="34" t="s">
        <v>15969</v>
      </c>
      <c r="O4255" s="34" t="s">
        <v>15970</v>
      </c>
      <c r="P4255" s="34">
        <v>40.722357100000004</v>
      </c>
      <c r="Q4255" s="34">
        <v>-73.883403099999995</v>
      </c>
      <c r="R4255" s="34">
        <v>925000</v>
      </c>
      <c r="S4255" s="34" t="str">
        <f t="shared" si="66"/>
        <v>Mid Range</v>
      </c>
    </row>
    <row r="4256" spans="1:19" x14ac:dyDescent="0.35">
      <c r="A4256" s="34" t="s">
        <v>7956</v>
      </c>
      <c r="B4256" s="34" t="s">
        <v>75</v>
      </c>
      <c r="C4256" s="34">
        <v>500000</v>
      </c>
      <c r="D4256" s="34">
        <v>1</v>
      </c>
      <c r="E4256" s="34">
        <v>1</v>
      </c>
      <c r="F4256" s="34">
        <v>2184.2078620000002</v>
      </c>
      <c r="G4256" s="34" t="s">
        <v>15971</v>
      </c>
      <c r="H4256" s="34" t="s">
        <v>30</v>
      </c>
      <c r="I4256" s="34" t="s">
        <v>15972</v>
      </c>
      <c r="J4256" s="34" t="s">
        <v>23</v>
      </c>
      <c r="K4256" s="34" t="s">
        <v>22</v>
      </c>
      <c r="L4256" s="34" t="s">
        <v>23</v>
      </c>
      <c r="M4256" s="34" t="s">
        <v>24</v>
      </c>
      <c r="N4256" s="34">
        <v>346</v>
      </c>
      <c r="O4256" s="34" t="s">
        <v>15973</v>
      </c>
      <c r="P4256" s="34">
        <v>40.766740300000002</v>
      </c>
      <c r="Q4256" s="34">
        <v>-73.985505200000006</v>
      </c>
      <c r="R4256" s="34">
        <v>500000</v>
      </c>
      <c r="S4256" s="34" t="str">
        <f t="shared" si="66"/>
        <v>Mid Range</v>
      </c>
    </row>
    <row r="4257" spans="1:19" x14ac:dyDescent="0.35">
      <c r="A4257" s="34" t="s">
        <v>1172</v>
      </c>
      <c r="B4257" s="34" t="s">
        <v>485</v>
      </c>
      <c r="C4257" s="34">
        <v>625000</v>
      </c>
      <c r="D4257" s="34">
        <v>1</v>
      </c>
      <c r="E4257" s="34">
        <v>1</v>
      </c>
      <c r="F4257" s="34">
        <v>2184.2078620000002</v>
      </c>
      <c r="G4257" s="34" t="s">
        <v>15974</v>
      </c>
      <c r="H4257" s="34" t="s">
        <v>120</v>
      </c>
      <c r="I4257" s="34" t="s">
        <v>15975</v>
      </c>
      <c r="J4257" s="34" t="s">
        <v>23</v>
      </c>
      <c r="K4257" s="34" t="s">
        <v>22</v>
      </c>
      <c r="L4257" s="34" t="s">
        <v>23</v>
      </c>
      <c r="M4257" s="34" t="s">
        <v>24</v>
      </c>
      <c r="N4257" s="34">
        <v>281</v>
      </c>
      <c r="O4257" s="34" t="s">
        <v>15976</v>
      </c>
      <c r="P4257" s="34">
        <v>40.736204399999998</v>
      </c>
      <c r="Q4257" s="34">
        <v>-74.004787500000006</v>
      </c>
      <c r="R4257" s="34">
        <v>625000</v>
      </c>
      <c r="S4257" s="34" t="str">
        <f t="shared" si="66"/>
        <v>Mid Range</v>
      </c>
    </row>
    <row r="4258" spans="1:19" x14ac:dyDescent="0.35">
      <c r="A4258" s="34" t="s">
        <v>15977</v>
      </c>
      <c r="B4258" s="34" t="s">
        <v>166</v>
      </c>
      <c r="C4258" s="34">
        <v>1375000</v>
      </c>
      <c r="D4258" s="34">
        <v>8</v>
      </c>
      <c r="E4258" s="34">
        <v>3</v>
      </c>
      <c r="F4258" s="34">
        <v>3039</v>
      </c>
      <c r="G4258" s="34" t="s">
        <v>15978</v>
      </c>
      <c r="H4258" s="34" t="s">
        <v>2426</v>
      </c>
      <c r="I4258" s="34" t="s">
        <v>15979</v>
      </c>
      <c r="J4258" s="34" t="s">
        <v>32</v>
      </c>
      <c r="K4258" s="34" t="s">
        <v>23</v>
      </c>
      <c r="L4258" s="34" t="s">
        <v>79</v>
      </c>
      <c r="M4258" s="34" t="s">
        <v>80</v>
      </c>
      <c r="N4258" s="34" t="s">
        <v>2428</v>
      </c>
      <c r="O4258" s="34" t="s">
        <v>15980</v>
      </c>
      <c r="P4258" s="34">
        <v>40.8019854</v>
      </c>
      <c r="Q4258" s="34">
        <v>-73.914497400000002</v>
      </c>
      <c r="R4258" s="34">
        <v>1375000</v>
      </c>
      <c r="S4258" s="34" t="str">
        <f t="shared" si="66"/>
        <v>Luxury</v>
      </c>
    </row>
    <row r="4259" spans="1:19" x14ac:dyDescent="0.35">
      <c r="A4259" s="34" t="s">
        <v>4377</v>
      </c>
      <c r="B4259" s="34" t="s">
        <v>75</v>
      </c>
      <c r="C4259" s="34">
        <v>270000</v>
      </c>
      <c r="D4259" s="34">
        <v>2</v>
      </c>
      <c r="E4259" s="34">
        <v>1</v>
      </c>
      <c r="F4259" s="34">
        <v>700</v>
      </c>
      <c r="G4259" s="34" t="s">
        <v>15981</v>
      </c>
      <c r="H4259" s="34" t="s">
        <v>10352</v>
      </c>
      <c r="I4259" s="34" t="s">
        <v>15982</v>
      </c>
      <c r="J4259" s="34" t="s">
        <v>23</v>
      </c>
      <c r="K4259" s="34" t="s">
        <v>106</v>
      </c>
      <c r="L4259" s="34" t="s">
        <v>107</v>
      </c>
      <c r="M4259" s="34" t="s">
        <v>3838</v>
      </c>
      <c r="N4259" s="35">
        <v>46163</v>
      </c>
      <c r="O4259" s="34" t="s">
        <v>15983</v>
      </c>
      <c r="P4259" s="34">
        <v>40.7769221</v>
      </c>
      <c r="Q4259" s="34">
        <v>-73.907348200000001</v>
      </c>
      <c r="R4259" s="34">
        <v>270000</v>
      </c>
      <c r="S4259" s="34" t="str">
        <f t="shared" si="66"/>
        <v>Affordable</v>
      </c>
    </row>
    <row r="4260" spans="1:19" x14ac:dyDescent="0.35">
      <c r="A4260" s="34" t="s">
        <v>15984</v>
      </c>
      <c r="B4260" s="34" t="s">
        <v>166</v>
      </c>
      <c r="C4260" s="34">
        <v>1273000</v>
      </c>
      <c r="D4260" s="34">
        <v>3</v>
      </c>
      <c r="E4260" s="34">
        <v>3</v>
      </c>
      <c r="F4260" s="34">
        <v>2184.2078620000002</v>
      </c>
      <c r="G4260" s="34" t="s">
        <v>15985</v>
      </c>
      <c r="H4260" s="34" t="s">
        <v>130</v>
      </c>
      <c r="I4260" s="34" t="s">
        <v>15986</v>
      </c>
      <c r="J4260" s="34" t="s">
        <v>32</v>
      </c>
      <c r="K4260" s="34" t="s">
        <v>23</v>
      </c>
      <c r="L4260" s="34" t="s">
        <v>106</v>
      </c>
      <c r="M4260" s="34" t="s">
        <v>107</v>
      </c>
      <c r="N4260" s="34" t="s">
        <v>10645</v>
      </c>
      <c r="O4260" s="34" t="s">
        <v>15987</v>
      </c>
      <c r="P4260" s="34">
        <v>40.750347699999999</v>
      </c>
      <c r="Q4260" s="34">
        <v>-73.901983599999994</v>
      </c>
      <c r="R4260" s="34">
        <v>1273000</v>
      </c>
      <c r="S4260" s="34" t="str">
        <f t="shared" si="66"/>
        <v>Luxury</v>
      </c>
    </row>
    <row r="4261" spans="1:19" x14ac:dyDescent="0.35">
      <c r="A4261" s="34" t="s">
        <v>49</v>
      </c>
      <c r="B4261" s="34" t="s">
        <v>75</v>
      </c>
      <c r="C4261" s="34">
        <v>15000000</v>
      </c>
      <c r="D4261" s="34">
        <v>6</v>
      </c>
      <c r="E4261" s="34">
        <v>8</v>
      </c>
      <c r="F4261" s="34">
        <v>2184.2078620000002</v>
      </c>
      <c r="G4261" s="34" t="s">
        <v>15988</v>
      </c>
      <c r="H4261" s="34" t="s">
        <v>409</v>
      </c>
      <c r="I4261" s="34" t="s">
        <v>15989</v>
      </c>
      <c r="J4261" s="34" t="s">
        <v>23</v>
      </c>
      <c r="K4261" s="34" t="s">
        <v>22</v>
      </c>
      <c r="L4261" s="34" t="s">
        <v>23</v>
      </c>
      <c r="M4261" s="34" t="s">
        <v>24</v>
      </c>
      <c r="N4261" s="34">
        <v>895</v>
      </c>
      <c r="O4261" s="34" t="s">
        <v>15990</v>
      </c>
      <c r="P4261" s="34">
        <v>40.775311100000003</v>
      </c>
      <c r="Q4261" s="34">
        <v>-73.960327199999995</v>
      </c>
      <c r="R4261" s="34">
        <v>15000000</v>
      </c>
      <c r="S4261" s="34" t="str">
        <f t="shared" si="66"/>
        <v>Luxury</v>
      </c>
    </row>
    <row r="4262" spans="1:19" x14ac:dyDescent="0.35">
      <c r="A4262" s="34" t="s">
        <v>11403</v>
      </c>
      <c r="B4262" s="34" t="s">
        <v>397</v>
      </c>
      <c r="C4262" s="34">
        <v>499000</v>
      </c>
      <c r="D4262" s="34">
        <v>1</v>
      </c>
      <c r="E4262" s="34">
        <v>1</v>
      </c>
      <c r="F4262" s="34">
        <v>2184.2078620000002</v>
      </c>
      <c r="G4262" s="34" t="s">
        <v>15991</v>
      </c>
      <c r="H4262" s="34" t="s">
        <v>1110</v>
      </c>
      <c r="I4262" s="34" t="s">
        <v>15992</v>
      </c>
      <c r="J4262" s="34" t="s">
        <v>23</v>
      </c>
      <c r="K4262" s="34" t="s">
        <v>22</v>
      </c>
      <c r="L4262" s="34" t="s">
        <v>23</v>
      </c>
      <c r="M4262" s="34" t="s">
        <v>24</v>
      </c>
      <c r="N4262" s="34">
        <v>120</v>
      </c>
      <c r="O4262" s="34" t="s">
        <v>15993</v>
      </c>
      <c r="P4262" s="34">
        <v>40.7477728</v>
      </c>
      <c r="Q4262" s="34">
        <v>-73.979479299999994</v>
      </c>
      <c r="R4262" s="34">
        <v>499000</v>
      </c>
      <c r="S4262" s="34" t="str">
        <f t="shared" si="66"/>
        <v>Affordable</v>
      </c>
    </row>
    <row r="4263" spans="1:19" x14ac:dyDescent="0.35">
      <c r="A4263" s="34" t="s">
        <v>1794</v>
      </c>
      <c r="B4263" s="34" t="s">
        <v>75</v>
      </c>
      <c r="C4263" s="34">
        <v>3585000</v>
      </c>
      <c r="D4263" s="34">
        <v>3</v>
      </c>
      <c r="E4263" s="34">
        <v>3</v>
      </c>
      <c r="F4263" s="34">
        <v>2237</v>
      </c>
      <c r="G4263" s="34" t="s">
        <v>15994</v>
      </c>
      <c r="H4263" s="34" t="s">
        <v>561</v>
      </c>
      <c r="I4263" s="34" t="s">
        <v>15995</v>
      </c>
      <c r="J4263" s="34" t="s">
        <v>23</v>
      </c>
      <c r="K4263" s="34" t="s">
        <v>22</v>
      </c>
      <c r="L4263" s="34" t="s">
        <v>23</v>
      </c>
      <c r="M4263" s="34" t="s">
        <v>24</v>
      </c>
      <c r="N4263" s="34">
        <v>344</v>
      </c>
      <c r="O4263" s="34" t="s">
        <v>15996</v>
      </c>
      <c r="P4263" s="34">
        <v>40.780396699999997</v>
      </c>
      <c r="Q4263" s="34">
        <v>-73.986446400000005</v>
      </c>
      <c r="R4263" s="34">
        <v>3585000</v>
      </c>
      <c r="S4263" s="34" t="str">
        <f t="shared" si="66"/>
        <v>Luxury</v>
      </c>
    </row>
    <row r="4264" spans="1:19" x14ac:dyDescent="0.35">
      <c r="A4264" s="34" t="s">
        <v>14786</v>
      </c>
      <c r="B4264" s="34" t="s">
        <v>36</v>
      </c>
      <c r="C4264" s="34">
        <v>749999</v>
      </c>
      <c r="D4264" s="34">
        <v>9</v>
      </c>
      <c r="E4264" s="34">
        <v>3</v>
      </c>
      <c r="F4264" s="34">
        <v>2184.2078620000002</v>
      </c>
      <c r="G4264" s="34" t="s">
        <v>15997</v>
      </c>
      <c r="H4264" s="34" t="s">
        <v>743</v>
      </c>
      <c r="I4264" s="34" t="s">
        <v>15998</v>
      </c>
      <c r="J4264" s="34" t="s">
        <v>32</v>
      </c>
      <c r="K4264" s="34" t="s">
        <v>23</v>
      </c>
      <c r="L4264" s="34" t="s">
        <v>79</v>
      </c>
      <c r="M4264" s="34" t="s">
        <v>80</v>
      </c>
      <c r="N4264" s="34" t="s">
        <v>15999</v>
      </c>
      <c r="O4264" s="34" t="s">
        <v>16000</v>
      </c>
      <c r="P4264" s="34">
        <v>40.859546299999998</v>
      </c>
      <c r="Q4264" s="34">
        <v>-73.8956582</v>
      </c>
      <c r="R4264" s="34">
        <v>749999</v>
      </c>
      <c r="S4264" s="34" t="str">
        <f t="shared" si="66"/>
        <v>Mid Range</v>
      </c>
    </row>
    <row r="4265" spans="1:19" x14ac:dyDescent="0.35">
      <c r="A4265" s="34" t="s">
        <v>432</v>
      </c>
      <c r="B4265" s="34" t="s">
        <v>36</v>
      </c>
      <c r="C4265" s="34">
        <v>499000</v>
      </c>
      <c r="D4265" s="34">
        <v>3</v>
      </c>
      <c r="E4265" s="34">
        <v>2</v>
      </c>
      <c r="F4265" s="34">
        <v>1024</v>
      </c>
      <c r="G4265" s="34" t="s">
        <v>16001</v>
      </c>
      <c r="H4265" s="34" t="s">
        <v>399</v>
      </c>
      <c r="I4265" s="34" t="s">
        <v>16002</v>
      </c>
      <c r="J4265" s="34" t="s">
        <v>32</v>
      </c>
      <c r="K4265" s="34" t="s">
        <v>23</v>
      </c>
      <c r="L4265" s="34" t="s">
        <v>40</v>
      </c>
      <c r="M4265" s="34" t="s">
        <v>41</v>
      </c>
      <c r="N4265" s="34" t="s">
        <v>16003</v>
      </c>
      <c r="O4265" s="34" t="s">
        <v>16004</v>
      </c>
      <c r="P4265" s="34">
        <v>40.5757598</v>
      </c>
      <c r="Q4265" s="34">
        <v>-74.094357700000003</v>
      </c>
      <c r="R4265" s="34">
        <v>499000</v>
      </c>
      <c r="S4265" s="34" t="str">
        <f t="shared" si="66"/>
        <v>Affordable</v>
      </c>
    </row>
    <row r="4266" spans="1:19" x14ac:dyDescent="0.35">
      <c r="A4266" s="34" t="s">
        <v>1679</v>
      </c>
      <c r="B4266" s="34" t="s">
        <v>18</v>
      </c>
      <c r="C4266" s="34">
        <v>595000</v>
      </c>
      <c r="D4266" s="34">
        <v>1</v>
      </c>
      <c r="E4266" s="34">
        <v>1</v>
      </c>
      <c r="F4266" s="34">
        <v>556</v>
      </c>
      <c r="G4266" s="34" t="s">
        <v>16005</v>
      </c>
      <c r="H4266" s="34" t="s">
        <v>230</v>
      </c>
      <c r="I4266" s="34" t="s">
        <v>16006</v>
      </c>
      <c r="J4266" s="34" t="s">
        <v>23</v>
      </c>
      <c r="K4266" s="34" t="s">
        <v>59</v>
      </c>
      <c r="L4266" s="34" t="s">
        <v>60</v>
      </c>
      <c r="M4266" s="34" t="s">
        <v>1053</v>
      </c>
      <c r="N4266" s="34">
        <v>68</v>
      </c>
      <c r="O4266" s="34" t="s">
        <v>16007</v>
      </c>
      <c r="P4266" s="34">
        <v>40.6869771</v>
      </c>
      <c r="Q4266" s="34">
        <v>-73.912614099999999</v>
      </c>
      <c r="R4266" s="34">
        <v>595000</v>
      </c>
      <c r="S4266" s="34" t="str">
        <f t="shared" si="66"/>
        <v>Mid Range</v>
      </c>
    </row>
    <row r="4267" spans="1:19" x14ac:dyDescent="0.35">
      <c r="A4267" s="34" t="s">
        <v>118</v>
      </c>
      <c r="B4267" s="34" t="s">
        <v>166</v>
      </c>
      <c r="C4267" s="34">
        <v>5000000</v>
      </c>
      <c r="D4267" s="34">
        <v>3</v>
      </c>
      <c r="E4267" s="34">
        <v>3</v>
      </c>
      <c r="F4267" s="34">
        <v>1845</v>
      </c>
      <c r="G4267" s="34" t="s">
        <v>16008</v>
      </c>
      <c r="H4267" s="34" t="s">
        <v>510</v>
      </c>
      <c r="I4267" s="34" t="s">
        <v>16009</v>
      </c>
      <c r="J4267" s="34" t="s">
        <v>23</v>
      </c>
      <c r="K4267" s="34" t="s">
        <v>22</v>
      </c>
      <c r="L4267" s="34" t="s">
        <v>23</v>
      </c>
      <c r="M4267" s="34" t="s">
        <v>24</v>
      </c>
      <c r="N4267" s="34">
        <v>215</v>
      </c>
      <c r="O4267" s="34" t="s">
        <v>16010</v>
      </c>
      <c r="P4267" s="34">
        <v>40.729339899999999</v>
      </c>
      <c r="Q4267" s="34">
        <v>-73.999850699999996</v>
      </c>
      <c r="R4267" s="34">
        <v>5000000</v>
      </c>
      <c r="S4267" s="34" t="str">
        <f t="shared" si="66"/>
        <v>Luxury</v>
      </c>
    </row>
    <row r="4268" spans="1:19" x14ac:dyDescent="0.35">
      <c r="A4268" s="34" t="s">
        <v>44</v>
      </c>
      <c r="B4268" s="34" t="s">
        <v>50</v>
      </c>
      <c r="C4268" s="34">
        <v>1495000</v>
      </c>
      <c r="D4268" s="34">
        <v>6</v>
      </c>
      <c r="E4268" s="34">
        <v>2</v>
      </c>
      <c r="F4268" s="34">
        <v>2184.2078620000002</v>
      </c>
      <c r="G4268" s="34" t="s">
        <v>16011</v>
      </c>
      <c r="H4268" s="34" t="s">
        <v>719</v>
      </c>
      <c r="I4268" s="34" t="s">
        <v>16012</v>
      </c>
      <c r="J4268" s="34" t="s">
        <v>32</v>
      </c>
      <c r="K4268" s="34" t="s">
        <v>23</v>
      </c>
      <c r="L4268" s="34" t="s">
        <v>106</v>
      </c>
      <c r="M4268" s="34" t="s">
        <v>107</v>
      </c>
      <c r="N4268" s="34" t="s">
        <v>16013</v>
      </c>
      <c r="O4268" s="34" t="s">
        <v>16014</v>
      </c>
      <c r="P4268" s="34">
        <v>40.765864100000002</v>
      </c>
      <c r="Q4268" s="34">
        <v>-73.915889199999995</v>
      </c>
      <c r="R4268" s="34">
        <v>1495000</v>
      </c>
      <c r="S4268" s="34" t="str">
        <f t="shared" si="66"/>
        <v>Luxury</v>
      </c>
    </row>
    <row r="4269" spans="1:19" x14ac:dyDescent="0.35">
      <c r="A4269" s="34" t="s">
        <v>1378</v>
      </c>
      <c r="B4269" s="34" t="s">
        <v>18</v>
      </c>
      <c r="C4269" s="34">
        <v>2995000</v>
      </c>
      <c r="D4269" s="34">
        <v>2</v>
      </c>
      <c r="E4269" s="34">
        <v>2</v>
      </c>
      <c r="F4269" s="34">
        <v>1784</v>
      </c>
      <c r="G4269" s="34" t="s">
        <v>16015</v>
      </c>
      <c r="H4269" s="34" t="s">
        <v>20</v>
      </c>
      <c r="I4269" s="34" t="s">
        <v>16016</v>
      </c>
      <c r="J4269" s="34" t="s">
        <v>23</v>
      </c>
      <c r="K4269" s="34" t="s">
        <v>22</v>
      </c>
      <c r="L4269" s="34" t="s">
        <v>23</v>
      </c>
      <c r="M4269" s="34" t="s">
        <v>24</v>
      </c>
      <c r="N4269" s="34">
        <v>721</v>
      </c>
      <c r="O4269" s="34" t="s">
        <v>16017</v>
      </c>
      <c r="P4269" s="34">
        <v>40.762394</v>
      </c>
      <c r="Q4269" s="34">
        <v>-73.973903899999996</v>
      </c>
      <c r="R4269" s="34">
        <v>2995000</v>
      </c>
      <c r="S4269" s="34" t="str">
        <f t="shared" si="66"/>
        <v>Luxury</v>
      </c>
    </row>
    <row r="4270" spans="1:19" x14ac:dyDescent="0.35">
      <c r="A4270" s="34" t="s">
        <v>3237</v>
      </c>
      <c r="B4270" s="34" t="s">
        <v>75</v>
      </c>
      <c r="C4270" s="34">
        <v>469900</v>
      </c>
      <c r="D4270" s="34">
        <v>3</v>
      </c>
      <c r="E4270" s="34">
        <v>2</v>
      </c>
      <c r="F4270" s="34">
        <v>1200</v>
      </c>
      <c r="G4270" s="34" t="s">
        <v>16018</v>
      </c>
      <c r="H4270" s="34" t="s">
        <v>545</v>
      </c>
      <c r="I4270" s="34" t="s">
        <v>16019</v>
      </c>
      <c r="J4270" s="34" t="s">
        <v>23</v>
      </c>
      <c r="K4270" s="34" t="s">
        <v>79</v>
      </c>
      <c r="L4270" s="34" t="s">
        <v>80</v>
      </c>
      <c r="M4270" s="34" t="s">
        <v>547</v>
      </c>
      <c r="N4270" s="34">
        <v>2711</v>
      </c>
      <c r="O4270" s="34" t="s">
        <v>16020</v>
      </c>
      <c r="P4270" s="34">
        <v>40.881927300000001</v>
      </c>
      <c r="Q4270" s="34">
        <v>-73.917282200000002</v>
      </c>
      <c r="R4270" s="34">
        <v>469900</v>
      </c>
      <c r="S4270" s="34" t="str">
        <f t="shared" si="66"/>
        <v>Affordable</v>
      </c>
    </row>
    <row r="4271" spans="1:19" x14ac:dyDescent="0.35">
      <c r="A4271" s="34" t="s">
        <v>118</v>
      </c>
      <c r="B4271" s="34" t="s">
        <v>75</v>
      </c>
      <c r="C4271" s="34">
        <v>1995000</v>
      </c>
      <c r="D4271" s="34">
        <v>2</v>
      </c>
      <c r="E4271" s="34">
        <v>2</v>
      </c>
      <c r="F4271" s="34">
        <v>2184.2078620000002</v>
      </c>
      <c r="G4271" s="34" t="s">
        <v>16021</v>
      </c>
      <c r="H4271" s="34" t="s">
        <v>1337</v>
      </c>
      <c r="I4271" s="34" t="s">
        <v>16022</v>
      </c>
      <c r="J4271" s="34" t="s">
        <v>23</v>
      </c>
      <c r="K4271" s="34" t="s">
        <v>22</v>
      </c>
      <c r="L4271" s="34" t="s">
        <v>23</v>
      </c>
      <c r="M4271" s="34" t="s">
        <v>24</v>
      </c>
      <c r="N4271" s="34">
        <v>8</v>
      </c>
      <c r="O4271" s="34" t="s">
        <v>16023</v>
      </c>
      <c r="P4271" s="34">
        <v>40.779327799999997</v>
      </c>
      <c r="Q4271" s="34">
        <v>-73.961599899999996</v>
      </c>
      <c r="R4271" s="34">
        <v>1995000</v>
      </c>
      <c r="S4271" s="34" t="str">
        <f t="shared" si="66"/>
        <v>Luxury</v>
      </c>
    </row>
    <row r="4272" spans="1:19" x14ac:dyDescent="0.35">
      <c r="A4272" s="34" t="s">
        <v>74</v>
      </c>
      <c r="B4272" s="34" t="s">
        <v>75</v>
      </c>
      <c r="C4272" s="34">
        <v>159999</v>
      </c>
      <c r="D4272" s="34">
        <v>1</v>
      </c>
      <c r="E4272" s="34">
        <v>1</v>
      </c>
      <c r="F4272" s="34">
        <v>650</v>
      </c>
      <c r="G4272" s="34" t="s">
        <v>16024</v>
      </c>
      <c r="H4272" s="34" t="s">
        <v>786</v>
      </c>
      <c r="I4272" s="34" t="s">
        <v>16025</v>
      </c>
      <c r="J4272" s="34" t="s">
        <v>23</v>
      </c>
      <c r="K4272" s="34" t="s">
        <v>79</v>
      </c>
      <c r="L4272" s="34" t="s">
        <v>80</v>
      </c>
      <c r="M4272" s="34" t="s">
        <v>16026</v>
      </c>
      <c r="N4272" s="34">
        <v>1372</v>
      </c>
      <c r="O4272" s="34" t="s">
        <v>16027</v>
      </c>
      <c r="P4272" s="34">
        <v>40.841224699999998</v>
      </c>
      <c r="Q4272" s="34">
        <v>-73.921610299999998</v>
      </c>
      <c r="R4272" s="34">
        <v>159999</v>
      </c>
      <c r="S4272" s="34" t="str">
        <f t="shared" si="66"/>
        <v>Affordable</v>
      </c>
    </row>
    <row r="4273" spans="1:19" x14ac:dyDescent="0.35">
      <c r="A4273" s="34" t="s">
        <v>484</v>
      </c>
      <c r="B4273" s="34" t="s">
        <v>36</v>
      </c>
      <c r="C4273" s="34">
        <v>758000</v>
      </c>
      <c r="D4273" s="34">
        <v>4</v>
      </c>
      <c r="E4273" s="34">
        <v>2</v>
      </c>
      <c r="F4273" s="34">
        <v>1216</v>
      </c>
      <c r="G4273" s="34" t="s">
        <v>16028</v>
      </c>
      <c r="H4273" s="34" t="s">
        <v>520</v>
      </c>
      <c r="I4273" s="34" t="s">
        <v>16029</v>
      </c>
      <c r="J4273" s="34" t="s">
        <v>32</v>
      </c>
      <c r="K4273" s="34" t="s">
        <v>23</v>
      </c>
      <c r="L4273" s="34" t="s">
        <v>59</v>
      </c>
      <c r="M4273" s="34" t="s">
        <v>60</v>
      </c>
      <c r="N4273" s="34" t="s">
        <v>13499</v>
      </c>
      <c r="O4273" s="34" t="s">
        <v>16030</v>
      </c>
      <c r="P4273" s="34">
        <v>40.631851500000003</v>
      </c>
      <c r="Q4273" s="34">
        <v>-73.938209400000005</v>
      </c>
      <c r="R4273" s="34">
        <v>758000</v>
      </c>
      <c r="S4273" s="34" t="str">
        <f t="shared" si="66"/>
        <v>Mid Range</v>
      </c>
    </row>
    <row r="4274" spans="1:19" x14ac:dyDescent="0.35">
      <c r="A4274" s="34" t="s">
        <v>261</v>
      </c>
      <c r="B4274" s="34" t="s">
        <v>36</v>
      </c>
      <c r="C4274" s="34">
        <v>599999</v>
      </c>
      <c r="D4274" s="34">
        <v>2</v>
      </c>
      <c r="E4274" s="34">
        <v>2</v>
      </c>
      <c r="F4274" s="34">
        <v>1048</v>
      </c>
      <c r="G4274" s="34" t="s">
        <v>16031</v>
      </c>
      <c r="H4274" s="34" t="s">
        <v>550</v>
      </c>
      <c r="I4274" s="34" t="s">
        <v>16032</v>
      </c>
      <c r="J4274" s="34" t="s">
        <v>32</v>
      </c>
      <c r="K4274" s="34" t="s">
        <v>23</v>
      </c>
      <c r="L4274" s="34" t="s">
        <v>79</v>
      </c>
      <c r="M4274" s="34" t="s">
        <v>80</v>
      </c>
      <c r="N4274" s="34" t="s">
        <v>16033</v>
      </c>
      <c r="O4274" s="34" t="s">
        <v>16034</v>
      </c>
      <c r="P4274" s="34">
        <v>40.864821800000001</v>
      </c>
      <c r="Q4274" s="34">
        <v>-73.843046299999997</v>
      </c>
      <c r="R4274" s="34">
        <v>599999</v>
      </c>
      <c r="S4274" s="34" t="str">
        <f t="shared" si="66"/>
        <v>Mid Range</v>
      </c>
    </row>
    <row r="4275" spans="1:19" x14ac:dyDescent="0.35">
      <c r="A4275" s="34" t="s">
        <v>1281</v>
      </c>
      <c r="B4275" s="34" t="s">
        <v>75</v>
      </c>
      <c r="C4275" s="34">
        <v>749000</v>
      </c>
      <c r="D4275" s="34">
        <v>1</v>
      </c>
      <c r="E4275" s="34">
        <v>1</v>
      </c>
      <c r="F4275" s="34">
        <v>2184.2078620000002</v>
      </c>
      <c r="G4275" s="34" t="s">
        <v>16035</v>
      </c>
      <c r="H4275" s="34" t="s">
        <v>466</v>
      </c>
      <c r="I4275" s="34" t="s">
        <v>16036</v>
      </c>
      <c r="J4275" s="34" t="s">
        <v>23</v>
      </c>
      <c r="K4275" s="34" t="s">
        <v>22</v>
      </c>
      <c r="L4275" s="34" t="s">
        <v>23</v>
      </c>
      <c r="M4275" s="34" t="s">
        <v>24</v>
      </c>
      <c r="N4275" s="34">
        <v>170</v>
      </c>
      <c r="O4275" s="34" t="s">
        <v>16037</v>
      </c>
      <c r="P4275" s="34">
        <v>40.782693000000002</v>
      </c>
      <c r="Q4275" s="34">
        <v>-73.951710599999998</v>
      </c>
      <c r="R4275" s="34">
        <v>749000</v>
      </c>
      <c r="S4275" s="34" t="str">
        <f t="shared" si="66"/>
        <v>Mid Range</v>
      </c>
    </row>
    <row r="4276" spans="1:19" x14ac:dyDescent="0.35">
      <c r="A4276" s="34" t="s">
        <v>17</v>
      </c>
      <c r="B4276" s="34" t="s">
        <v>166</v>
      </c>
      <c r="C4276" s="34">
        <v>2100000</v>
      </c>
      <c r="D4276" s="34">
        <v>8</v>
      </c>
      <c r="E4276" s="34">
        <v>4</v>
      </c>
      <c r="F4276" s="34">
        <v>3750</v>
      </c>
      <c r="G4276" s="34" t="s">
        <v>16038</v>
      </c>
      <c r="H4276" s="34" t="s">
        <v>414</v>
      </c>
      <c r="I4276" s="34" t="s">
        <v>16039</v>
      </c>
      <c r="J4276" s="34" t="s">
        <v>32</v>
      </c>
      <c r="K4276" s="34" t="s">
        <v>23</v>
      </c>
      <c r="L4276" s="34" t="s">
        <v>59</v>
      </c>
      <c r="M4276" s="34" t="s">
        <v>60</v>
      </c>
      <c r="N4276" s="34" t="s">
        <v>1772</v>
      </c>
      <c r="O4276" s="34" t="s">
        <v>16040</v>
      </c>
      <c r="P4276" s="34">
        <v>40.688548500000003</v>
      </c>
      <c r="Q4276" s="34">
        <v>-73.919235499999999</v>
      </c>
      <c r="R4276" s="34">
        <v>2100000</v>
      </c>
      <c r="S4276" s="34" t="str">
        <f t="shared" si="66"/>
        <v>Luxury</v>
      </c>
    </row>
    <row r="4277" spans="1:19" x14ac:dyDescent="0.35">
      <c r="A4277" s="34" t="s">
        <v>646</v>
      </c>
      <c r="B4277" s="34" t="s">
        <v>75</v>
      </c>
      <c r="C4277" s="34">
        <v>32000000</v>
      </c>
      <c r="D4277" s="34">
        <v>4</v>
      </c>
      <c r="E4277" s="34">
        <v>6</v>
      </c>
      <c r="F4277" s="34">
        <v>2184.2078620000002</v>
      </c>
      <c r="G4277" s="34" t="s">
        <v>16041</v>
      </c>
      <c r="H4277" s="34" t="s">
        <v>648</v>
      </c>
      <c r="I4277" s="34" t="s">
        <v>16042</v>
      </c>
      <c r="J4277" s="34" t="s">
        <v>32</v>
      </c>
      <c r="K4277" s="34" t="s">
        <v>23</v>
      </c>
      <c r="L4277" s="34" t="s">
        <v>22</v>
      </c>
      <c r="M4277" s="34" t="s">
        <v>23</v>
      </c>
      <c r="N4277" s="34" t="s">
        <v>3671</v>
      </c>
      <c r="O4277" s="34" t="s">
        <v>16043</v>
      </c>
      <c r="P4277" s="34">
        <v>40.774547800000001</v>
      </c>
      <c r="Q4277" s="34">
        <v>-73.965164400000006</v>
      </c>
      <c r="R4277" s="34">
        <v>32000000</v>
      </c>
      <c r="S4277" s="34" t="str">
        <f t="shared" si="66"/>
        <v>Luxury</v>
      </c>
    </row>
    <row r="4278" spans="1:19" x14ac:dyDescent="0.35">
      <c r="A4278" s="34" t="s">
        <v>5037</v>
      </c>
      <c r="B4278" s="34" t="s">
        <v>36</v>
      </c>
      <c r="C4278" s="34">
        <v>620000</v>
      </c>
      <c r="D4278" s="34">
        <v>3</v>
      </c>
      <c r="E4278" s="34">
        <v>2</v>
      </c>
      <c r="F4278" s="34">
        <v>1280</v>
      </c>
      <c r="G4278" s="34" t="s">
        <v>16044</v>
      </c>
      <c r="H4278" s="34" t="s">
        <v>480</v>
      </c>
      <c r="I4278" s="34" t="s">
        <v>16045</v>
      </c>
      <c r="J4278" s="34" t="s">
        <v>32</v>
      </c>
      <c r="K4278" s="34" t="s">
        <v>23</v>
      </c>
      <c r="L4278" s="34" t="s">
        <v>106</v>
      </c>
      <c r="M4278" s="34" t="s">
        <v>107</v>
      </c>
      <c r="N4278" s="34" t="s">
        <v>1854</v>
      </c>
      <c r="O4278" s="34" t="s">
        <v>16046</v>
      </c>
      <c r="P4278" s="34">
        <v>40.683737600000001</v>
      </c>
      <c r="Q4278" s="34">
        <v>-73.796749700000007</v>
      </c>
      <c r="R4278" s="34">
        <v>620000</v>
      </c>
      <c r="S4278" s="34" t="str">
        <f t="shared" si="66"/>
        <v>Mid Range</v>
      </c>
    </row>
    <row r="4279" spans="1:19" x14ac:dyDescent="0.35">
      <c r="A4279" s="34" t="s">
        <v>1860</v>
      </c>
      <c r="B4279" s="34" t="s">
        <v>36</v>
      </c>
      <c r="C4279" s="34">
        <v>849000</v>
      </c>
      <c r="D4279" s="34">
        <v>3</v>
      </c>
      <c r="E4279" s="34">
        <v>2</v>
      </c>
      <c r="F4279" s="34">
        <v>1890</v>
      </c>
      <c r="G4279" s="34" t="s">
        <v>16047</v>
      </c>
      <c r="H4279" s="34" t="s">
        <v>1571</v>
      </c>
      <c r="I4279" s="34" t="s">
        <v>16048</v>
      </c>
      <c r="J4279" s="34" t="s">
        <v>32</v>
      </c>
      <c r="K4279" s="34" t="s">
        <v>23</v>
      </c>
      <c r="L4279" s="34" t="s">
        <v>79</v>
      </c>
      <c r="M4279" s="34" t="s">
        <v>80</v>
      </c>
      <c r="N4279" s="34" t="s">
        <v>16049</v>
      </c>
      <c r="O4279" s="34" t="s">
        <v>16050</v>
      </c>
      <c r="P4279" s="34">
        <v>40.829251900000003</v>
      </c>
      <c r="Q4279" s="34">
        <v>-73.855840999999998</v>
      </c>
      <c r="R4279" s="34">
        <v>849000</v>
      </c>
      <c r="S4279" s="34" t="str">
        <f t="shared" si="66"/>
        <v>Mid Range</v>
      </c>
    </row>
    <row r="4280" spans="1:19" x14ac:dyDescent="0.35">
      <c r="A4280" s="34" t="s">
        <v>63</v>
      </c>
      <c r="B4280" s="34" t="s">
        <v>75</v>
      </c>
      <c r="C4280" s="34">
        <v>3250000</v>
      </c>
      <c r="D4280" s="34">
        <v>3</v>
      </c>
      <c r="E4280" s="34">
        <v>3</v>
      </c>
      <c r="F4280" s="34">
        <v>2610</v>
      </c>
      <c r="G4280" s="34" t="s">
        <v>16051</v>
      </c>
      <c r="H4280" s="34" t="s">
        <v>52</v>
      </c>
      <c r="I4280" s="34" t="s">
        <v>16052</v>
      </c>
      <c r="J4280" s="34" t="s">
        <v>23</v>
      </c>
      <c r="K4280" s="34" t="s">
        <v>22</v>
      </c>
      <c r="L4280" s="34" t="s">
        <v>23</v>
      </c>
      <c r="M4280" s="34" t="s">
        <v>24</v>
      </c>
      <c r="N4280" s="34">
        <v>563</v>
      </c>
      <c r="O4280" s="34" t="s">
        <v>16053</v>
      </c>
      <c r="P4280" s="34">
        <v>40.7647756</v>
      </c>
      <c r="Q4280" s="34">
        <v>-73.967982699999993</v>
      </c>
      <c r="R4280" s="34">
        <v>3250000</v>
      </c>
      <c r="S4280" s="34" t="str">
        <f t="shared" si="66"/>
        <v>Luxury</v>
      </c>
    </row>
    <row r="4281" spans="1:19" x14ac:dyDescent="0.35">
      <c r="A4281" s="34" t="s">
        <v>2850</v>
      </c>
      <c r="B4281" s="34" t="s">
        <v>75</v>
      </c>
      <c r="C4281" s="34">
        <v>338000</v>
      </c>
      <c r="D4281" s="34">
        <v>2</v>
      </c>
      <c r="E4281" s="34">
        <v>1</v>
      </c>
      <c r="F4281" s="34">
        <v>2184.2078620000002</v>
      </c>
      <c r="G4281" s="34" t="s">
        <v>16054</v>
      </c>
      <c r="H4281" s="34" t="s">
        <v>2753</v>
      </c>
      <c r="I4281" s="34" t="s">
        <v>16055</v>
      </c>
      <c r="J4281" s="34" t="s">
        <v>23</v>
      </c>
      <c r="K4281" s="34" t="s">
        <v>106</v>
      </c>
      <c r="L4281" s="34" t="s">
        <v>107</v>
      </c>
      <c r="M4281" s="34" t="s">
        <v>108</v>
      </c>
      <c r="N4281" s="34" t="s">
        <v>16056</v>
      </c>
      <c r="O4281" s="34" t="s">
        <v>16057</v>
      </c>
      <c r="P4281" s="34">
        <v>40.727279699999997</v>
      </c>
      <c r="Q4281" s="34">
        <v>-73.816342700000007</v>
      </c>
      <c r="R4281" s="34">
        <v>338000</v>
      </c>
      <c r="S4281" s="34" t="str">
        <f t="shared" si="66"/>
        <v>Affordable</v>
      </c>
    </row>
    <row r="4282" spans="1:19" x14ac:dyDescent="0.35">
      <c r="A4282" s="34" t="s">
        <v>1529</v>
      </c>
      <c r="B4282" s="34" t="s">
        <v>166</v>
      </c>
      <c r="C4282" s="34">
        <v>3400000</v>
      </c>
      <c r="D4282" s="34">
        <v>3</v>
      </c>
      <c r="E4282" s="34">
        <v>8</v>
      </c>
      <c r="F4282" s="34">
        <v>2184.2078620000002</v>
      </c>
      <c r="G4282" s="34" t="s">
        <v>16058</v>
      </c>
      <c r="H4282" s="34" t="s">
        <v>57</v>
      </c>
      <c r="I4282" s="34" t="s">
        <v>16059</v>
      </c>
      <c r="J4282" s="34" t="s">
        <v>32</v>
      </c>
      <c r="K4282" s="34" t="s">
        <v>23</v>
      </c>
      <c r="L4282" s="34" t="s">
        <v>59</v>
      </c>
      <c r="M4282" s="34" t="s">
        <v>60</v>
      </c>
      <c r="N4282" s="34" t="s">
        <v>6600</v>
      </c>
      <c r="O4282" s="34" t="s">
        <v>16060</v>
      </c>
      <c r="P4282" s="34">
        <v>40.672997100000003</v>
      </c>
      <c r="Q4282" s="34">
        <v>-73.959241399999996</v>
      </c>
      <c r="R4282" s="34">
        <v>3400000</v>
      </c>
      <c r="S4282" s="34" t="str">
        <f t="shared" si="66"/>
        <v>Luxury</v>
      </c>
    </row>
    <row r="4283" spans="1:19" x14ac:dyDescent="0.35">
      <c r="A4283" s="34" t="s">
        <v>2356</v>
      </c>
      <c r="B4283" s="34" t="s">
        <v>75</v>
      </c>
      <c r="C4283" s="34">
        <v>1575000</v>
      </c>
      <c r="D4283" s="34">
        <v>2</v>
      </c>
      <c r="E4283" s="34">
        <v>2</v>
      </c>
      <c r="F4283" s="34">
        <v>1157</v>
      </c>
      <c r="G4283" s="34" t="s">
        <v>16061</v>
      </c>
      <c r="H4283" s="34" t="s">
        <v>561</v>
      </c>
      <c r="I4283" s="34" t="s">
        <v>16062</v>
      </c>
      <c r="J4283" s="34" t="s">
        <v>23</v>
      </c>
      <c r="K4283" s="34" t="s">
        <v>22</v>
      </c>
      <c r="L4283" s="34" t="s">
        <v>23</v>
      </c>
      <c r="M4283" s="34" t="s">
        <v>24</v>
      </c>
      <c r="N4283" s="34">
        <v>165</v>
      </c>
      <c r="O4283" s="34" t="s">
        <v>16063</v>
      </c>
      <c r="P4283" s="34">
        <v>40.777244000000003</v>
      </c>
      <c r="Q4283" s="34">
        <v>-73.986873799999998</v>
      </c>
      <c r="R4283" s="34">
        <v>1575000</v>
      </c>
      <c r="S4283" s="34" t="str">
        <f t="shared" si="66"/>
        <v>Luxury</v>
      </c>
    </row>
    <row r="4284" spans="1:19" x14ac:dyDescent="0.35">
      <c r="A4284" s="34" t="s">
        <v>7528</v>
      </c>
      <c r="B4284" s="34" t="s">
        <v>75</v>
      </c>
      <c r="C4284" s="34">
        <v>259000</v>
      </c>
      <c r="D4284" s="34">
        <v>1</v>
      </c>
      <c r="E4284" s="34">
        <v>1</v>
      </c>
      <c r="F4284" s="34">
        <v>570</v>
      </c>
      <c r="G4284" s="34" t="s">
        <v>16064</v>
      </c>
      <c r="H4284" s="34" t="s">
        <v>136</v>
      </c>
      <c r="I4284" s="34" t="s">
        <v>16065</v>
      </c>
      <c r="J4284" s="34" t="s">
        <v>23</v>
      </c>
      <c r="K4284" s="34" t="s">
        <v>59</v>
      </c>
      <c r="L4284" s="34" t="s">
        <v>60</v>
      </c>
      <c r="M4284" s="34" t="s">
        <v>567</v>
      </c>
      <c r="N4284" s="34">
        <v>160</v>
      </c>
      <c r="O4284" s="34" t="s">
        <v>16066</v>
      </c>
      <c r="P4284" s="34">
        <v>40.634366700000001</v>
      </c>
      <c r="Q4284" s="34">
        <v>-74.031133499999996</v>
      </c>
      <c r="R4284" s="34">
        <v>259000</v>
      </c>
      <c r="S4284" s="34" t="str">
        <f t="shared" si="66"/>
        <v>Affordable</v>
      </c>
    </row>
    <row r="4285" spans="1:19" x14ac:dyDescent="0.35">
      <c r="A4285" s="34" t="s">
        <v>8015</v>
      </c>
      <c r="B4285" s="34" t="s">
        <v>36</v>
      </c>
      <c r="C4285" s="34">
        <v>2300000</v>
      </c>
      <c r="D4285" s="34">
        <v>6</v>
      </c>
      <c r="E4285" s="34">
        <v>4</v>
      </c>
      <c r="F4285" s="34">
        <v>3850</v>
      </c>
      <c r="G4285" s="34" t="s">
        <v>16067</v>
      </c>
      <c r="H4285" s="34" t="s">
        <v>414</v>
      </c>
      <c r="I4285" s="34" t="s">
        <v>16068</v>
      </c>
      <c r="J4285" s="34" t="s">
        <v>32</v>
      </c>
      <c r="K4285" s="34" t="s">
        <v>23</v>
      </c>
      <c r="L4285" s="34" t="s">
        <v>59</v>
      </c>
      <c r="M4285" s="34" t="s">
        <v>60</v>
      </c>
      <c r="N4285" s="34" t="s">
        <v>12506</v>
      </c>
      <c r="O4285" s="34" t="s">
        <v>16069</v>
      </c>
      <c r="P4285" s="34">
        <v>40.689746499999998</v>
      </c>
      <c r="Q4285" s="34">
        <v>-73.937963100000005</v>
      </c>
      <c r="R4285" s="34">
        <v>2300000</v>
      </c>
      <c r="S4285" s="34" t="str">
        <f t="shared" si="66"/>
        <v>Luxury</v>
      </c>
    </row>
    <row r="4286" spans="1:19" x14ac:dyDescent="0.35">
      <c r="A4286" s="34" t="s">
        <v>17</v>
      </c>
      <c r="B4286" s="34" t="s">
        <v>75</v>
      </c>
      <c r="C4286" s="34">
        <v>975000</v>
      </c>
      <c r="D4286" s="34">
        <v>2</v>
      </c>
      <c r="E4286" s="34">
        <v>1</v>
      </c>
      <c r="F4286" s="34">
        <v>2184.2078620000002</v>
      </c>
      <c r="G4286" s="34" t="s">
        <v>16070</v>
      </c>
      <c r="H4286" s="34" t="s">
        <v>515</v>
      </c>
      <c r="I4286" s="34" t="s">
        <v>16071</v>
      </c>
      <c r="J4286" s="34" t="s">
        <v>23</v>
      </c>
      <c r="K4286" s="34" t="s">
        <v>22</v>
      </c>
      <c r="L4286" s="34" t="s">
        <v>23</v>
      </c>
      <c r="M4286" s="34" t="s">
        <v>24</v>
      </c>
      <c r="N4286" s="34">
        <v>300</v>
      </c>
      <c r="O4286" s="34" t="s">
        <v>16072</v>
      </c>
      <c r="P4286" s="34">
        <v>40.799779700000002</v>
      </c>
      <c r="Q4286" s="34">
        <v>-73.971386600000002</v>
      </c>
      <c r="R4286" s="34">
        <v>975000</v>
      </c>
      <c r="S4286" s="34" t="str">
        <f t="shared" si="66"/>
        <v>Mid Range</v>
      </c>
    </row>
    <row r="4287" spans="1:19" x14ac:dyDescent="0.35">
      <c r="A4287" s="34" t="s">
        <v>16073</v>
      </c>
      <c r="B4287" s="34" t="s">
        <v>166</v>
      </c>
      <c r="C4287" s="34">
        <v>879000</v>
      </c>
      <c r="D4287" s="34">
        <v>4</v>
      </c>
      <c r="E4287" s="34">
        <v>3</v>
      </c>
      <c r="F4287" s="34">
        <v>2184.2078620000002</v>
      </c>
      <c r="G4287" s="34" t="s">
        <v>16074</v>
      </c>
      <c r="H4287" s="34" t="s">
        <v>5554</v>
      </c>
      <c r="I4287" s="34" t="s">
        <v>16075</v>
      </c>
      <c r="J4287" s="34" t="s">
        <v>32</v>
      </c>
      <c r="K4287" s="34" t="s">
        <v>23</v>
      </c>
      <c r="L4287" s="34" t="s">
        <v>106</v>
      </c>
      <c r="M4287" s="34" t="s">
        <v>107</v>
      </c>
      <c r="N4287" s="34" t="s">
        <v>3019</v>
      </c>
      <c r="O4287" s="34" t="s">
        <v>16076</v>
      </c>
      <c r="P4287" s="34">
        <v>40.6894907</v>
      </c>
      <c r="Q4287" s="34">
        <v>-73.8640398</v>
      </c>
      <c r="R4287" s="34">
        <v>879000</v>
      </c>
      <c r="S4287" s="34" t="str">
        <f t="shared" si="66"/>
        <v>Mid Range</v>
      </c>
    </row>
    <row r="4288" spans="1:19" x14ac:dyDescent="0.35">
      <c r="A4288" s="34" t="s">
        <v>4054</v>
      </c>
      <c r="B4288" s="34" t="s">
        <v>75</v>
      </c>
      <c r="C4288" s="34">
        <v>950000</v>
      </c>
      <c r="D4288" s="34">
        <v>2</v>
      </c>
      <c r="E4288" s="34">
        <v>1</v>
      </c>
      <c r="F4288" s="34">
        <v>775</v>
      </c>
      <c r="G4288" s="34" t="s">
        <v>16077</v>
      </c>
      <c r="H4288" s="34" t="s">
        <v>1478</v>
      </c>
      <c r="I4288" s="34" t="s">
        <v>16078</v>
      </c>
      <c r="J4288" s="34" t="s">
        <v>32</v>
      </c>
      <c r="K4288" s="34" t="s">
        <v>23</v>
      </c>
      <c r="L4288" s="34" t="s">
        <v>22</v>
      </c>
      <c r="M4288" s="34" t="s">
        <v>23</v>
      </c>
      <c r="N4288" s="34" t="s">
        <v>16079</v>
      </c>
      <c r="O4288" s="34" t="s">
        <v>16080</v>
      </c>
      <c r="P4288" s="34">
        <v>40.749707399999998</v>
      </c>
      <c r="Q4288" s="34">
        <v>-73.985924400000002</v>
      </c>
      <c r="R4288" s="34">
        <v>950000</v>
      </c>
      <c r="S4288" s="34" t="str">
        <f t="shared" si="66"/>
        <v>Mid Range</v>
      </c>
    </row>
    <row r="4289" spans="1:19" x14ac:dyDescent="0.35">
      <c r="A4289" s="34" t="s">
        <v>8750</v>
      </c>
      <c r="B4289" s="34" t="s">
        <v>18</v>
      </c>
      <c r="C4289" s="34">
        <v>749999</v>
      </c>
      <c r="D4289" s="34">
        <v>3</v>
      </c>
      <c r="E4289" s="34">
        <v>3</v>
      </c>
      <c r="F4289" s="34">
        <v>1602</v>
      </c>
      <c r="G4289" s="34" t="s">
        <v>16081</v>
      </c>
      <c r="H4289" s="34" t="s">
        <v>504</v>
      </c>
      <c r="I4289" s="34" t="s">
        <v>16082</v>
      </c>
      <c r="J4289" s="34" t="s">
        <v>23</v>
      </c>
      <c r="K4289" s="34" t="s">
        <v>59</v>
      </c>
      <c r="L4289" s="34" t="s">
        <v>60</v>
      </c>
      <c r="M4289" s="34" t="s">
        <v>5860</v>
      </c>
      <c r="N4289" s="34">
        <v>1906</v>
      </c>
      <c r="O4289" s="34" t="s">
        <v>16083</v>
      </c>
      <c r="P4289" s="34">
        <v>40.625366</v>
      </c>
      <c r="Q4289" s="34">
        <v>-73.908929000000001</v>
      </c>
      <c r="R4289" s="34">
        <v>749999</v>
      </c>
      <c r="S4289" s="34" t="str">
        <f t="shared" si="66"/>
        <v>Mid Range</v>
      </c>
    </row>
    <row r="4290" spans="1:19" x14ac:dyDescent="0.35">
      <c r="A4290" s="34" t="s">
        <v>9575</v>
      </c>
      <c r="B4290" s="34" t="s">
        <v>75</v>
      </c>
      <c r="C4290" s="34">
        <v>639000</v>
      </c>
      <c r="D4290" s="34">
        <v>3</v>
      </c>
      <c r="E4290" s="34">
        <v>1</v>
      </c>
      <c r="F4290" s="34">
        <v>1050</v>
      </c>
      <c r="G4290" s="34" t="s">
        <v>16084</v>
      </c>
      <c r="H4290" s="34" t="s">
        <v>104</v>
      </c>
      <c r="I4290" s="34" t="s">
        <v>16085</v>
      </c>
      <c r="J4290" s="34" t="s">
        <v>23</v>
      </c>
      <c r="K4290" s="34" t="s">
        <v>106</v>
      </c>
      <c r="L4290" s="34" t="s">
        <v>107</v>
      </c>
      <c r="M4290" s="34" t="s">
        <v>193</v>
      </c>
      <c r="N4290" s="34">
        <v>3733</v>
      </c>
      <c r="O4290" s="34" t="s">
        <v>16086</v>
      </c>
      <c r="P4290" s="34">
        <v>40.749516</v>
      </c>
      <c r="Q4290" s="34">
        <v>-73.882229600000002</v>
      </c>
      <c r="R4290" s="34">
        <v>639000</v>
      </c>
      <c r="S4290" s="34" t="str">
        <f t="shared" si="66"/>
        <v>Mid Range</v>
      </c>
    </row>
    <row r="4291" spans="1:19" x14ac:dyDescent="0.35">
      <c r="A4291" s="34" t="s">
        <v>4596</v>
      </c>
      <c r="B4291" s="34" t="s">
        <v>18</v>
      </c>
      <c r="C4291" s="34">
        <v>2300000</v>
      </c>
      <c r="D4291" s="34">
        <v>3</v>
      </c>
      <c r="E4291" s="34">
        <v>3</v>
      </c>
      <c r="F4291" s="34">
        <v>1700</v>
      </c>
      <c r="G4291" s="34" t="s">
        <v>16087</v>
      </c>
      <c r="H4291" s="34" t="s">
        <v>1110</v>
      </c>
      <c r="I4291" s="34" t="s">
        <v>16088</v>
      </c>
      <c r="J4291" s="34" t="s">
        <v>23</v>
      </c>
      <c r="K4291" s="34" t="s">
        <v>22</v>
      </c>
      <c r="L4291" s="34" t="s">
        <v>23</v>
      </c>
      <c r="M4291" s="34" t="s">
        <v>24</v>
      </c>
      <c r="N4291" s="34">
        <v>330</v>
      </c>
      <c r="O4291" s="34" t="s">
        <v>16089</v>
      </c>
      <c r="P4291" s="34">
        <v>40.746265100000002</v>
      </c>
      <c r="Q4291" s="34">
        <v>-73.972461999999993</v>
      </c>
      <c r="R4291" s="34">
        <v>2300000</v>
      </c>
      <c r="S4291" s="34" t="str">
        <f t="shared" ref="S4291:S4354" si="67">IF(C4291&lt;500000,"Affordable",IF(C4291&lt;=1000000,"Mid Range", "Luxury"))</f>
        <v>Luxury</v>
      </c>
    </row>
    <row r="4292" spans="1:19" x14ac:dyDescent="0.35">
      <c r="A4292" s="34" t="s">
        <v>244</v>
      </c>
      <c r="B4292" s="34" t="s">
        <v>75</v>
      </c>
      <c r="C4292" s="34">
        <v>289000</v>
      </c>
      <c r="D4292" s="34">
        <v>1</v>
      </c>
      <c r="E4292" s="34">
        <v>1</v>
      </c>
      <c r="F4292" s="34">
        <v>2184.2078620000002</v>
      </c>
      <c r="G4292" s="34" t="s">
        <v>16090</v>
      </c>
      <c r="H4292" s="34" t="s">
        <v>148</v>
      </c>
      <c r="I4292" s="34" t="s">
        <v>16091</v>
      </c>
      <c r="J4292" s="34" t="s">
        <v>23</v>
      </c>
      <c r="K4292" s="34" t="s">
        <v>106</v>
      </c>
      <c r="L4292" s="34" t="s">
        <v>107</v>
      </c>
      <c r="M4292" s="34" t="s">
        <v>150</v>
      </c>
      <c r="N4292" s="34" t="s">
        <v>10976</v>
      </c>
      <c r="O4292" s="34" t="s">
        <v>16092</v>
      </c>
      <c r="P4292" s="34">
        <v>40.732537899999997</v>
      </c>
      <c r="Q4292" s="34">
        <v>-73.860151599999995</v>
      </c>
      <c r="R4292" s="34">
        <v>289000</v>
      </c>
      <c r="S4292" s="34" t="str">
        <f t="shared" si="67"/>
        <v>Affordable</v>
      </c>
    </row>
    <row r="4293" spans="1:19" x14ac:dyDescent="0.35">
      <c r="A4293" s="34" t="s">
        <v>146</v>
      </c>
      <c r="B4293" s="34" t="s">
        <v>166</v>
      </c>
      <c r="C4293" s="34">
        <v>1698888</v>
      </c>
      <c r="D4293" s="34">
        <v>10</v>
      </c>
      <c r="E4293" s="34">
        <v>6</v>
      </c>
      <c r="F4293" s="34">
        <v>3025</v>
      </c>
      <c r="G4293" s="34" t="s">
        <v>16093</v>
      </c>
      <c r="H4293" s="34" t="s">
        <v>246</v>
      </c>
      <c r="I4293" s="34" t="s">
        <v>16094</v>
      </c>
      <c r="J4293" s="34" t="s">
        <v>32</v>
      </c>
      <c r="K4293" s="34" t="s">
        <v>23</v>
      </c>
      <c r="L4293" s="34" t="s">
        <v>106</v>
      </c>
      <c r="M4293" s="34" t="s">
        <v>107</v>
      </c>
      <c r="N4293" s="34" t="s">
        <v>16095</v>
      </c>
      <c r="O4293" s="34" t="s">
        <v>16096</v>
      </c>
      <c r="P4293" s="34">
        <v>40.760248500000003</v>
      </c>
      <c r="Q4293" s="34">
        <v>-73.812475399999997</v>
      </c>
      <c r="R4293" s="34">
        <v>1698888</v>
      </c>
      <c r="S4293" s="34" t="str">
        <f t="shared" si="67"/>
        <v>Luxury</v>
      </c>
    </row>
    <row r="4294" spans="1:19" x14ac:dyDescent="0.35">
      <c r="A4294" s="34" t="s">
        <v>1398</v>
      </c>
      <c r="B4294" s="34" t="s">
        <v>166</v>
      </c>
      <c r="C4294" s="34">
        <v>1180000</v>
      </c>
      <c r="D4294" s="34">
        <v>4</v>
      </c>
      <c r="E4294" s="34">
        <v>3</v>
      </c>
      <c r="F4294" s="34">
        <v>1528</v>
      </c>
      <c r="G4294" s="34" t="s">
        <v>16097</v>
      </c>
      <c r="H4294" s="34" t="s">
        <v>268</v>
      </c>
      <c r="I4294" s="34" t="s">
        <v>16098</v>
      </c>
      <c r="J4294" s="34" t="s">
        <v>32</v>
      </c>
      <c r="K4294" s="34" t="s">
        <v>23</v>
      </c>
      <c r="L4294" s="34" t="s">
        <v>59</v>
      </c>
      <c r="M4294" s="34" t="s">
        <v>60</v>
      </c>
      <c r="N4294" s="34" t="s">
        <v>8584</v>
      </c>
      <c r="O4294" s="34" t="s">
        <v>16099</v>
      </c>
      <c r="P4294" s="34">
        <v>40.620459099999998</v>
      </c>
      <c r="Q4294" s="34">
        <v>-73.992862500000001</v>
      </c>
      <c r="R4294" s="34">
        <v>1180000</v>
      </c>
      <c r="S4294" s="34" t="str">
        <f t="shared" si="67"/>
        <v>Luxury</v>
      </c>
    </row>
    <row r="4295" spans="1:19" x14ac:dyDescent="0.35">
      <c r="A4295" s="34" t="s">
        <v>63</v>
      </c>
      <c r="B4295" s="34" t="s">
        <v>18</v>
      </c>
      <c r="C4295" s="34">
        <v>6750000</v>
      </c>
      <c r="D4295" s="34">
        <v>2</v>
      </c>
      <c r="E4295" s="34">
        <v>2</v>
      </c>
      <c r="F4295" s="34">
        <v>2320</v>
      </c>
      <c r="G4295" s="34" t="s">
        <v>16100</v>
      </c>
      <c r="H4295" s="34" t="s">
        <v>1478</v>
      </c>
      <c r="I4295" s="34" t="s">
        <v>16101</v>
      </c>
      <c r="J4295" s="34" t="s">
        <v>23</v>
      </c>
      <c r="K4295" s="34" t="s">
        <v>22</v>
      </c>
      <c r="L4295" s="34" t="s">
        <v>23</v>
      </c>
      <c r="M4295" s="34" t="s">
        <v>24</v>
      </c>
      <c r="N4295" s="34">
        <v>15</v>
      </c>
      <c r="O4295" s="34" t="s">
        <v>16102</v>
      </c>
      <c r="P4295" s="34">
        <v>40.753758599999998</v>
      </c>
      <c r="Q4295" s="34">
        <v>-74.003220999999996</v>
      </c>
      <c r="R4295" s="34">
        <v>6750000</v>
      </c>
      <c r="S4295" s="34" t="str">
        <f t="shared" si="67"/>
        <v>Luxury</v>
      </c>
    </row>
    <row r="4296" spans="1:19" x14ac:dyDescent="0.35">
      <c r="A4296" s="34" t="s">
        <v>3979</v>
      </c>
      <c r="B4296" s="34" t="s">
        <v>50</v>
      </c>
      <c r="C4296" s="34">
        <v>499000</v>
      </c>
      <c r="D4296" s="34">
        <v>3</v>
      </c>
      <c r="E4296" s="34">
        <v>2</v>
      </c>
      <c r="F4296" s="34">
        <v>1890</v>
      </c>
      <c r="G4296" s="34" t="s">
        <v>16103</v>
      </c>
      <c r="H4296" s="34" t="s">
        <v>1394</v>
      </c>
      <c r="I4296" s="34" t="s">
        <v>16104</v>
      </c>
      <c r="J4296" s="34" t="s">
        <v>32</v>
      </c>
      <c r="K4296" s="34" t="s">
        <v>23</v>
      </c>
      <c r="L4296" s="34" t="s">
        <v>40</v>
      </c>
      <c r="M4296" s="34" t="s">
        <v>41</v>
      </c>
      <c r="N4296" s="34" t="s">
        <v>12882</v>
      </c>
      <c r="O4296" s="34" t="s">
        <v>16105</v>
      </c>
      <c r="P4296" s="34">
        <v>40.630181</v>
      </c>
      <c r="Q4296" s="34">
        <v>-74.1228208</v>
      </c>
      <c r="R4296" s="34">
        <v>499000</v>
      </c>
      <c r="S4296" s="34" t="str">
        <f t="shared" si="67"/>
        <v>Affordable</v>
      </c>
    </row>
    <row r="4297" spans="1:19" x14ac:dyDescent="0.35">
      <c r="A4297" s="34" t="s">
        <v>44</v>
      </c>
      <c r="B4297" s="34" t="s">
        <v>18</v>
      </c>
      <c r="C4297" s="34">
        <v>799000</v>
      </c>
      <c r="D4297" s="34">
        <v>1</v>
      </c>
      <c r="E4297" s="34">
        <v>1</v>
      </c>
      <c r="F4297" s="34">
        <v>2184.2078620000002</v>
      </c>
      <c r="G4297" s="34" t="s">
        <v>16106</v>
      </c>
      <c r="H4297" s="34" t="s">
        <v>8556</v>
      </c>
      <c r="I4297" s="34" t="s">
        <v>16107</v>
      </c>
      <c r="J4297" s="34" t="s">
        <v>23</v>
      </c>
      <c r="K4297" s="34" t="s">
        <v>22</v>
      </c>
      <c r="L4297" s="34" t="s">
        <v>23</v>
      </c>
      <c r="M4297" s="34" t="s">
        <v>24</v>
      </c>
      <c r="N4297" s="34">
        <v>300</v>
      </c>
      <c r="O4297" s="34" t="s">
        <v>16108</v>
      </c>
      <c r="P4297" s="34">
        <v>40.748413499999998</v>
      </c>
      <c r="Q4297" s="34">
        <v>-73.973199800000003</v>
      </c>
      <c r="R4297" s="34">
        <v>799000</v>
      </c>
      <c r="S4297" s="34" t="str">
        <f t="shared" si="67"/>
        <v>Mid Range</v>
      </c>
    </row>
    <row r="4298" spans="1:19" x14ac:dyDescent="0.35">
      <c r="A4298" s="34" t="s">
        <v>4397</v>
      </c>
      <c r="B4298" s="34" t="s">
        <v>75</v>
      </c>
      <c r="C4298" s="34">
        <v>600000</v>
      </c>
      <c r="D4298" s="34">
        <v>1</v>
      </c>
      <c r="E4298" s="34">
        <v>1</v>
      </c>
      <c r="F4298" s="34">
        <v>750</v>
      </c>
      <c r="G4298" s="34" t="s">
        <v>16109</v>
      </c>
      <c r="H4298" s="34" t="s">
        <v>515</v>
      </c>
      <c r="I4298" s="34" t="s">
        <v>16110</v>
      </c>
      <c r="J4298" s="34" t="s">
        <v>23</v>
      </c>
      <c r="K4298" s="34" t="s">
        <v>22</v>
      </c>
      <c r="L4298" s="34" t="s">
        <v>23</v>
      </c>
      <c r="M4298" s="34" t="s">
        <v>24</v>
      </c>
      <c r="N4298" s="34">
        <v>210</v>
      </c>
      <c r="O4298" s="34" t="s">
        <v>16111</v>
      </c>
      <c r="P4298" s="34">
        <v>40.798664600000002</v>
      </c>
      <c r="Q4298" s="34">
        <v>-73.967897600000001</v>
      </c>
      <c r="R4298" s="34">
        <v>600000</v>
      </c>
      <c r="S4298" s="34" t="str">
        <f t="shared" si="67"/>
        <v>Mid Range</v>
      </c>
    </row>
    <row r="4299" spans="1:19" x14ac:dyDescent="0.35">
      <c r="A4299" s="34" t="s">
        <v>1371</v>
      </c>
      <c r="B4299" s="34" t="s">
        <v>166</v>
      </c>
      <c r="C4299" s="34">
        <v>699000</v>
      </c>
      <c r="D4299" s="34">
        <v>4</v>
      </c>
      <c r="E4299" s="34">
        <v>2</v>
      </c>
      <c r="F4299" s="34">
        <v>2184.2078620000002</v>
      </c>
      <c r="G4299" s="34" t="s">
        <v>16112</v>
      </c>
      <c r="H4299" s="34" t="s">
        <v>480</v>
      </c>
      <c r="I4299" s="34" t="s">
        <v>16113</v>
      </c>
      <c r="J4299" s="34" t="s">
        <v>32</v>
      </c>
      <c r="K4299" s="34" t="s">
        <v>23</v>
      </c>
      <c r="L4299" s="34" t="s">
        <v>106</v>
      </c>
      <c r="M4299" s="34" t="s">
        <v>107</v>
      </c>
      <c r="N4299" s="34" t="s">
        <v>8226</v>
      </c>
      <c r="O4299" s="34" t="s">
        <v>16114</v>
      </c>
      <c r="P4299" s="34">
        <v>40.676210400000002</v>
      </c>
      <c r="Q4299" s="34">
        <v>-73.801354399999994</v>
      </c>
      <c r="R4299" s="34">
        <v>699000</v>
      </c>
      <c r="S4299" s="34" t="str">
        <f t="shared" si="67"/>
        <v>Mid Range</v>
      </c>
    </row>
    <row r="4300" spans="1:19" x14ac:dyDescent="0.35">
      <c r="A4300" s="34" t="s">
        <v>2894</v>
      </c>
      <c r="B4300" s="34" t="s">
        <v>36</v>
      </c>
      <c r="C4300" s="34">
        <v>1578000</v>
      </c>
      <c r="D4300" s="34">
        <v>5</v>
      </c>
      <c r="E4300" s="34">
        <v>3</v>
      </c>
      <c r="F4300" s="34">
        <v>2184.2078620000002</v>
      </c>
      <c r="G4300" s="34" t="s">
        <v>16115</v>
      </c>
      <c r="H4300" s="34" t="s">
        <v>2896</v>
      </c>
      <c r="I4300" s="34" t="s">
        <v>16116</v>
      </c>
      <c r="J4300" s="34" t="s">
        <v>32</v>
      </c>
      <c r="K4300" s="34" t="s">
        <v>23</v>
      </c>
      <c r="L4300" s="34" t="s">
        <v>106</v>
      </c>
      <c r="M4300" s="34" t="s">
        <v>107</v>
      </c>
      <c r="N4300" s="34" t="s">
        <v>11517</v>
      </c>
      <c r="O4300" s="34" t="s">
        <v>16117</v>
      </c>
      <c r="P4300" s="34">
        <v>40.726263099999997</v>
      </c>
      <c r="Q4300" s="34">
        <v>-73.7937601</v>
      </c>
      <c r="R4300" s="34">
        <v>1578000</v>
      </c>
      <c r="S4300" s="34" t="str">
        <f t="shared" si="67"/>
        <v>Luxury</v>
      </c>
    </row>
    <row r="4301" spans="1:19" x14ac:dyDescent="0.35">
      <c r="A4301" s="34" t="s">
        <v>244</v>
      </c>
      <c r="B4301" s="34" t="s">
        <v>36</v>
      </c>
      <c r="C4301" s="34">
        <v>849000</v>
      </c>
      <c r="D4301" s="34">
        <v>4</v>
      </c>
      <c r="E4301" s="34">
        <v>3</v>
      </c>
      <c r="F4301" s="34">
        <v>2184.2078620000002</v>
      </c>
      <c r="G4301" s="34" t="s">
        <v>16118</v>
      </c>
      <c r="H4301" s="34" t="s">
        <v>6604</v>
      </c>
      <c r="I4301" s="34" t="s">
        <v>16119</v>
      </c>
      <c r="J4301" s="34" t="s">
        <v>32</v>
      </c>
      <c r="K4301" s="34" t="s">
        <v>23</v>
      </c>
      <c r="L4301" s="34" t="s">
        <v>106</v>
      </c>
      <c r="M4301" s="34" t="s">
        <v>107</v>
      </c>
      <c r="N4301" s="34" t="s">
        <v>6236</v>
      </c>
      <c r="O4301" s="34" t="s">
        <v>16120</v>
      </c>
      <c r="P4301" s="34">
        <v>40.731486599999997</v>
      </c>
      <c r="Q4301" s="34">
        <v>-73.708307599999998</v>
      </c>
      <c r="R4301" s="34">
        <v>849000</v>
      </c>
      <c r="S4301" s="34" t="str">
        <f t="shared" si="67"/>
        <v>Mid Range</v>
      </c>
    </row>
    <row r="4302" spans="1:19" x14ac:dyDescent="0.35">
      <c r="A4302" s="34" t="s">
        <v>44</v>
      </c>
      <c r="B4302" s="34" t="s">
        <v>18</v>
      </c>
      <c r="C4302" s="34">
        <v>4275000</v>
      </c>
      <c r="D4302" s="34">
        <v>2</v>
      </c>
      <c r="E4302" s="34">
        <v>2</v>
      </c>
      <c r="F4302" s="34">
        <v>2184.2078620000002</v>
      </c>
      <c r="G4302" s="34" t="s">
        <v>16121</v>
      </c>
      <c r="H4302" s="34" t="s">
        <v>3330</v>
      </c>
      <c r="I4302" s="34" t="s">
        <v>16122</v>
      </c>
      <c r="J4302" s="34" t="s">
        <v>23</v>
      </c>
      <c r="K4302" s="34" t="s">
        <v>22</v>
      </c>
      <c r="L4302" s="34" t="s">
        <v>23</v>
      </c>
      <c r="M4302" s="34" t="s">
        <v>24</v>
      </c>
      <c r="N4302" s="34">
        <v>110</v>
      </c>
      <c r="O4302" s="34" t="s">
        <v>16123</v>
      </c>
      <c r="P4302" s="34">
        <v>40.765737999999999</v>
      </c>
      <c r="Q4302" s="34">
        <v>-73.977065199999998</v>
      </c>
      <c r="R4302" s="34">
        <v>4275000</v>
      </c>
      <c r="S4302" s="34" t="str">
        <f t="shared" si="67"/>
        <v>Luxury</v>
      </c>
    </row>
    <row r="4303" spans="1:19" x14ac:dyDescent="0.35">
      <c r="A4303" s="34" t="s">
        <v>646</v>
      </c>
      <c r="B4303" s="34" t="s">
        <v>75</v>
      </c>
      <c r="C4303" s="34">
        <v>1550000</v>
      </c>
      <c r="D4303" s="34">
        <v>1</v>
      </c>
      <c r="E4303" s="34">
        <v>1</v>
      </c>
      <c r="F4303" s="34">
        <v>2184.2078620000002</v>
      </c>
      <c r="G4303" s="34" t="s">
        <v>16124</v>
      </c>
      <c r="H4303" s="34" t="s">
        <v>2131</v>
      </c>
      <c r="I4303" s="34" t="s">
        <v>16125</v>
      </c>
      <c r="J4303" s="34" t="s">
        <v>23</v>
      </c>
      <c r="K4303" s="34" t="s">
        <v>22</v>
      </c>
      <c r="L4303" s="34" t="s">
        <v>23</v>
      </c>
      <c r="M4303" s="34" t="s">
        <v>24</v>
      </c>
      <c r="N4303" s="34">
        <v>2</v>
      </c>
      <c r="O4303" s="34" t="s">
        <v>16126</v>
      </c>
      <c r="P4303" s="34">
        <v>40.732462900000002</v>
      </c>
      <c r="Q4303" s="34">
        <v>-73.997288299999994</v>
      </c>
      <c r="R4303" s="34">
        <v>1550000</v>
      </c>
      <c r="S4303" s="34" t="str">
        <f t="shared" si="67"/>
        <v>Luxury</v>
      </c>
    </row>
    <row r="4304" spans="1:19" x14ac:dyDescent="0.35">
      <c r="A4304" s="34" t="s">
        <v>16127</v>
      </c>
      <c r="B4304" s="34" t="s">
        <v>36</v>
      </c>
      <c r="C4304" s="34">
        <v>489000</v>
      </c>
      <c r="D4304" s="34">
        <v>7</v>
      </c>
      <c r="E4304" s="34">
        <v>3</v>
      </c>
      <c r="F4304" s="34">
        <v>2500</v>
      </c>
      <c r="G4304" s="34" t="s">
        <v>16128</v>
      </c>
      <c r="H4304" s="34" t="s">
        <v>556</v>
      </c>
      <c r="I4304" s="34" t="s">
        <v>16129</v>
      </c>
      <c r="J4304" s="34" t="s">
        <v>32</v>
      </c>
      <c r="K4304" s="34" t="s">
        <v>23</v>
      </c>
      <c r="L4304" s="34" t="s">
        <v>79</v>
      </c>
      <c r="M4304" s="34" t="s">
        <v>80</v>
      </c>
      <c r="N4304" s="34" t="s">
        <v>16130</v>
      </c>
      <c r="O4304" s="34" t="s">
        <v>16131</v>
      </c>
      <c r="P4304" s="34">
        <v>40.900022300000003</v>
      </c>
      <c r="Q4304" s="34">
        <v>-73.855758699999996</v>
      </c>
      <c r="R4304" s="34">
        <v>489000</v>
      </c>
      <c r="S4304" s="34" t="str">
        <f t="shared" si="67"/>
        <v>Affordable</v>
      </c>
    </row>
    <row r="4305" spans="1:19" x14ac:dyDescent="0.35">
      <c r="A4305" s="34" t="s">
        <v>474</v>
      </c>
      <c r="B4305" s="34" t="s">
        <v>75</v>
      </c>
      <c r="C4305" s="34">
        <v>6700000</v>
      </c>
      <c r="D4305" s="34">
        <v>3</v>
      </c>
      <c r="E4305" s="34">
        <v>3</v>
      </c>
      <c r="F4305" s="34">
        <v>2184.2078620000002</v>
      </c>
      <c r="G4305" s="34" t="s">
        <v>16132</v>
      </c>
      <c r="H4305" s="34" t="s">
        <v>753</v>
      </c>
      <c r="I4305" s="34" t="s">
        <v>16133</v>
      </c>
      <c r="J4305" s="34" t="s">
        <v>23</v>
      </c>
      <c r="K4305" s="34" t="s">
        <v>22</v>
      </c>
      <c r="L4305" s="34" t="s">
        <v>23</v>
      </c>
      <c r="M4305" s="34" t="s">
        <v>24</v>
      </c>
      <c r="N4305" s="34">
        <v>300</v>
      </c>
      <c r="O4305" s="34" t="s">
        <v>16134</v>
      </c>
      <c r="P4305" s="34">
        <v>40.788288399999999</v>
      </c>
      <c r="Q4305" s="34">
        <v>-73.967460700000004</v>
      </c>
      <c r="R4305" s="34">
        <v>6700000</v>
      </c>
      <c r="S4305" s="34" t="str">
        <f t="shared" si="67"/>
        <v>Luxury</v>
      </c>
    </row>
    <row r="4306" spans="1:19" x14ac:dyDescent="0.35">
      <c r="A4306" s="34" t="s">
        <v>3510</v>
      </c>
      <c r="B4306" s="34" t="s">
        <v>75</v>
      </c>
      <c r="C4306" s="34">
        <v>319000</v>
      </c>
      <c r="D4306" s="34">
        <v>1</v>
      </c>
      <c r="E4306" s="34">
        <v>1</v>
      </c>
      <c r="F4306" s="34">
        <v>750</v>
      </c>
      <c r="G4306" s="34" t="s">
        <v>16135</v>
      </c>
      <c r="H4306" s="34" t="s">
        <v>828</v>
      </c>
      <c r="I4306" s="34" t="s">
        <v>16136</v>
      </c>
      <c r="J4306" s="34" t="s">
        <v>23</v>
      </c>
      <c r="K4306" s="34" t="s">
        <v>59</v>
      </c>
      <c r="L4306" s="34" t="s">
        <v>60</v>
      </c>
      <c r="M4306" s="34" t="s">
        <v>3513</v>
      </c>
      <c r="N4306" s="34">
        <v>2928</v>
      </c>
      <c r="O4306" s="34" t="s">
        <v>16137</v>
      </c>
      <c r="P4306" s="34">
        <v>40.5781785</v>
      </c>
      <c r="Q4306" s="34">
        <v>-73.973331400000006</v>
      </c>
      <c r="R4306" s="34">
        <v>319000</v>
      </c>
      <c r="S4306" s="34" t="str">
        <f t="shared" si="67"/>
        <v>Affordable</v>
      </c>
    </row>
    <row r="4307" spans="1:19" x14ac:dyDescent="0.35">
      <c r="A4307" s="34" t="s">
        <v>1473</v>
      </c>
      <c r="B4307" s="34" t="s">
        <v>50</v>
      </c>
      <c r="C4307" s="34">
        <v>10750000</v>
      </c>
      <c r="D4307" s="34">
        <v>10</v>
      </c>
      <c r="E4307" s="34">
        <v>10</v>
      </c>
      <c r="F4307" s="34">
        <v>6532</v>
      </c>
      <c r="G4307" s="34" t="s">
        <v>16138</v>
      </c>
      <c r="H4307" s="34" t="s">
        <v>2131</v>
      </c>
      <c r="I4307" s="34" t="s">
        <v>16139</v>
      </c>
      <c r="J4307" s="34" t="s">
        <v>32</v>
      </c>
      <c r="K4307" s="34" t="s">
        <v>23</v>
      </c>
      <c r="L4307" s="34" t="s">
        <v>22</v>
      </c>
      <c r="M4307" s="34" t="s">
        <v>23</v>
      </c>
      <c r="N4307" s="34" t="s">
        <v>16140</v>
      </c>
      <c r="O4307" s="34" t="s">
        <v>16141</v>
      </c>
      <c r="P4307" s="34">
        <v>40.738597200000001</v>
      </c>
      <c r="Q4307" s="34">
        <v>-73.995177299999995</v>
      </c>
      <c r="R4307" s="34">
        <v>10750000</v>
      </c>
      <c r="S4307" s="34" t="str">
        <f t="shared" si="67"/>
        <v>Luxury</v>
      </c>
    </row>
    <row r="4308" spans="1:19" x14ac:dyDescent="0.35">
      <c r="A4308" s="34" t="s">
        <v>16142</v>
      </c>
      <c r="B4308" s="34" t="s">
        <v>75</v>
      </c>
      <c r="C4308" s="34">
        <v>520000</v>
      </c>
      <c r="D4308" s="34">
        <v>1</v>
      </c>
      <c r="E4308" s="34">
        <v>1</v>
      </c>
      <c r="F4308" s="34">
        <v>730</v>
      </c>
      <c r="G4308" s="34" t="s">
        <v>16143</v>
      </c>
      <c r="H4308" s="34" t="s">
        <v>648</v>
      </c>
      <c r="I4308" s="34" t="s">
        <v>16144</v>
      </c>
      <c r="J4308" s="34" t="s">
        <v>23</v>
      </c>
      <c r="K4308" s="34" t="s">
        <v>22</v>
      </c>
      <c r="L4308" s="34" t="s">
        <v>23</v>
      </c>
      <c r="M4308" s="34" t="s">
        <v>24</v>
      </c>
      <c r="N4308" s="34">
        <v>444</v>
      </c>
      <c r="O4308" s="34" t="s">
        <v>16145</v>
      </c>
      <c r="P4308" s="34">
        <v>40.7685551</v>
      </c>
      <c r="Q4308" s="34">
        <v>-73.952295500000005</v>
      </c>
      <c r="R4308" s="34">
        <v>520000</v>
      </c>
      <c r="S4308" s="34" t="str">
        <f t="shared" si="67"/>
        <v>Mid Range</v>
      </c>
    </row>
    <row r="4309" spans="1:19" x14ac:dyDescent="0.35">
      <c r="A4309" s="34" t="s">
        <v>44</v>
      </c>
      <c r="B4309" s="34" t="s">
        <v>75</v>
      </c>
      <c r="C4309" s="34">
        <v>715000</v>
      </c>
      <c r="D4309" s="34">
        <v>1</v>
      </c>
      <c r="E4309" s="34">
        <v>1</v>
      </c>
      <c r="F4309" s="34">
        <v>2184.2078620000002</v>
      </c>
      <c r="G4309" s="34" t="s">
        <v>16146</v>
      </c>
      <c r="H4309" s="34" t="s">
        <v>1105</v>
      </c>
      <c r="I4309" s="34" t="s">
        <v>16147</v>
      </c>
      <c r="J4309" s="34" t="s">
        <v>23</v>
      </c>
      <c r="K4309" s="34" t="s">
        <v>22</v>
      </c>
      <c r="L4309" s="34" t="s">
        <v>23</v>
      </c>
      <c r="M4309" s="34" t="s">
        <v>24</v>
      </c>
      <c r="N4309" s="34">
        <v>54</v>
      </c>
      <c r="O4309" s="34" t="s">
        <v>16148</v>
      </c>
      <c r="P4309" s="34">
        <v>40.738428900000002</v>
      </c>
      <c r="Q4309" s="34">
        <v>-73.995697500000006</v>
      </c>
      <c r="R4309" s="34">
        <v>715000</v>
      </c>
      <c r="S4309" s="34" t="str">
        <f t="shared" si="67"/>
        <v>Mid Range</v>
      </c>
    </row>
    <row r="4310" spans="1:19" x14ac:dyDescent="0.35">
      <c r="A4310" s="34" t="s">
        <v>63</v>
      </c>
      <c r="B4310" s="34" t="s">
        <v>75</v>
      </c>
      <c r="C4310" s="34">
        <v>689000</v>
      </c>
      <c r="D4310" s="34">
        <v>1</v>
      </c>
      <c r="E4310" s="34">
        <v>1</v>
      </c>
      <c r="F4310" s="34">
        <v>1000</v>
      </c>
      <c r="G4310" s="34" t="s">
        <v>16149</v>
      </c>
      <c r="H4310" s="34" t="s">
        <v>20</v>
      </c>
      <c r="I4310" s="34" t="s">
        <v>16150</v>
      </c>
      <c r="J4310" s="34" t="s">
        <v>23</v>
      </c>
      <c r="K4310" s="34" t="s">
        <v>22</v>
      </c>
      <c r="L4310" s="34" t="s">
        <v>23</v>
      </c>
      <c r="M4310" s="34" t="s">
        <v>24</v>
      </c>
      <c r="N4310" s="34">
        <v>415</v>
      </c>
      <c r="O4310" s="34" t="s">
        <v>16151</v>
      </c>
      <c r="P4310" s="34">
        <v>40.7548672</v>
      </c>
      <c r="Q4310" s="34">
        <v>-73.964448000000004</v>
      </c>
      <c r="R4310" s="34">
        <v>689000</v>
      </c>
      <c r="S4310" s="34" t="str">
        <f t="shared" si="67"/>
        <v>Mid Range</v>
      </c>
    </row>
    <row r="4311" spans="1:19" x14ac:dyDescent="0.35">
      <c r="A4311" s="34" t="s">
        <v>3153</v>
      </c>
      <c r="B4311" s="34" t="s">
        <v>18</v>
      </c>
      <c r="C4311" s="34">
        <v>5750000</v>
      </c>
      <c r="D4311" s="34">
        <v>3</v>
      </c>
      <c r="E4311" s="34">
        <v>3</v>
      </c>
      <c r="F4311" s="34">
        <v>3700</v>
      </c>
      <c r="G4311" s="34" t="s">
        <v>16152</v>
      </c>
      <c r="H4311" s="34" t="s">
        <v>377</v>
      </c>
      <c r="I4311" s="34" t="s">
        <v>16153</v>
      </c>
      <c r="J4311" s="34">
        <v>10002</v>
      </c>
      <c r="K4311" s="34" t="s">
        <v>32</v>
      </c>
      <c r="L4311" s="34" t="s">
        <v>23</v>
      </c>
      <c r="M4311" s="34" t="s">
        <v>22</v>
      </c>
      <c r="N4311" s="34" t="s">
        <v>24</v>
      </c>
      <c r="O4311" s="34" t="s">
        <v>16154</v>
      </c>
      <c r="P4311" s="34">
        <v>40.723151799999997</v>
      </c>
      <c r="Q4311" s="34">
        <v>-73.992721799999998</v>
      </c>
      <c r="R4311" s="34">
        <v>5750000</v>
      </c>
      <c r="S4311" s="34" t="str">
        <f t="shared" si="67"/>
        <v>Luxury</v>
      </c>
    </row>
    <row r="4312" spans="1:19" x14ac:dyDescent="0.35">
      <c r="A4312" s="34" t="s">
        <v>646</v>
      </c>
      <c r="B4312" s="34" t="s">
        <v>75</v>
      </c>
      <c r="C4312" s="34">
        <v>885000</v>
      </c>
      <c r="D4312" s="34">
        <v>1</v>
      </c>
      <c r="E4312" s="34">
        <v>1</v>
      </c>
      <c r="F4312" s="34">
        <v>2184.2078620000002</v>
      </c>
      <c r="G4312" s="34" t="s">
        <v>16155</v>
      </c>
      <c r="H4312" s="34" t="s">
        <v>20</v>
      </c>
      <c r="I4312" s="34" t="s">
        <v>16156</v>
      </c>
      <c r="J4312" s="34" t="s">
        <v>23</v>
      </c>
      <c r="K4312" s="34" t="s">
        <v>22</v>
      </c>
      <c r="L4312" s="34" t="s">
        <v>23</v>
      </c>
      <c r="M4312" s="34" t="s">
        <v>24</v>
      </c>
      <c r="N4312" s="34">
        <v>225</v>
      </c>
      <c r="O4312" s="34" t="s">
        <v>16157</v>
      </c>
      <c r="P4312" s="34">
        <v>40.760065599999997</v>
      </c>
      <c r="Q4312" s="34">
        <v>-73.966456600000001</v>
      </c>
      <c r="R4312" s="34">
        <v>885000</v>
      </c>
      <c r="S4312" s="34" t="str">
        <f t="shared" si="67"/>
        <v>Mid Range</v>
      </c>
    </row>
    <row r="4313" spans="1:19" x14ac:dyDescent="0.35">
      <c r="A4313" s="34" t="s">
        <v>16158</v>
      </c>
      <c r="B4313" s="34" t="s">
        <v>36</v>
      </c>
      <c r="C4313" s="34">
        <v>899000</v>
      </c>
      <c r="D4313" s="34">
        <v>4</v>
      </c>
      <c r="E4313" s="34">
        <v>2</v>
      </c>
      <c r="F4313" s="34">
        <v>1400</v>
      </c>
      <c r="G4313" s="34" t="s">
        <v>16159</v>
      </c>
      <c r="H4313" s="34" t="s">
        <v>1078</v>
      </c>
      <c r="I4313" s="34" t="s">
        <v>16160</v>
      </c>
      <c r="J4313" s="34" t="s">
        <v>23</v>
      </c>
      <c r="K4313" s="34" t="s">
        <v>106</v>
      </c>
      <c r="L4313" s="34" t="s">
        <v>107</v>
      </c>
      <c r="M4313" s="34" t="s">
        <v>108</v>
      </c>
      <c r="N4313" s="34" t="s">
        <v>16161</v>
      </c>
      <c r="O4313" s="34" t="s">
        <v>16162</v>
      </c>
      <c r="P4313" s="34">
        <v>40.742171599999999</v>
      </c>
      <c r="Q4313" s="34">
        <v>-73.858274100000003</v>
      </c>
      <c r="R4313" s="34">
        <v>899000</v>
      </c>
      <c r="S4313" s="34" t="str">
        <f t="shared" si="67"/>
        <v>Mid Range</v>
      </c>
    </row>
    <row r="4314" spans="1:19" x14ac:dyDescent="0.35">
      <c r="A4314" s="34" t="s">
        <v>63</v>
      </c>
      <c r="B4314" s="34" t="s">
        <v>75</v>
      </c>
      <c r="C4314" s="34">
        <v>1250000</v>
      </c>
      <c r="D4314" s="34">
        <v>2</v>
      </c>
      <c r="E4314" s="34">
        <v>3</v>
      </c>
      <c r="F4314" s="34">
        <v>2184.2078620000002</v>
      </c>
      <c r="G4314" s="34" t="s">
        <v>16163</v>
      </c>
      <c r="H4314" s="34" t="s">
        <v>5545</v>
      </c>
      <c r="I4314" s="34" t="s">
        <v>16164</v>
      </c>
      <c r="J4314" s="34" t="s">
        <v>23</v>
      </c>
      <c r="K4314" s="34" t="s">
        <v>22</v>
      </c>
      <c r="L4314" s="34" t="s">
        <v>23</v>
      </c>
      <c r="M4314" s="34" t="s">
        <v>24</v>
      </c>
      <c r="N4314" s="34">
        <v>207</v>
      </c>
      <c r="O4314" s="34" t="s">
        <v>16165</v>
      </c>
      <c r="P4314" s="34">
        <v>40.737487199999997</v>
      </c>
      <c r="Q4314" s="34">
        <v>-73.983347300000005</v>
      </c>
      <c r="R4314" s="34">
        <v>1250000</v>
      </c>
      <c r="S4314" s="34" t="str">
        <f t="shared" si="67"/>
        <v>Luxury</v>
      </c>
    </row>
    <row r="4315" spans="1:19" x14ac:dyDescent="0.35">
      <c r="A4315" s="34" t="s">
        <v>189</v>
      </c>
      <c r="B4315" s="34" t="s">
        <v>18</v>
      </c>
      <c r="C4315" s="34">
        <v>580000</v>
      </c>
      <c r="D4315" s="34">
        <v>1</v>
      </c>
      <c r="E4315" s="34">
        <v>2.3738608579684302</v>
      </c>
      <c r="F4315" s="34">
        <v>2184.2078620000002</v>
      </c>
      <c r="G4315" s="34" t="s">
        <v>16166</v>
      </c>
      <c r="H4315" s="34" t="s">
        <v>16167</v>
      </c>
      <c r="I4315" s="34" t="s">
        <v>16168</v>
      </c>
      <c r="J4315" s="34" t="s">
        <v>32</v>
      </c>
      <c r="K4315" s="34" t="s">
        <v>23</v>
      </c>
      <c r="L4315" s="34" t="s">
        <v>106</v>
      </c>
      <c r="M4315" s="34" t="s">
        <v>107</v>
      </c>
      <c r="N4315" s="34" t="s">
        <v>3787</v>
      </c>
      <c r="O4315" s="34" t="s">
        <v>16169</v>
      </c>
      <c r="P4315" s="34">
        <v>40.784161900000001</v>
      </c>
      <c r="Q4315" s="34">
        <v>-73.857022099999995</v>
      </c>
      <c r="R4315" s="34">
        <v>580000</v>
      </c>
      <c r="S4315" s="34" t="str">
        <f t="shared" si="67"/>
        <v>Mid Range</v>
      </c>
    </row>
    <row r="4316" spans="1:19" x14ac:dyDescent="0.35">
      <c r="A4316" s="34" t="s">
        <v>28</v>
      </c>
      <c r="B4316" s="34" t="s">
        <v>75</v>
      </c>
      <c r="C4316" s="34">
        <v>1825000</v>
      </c>
      <c r="D4316" s="34">
        <v>3</v>
      </c>
      <c r="E4316" s="34">
        <v>2</v>
      </c>
      <c r="F4316" s="34">
        <v>1500</v>
      </c>
      <c r="G4316" s="34" t="s">
        <v>16170</v>
      </c>
      <c r="H4316" s="34" t="s">
        <v>561</v>
      </c>
      <c r="I4316" s="34" t="s">
        <v>16171</v>
      </c>
      <c r="J4316" s="34" t="s">
        <v>23</v>
      </c>
      <c r="K4316" s="34" t="s">
        <v>22</v>
      </c>
      <c r="L4316" s="34" t="s">
        <v>23</v>
      </c>
      <c r="M4316" s="34" t="s">
        <v>24</v>
      </c>
      <c r="N4316" s="34">
        <v>315</v>
      </c>
      <c r="O4316" s="34" t="s">
        <v>16172</v>
      </c>
      <c r="P4316" s="34">
        <v>40.781740999999997</v>
      </c>
      <c r="Q4316" s="34">
        <v>-73.983416199999994</v>
      </c>
      <c r="R4316" s="34">
        <v>1825000</v>
      </c>
      <c r="S4316" s="34" t="str">
        <f t="shared" si="67"/>
        <v>Luxury</v>
      </c>
    </row>
    <row r="4317" spans="1:19" x14ac:dyDescent="0.35">
      <c r="A4317" s="34" t="s">
        <v>146</v>
      </c>
      <c r="B4317" s="34" t="s">
        <v>485</v>
      </c>
      <c r="C4317" s="34">
        <v>249000</v>
      </c>
      <c r="D4317" s="34">
        <v>1</v>
      </c>
      <c r="E4317" s="34">
        <v>1</v>
      </c>
      <c r="F4317" s="34">
        <v>700</v>
      </c>
      <c r="G4317" s="34" t="s">
        <v>16173</v>
      </c>
      <c r="H4317" s="34" t="s">
        <v>3821</v>
      </c>
      <c r="I4317" s="34" t="s">
        <v>16174</v>
      </c>
      <c r="J4317" s="34" t="s">
        <v>23</v>
      </c>
      <c r="K4317" s="34" t="s">
        <v>106</v>
      </c>
      <c r="L4317" s="34" t="s">
        <v>107</v>
      </c>
      <c r="M4317" s="34" t="s">
        <v>3823</v>
      </c>
      <c r="N4317" s="34" t="s">
        <v>16175</v>
      </c>
      <c r="O4317" s="34" t="s">
        <v>16176</v>
      </c>
      <c r="P4317" s="34">
        <v>40.757600799999999</v>
      </c>
      <c r="Q4317" s="34">
        <v>-73.735541799999993</v>
      </c>
      <c r="R4317" s="34">
        <v>249000</v>
      </c>
      <c r="S4317" s="34" t="str">
        <f t="shared" si="67"/>
        <v>Affordable</v>
      </c>
    </row>
    <row r="4318" spans="1:19" x14ac:dyDescent="0.35">
      <c r="A4318" s="34" t="s">
        <v>883</v>
      </c>
      <c r="B4318" s="34" t="s">
        <v>36</v>
      </c>
      <c r="C4318" s="34">
        <v>1175000</v>
      </c>
      <c r="D4318" s="34">
        <v>7</v>
      </c>
      <c r="E4318" s="34">
        <v>2.3738608579684302</v>
      </c>
      <c r="F4318" s="34">
        <v>2184.2078620000002</v>
      </c>
      <c r="G4318" s="34" t="s">
        <v>16177</v>
      </c>
      <c r="H4318" s="34" t="s">
        <v>504</v>
      </c>
      <c r="I4318" s="34" t="s">
        <v>16178</v>
      </c>
      <c r="J4318" s="34" t="s">
        <v>32</v>
      </c>
      <c r="K4318" s="34" t="s">
        <v>23</v>
      </c>
      <c r="L4318" s="34" t="s">
        <v>59</v>
      </c>
      <c r="M4318" s="34" t="s">
        <v>60</v>
      </c>
      <c r="N4318" s="34" t="s">
        <v>2211</v>
      </c>
      <c r="O4318" s="34" t="s">
        <v>16179</v>
      </c>
      <c r="P4318" s="34">
        <v>40.626038899999998</v>
      </c>
      <c r="Q4318" s="34">
        <v>-73.910699100000002</v>
      </c>
      <c r="R4318" s="34">
        <v>1175000</v>
      </c>
      <c r="S4318" s="34" t="str">
        <f t="shared" si="67"/>
        <v>Luxury</v>
      </c>
    </row>
    <row r="4319" spans="1:19" x14ac:dyDescent="0.35">
      <c r="A4319" s="34" t="s">
        <v>4003</v>
      </c>
      <c r="B4319" s="34" t="s">
        <v>75</v>
      </c>
      <c r="C4319" s="34">
        <v>232000</v>
      </c>
      <c r="D4319" s="34">
        <v>1</v>
      </c>
      <c r="E4319" s="34">
        <v>1</v>
      </c>
      <c r="F4319" s="34">
        <v>750</v>
      </c>
      <c r="G4319" s="34" t="s">
        <v>16180</v>
      </c>
      <c r="H4319" s="34" t="s">
        <v>895</v>
      </c>
      <c r="I4319" s="34" t="s">
        <v>16181</v>
      </c>
      <c r="J4319" s="34" t="s">
        <v>23</v>
      </c>
      <c r="K4319" s="34" t="s">
        <v>106</v>
      </c>
      <c r="L4319" s="34" t="s">
        <v>107</v>
      </c>
      <c r="M4319" s="34" t="s">
        <v>8993</v>
      </c>
      <c r="N4319" s="34">
        <v>3222</v>
      </c>
      <c r="O4319" s="34" t="s">
        <v>16182</v>
      </c>
      <c r="P4319" s="34">
        <v>40.758369899999998</v>
      </c>
      <c r="Q4319" s="34">
        <v>-73.879239999999996</v>
      </c>
      <c r="R4319" s="34">
        <v>232000</v>
      </c>
      <c r="S4319" s="34" t="str">
        <f t="shared" si="67"/>
        <v>Affordable</v>
      </c>
    </row>
    <row r="4320" spans="1:19" x14ac:dyDescent="0.35">
      <c r="A4320" s="34" t="s">
        <v>44</v>
      </c>
      <c r="B4320" s="34" t="s">
        <v>18</v>
      </c>
      <c r="C4320" s="34">
        <v>1100000</v>
      </c>
      <c r="D4320" s="34">
        <v>2</v>
      </c>
      <c r="E4320" s="34">
        <v>1</v>
      </c>
      <c r="F4320" s="34">
        <v>988</v>
      </c>
      <c r="G4320" s="34" t="s">
        <v>16183</v>
      </c>
      <c r="H4320" s="34" t="s">
        <v>1245</v>
      </c>
      <c r="I4320" s="34" t="s">
        <v>16184</v>
      </c>
      <c r="J4320" s="34" t="s">
        <v>23</v>
      </c>
      <c r="K4320" s="34" t="s">
        <v>22</v>
      </c>
      <c r="L4320" s="34" t="s">
        <v>23</v>
      </c>
      <c r="M4320" s="34" t="s">
        <v>24</v>
      </c>
      <c r="N4320" s="34">
        <v>318</v>
      </c>
      <c r="O4320" s="34" t="s">
        <v>16185</v>
      </c>
      <c r="P4320" s="34">
        <v>40.798120900000001</v>
      </c>
      <c r="Q4320" s="34">
        <v>-73.972603300000003</v>
      </c>
      <c r="R4320" s="34">
        <v>1100000</v>
      </c>
      <c r="S4320" s="34" t="str">
        <f t="shared" si="67"/>
        <v>Luxury</v>
      </c>
    </row>
    <row r="4321" spans="1:19" x14ac:dyDescent="0.35">
      <c r="A4321" s="34" t="s">
        <v>3834</v>
      </c>
      <c r="B4321" s="34" t="s">
        <v>166</v>
      </c>
      <c r="C4321" s="34">
        <v>1695000</v>
      </c>
      <c r="D4321" s="34">
        <v>6</v>
      </c>
      <c r="E4321" s="34">
        <v>4</v>
      </c>
      <c r="F4321" s="34">
        <v>2184.2078620000002</v>
      </c>
      <c r="G4321" s="34" t="s">
        <v>16186</v>
      </c>
      <c r="H4321" s="34" t="s">
        <v>3836</v>
      </c>
      <c r="I4321" s="34" t="s">
        <v>16187</v>
      </c>
      <c r="J4321" s="34" t="s">
        <v>32</v>
      </c>
      <c r="K4321" s="34" t="s">
        <v>23</v>
      </c>
      <c r="L4321" s="34" t="s">
        <v>106</v>
      </c>
      <c r="M4321" s="34" t="s">
        <v>107</v>
      </c>
      <c r="N4321" s="34" t="s">
        <v>16188</v>
      </c>
      <c r="O4321" s="34" t="s">
        <v>16189</v>
      </c>
      <c r="P4321" s="34">
        <v>40.781112100000001</v>
      </c>
      <c r="Q4321" s="34">
        <v>-73.915429900000007</v>
      </c>
      <c r="R4321" s="34">
        <v>1695000</v>
      </c>
      <c r="S4321" s="34" t="str">
        <f t="shared" si="67"/>
        <v>Luxury</v>
      </c>
    </row>
    <row r="4322" spans="1:19" x14ac:dyDescent="0.35">
      <c r="A4322" s="34" t="s">
        <v>2585</v>
      </c>
      <c r="B4322" s="34" t="s">
        <v>75</v>
      </c>
      <c r="C4322" s="34">
        <v>300000</v>
      </c>
      <c r="D4322" s="34">
        <v>2</v>
      </c>
      <c r="E4322" s="34">
        <v>1</v>
      </c>
      <c r="F4322" s="34">
        <v>2184.2078620000002</v>
      </c>
      <c r="G4322" s="34" t="s">
        <v>16190</v>
      </c>
      <c r="H4322" s="34" t="s">
        <v>93</v>
      </c>
      <c r="I4322" s="34" t="s">
        <v>16191</v>
      </c>
      <c r="J4322" s="34" t="s">
        <v>23</v>
      </c>
      <c r="K4322" s="34" t="s">
        <v>79</v>
      </c>
      <c r="L4322" s="34" t="s">
        <v>80</v>
      </c>
      <c r="M4322" s="34" t="s">
        <v>95</v>
      </c>
      <c r="N4322" s="34">
        <v>800</v>
      </c>
      <c r="O4322" s="34" t="s">
        <v>16192</v>
      </c>
      <c r="P4322" s="34">
        <v>40.824869900000003</v>
      </c>
      <c r="Q4322" s="34">
        <v>-73.922982899999994</v>
      </c>
      <c r="R4322" s="34">
        <v>300000</v>
      </c>
      <c r="S4322" s="34" t="str">
        <f t="shared" si="67"/>
        <v>Affordable</v>
      </c>
    </row>
    <row r="4323" spans="1:19" x14ac:dyDescent="0.35">
      <c r="A4323" s="34" t="s">
        <v>1378</v>
      </c>
      <c r="B4323" s="34" t="s">
        <v>18</v>
      </c>
      <c r="C4323" s="34">
        <v>4999000</v>
      </c>
      <c r="D4323" s="34">
        <v>2</v>
      </c>
      <c r="E4323" s="34">
        <v>2</v>
      </c>
      <c r="F4323" s="34">
        <v>1666</v>
      </c>
      <c r="G4323" s="34" t="s">
        <v>16193</v>
      </c>
      <c r="H4323" s="34" t="s">
        <v>684</v>
      </c>
      <c r="I4323" s="34" t="s">
        <v>16194</v>
      </c>
      <c r="J4323" s="34" t="s">
        <v>23</v>
      </c>
      <c r="K4323" s="34" t="s">
        <v>22</v>
      </c>
      <c r="L4323" s="34" t="s">
        <v>23</v>
      </c>
      <c r="M4323" s="34" t="s">
        <v>24</v>
      </c>
      <c r="N4323" s="34">
        <v>111</v>
      </c>
      <c r="O4323" s="34" t="s">
        <v>16195</v>
      </c>
      <c r="P4323" s="34">
        <v>40.715350999999998</v>
      </c>
      <c r="Q4323" s="34">
        <v>-74.012844099999995</v>
      </c>
      <c r="R4323" s="34">
        <v>4999000</v>
      </c>
      <c r="S4323" s="34" t="str">
        <f t="shared" si="67"/>
        <v>Luxury</v>
      </c>
    </row>
    <row r="4324" spans="1:19" x14ac:dyDescent="0.35">
      <c r="A4324" s="34" t="s">
        <v>244</v>
      </c>
      <c r="B4324" s="34" t="s">
        <v>166</v>
      </c>
      <c r="C4324" s="34">
        <v>1690000</v>
      </c>
      <c r="D4324" s="34">
        <v>7</v>
      </c>
      <c r="E4324" s="34">
        <v>7</v>
      </c>
      <c r="F4324" s="34">
        <v>4600</v>
      </c>
      <c r="G4324" s="34" t="s">
        <v>16196</v>
      </c>
      <c r="H4324" s="34" t="s">
        <v>1078</v>
      </c>
      <c r="I4324" s="34" t="s">
        <v>16197</v>
      </c>
      <c r="J4324" s="34" t="s">
        <v>32</v>
      </c>
      <c r="K4324" s="34" t="s">
        <v>23</v>
      </c>
      <c r="L4324" s="34" t="s">
        <v>106</v>
      </c>
      <c r="M4324" s="34" t="s">
        <v>107</v>
      </c>
      <c r="N4324" s="34" t="s">
        <v>12870</v>
      </c>
      <c r="O4324" s="34" t="s">
        <v>16198</v>
      </c>
      <c r="P4324" s="34">
        <v>40.7407623</v>
      </c>
      <c r="Q4324" s="34">
        <v>-73.852147799999997</v>
      </c>
      <c r="R4324" s="34">
        <v>1690000</v>
      </c>
      <c r="S4324" s="34" t="str">
        <f t="shared" si="67"/>
        <v>Luxury</v>
      </c>
    </row>
    <row r="4325" spans="1:19" x14ac:dyDescent="0.35">
      <c r="A4325" s="34" t="s">
        <v>2394</v>
      </c>
      <c r="B4325" s="34" t="s">
        <v>166</v>
      </c>
      <c r="C4325" s="34">
        <v>849999</v>
      </c>
      <c r="D4325" s="34">
        <v>4</v>
      </c>
      <c r="E4325" s="34">
        <v>2</v>
      </c>
      <c r="F4325" s="34">
        <v>2217</v>
      </c>
      <c r="G4325" s="34" t="s">
        <v>16199</v>
      </c>
      <c r="H4325" s="34" t="s">
        <v>1296</v>
      </c>
      <c r="I4325" s="34" t="s">
        <v>16200</v>
      </c>
      <c r="J4325" s="34" t="s">
        <v>32</v>
      </c>
      <c r="K4325" s="34" t="s">
        <v>23</v>
      </c>
      <c r="L4325" s="34" t="s">
        <v>59</v>
      </c>
      <c r="M4325" s="34" t="s">
        <v>60</v>
      </c>
      <c r="N4325" s="34" t="s">
        <v>8800</v>
      </c>
      <c r="O4325" s="34" t="s">
        <v>16201</v>
      </c>
      <c r="P4325" s="34">
        <v>40.6405612</v>
      </c>
      <c r="Q4325" s="34">
        <v>-73.933387400000001</v>
      </c>
      <c r="R4325" s="34">
        <v>849999</v>
      </c>
      <c r="S4325" s="34" t="str">
        <f t="shared" si="67"/>
        <v>Mid Range</v>
      </c>
    </row>
    <row r="4326" spans="1:19" x14ac:dyDescent="0.35">
      <c r="A4326" s="34" t="s">
        <v>1794</v>
      </c>
      <c r="B4326" s="34" t="s">
        <v>18</v>
      </c>
      <c r="C4326" s="34">
        <v>1695000</v>
      </c>
      <c r="D4326" s="34">
        <v>3</v>
      </c>
      <c r="E4326" s="34">
        <v>2</v>
      </c>
      <c r="F4326" s="34">
        <v>1827</v>
      </c>
      <c r="G4326" s="34" t="s">
        <v>16202</v>
      </c>
      <c r="H4326" s="34" t="s">
        <v>57</v>
      </c>
      <c r="I4326" s="34" t="s">
        <v>16203</v>
      </c>
      <c r="J4326" s="34" t="s">
        <v>23</v>
      </c>
      <c r="K4326" s="34" t="s">
        <v>59</v>
      </c>
      <c r="L4326" s="34" t="s">
        <v>60</v>
      </c>
      <c r="M4326" s="34" t="s">
        <v>2625</v>
      </c>
      <c r="N4326" s="34">
        <v>475</v>
      </c>
      <c r="O4326" s="34" t="s">
        <v>16204</v>
      </c>
      <c r="P4326" s="34">
        <v>40.674584099999997</v>
      </c>
      <c r="Q4326" s="34">
        <v>-73.962386800000004</v>
      </c>
      <c r="R4326" s="34">
        <v>1695000</v>
      </c>
      <c r="S4326" s="34" t="str">
        <f t="shared" si="67"/>
        <v>Luxury</v>
      </c>
    </row>
    <row r="4327" spans="1:19" x14ac:dyDescent="0.35">
      <c r="A4327" s="34" t="s">
        <v>16205</v>
      </c>
      <c r="B4327" s="34" t="s">
        <v>166</v>
      </c>
      <c r="C4327" s="34">
        <v>3900000</v>
      </c>
      <c r="D4327" s="34">
        <v>4</v>
      </c>
      <c r="E4327" s="34">
        <v>4</v>
      </c>
      <c r="F4327" s="34">
        <v>2184.2078620000002</v>
      </c>
      <c r="G4327" s="34" t="s">
        <v>16206</v>
      </c>
      <c r="H4327" s="34" t="s">
        <v>57</v>
      </c>
      <c r="I4327" s="34" t="s">
        <v>16207</v>
      </c>
      <c r="J4327" s="34" t="s">
        <v>32</v>
      </c>
      <c r="K4327" s="34" t="s">
        <v>23</v>
      </c>
      <c r="L4327" s="34" t="s">
        <v>59</v>
      </c>
      <c r="M4327" s="34" t="s">
        <v>60</v>
      </c>
      <c r="N4327" s="34" t="s">
        <v>14564</v>
      </c>
      <c r="O4327" s="34" t="s">
        <v>16208</v>
      </c>
      <c r="P4327" s="34">
        <v>40.686939500000001</v>
      </c>
      <c r="Q4327" s="34">
        <v>-73.969803299999995</v>
      </c>
      <c r="R4327" s="34">
        <v>3900000</v>
      </c>
      <c r="S4327" s="34" t="str">
        <f t="shared" si="67"/>
        <v>Luxury</v>
      </c>
    </row>
    <row r="4328" spans="1:19" x14ac:dyDescent="0.35">
      <c r="A4328" s="34" t="s">
        <v>9776</v>
      </c>
      <c r="B4328" s="34" t="s">
        <v>166</v>
      </c>
      <c r="C4328" s="34">
        <v>669000</v>
      </c>
      <c r="D4328" s="34">
        <v>2</v>
      </c>
      <c r="E4328" s="34">
        <v>1</v>
      </c>
      <c r="F4328" s="34">
        <v>2675</v>
      </c>
      <c r="G4328" s="34" t="s">
        <v>16209</v>
      </c>
      <c r="H4328" s="34" t="s">
        <v>1073</v>
      </c>
      <c r="I4328" s="34" t="s">
        <v>16210</v>
      </c>
      <c r="J4328" s="34" t="s">
        <v>32</v>
      </c>
      <c r="K4328" s="34" t="s">
        <v>23</v>
      </c>
      <c r="L4328" s="34" t="s">
        <v>40</v>
      </c>
      <c r="M4328" s="34" t="s">
        <v>41</v>
      </c>
      <c r="N4328" s="34" t="s">
        <v>7708</v>
      </c>
      <c r="O4328" s="34" t="s">
        <v>16211</v>
      </c>
      <c r="P4328" s="34">
        <v>40.633031099999997</v>
      </c>
      <c r="Q4328" s="34">
        <v>-74.130120700000006</v>
      </c>
      <c r="R4328" s="34">
        <v>669000</v>
      </c>
      <c r="S4328" s="34" t="str">
        <f t="shared" si="67"/>
        <v>Mid Range</v>
      </c>
    </row>
    <row r="4329" spans="1:19" x14ac:dyDescent="0.35">
      <c r="A4329" s="34" t="s">
        <v>1506</v>
      </c>
      <c r="B4329" s="34" t="s">
        <v>166</v>
      </c>
      <c r="C4329" s="34">
        <v>1900000</v>
      </c>
      <c r="D4329" s="34">
        <v>14</v>
      </c>
      <c r="E4329" s="34">
        <v>6</v>
      </c>
      <c r="F4329" s="34">
        <v>2184.2078620000002</v>
      </c>
      <c r="G4329" s="34" t="s">
        <v>16212</v>
      </c>
      <c r="H4329" s="34" t="s">
        <v>2307</v>
      </c>
      <c r="I4329" s="34" t="s">
        <v>16213</v>
      </c>
      <c r="J4329" s="34" t="s">
        <v>32</v>
      </c>
      <c r="K4329" s="34" t="s">
        <v>23</v>
      </c>
      <c r="L4329" s="34" t="s">
        <v>59</v>
      </c>
      <c r="M4329" s="34" t="s">
        <v>60</v>
      </c>
      <c r="N4329" s="34" t="s">
        <v>6600</v>
      </c>
      <c r="O4329" s="34" t="s">
        <v>16214</v>
      </c>
      <c r="P4329" s="34">
        <v>40.6696983</v>
      </c>
      <c r="Q4329" s="34">
        <v>-73.918139699999998</v>
      </c>
      <c r="R4329" s="34">
        <v>1900000</v>
      </c>
      <c r="S4329" s="34" t="str">
        <f t="shared" si="67"/>
        <v>Luxury</v>
      </c>
    </row>
    <row r="4330" spans="1:19" x14ac:dyDescent="0.35">
      <c r="A4330" s="34" t="s">
        <v>16205</v>
      </c>
      <c r="B4330" s="34" t="s">
        <v>75</v>
      </c>
      <c r="C4330" s="34">
        <v>350000</v>
      </c>
      <c r="D4330" s="34">
        <v>3</v>
      </c>
      <c r="E4330" s="34">
        <v>1</v>
      </c>
      <c r="F4330" s="34">
        <v>2184.2078620000002</v>
      </c>
      <c r="G4330" s="34" t="s">
        <v>16215</v>
      </c>
      <c r="H4330" s="34" t="s">
        <v>20</v>
      </c>
      <c r="I4330" s="34" t="s">
        <v>16216</v>
      </c>
      <c r="J4330" s="34" t="s">
        <v>23</v>
      </c>
      <c r="K4330" s="34" t="s">
        <v>22</v>
      </c>
      <c r="L4330" s="34" t="s">
        <v>23</v>
      </c>
      <c r="M4330" s="34" t="s">
        <v>24</v>
      </c>
      <c r="N4330" s="34">
        <v>319</v>
      </c>
      <c r="O4330" s="34" t="s">
        <v>16217</v>
      </c>
      <c r="P4330" s="34">
        <v>40.754665600000003</v>
      </c>
      <c r="Q4330" s="34">
        <v>-73.967520699999994</v>
      </c>
      <c r="R4330" s="34">
        <v>350000</v>
      </c>
      <c r="S4330" s="34" t="str">
        <f t="shared" si="67"/>
        <v>Affordable</v>
      </c>
    </row>
    <row r="4331" spans="1:19" x14ac:dyDescent="0.35">
      <c r="A4331" s="34" t="s">
        <v>44</v>
      </c>
      <c r="B4331" s="34" t="s">
        <v>75</v>
      </c>
      <c r="C4331" s="34">
        <v>875000</v>
      </c>
      <c r="D4331" s="34">
        <v>1</v>
      </c>
      <c r="E4331" s="34">
        <v>1</v>
      </c>
      <c r="F4331" s="34">
        <v>2184.2078620000002</v>
      </c>
      <c r="G4331" s="34" t="s">
        <v>16218</v>
      </c>
      <c r="H4331" s="34" t="s">
        <v>294</v>
      </c>
      <c r="I4331" s="34" t="s">
        <v>16219</v>
      </c>
      <c r="J4331" s="34" t="s">
        <v>23</v>
      </c>
      <c r="K4331" s="34" t="s">
        <v>22</v>
      </c>
      <c r="L4331" s="34" t="s">
        <v>23</v>
      </c>
      <c r="M4331" s="34" t="s">
        <v>24</v>
      </c>
      <c r="N4331" s="34">
        <v>77</v>
      </c>
      <c r="O4331" s="34" t="s">
        <v>16220</v>
      </c>
      <c r="P4331" s="34">
        <v>40.726715499999997</v>
      </c>
      <c r="Q4331" s="34">
        <v>-73.995877500000006</v>
      </c>
      <c r="R4331" s="34">
        <v>875000</v>
      </c>
      <c r="S4331" s="34" t="str">
        <f t="shared" si="67"/>
        <v>Mid Range</v>
      </c>
    </row>
    <row r="4332" spans="1:19" x14ac:dyDescent="0.35">
      <c r="A4332" s="34" t="s">
        <v>13904</v>
      </c>
      <c r="B4332" s="34" t="s">
        <v>75</v>
      </c>
      <c r="C4332" s="34">
        <v>489000</v>
      </c>
      <c r="D4332" s="34">
        <v>3</v>
      </c>
      <c r="E4332" s="34">
        <v>1</v>
      </c>
      <c r="F4332" s="34">
        <v>2184.2078620000002</v>
      </c>
      <c r="G4332" s="34" t="s">
        <v>16221</v>
      </c>
      <c r="H4332" s="34" t="s">
        <v>466</v>
      </c>
      <c r="I4332" s="34" t="s">
        <v>16222</v>
      </c>
      <c r="J4332" s="34" t="s">
        <v>23</v>
      </c>
      <c r="K4332" s="34" t="s">
        <v>22</v>
      </c>
      <c r="L4332" s="34" t="s">
        <v>23</v>
      </c>
      <c r="M4332" s="34" t="s">
        <v>24</v>
      </c>
      <c r="N4332" s="34">
        <v>9</v>
      </c>
      <c r="O4332" s="34" t="s">
        <v>16223</v>
      </c>
      <c r="P4332" s="34">
        <v>40.787752599999997</v>
      </c>
      <c r="Q4332" s="34">
        <v>-73.954741299999995</v>
      </c>
      <c r="R4332" s="34">
        <v>489000</v>
      </c>
      <c r="S4332" s="34" t="str">
        <f t="shared" si="67"/>
        <v>Affordable</v>
      </c>
    </row>
    <row r="4333" spans="1:19" x14ac:dyDescent="0.35">
      <c r="A4333" s="34" t="s">
        <v>277</v>
      </c>
      <c r="B4333" s="34" t="s">
        <v>18</v>
      </c>
      <c r="C4333" s="34">
        <v>2800000</v>
      </c>
      <c r="D4333" s="34">
        <v>3</v>
      </c>
      <c r="E4333" s="34">
        <v>2</v>
      </c>
      <c r="F4333" s="34">
        <v>1687</v>
      </c>
      <c r="G4333" s="34" t="s">
        <v>16224</v>
      </c>
      <c r="H4333" s="34" t="s">
        <v>6084</v>
      </c>
      <c r="I4333" s="34" t="s">
        <v>16225</v>
      </c>
      <c r="J4333" s="34" t="s">
        <v>23</v>
      </c>
      <c r="K4333" s="34" t="s">
        <v>22</v>
      </c>
      <c r="L4333" s="34" t="s">
        <v>23</v>
      </c>
      <c r="M4333" s="34" t="s">
        <v>24</v>
      </c>
      <c r="N4333" s="34">
        <v>543</v>
      </c>
      <c r="O4333" s="34" t="s">
        <v>16226</v>
      </c>
      <c r="P4333" s="34">
        <v>40.811550500000003</v>
      </c>
      <c r="Q4333" s="34">
        <v>-73.959759000000005</v>
      </c>
      <c r="R4333" s="34">
        <v>2800000</v>
      </c>
      <c r="S4333" s="34" t="str">
        <f t="shared" si="67"/>
        <v>Luxury</v>
      </c>
    </row>
    <row r="4334" spans="1:19" x14ac:dyDescent="0.35">
      <c r="A4334" s="34" t="s">
        <v>44</v>
      </c>
      <c r="B4334" s="34" t="s">
        <v>485</v>
      </c>
      <c r="C4334" s="34">
        <v>949000</v>
      </c>
      <c r="D4334" s="34">
        <v>2</v>
      </c>
      <c r="E4334" s="34">
        <v>1</v>
      </c>
      <c r="F4334" s="34">
        <v>2184.2078620000002</v>
      </c>
      <c r="G4334" s="34" t="s">
        <v>16227</v>
      </c>
      <c r="H4334" s="34" t="s">
        <v>6084</v>
      </c>
      <c r="I4334" s="34" t="s">
        <v>16228</v>
      </c>
      <c r="J4334" s="34" t="s">
        <v>23</v>
      </c>
      <c r="K4334" s="34" t="s">
        <v>22</v>
      </c>
      <c r="L4334" s="34" t="s">
        <v>23</v>
      </c>
      <c r="M4334" s="34" t="s">
        <v>24</v>
      </c>
      <c r="N4334" s="34">
        <v>440</v>
      </c>
      <c r="O4334" s="34" t="s">
        <v>16229</v>
      </c>
      <c r="P4334" s="34">
        <v>40.808903399999998</v>
      </c>
      <c r="Q4334" s="34">
        <v>-73.965519</v>
      </c>
      <c r="R4334" s="34">
        <v>949000</v>
      </c>
      <c r="S4334" s="34" t="str">
        <f t="shared" si="67"/>
        <v>Mid Range</v>
      </c>
    </row>
    <row r="4335" spans="1:19" x14ac:dyDescent="0.35">
      <c r="A4335" s="34" t="s">
        <v>6784</v>
      </c>
      <c r="B4335" s="34" t="s">
        <v>438</v>
      </c>
      <c r="C4335" s="34">
        <v>675000</v>
      </c>
      <c r="D4335" s="34">
        <v>3</v>
      </c>
      <c r="E4335" s="34">
        <v>2.3738608579684302</v>
      </c>
      <c r="F4335" s="34">
        <v>2184.2078620000002</v>
      </c>
      <c r="G4335" s="34" t="s">
        <v>16230</v>
      </c>
      <c r="H4335" s="34" t="s">
        <v>369</v>
      </c>
      <c r="I4335" s="34" t="s">
        <v>16231</v>
      </c>
      <c r="J4335" s="34" t="s">
        <v>32</v>
      </c>
      <c r="K4335" s="34" t="s">
        <v>23</v>
      </c>
      <c r="L4335" s="34" t="s">
        <v>59</v>
      </c>
      <c r="M4335" s="34" t="s">
        <v>60</v>
      </c>
      <c r="N4335" s="34" t="s">
        <v>8619</v>
      </c>
      <c r="O4335" s="34" t="s">
        <v>16232</v>
      </c>
      <c r="P4335" s="34">
        <v>40.580328999999999</v>
      </c>
      <c r="Q4335" s="34">
        <v>-73.963661000000002</v>
      </c>
      <c r="R4335" s="34">
        <v>675000</v>
      </c>
      <c r="S4335" s="34" t="str">
        <f t="shared" si="67"/>
        <v>Mid Range</v>
      </c>
    </row>
    <row r="4336" spans="1:19" x14ac:dyDescent="0.35">
      <c r="A4336" s="34" t="s">
        <v>534</v>
      </c>
      <c r="B4336" s="34" t="s">
        <v>18</v>
      </c>
      <c r="C4336" s="34">
        <v>459000</v>
      </c>
      <c r="D4336" s="34">
        <v>1</v>
      </c>
      <c r="E4336" s="34">
        <v>1</v>
      </c>
      <c r="F4336" s="34">
        <v>548</v>
      </c>
      <c r="G4336" s="34" t="s">
        <v>16233</v>
      </c>
      <c r="H4336" s="34" t="s">
        <v>369</v>
      </c>
      <c r="I4336" s="34" t="s">
        <v>16234</v>
      </c>
      <c r="J4336" s="34" t="s">
        <v>23</v>
      </c>
      <c r="K4336" s="34" t="s">
        <v>59</v>
      </c>
      <c r="L4336" s="34" t="s">
        <v>60</v>
      </c>
      <c r="M4336" s="34" t="s">
        <v>371</v>
      </c>
      <c r="N4336" s="34">
        <v>3031</v>
      </c>
      <c r="O4336" s="34" t="s">
        <v>16235</v>
      </c>
      <c r="P4336" s="34">
        <v>40.578626399999997</v>
      </c>
      <c r="Q4336" s="34">
        <v>-73.962611100000004</v>
      </c>
      <c r="R4336" s="34">
        <v>459000</v>
      </c>
      <c r="S4336" s="34" t="str">
        <f t="shared" si="67"/>
        <v>Affordable</v>
      </c>
    </row>
    <row r="4337" spans="1:19" x14ac:dyDescent="0.35">
      <c r="A4337" s="34" t="s">
        <v>8739</v>
      </c>
      <c r="B4337" s="34" t="s">
        <v>75</v>
      </c>
      <c r="C4337" s="34">
        <v>899000</v>
      </c>
      <c r="D4337" s="34">
        <v>2</v>
      </c>
      <c r="E4337" s="34">
        <v>1</v>
      </c>
      <c r="F4337" s="34">
        <v>2184.2078620000002</v>
      </c>
      <c r="G4337" s="34" t="s">
        <v>16236</v>
      </c>
      <c r="H4337" s="34" t="s">
        <v>1110</v>
      </c>
      <c r="I4337" s="34" t="s">
        <v>16237</v>
      </c>
      <c r="J4337" s="34" t="s">
        <v>23</v>
      </c>
      <c r="K4337" s="34" t="s">
        <v>22</v>
      </c>
      <c r="L4337" s="34" t="s">
        <v>23</v>
      </c>
      <c r="M4337" s="34" t="s">
        <v>24</v>
      </c>
      <c r="N4337" s="34">
        <v>200</v>
      </c>
      <c r="O4337" s="34" t="s">
        <v>16238</v>
      </c>
      <c r="P4337" s="34">
        <v>40.741223900000001</v>
      </c>
      <c r="Q4337" s="34">
        <v>-73.981371199999998</v>
      </c>
      <c r="R4337" s="34">
        <v>899000</v>
      </c>
      <c r="S4337" s="34" t="str">
        <f t="shared" si="67"/>
        <v>Mid Range</v>
      </c>
    </row>
    <row r="4338" spans="1:19" x14ac:dyDescent="0.35">
      <c r="A4338" s="34" t="s">
        <v>841</v>
      </c>
      <c r="B4338" s="34" t="s">
        <v>50</v>
      </c>
      <c r="C4338" s="34">
        <v>13650000</v>
      </c>
      <c r="D4338" s="34">
        <v>6</v>
      </c>
      <c r="E4338" s="34">
        <v>2</v>
      </c>
      <c r="F4338" s="34">
        <v>6800</v>
      </c>
      <c r="G4338" s="34" t="s">
        <v>16239</v>
      </c>
      <c r="H4338" s="34" t="s">
        <v>648</v>
      </c>
      <c r="I4338" s="34" t="s">
        <v>16240</v>
      </c>
      <c r="J4338" s="34" t="s">
        <v>32</v>
      </c>
      <c r="K4338" s="34" t="s">
        <v>23</v>
      </c>
      <c r="L4338" s="34" t="s">
        <v>22</v>
      </c>
      <c r="M4338" s="34" t="s">
        <v>23</v>
      </c>
      <c r="N4338" s="34" t="s">
        <v>3579</v>
      </c>
      <c r="O4338" s="34" t="s">
        <v>16241</v>
      </c>
      <c r="P4338" s="34">
        <v>40.770427699999999</v>
      </c>
      <c r="Q4338" s="34">
        <v>-73.960901300000003</v>
      </c>
      <c r="R4338" s="34">
        <v>13650000</v>
      </c>
      <c r="S4338" s="34" t="str">
        <f t="shared" si="67"/>
        <v>Luxury</v>
      </c>
    </row>
    <row r="4339" spans="1:19" x14ac:dyDescent="0.35">
      <c r="A4339" s="34" t="s">
        <v>49</v>
      </c>
      <c r="B4339" s="34" t="s">
        <v>75</v>
      </c>
      <c r="C4339" s="34">
        <v>21000000</v>
      </c>
      <c r="D4339" s="34">
        <v>5</v>
      </c>
      <c r="E4339" s="34">
        <v>2.3738608579684302</v>
      </c>
      <c r="F4339" s="34">
        <v>2184.2078620000002</v>
      </c>
      <c r="G4339" s="34" t="s">
        <v>16242</v>
      </c>
      <c r="H4339" s="34" t="s">
        <v>648</v>
      </c>
      <c r="I4339" s="34" t="s">
        <v>16243</v>
      </c>
      <c r="J4339" s="34" t="s">
        <v>23</v>
      </c>
      <c r="K4339" s="34" t="s">
        <v>22</v>
      </c>
      <c r="L4339" s="34" t="s">
        <v>23</v>
      </c>
      <c r="M4339" s="34" t="s">
        <v>24</v>
      </c>
      <c r="N4339" s="34">
        <v>730</v>
      </c>
      <c r="O4339" s="34" t="s">
        <v>16244</v>
      </c>
      <c r="P4339" s="34">
        <v>40.770486900000002</v>
      </c>
      <c r="Q4339" s="34">
        <v>-73.964889299999996</v>
      </c>
      <c r="R4339" s="34">
        <v>21000000</v>
      </c>
      <c r="S4339" s="34" t="str">
        <f t="shared" si="67"/>
        <v>Luxury</v>
      </c>
    </row>
    <row r="4340" spans="1:19" x14ac:dyDescent="0.35">
      <c r="A4340" s="34" t="s">
        <v>362</v>
      </c>
      <c r="B4340" s="34" t="s">
        <v>18</v>
      </c>
      <c r="C4340" s="34">
        <v>15900000</v>
      </c>
      <c r="D4340" s="34">
        <v>4</v>
      </c>
      <c r="E4340" s="34">
        <v>4</v>
      </c>
      <c r="F4340" s="34">
        <v>3698</v>
      </c>
      <c r="G4340" s="34" t="s">
        <v>16245</v>
      </c>
      <c r="H4340" s="34" t="s">
        <v>3330</v>
      </c>
      <c r="I4340" s="34" t="s">
        <v>16246</v>
      </c>
      <c r="J4340" s="34" t="s">
        <v>23</v>
      </c>
      <c r="K4340" s="34" t="s">
        <v>22</v>
      </c>
      <c r="L4340" s="34" t="s">
        <v>23</v>
      </c>
      <c r="M4340" s="34" t="s">
        <v>24</v>
      </c>
      <c r="N4340" s="34">
        <v>1</v>
      </c>
      <c r="O4340" s="34" t="s">
        <v>16247</v>
      </c>
      <c r="P4340" s="34">
        <v>40.764657300000003</v>
      </c>
      <c r="Q4340" s="34">
        <v>-73.974443899999997</v>
      </c>
      <c r="R4340" s="34">
        <v>15900000</v>
      </c>
      <c r="S4340" s="34" t="str">
        <f t="shared" si="67"/>
        <v>Luxury</v>
      </c>
    </row>
    <row r="4341" spans="1:19" x14ac:dyDescent="0.35">
      <c r="A4341" s="34" t="s">
        <v>63</v>
      </c>
      <c r="B4341" s="34" t="s">
        <v>18</v>
      </c>
      <c r="C4341" s="34">
        <v>4995000</v>
      </c>
      <c r="D4341" s="34">
        <v>3</v>
      </c>
      <c r="E4341" s="34">
        <v>4</v>
      </c>
      <c r="F4341" s="34">
        <v>1960</v>
      </c>
      <c r="G4341" s="34" t="s">
        <v>16248</v>
      </c>
      <c r="H4341" s="34" t="s">
        <v>30</v>
      </c>
      <c r="I4341" s="34" t="s">
        <v>16249</v>
      </c>
      <c r="J4341" s="34" t="s">
        <v>23</v>
      </c>
      <c r="K4341" s="34" t="s">
        <v>22</v>
      </c>
      <c r="L4341" s="34" t="s">
        <v>23</v>
      </c>
      <c r="M4341" s="34" t="s">
        <v>24</v>
      </c>
      <c r="N4341" s="34">
        <v>100</v>
      </c>
      <c r="O4341" s="34" t="s">
        <v>16250</v>
      </c>
      <c r="P4341" s="34">
        <v>40.765591899999997</v>
      </c>
      <c r="Q4341" s="34">
        <v>-73.976603400000002</v>
      </c>
      <c r="R4341" s="34">
        <v>4995000</v>
      </c>
      <c r="S4341" s="34" t="str">
        <f t="shared" si="67"/>
        <v>Luxury</v>
      </c>
    </row>
    <row r="4342" spans="1:19" x14ac:dyDescent="0.35">
      <c r="A4342" s="34" t="s">
        <v>44</v>
      </c>
      <c r="B4342" s="34" t="s">
        <v>18</v>
      </c>
      <c r="C4342" s="34">
        <v>2250000</v>
      </c>
      <c r="D4342" s="34">
        <v>3</v>
      </c>
      <c r="E4342" s="34">
        <v>1</v>
      </c>
      <c r="F4342" s="34">
        <v>1710</v>
      </c>
      <c r="G4342" s="34" t="s">
        <v>16251</v>
      </c>
      <c r="H4342" s="34" t="s">
        <v>947</v>
      </c>
      <c r="I4342" s="34" t="s">
        <v>16252</v>
      </c>
      <c r="J4342" s="34" t="s">
        <v>23</v>
      </c>
      <c r="K4342" s="34" t="s">
        <v>22</v>
      </c>
      <c r="L4342" s="34" t="s">
        <v>23</v>
      </c>
      <c r="M4342" s="34" t="s">
        <v>24</v>
      </c>
      <c r="N4342" s="34">
        <v>181</v>
      </c>
      <c r="O4342" s="34" t="s">
        <v>16253</v>
      </c>
      <c r="P4342" s="34">
        <v>40.722872700000003</v>
      </c>
      <c r="Q4342" s="34">
        <v>-74.008307700000003</v>
      </c>
      <c r="R4342" s="34">
        <v>2250000</v>
      </c>
      <c r="S4342" s="34" t="str">
        <f t="shared" si="67"/>
        <v>Luxury</v>
      </c>
    </row>
    <row r="4343" spans="1:19" x14ac:dyDescent="0.35">
      <c r="A4343" s="34" t="s">
        <v>7956</v>
      </c>
      <c r="B4343" s="34" t="s">
        <v>18</v>
      </c>
      <c r="C4343" s="34">
        <v>989000</v>
      </c>
      <c r="D4343" s="34">
        <v>3</v>
      </c>
      <c r="E4343" s="34">
        <v>1</v>
      </c>
      <c r="F4343" s="34">
        <v>930</v>
      </c>
      <c r="G4343" s="34" t="s">
        <v>16254</v>
      </c>
      <c r="H4343" s="34" t="s">
        <v>4626</v>
      </c>
      <c r="I4343" s="34" t="s">
        <v>16255</v>
      </c>
      <c r="J4343" s="34" t="s">
        <v>23</v>
      </c>
      <c r="K4343" s="34" t="s">
        <v>59</v>
      </c>
      <c r="L4343" s="34" t="s">
        <v>60</v>
      </c>
      <c r="M4343" s="34" t="s">
        <v>4628</v>
      </c>
      <c r="N4343" s="34" t="s">
        <v>16256</v>
      </c>
      <c r="O4343" s="34" t="s">
        <v>16257</v>
      </c>
      <c r="P4343" s="34">
        <v>40.725996100000003</v>
      </c>
      <c r="Q4343" s="34">
        <v>-73.939398699999998</v>
      </c>
      <c r="R4343" s="34">
        <v>989000</v>
      </c>
      <c r="S4343" s="34" t="str">
        <f t="shared" si="67"/>
        <v>Mid Range</v>
      </c>
    </row>
    <row r="4344" spans="1:19" x14ac:dyDescent="0.35">
      <c r="A4344" s="34" t="s">
        <v>2360</v>
      </c>
      <c r="B4344" s="34" t="s">
        <v>75</v>
      </c>
      <c r="C4344" s="34">
        <v>309999</v>
      </c>
      <c r="D4344" s="34">
        <v>1</v>
      </c>
      <c r="E4344" s="34">
        <v>1</v>
      </c>
      <c r="F4344" s="34">
        <v>650</v>
      </c>
      <c r="G4344" s="34" t="s">
        <v>16258</v>
      </c>
      <c r="H4344" s="34" t="s">
        <v>130</v>
      </c>
      <c r="I4344" s="34" t="s">
        <v>16259</v>
      </c>
      <c r="J4344" s="34" t="s">
        <v>23</v>
      </c>
      <c r="K4344" s="34" t="s">
        <v>106</v>
      </c>
      <c r="L4344" s="34" t="s">
        <v>107</v>
      </c>
      <c r="M4344" s="34" t="s">
        <v>3725</v>
      </c>
      <c r="N4344" s="34" t="s">
        <v>16260</v>
      </c>
      <c r="O4344" s="34" t="s">
        <v>16261</v>
      </c>
      <c r="P4344" s="34">
        <v>40.758905499999997</v>
      </c>
      <c r="Q4344" s="34">
        <v>-73.906446299999999</v>
      </c>
      <c r="R4344" s="34">
        <v>309999</v>
      </c>
      <c r="S4344" s="34" t="str">
        <f t="shared" si="67"/>
        <v>Affordable</v>
      </c>
    </row>
    <row r="4345" spans="1:19" x14ac:dyDescent="0.35">
      <c r="A4345" s="34" t="s">
        <v>474</v>
      </c>
      <c r="B4345" s="34" t="s">
        <v>18</v>
      </c>
      <c r="C4345" s="34">
        <v>4880000</v>
      </c>
      <c r="D4345" s="34">
        <v>3</v>
      </c>
      <c r="E4345" s="34">
        <v>3</v>
      </c>
      <c r="F4345" s="34">
        <v>2130</v>
      </c>
      <c r="G4345" s="34" t="s">
        <v>16262</v>
      </c>
      <c r="H4345" s="34" t="s">
        <v>16263</v>
      </c>
      <c r="I4345" s="34" t="s">
        <v>16264</v>
      </c>
      <c r="J4345" s="34" t="s">
        <v>23</v>
      </c>
      <c r="K4345" s="34" t="s">
        <v>22</v>
      </c>
      <c r="L4345" s="34" t="s">
        <v>23</v>
      </c>
      <c r="M4345" s="34" t="s">
        <v>24</v>
      </c>
      <c r="N4345" s="34">
        <v>400</v>
      </c>
      <c r="O4345" s="34" t="s">
        <v>16265</v>
      </c>
      <c r="P4345" s="34">
        <v>40.750098899999998</v>
      </c>
      <c r="Q4345" s="34">
        <v>-73.983810399999996</v>
      </c>
      <c r="R4345" s="34">
        <v>4880000</v>
      </c>
      <c r="S4345" s="34" t="str">
        <f t="shared" si="67"/>
        <v>Luxury</v>
      </c>
    </row>
    <row r="4346" spans="1:19" x14ac:dyDescent="0.35">
      <c r="A4346" s="34" t="s">
        <v>244</v>
      </c>
      <c r="B4346" s="34" t="s">
        <v>18</v>
      </c>
      <c r="C4346" s="34">
        <v>600000</v>
      </c>
      <c r="D4346" s="34">
        <v>1</v>
      </c>
      <c r="E4346" s="34">
        <v>1</v>
      </c>
      <c r="F4346" s="34">
        <v>830</v>
      </c>
      <c r="G4346" s="34" t="s">
        <v>16266</v>
      </c>
      <c r="H4346" s="34" t="s">
        <v>246</v>
      </c>
      <c r="I4346" s="34" t="s">
        <v>16267</v>
      </c>
      <c r="J4346" s="34" t="s">
        <v>32</v>
      </c>
      <c r="K4346" s="34" t="s">
        <v>23</v>
      </c>
      <c r="L4346" s="34" t="s">
        <v>106</v>
      </c>
      <c r="M4346" s="34" t="s">
        <v>107</v>
      </c>
      <c r="N4346" s="34" t="s">
        <v>16268</v>
      </c>
      <c r="O4346" s="34" t="s">
        <v>16269</v>
      </c>
      <c r="P4346" s="34">
        <v>40.755353700000001</v>
      </c>
      <c r="Q4346" s="34">
        <v>-73.831927100000001</v>
      </c>
      <c r="R4346" s="34">
        <v>600000</v>
      </c>
      <c r="S4346" s="34" t="str">
        <f t="shared" si="67"/>
        <v>Mid Range</v>
      </c>
    </row>
    <row r="4347" spans="1:19" x14ac:dyDescent="0.35">
      <c r="A4347" s="34" t="s">
        <v>646</v>
      </c>
      <c r="B4347" s="34" t="s">
        <v>18</v>
      </c>
      <c r="C4347" s="34">
        <v>5400000</v>
      </c>
      <c r="D4347" s="34">
        <v>3</v>
      </c>
      <c r="E4347" s="34">
        <v>4</v>
      </c>
      <c r="F4347" s="34">
        <v>2515</v>
      </c>
      <c r="G4347" s="34" t="s">
        <v>16270</v>
      </c>
      <c r="H4347" s="34" t="s">
        <v>20</v>
      </c>
      <c r="I4347" s="34" t="s">
        <v>16271</v>
      </c>
      <c r="J4347" s="34" t="s">
        <v>32</v>
      </c>
      <c r="K4347" s="34" t="s">
        <v>23</v>
      </c>
      <c r="L4347" s="34" t="s">
        <v>22</v>
      </c>
      <c r="M4347" s="34" t="s">
        <v>23</v>
      </c>
      <c r="N4347" s="34" t="s">
        <v>25</v>
      </c>
      <c r="O4347" s="34" t="s">
        <v>16272</v>
      </c>
      <c r="P4347" s="34">
        <v>40.757744500000001</v>
      </c>
      <c r="Q4347" s="34">
        <v>-73.966056300000005</v>
      </c>
      <c r="R4347" s="34">
        <v>5400000</v>
      </c>
      <c r="S4347" s="34" t="str">
        <f t="shared" si="67"/>
        <v>Luxury</v>
      </c>
    </row>
    <row r="4348" spans="1:19" x14ac:dyDescent="0.35">
      <c r="A4348" s="34" t="s">
        <v>5261</v>
      </c>
      <c r="B4348" s="34" t="s">
        <v>75</v>
      </c>
      <c r="C4348" s="34">
        <v>265000</v>
      </c>
      <c r="D4348" s="34">
        <v>1</v>
      </c>
      <c r="E4348" s="34">
        <v>1</v>
      </c>
      <c r="F4348" s="34">
        <v>2184.2078620000002</v>
      </c>
      <c r="G4348" s="34" t="s">
        <v>16273</v>
      </c>
      <c r="H4348" s="34" t="s">
        <v>142</v>
      </c>
      <c r="I4348" s="34" t="s">
        <v>16274</v>
      </c>
      <c r="J4348" s="34" t="s">
        <v>23</v>
      </c>
      <c r="K4348" s="34" t="s">
        <v>79</v>
      </c>
      <c r="L4348" s="34" t="s">
        <v>80</v>
      </c>
      <c r="M4348" s="34" t="s">
        <v>144</v>
      </c>
      <c r="N4348" s="34">
        <v>5700</v>
      </c>
      <c r="O4348" s="34" t="s">
        <v>16275</v>
      </c>
      <c r="P4348" s="34">
        <v>40.906922799999997</v>
      </c>
      <c r="Q4348" s="34">
        <v>-73.9062512</v>
      </c>
      <c r="R4348" s="34">
        <v>265000</v>
      </c>
      <c r="S4348" s="34" t="str">
        <f t="shared" si="67"/>
        <v>Affordable</v>
      </c>
    </row>
    <row r="4349" spans="1:19" x14ac:dyDescent="0.35">
      <c r="A4349" s="34" t="s">
        <v>282</v>
      </c>
      <c r="B4349" s="34" t="s">
        <v>75</v>
      </c>
      <c r="C4349" s="34">
        <v>240000</v>
      </c>
      <c r="D4349" s="34">
        <v>1</v>
      </c>
      <c r="E4349" s="34">
        <v>1</v>
      </c>
      <c r="F4349" s="34">
        <v>750</v>
      </c>
      <c r="G4349" s="34" t="s">
        <v>16276</v>
      </c>
      <c r="H4349" s="34" t="s">
        <v>161</v>
      </c>
      <c r="I4349" s="34" t="s">
        <v>16277</v>
      </c>
      <c r="J4349" s="34" t="s">
        <v>23</v>
      </c>
      <c r="K4349" s="34" t="s">
        <v>106</v>
      </c>
      <c r="L4349" s="34" t="s">
        <v>107</v>
      </c>
      <c r="M4349" s="34" t="s">
        <v>163</v>
      </c>
      <c r="N4349" s="34" t="s">
        <v>16278</v>
      </c>
      <c r="O4349" s="34" t="s">
        <v>16279</v>
      </c>
      <c r="P4349" s="34">
        <v>40.731466300000001</v>
      </c>
      <c r="Q4349" s="34">
        <v>-73.852703500000004</v>
      </c>
      <c r="R4349" s="34">
        <v>240000</v>
      </c>
      <c r="S4349" s="34" t="str">
        <f t="shared" si="67"/>
        <v>Affordable</v>
      </c>
    </row>
    <row r="4350" spans="1:19" x14ac:dyDescent="0.35">
      <c r="A4350" s="34" t="s">
        <v>44</v>
      </c>
      <c r="B4350" s="34" t="s">
        <v>50</v>
      </c>
      <c r="C4350" s="34">
        <v>1790000</v>
      </c>
      <c r="D4350" s="34">
        <v>4</v>
      </c>
      <c r="E4350" s="34">
        <v>5</v>
      </c>
      <c r="F4350" s="34">
        <v>2736</v>
      </c>
      <c r="G4350" s="34" t="s">
        <v>16280</v>
      </c>
      <c r="H4350" s="34" t="s">
        <v>10025</v>
      </c>
      <c r="I4350" s="34" t="s">
        <v>16281</v>
      </c>
      <c r="J4350" s="34" t="s">
        <v>32</v>
      </c>
      <c r="K4350" s="34" t="s">
        <v>23</v>
      </c>
      <c r="L4350" s="34" t="s">
        <v>106</v>
      </c>
      <c r="M4350" s="34" t="s">
        <v>107</v>
      </c>
      <c r="N4350" s="34" t="s">
        <v>16282</v>
      </c>
      <c r="O4350" s="34" t="s">
        <v>16283</v>
      </c>
      <c r="P4350" s="34">
        <v>40.756008399999999</v>
      </c>
      <c r="Q4350" s="34">
        <v>-73.942343699999995</v>
      </c>
      <c r="R4350" s="34">
        <v>1790000</v>
      </c>
      <c r="S4350" s="34" t="str">
        <f t="shared" si="67"/>
        <v>Luxury</v>
      </c>
    </row>
    <row r="4351" spans="1:19" x14ac:dyDescent="0.35">
      <c r="A4351" s="34" t="s">
        <v>1920</v>
      </c>
      <c r="B4351" s="34" t="s">
        <v>75</v>
      </c>
      <c r="C4351" s="34">
        <v>225000</v>
      </c>
      <c r="D4351" s="34">
        <v>1</v>
      </c>
      <c r="E4351" s="34">
        <v>1</v>
      </c>
      <c r="F4351" s="34">
        <v>622</v>
      </c>
      <c r="G4351" s="34" t="s">
        <v>16284</v>
      </c>
      <c r="H4351" s="34" t="s">
        <v>1091</v>
      </c>
      <c r="I4351" s="34" t="s">
        <v>16285</v>
      </c>
      <c r="J4351" s="34" t="s">
        <v>23</v>
      </c>
      <c r="K4351" s="34" t="s">
        <v>59</v>
      </c>
      <c r="L4351" s="34" t="s">
        <v>60</v>
      </c>
      <c r="M4351" s="34" t="s">
        <v>2994</v>
      </c>
      <c r="N4351" s="34">
        <v>387</v>
      </c>
      <c r="O4351" s="34" t="s">
        <v>16286</v>
      </c>
      <c r="P4351" s="34">
        <v>40.602274899999998</v>
      </c>
      <c r="Q4351" s="34">
        <v>-73.971106800000001</v>
      </c>
      <c r="R4351" s="34">
        <v>225000</v>
      </c>
      <c r="S4351" s="34" t="str">
        <f t="shared" si="67"/>
        <v>Affordable</v>
      </c>
    </row>
    <row r="4352" spans="1:19" x14ac:dyDescent="0.35">
      <c r="A4352" s="34" t="s">
        <v>2189</v>
      </c>
      <c r="B4352" s="34" t="s">
        <v>166</v>
      </c>
      <c r="C4352" s="34">
        <v>1299000</v>
      </c>
      <c r="D4352" s="34">
        <v>6</v>
      </c>
      <c r="E4352" s="34">
        <v>2.3738608579684302</v>
      </c>
      <c r="F4352" s="34">
        <v>3733</v>
      </c>
      <c r="G4352" s="34" t="s">
        <v>16287</v>
      </c>
      <c r="H4352" s="34" t="s">
        <v>1394</v>
      </c>
      <c r="I4352" s="34" t="s">
        <v>16288</v>
      </c>
      <c r="J4352" s="34" t="s">
        <v>32</v>
      </c>
      <c r="K4352" s="34" t="s">
        <v>23</v>
      </c>
      <c r="L4352" s="34" t="s">
        <v>40</v>
      </c>
      <c r="M4352" s="34" t="s">
        <v>41</v>
      </c>
      <c r="N4352" s="34" t="s">
        <v>350</v>
      </c>
      <c r="O4352" s="34" t="s">
        <v>16289</v>
      </c>
      <c r="P4352" s="34">
        <v>40.629843800000003</v>
      </c>
      <c r="Q4352" s="34">
        <v>-74.123387100000002</v>
      </c>
      <c r="R4352" s="34">
        <v>1299000</v>
      </c>
      <c r="S4352" s="34" t="str">
        <f t="shared" si="67"/>
        <v>Luxury</v>
      </c>
    </row>
    <row r="4353" spans="1:19" x14ac:dyDescent="0.35">
      <c r="A4353" s="34" t="s">
        <v>277</v>
      </c>
      <c r="B4353" s="34" t="s">
        <v>18</v>
      </c>
      <c r="C4353" s="34">
        <v>1625000</v>
      </c>
      <c r="D4353" s="34">
        <v>1</v>
      </c>
      <c r="E4353" s="34">
        <v>2</v>
      </c>
      <c r="F4353" s="34">
        <v>995</v>
      </c>
      <c r="G4353" s="34" t="s">
        <v>16290</v>
      </c>
      <c r="H4353" s="34" t="s">
        <v>753</v>
      </c>
      <c r="I4353" s="34" t="s">
        <v>16291</v>
      </c>
      <c r="J4353" s="34" t="s">
        <v>23</v>
      </c>
      <c r="K4353" s="34" t="s">
        <v>22</v>
      </c>
      <c r="L4353" s="34" t="s">
        <v>23</v>
      </c>
      <c r="M4353" s="34" t="s">
        <v>24</v>
      </c>
      <c r="N4353" s="34">
        <v>393</v>
      </c>
      <c r="O4353" s="34" t="s">
        <v>16292</v>
      </c>
      <c r="P4353" s="34">
        <v>40.784203099999999</v>
      </c>
      <c r="Q4353" s="34">
        <v>-73.981602600000002</v>
      </c>
      <c r="R4353" s="34">
        <v>1625000</v>
      </c>
      <c r="S4353" s="34" t="str">
        <f t="shared" si="67"/>
        <v>Luxury</v>
      </c>
    </row>
    <row r="4354" spans="1:19" x14ac:dyDescent="0.35">
      <c r="A4354" s="34" t="s">
        <v>3153</v>
      </c>
      <c r="B4354" s="34" t="s">
        <v>75</v>
      </c>
      <c r="C4354" s="34">
        <v>420000</v>
      </c>
      <c r="D4354" s="34">
        <v>3</v>
      </c>
      <c r="E4354" s="34">
        <v>1</v>
      </c>
      <c r="F4354" s="34">
        <v>2184.2078620000002</v>
      </c>
      <c r="G4354" s="34" t="s">
        <v>16293</v>
      </c>
      <c r="H4354" s="34" t="s">
        <v>1110</v>
      </c>
      <c r="I4354" s="34" t="s">
        <v>16294</v>
      </c>
      <c r="J4354" s="34" t="s">
        <v>23</v>
      </c>
      <c r="K4354" s="34" t="s">
        <v>22</v>
      </c>
      <c r="L4354" s="34" t="s">
        <v>23</v>
      </c>
      <c r="M4354" s="34" t="s">
        <v>24</v>
      </c>
      <c r="N4354" s="34">
        <v>225</v>
      </c>
      <c r="O4354" s="34" t="s">
        <v>16295</v>
      </c>
      <c r="P4354" s="34">
        <v>40.746660499999997</v>
      </c>
      <c r="Q4354" s="34">
        <v>-73.975803499999998</v>
      </c>
      <c r="R4354" s="34">
        <v>420000</v>
      </c>
      <c r="S4354" s="34" t="str">
        <f t="shared" si="67"/>
        <v>Affordable</v>
      </c>
    </row>
    <row r="4355" spans="1:19" x14ac:dyDescent="0.35">
      <c r="A4355" s="34" t="s">
        <v>4508</v>
      </c>
      <c r="B4355" s="34" t="s">
        <v>18</v>
      </c>
      <c r="C4355" s="34">
        <v>385000</v>
      </c>
      <c r="D4355" s="34">
        <v>2</v>
      </c>
      <c r="E4355" s="34">
        <v>1</v>
      </c>
      <c r="F4355" s="34">
        <v>910</v>
      </c>
      <c r="G4355" s="34" t="s">
        <v>16296</v>
      </c>
      <c r="H4355" s="34" t="s">
        <v>399</v>
      </c>
      <c r="I4355" s="34" t="s">
        <v>16297</v>
      </c>
      <c r="J4355" s="34" t="s">
        <v>23</v>
      </c>
      <c r="K4355" s="34" t="s">
        <v>40</v>
      </c>
      <c r="L4355" s="34" t="s">
        <v>41</v>
      </c>
      <c r="M4355" s="34" t="s">
        <v>9686</v>
      </c>
      <c r="N4355" s="34">
        <v>100</v>
      </c>
      <c r="O4355" s="34" t="s">
        <v>16298</v>
      </c>
      <c r="P4355" s="34">
        <v>40.579549499999999</v>
      </c>
      <c r="Q4355" s="34">
        <v>-74.107720900000004</v>
      </c>
      <c r="R4355" s="34">
        <v>385000</v>
      </c>
      <c r="S4355" s="34" t="str">
        <f t="shared" ref="S4355:S4418" si="68">IF(C4355&lt;500000,"Affordable",IF(C4355&lt;=1000000,"Mid Range", "Luxury"))</f>
        <v>Affordable</v>
      </c>
    </row>
    <row r="4356" spans="1:19" x14ac:dyDescent="0.35">
      <c r="A4356" s="34" t="s">
        <v>14673</v>
      </c>
      <c r="B4356" s="34" t="s">
        <v>166</v>
      </c>
      <c r="C4356" s="34">
        <v>2720000</v>
      </c>
      <c r="D4356" s="34">
        <v>8</v>
      </c>
      <c r="E4356" s="34">
        <v>4</v>
      </c>
      <c r="F4356" s="34">
        <v>2184.2078620000002</v>
      </c>
      <c r="G4356" s="34" t="s">
        <v>16299</v>
      </c>
      <c r="H4356" s="34" t="s">
        <v>440</v>
      </c>
      <c r="I4356" s="34" t="s">
        <v>16300</v>
      </c>
      <c r="J4356" s="34" t="s">
        <v>32</v>
      </c>
      <c r="K4356" s="34" t="s">
        <v>23</v>
      </c>
      <c r="L4356" s="34" t="s">
        <v>106</v>
      </c>
      <c r="M4356" s="34" t="s">
        <v>107</v>
      </c>
      <c r="N4356" s="34" t="s">
        <v>1319</v>
      </c>
      <c r="O4356" s="34" t="s">
        <v>16301</v>
      </c>
      <c r="P4356" s="34">
        <v>40.699912300000001</v>
      </c>
      <c r="Q4356" s="34">
        <v>-73.903200799999993</v>
      </c>
      <c r="R4356" s="34">
        <v>2720000</v>
      </c>
      <c r="S4356" s="34" t="str">
        <f t="shared" si="68"/>
        <v>Luxury</v>
      </c>
    </row>
    <row r="4357" spans="1:19" x14ac:dyDescent="0.35">
      <c r="A4357" s="34" t="s">
        <v>303</v>
      </c>
      <c r="B4357" s="34" t="s">
        <v>36</v>
      </c>
      <c r="C4357" s="34">
        <v>1396000</v>
      </c>
      <c r="D4357" s="34">
        <v>4</v>
      </c>
      <c r="E4357" s="34">
        <v>4</v>
      </c>
      <c r="F4357" s="34">
        <v>2444</v>
      </c>
      <c r="G4357" s="34" t="s">
        <v>16302</v>
      </c>
      <c r="H4357" s="34" t="s">
        <v>399</v>
      </c>
      <c r="I4357" s="34" t="s">
        <v>16303</v>
      </c>
      <c r="J4357" s="34" t="s">
        <v>32</v>
      </c>
      <c r="K4357" s="34" t="s">
        <v>23</v>
      </c>
      <c r="L4357" s="34" t="s">
        <v>40</v>
      </c>
      <c r="M4357" s="34" t="s">
        <v>41</v>
      </c>
      <c r="N4357" s="34" t="s">
        <v>2906</v>
      </c>
      <c r="O4357" s="34" t="s">
        <v>16304</v>
      </c>
      <c r="P4357" s="34">
        <v>40.566452400000003</v>
      </c>
      <c r="Q4357" s="34">
        <v>-74.105115799999993</v>
      </c>
      <c r="R4357" s="34">
        <v>1396000</v>
      </c>
      <c r="S4357" s="34" t="str">
        <f t="shared" si="68"/>
        <v>Luxury</v>
      </c>
    </row>
    <row r="4358" spans="1:19" x14ac:dyDescent="0.35">
      <c r="A4358" s="34" t="s">
        <v>5732</v>
      </c>
      <c r="B4358" s="34" t="s">
        <v>166</v>
      </c>
      <c r="C4358" s="34">
        <v>1195000</v>
      </c>
      <c r="D4358" s="34">
        <v>3</v>
      </c>
      <c r="E4358" s="34">
        <v>3</v>
      </c>
      <c r="F4358" s="34">
        <v>2400</v>
      </c>
      <c r="G4358" s="34" t="s">
        <v>16305</v>
      </c>
      <c r="H4358" s="34" t="s">
        <v>504</v>
      </c>
      <c r="I4358" s="34" t="s">
        <v>16306</v>
      </c>
      <c r="J4358" s="34" t="s">
        <v>32</v>
      </c>
      <c r="K4358" s="34" t="s">
        <v>23</v>
      </c>
      <c r="L4358" s="34" t="s">
        <v>59</v>
      </c>
      <c r="M4358" s="34" t="s">
        <v>60</v>
      </c>
      <c r="N4358" s="34" t="s">
        <v>8952</v>
      </c>
      <c r="O4358" s="34" t="s">
        <v>16307</v>
      </c>
      <c r="P4358" s="34">
        <v>40.633279700000003</v>
      </c>
      <c r="Q4358" s="34">
        <v>-73.924948499999999</v>
      </c>
      <c r="R4358" s="34">
        <v>1195000</v>
      </c>
      <c r="S4358" s="34" t="str">
        <f t="shared" si="68"/>
        <v>Luxury</v>
      </c>
    </row>
    <row r="4359" spans="1:19" x14ac:dyDescent="0.35">
      <c r="A4359" s="34" t="s">
        <v>16308</v>
      </c>
      <c r="B4359" s="34" t="s">
        <v>75</v>
      </c>
      <c r="C4359" s="34">
        <v>620000</v>
      </c>
      <c r="D4359" s="34">
        <v>3</v>
      </c>
      <c r="E4359" s="34">
        <v>1</v>
      </c>
      <c r="F4359" s="34">
        <v>2184.2078620000002</v>
      </c>
      <c r="G4359" s="34" t="s">
        <v>16309</v>
      </c>
      <c r="H4359" s="34" t="s">
        <v>561</v>
      </c>
      <c r="I4359" s="34" t="s">
        <v>16310</v>
      </c>
      <c r="J4359" s="34" t="s">
        <v>23</v>
      </c>
      <c r="K4359" s="34" t="s">
        <v>22</v>
      </c>
      <c r="L4359" s="34" t="s">
        <v>23</v>
      </c>
      <c r="M4359" s="34" t="s">
        <v>24</v>
      </c>
      <c r="N4359" s="34">
        <v>80</v>
      </c>
      <c r="O4359" s="34" t="s">
        <v>16311</v>
      </c>
      <c r="P4359" s="34">
        <v>40.774056700000003</v>
      </c>
      <c r="Q4359" s="34">
        <v>-73.978067199999998</v>
      </c>
      <c r="R4359" s="34">
        <v>620000</v>
      </c>
      <c r="S4359" s="34" t="str">
        <f t="shared" si="68"/>
        <v>Mid Range</v>
      </c>
    </row>
    <row r="4360" spans="1:19" x14ac:dyDescent="0.35">
      <c r="A4360" s="34" t="s">
        <v>1378</v>
      </c>
      <c r="B4360" s="34" t="s">
        <v>75</v>
      </c>
      <c r="C4360" s="34">
        <v>300000</v>
      </c>
      <c r="D4360" s="34">
        <v>3</v>
      </c>
      <c r="E4360" s="34">
        <v>1</v>
      </c>
      <c r="F4360" s="34">
        <v>2184.2078620000002</v>
      </c>
      <c r="G4360" s="34" t="s">
        <v>16312</v>
      </c>
      <c r="H4360" s="34" t="s">
        <v>409</v>
      </c>
      <c r="I4360" s="34" t="s">
        <v>16313</v>
      </c>
      <c r="J4360" s="34" t="s">
        <v>23</v>
      </c>
      <c r="K4360" s="34" t="s">
        <v>22</v>
      </c>
      <c r="L4360" s="34" t="s">
        <v>23</v>
      </c>
      <c r="M4360" s="34" t="s">
        <v>24</v>
      </c>
      <c r="N4360" s="34">
        <v>205</v>
      </c>
      <c r="O4360" s="34" t="s">
        <v>16314</v>
      </c>
      <c r="P4360" s="34">
        <v>40.772886700000001</v>
      </c>
      <c r="Q4360" s="34">
        <v>-73.957528800000006</v>
      </c>
      <c r="R4360" s="34">
        <v>300000</v>
      </c>
      <c r="S4360" s="34" t="str">
        <f t="shared" si="68"/>
        <v>Affordable</v>
      </c>
    </row>
    <row r="4361" spans="1:19" x14ac:dyDescent="0.35">
      <c r="A4361" s="34" t="s">
        <v>646</v>
      </c>
      <c r="B4361" s="34" t="s">
        <v>75</v>
      </c>
      <c r="C4361" s="34">
        <v>539000</v>
      </c>
      <c r="D4361" s="34">
        <v>1</v>
      </c>
      <c r="E4361" s="34">
        <v>1</v>
      </c>
      <c r="F4361" s="34">
        <v>2184.2078620000002</v>
      </c>
      <c r="G4361" s="34" t="s">
        <v>16315</v>
      </c>
      <c r="H4361" s="34" t="s">
        <v>20</v>
      </c>
      <c r="I4361" s="34" t="s">
        <v>16316</v>
      </c>
      <c r="J4361" s="34" t="s">
        <v>23</v>
      </c>
      <c r="K4361" s="34" t="s">
        <v>22</v>
      </c>
      <c r="L4361" s="34" t="s">
        <v>23</v>
      </c>
      <c r="M4361" s="34" t="s">
        <v>24</v>
      </c>
      <c r="N4361" s="34">
        <v>420</v>
      </c>
      <c r="O4361" s="34" t="s">
        <v>16317</v>
      </c>
      <c r="P4361" s="34">
        <v>40.756247100000003</v>
      </c>
      <c r="Q4361" s="34">
        <v>-73.962570499999998</v>
      </c>
      <c r="R4361" s="34">
        <v>539000</v>
      </c>
      <c r="S4361" s="34" t="str">
        <f t="shared" si="68"/>
        <v>Mid Range</v>
      </c>
    </row>
    <row r="4362" spans="1:19" x14ac:dyDescent="0.35">
      <c r="A4362" s="34" t="s">
        <v>44</v>
      </c>
      <c r="B4362" s="34" t="s">
        <v>75</v>
      </c>
      <c r="C4362" s="34">
        <v>599000</v>
      </c>
      <c r="D4362" s="34">
        <v>1</v>
      </c>
      <c r="E4362" s="34">
        <v>2</v>
      </c>
      <c r="F4362" s="34">
        <v>1025</v>
      </c>
      <c r="G4362" s="34" t="s">
        <v>16318</v>
      </c>
      <c r="H4362" s="34" t="s">
        <v>4960</v>
      </c>
      <c r="I4362" s="34" t="s">
        <v>16319</v>
      </c>
      <c r="J4362" s="34" t="s">
        <v>32</v>
      </c>
      <c r="K4362" s="34" t="s">
        <v>23</v>
      </c>
      <c r="L4362" s="34" t="s">
        <v>22</v>
      </c>
      <c r="M4362" s="34" t="s">
        <v>23</v>
      </c>
      <c r="N4362" s="34" t="s">
        <v>9661</v>
      </c>
      <c r="O4362" s="34" t="s">
        <v>16320</v>
      </c>
      <c r="P4362" s="34">
        <v>40.775493900000001</v>
      </c>
      <c r="Q4362" s="34">
        <v>-73.946659199999999</v>
      </c>
      <c r="R4362" s="34">
        <v>599000</v>
      </c>
      <c r="S4362" s="34" t="str">
        <f t="shared" si="68"/>
        <v>Mid Range</v>
      </c>
    </row>
    <row r="4363" spans="1:19" x14ac:dyDescent="0.35">
      <c r="A4363" s="34" t="s">
        <v>44</v>
      </c>
      <c r="B4363" s="34" t="s">
        <v>18</v>
      </c>
      <c r="C4363" s="34">
        <v>5200000</v>
      </c>
      <c r="D4363" s="34">
        <v>2</v>
      </c>
      <c r="E4363" s="34">
        <v>3</v>
      </c>
      <c r="F4363" s="34">
        <v>1394</v>
      </c>
      <c r="G4363" s="34" t="s">
        <v>16321</v>
      </c>
      <c r="H4363" s="34" t="s">
        <v>46</v>
      </c>
      <c r="I4363" s="34" t="s">
        <v>16322</v>
      </c>
      <c r="J4363" s="34" t="s">
        <v>22</v>
      </c>
      <c r="K4363" s="34" t="s">
        <v>23</v>
      </c>
      <c r="L4363" s="34" t="s">
        <v>24</v>
      </c>
      <c r="M4363" s="34" t="s">
        <v>25</v>
      </c>
      <c r="N4363" s="34" t="s">
        <v>26</v>
      </c>
      <c r="O4363" s="34" t="s">
        <v>16323</v>
      </c>
      <c r="P4363" s="34">
        <v>40.761254999999998</v>
      </c>
      <c r="Q4363" s="34">
        <v>-73.974483399999997</v>
      </c>
      <c r="R4363" s="34">
        <v>5200000</v>
      </c>
      <c r="S4363" s="34" t="str">
        <f t="shared" si="68"/>
        <v>Luxury</v>
      </c>
    </row>
    <row r="4364" spans="1:19" x14ac:dyDescent="0.35">
      <c r="A4364" s="34" t="s">
        <v>44</v>
      </c>
      <c r="B4364" s="34" t="s">
        <v>75</v>
      </c>
      <c r="C4364" s="34">
        <v>650000</v>
      </c>
      <c r="D4364" s="34">
        <v>1</v>
      </c>
      <c r="E4364" s="34">
        <v>1</v>
      </c>
      <c r="F4364" s="34">
        <v>2184.2078620000002</v>
      </c>
      <c r="G4364" s="34" t="s">
        <v>16324</v>
      </c>
      <c r="H4364" s="34" t="s">
        <v>8168</v>
      </c>
      <c r="I4364" s="34" t="s">
        <v>16325</v>
      </c>
      <c r="J4364" s="34" t="s">
        <v>23</v>
      </c>
      <c r="K4364" s="34" t="s">
        <v>22</v>
      </c>
      <c r="L4364" s="34" t="s">
        <v>23</v>
      </c>
      <c r="M4364" s="34" t="s">
        <v>24</v>
      </c>
      <c r="N4364" s="34">
        <v>140</v>
      </c>
      <c r="O4364" s="34" t="s">
        <v>16326</v>
      </c>
      <c r="P4364" s="34">
        <v>40.853288200000001</v>
      </c>
      <c r="Q4364" s="34">
        <v>-73.939813999999998</v>
      </c>
      <c r="R4364" s="34">
        <v>650000</v>
      </c>
      <c r="S4364" s="34" t="str">
        <f t="shared" si="68"/>
        <v>Mid Range</v>
      </c>
    </row>
    <row r="4365" spans="1:19" x14ac:dyDescent="0.35">
      <c r="A4365" s="34" t="s">
        <v>646</v>
      </c>
      <c r="B4365" s="34" t="s">
        <v>75</v>
      </c>
      <c r="C4365" s="34">
        <v>5600000</v>
      </c>
      <c r="D4365" s="34">
        <v>5</v>
      </c>
      <c r="E4365" s="34">
        <v>4</v>
      </c>
      <c r="F4365" s="34">
        <v>3200</v>
      </c>
      <c r="G4365" s="34" t="s">
        <v>16327</v>
      </c>
      <c r="H4365" s="34" t="s">
        <v>1337</v>
      </c>
      <c r="I4365" s="34" t="s">
        <v>16328</v>
      </c>
      <c r="J4365" s="34" t="s">
        <v>23</v>
      </c>
      <c r="K4365" s="34" t="s">
        <v>22</v>
      </c>
      <c r="L4365" s="34" t="s">
        <v>23</v>
      </c>
      <c r="M4365" s="34" t="s">
        <v>24</v>
      </c>
      <c r="N4365" s="34">
        <v>983</v>
      </c>
      <c r="O4365" s="34" t="s">
        <v>16329</v>
      </c>
      <c r="P4365" s="34">
        <v>40.778126499999999</v>
      </c>
      <c r="Q4365" s="34">
        <v>-73.957978600000004</v>
      </c>
      <c r="R4365" s="34">
        <v>5600000</v>
      </c>
      <c r="S4365" s="34" t="str">
        <f t="shared" si="68"/>
        <v>Luxury</v>
      </c>
    </row>
    <row r="4366" spans="1:19" x14ac:dyDescent="0.35">
      <c r="A4366" s="34" t="s">
        <v>17</v>
      </c>
      <c r="B4366" s="34" t="s">
        <v>485</v>
      </c>
      <c r="C4366" s="34">
        <v>700000</v>
      </c>
      <c r="D4366" s="34">
        <v>1</v>
      </c>
      <c r="E4366" s="34">
        <v>1</v>
      </c>
      <c r="F4366" s="34">
        <v>500</v>
      </c>
      <c r="G4366" s="34" t="s">
        <v>16330</v>
      </c>
      <c r="H4366" s="34" t="s">
        <v>1548</v>
      </c>
      <c r="I4366" s="34" t="s">
        <v>16331</v>
      </c>
      <c r="J4366" s="34" t="s">
        <v>32</v>
      </c>
      <c r="K4366" s="34" t="s">
        <v>23</v>
      </c>
      <c r="L4366" s="34" t="s">
        <v>22</v>
      </c>
      <c r="M4366" s="34" t="s">
        <v>23</v>
      </c>
      <c r="N4366" s="34" t="s">
        <v>2133</v>
      </c>
      <c r="O4366" s="34" t="s">
        <v>16332</v>
      </c>
      <c r="P4366" s="34">
        <v>40.730433599999998</v>
      </c>
      <c r="Q4366" s="34">
        <v>-73.994644100000002</v>
      </c>
      <c r="R4366" s="34">
        <v>700000</v>
      </c>
      <c r="S4366" s="34" t="str">
        <f t="shared" si="68"/>
        <v>Mid Range</v>
      </c>
    </row>
    <row r="4367" spans="1:19" x14ac:dyDescent="0.35">
      <c r="A4367" s="34" t="s">
        <v>16333</v>
      </c>
      <c r="B4367" s="34" t="s">
        <v>397</v>
      </c>
      <c r="C4367" s="34">
        <v>469000</v>
      </c>
      <c r="D4367" s="34">
        <v>3</v>
      </c>
      <c r="E4367" s="34">
        <v>2</v>
      </c>
      <c r="F4367" s="34">
        <v>1352</v>
      </c>
      <c r="G4367" s="34" t="s">
        <v>16334</v>
      </c>
      <c r="H4367" s="34" t="s">
        <v>99</v>
      </c>
      <c r="I4367" s="34" t="s">
        <v>16335</v>
      </c>
      <c r="J4367" s="34" t="s">
        <v>32</v>
      </c>
      <c r="K4367" s="34" t="s">
        <v>23</v>
      </c>
      <c r="L4367" s="34" t="s">
        <v>40</v>
      </c>
      <c r="M4367" s="34" t="s">
        <v>41</v>
      </c>
      <c r="N4367" s="34" t="s">
        <v>16336</v>
      </c>
      <c r="O4367" s="34" t="s">
        <v>16337</v>
      </c>
      <c r="P4367" s="34">
        <v>40.6241938</v>
      </c>
      <c r="Q4367" s="34">
        <v>-74.150082699999999</v>
      </c>
      <c r="R4367" s="34">
        <v>469000</v>
      </c>
      <c r="S4367" s="34" t="str">
        <f t="shared" si="68"/>
        <v>Affordable</v>
      </c>
    </row>
    <row r="4368" spans="1:19" x14ac:dyDescent="0.35">
      <c r="A4368" s="34" t="s">
        <v>10509</v>
      </c>
      <c r="B4368" s="34" t="s">
        <v>75</v>
      </c>
      <c r="C4368" s="34">
        <v>1950000</v>
      </c>
      <c r="D4368" s="34">
        <v>2</v>
      </c>
      <c r="E4368" s="34">
        <v>2</v>
      </c>
      <c r="F4368" s="34">
        <v>2184.2078620000002</v>
      </c>
      <c r="G4368" s="34" t="s">
        <v>16338</v>
      </c>
      <c r="H4368" s="34" t="s">
        <v>1548</v>
      </c>
      <c r="I4368" s="34" t="s">
        <v>16339</v>
      </c>
      <c r="J4368" s="34" t="s">
        <v>23</v>
      </c>
      <c r="K4368" s="34" t="s">
        <v>22</v>
      </c>
      <c r="L4368" s="34" t="s">
        <v>23</v>
      </c>
      <c r="M4368" s="34" t="s">
        <v>24</v>
      </c>
      <c r="N4368" s="34">
        <v>2</v>
      </c>
      <c r="O4368" s="34" t="s">
        <v>16340</v>
      </c>
      <c r="P4368" s="34">
        <v>40.731922599999997</v>
      </c>
      <c r="Q4368" s="34">
        <v>-73.996819700000003</v>
      </c>
      <c r="R4368" s="34">
        <v>1950000</v>
      </c>
      <c r="S4368" s="34" t="str">
        <f t="shared" si="68"/>
        <v>Luxury</v>
      </c>
    </row>
    <row r="4369" spans="1:19" x14ac:dyDescent="0.35">
      <c r="A4369" s="34" t="s">
        <v>16341</v>
      </c>
      <c r="B4369" s="34" t="s">
        <v>75</v>
      </c>
      <c r="C4369" s="34">
        <v>729888</v>
      </c>
      <c r="D4369" s="34">
        <v>2</v>
      </c>
      <c r="E4369" s="34">
        <v>2</v>
      </c>
      <c r="F4369" s="34">
        <v>1600</v>
      </c>
      <c r="G4369" s="34" t="s">
        <v>16342</v>
      </c>
      <c r="H4369" s="34" t="s">
        <v>6289</v>
      </c>
      <c r="I4369" s="34" t="s">
        <v>16343</v>
      </c>
      <c r="J4369" s="34" t="s">
        <v>23</v>
      </c>
      <c r="K4369" s="34" t="s">
        <v>106</v>
      </c>
      <c r="L4369" s="34" t="s">
        <v>107</v>
      </c>
      <c r="M4369" s="34" t="s">
        <v>3469</v>
      </c>
      <c r="N4369" s="34" t="s">
        <v>16344</v>
      </c>
      <c r="O4369" s="34" t="s">
        <v>16345</v>
      </c>
      <c r="P4369" s="34">
        <v>40.794423100000003</v>
      </c>
      <c r="Q4369" s="34">
        <v>-73.796598000000003</v>
      </c>
      <c r="R4369" s="34">
        <v>729888</v>
      </c>
      <c r="S4369" s="34" t="str">
        <f t="shared" si="68"/>
        <v>Mid Range</v>
      </c>
    </row>
    <row r="4370" spans="1:19" x14ac:dyDescent="0.35">
      <c r="A4370" s="34" t="s">
        <v>16346</v>
      </c>
      <c r="B4370" s="34" t="s">
        <v>166</v>
      </c>
      <c r="C4370" s="34">
        <v>2225000</v>
      </c>
      <c r="D4370" s="34">
        <v>7</v>
      </c>
      <c r="E4370" s="34">
        <v>5</v>
      </c>
      <c r="F4370" s="34">
        <v>2184.2078620000002</v>
      </c>
      <c r="G4370" s="34" t="s">
        <v>16347</v>
      </c>
      <c r="H4370" s="34" t="s">
        <v>419</v>
      </c>
      <c r="I4370" s="34" t="s">
        <v>16348</v>
      </c>
      <c r="J4370" s="34" t="s">
        <v>32</v>
      </c>
      <c r="K4370" s="34" t="s">
        <v>23</v>
      </c>
      <c r="L4370" s="34" t="s">
        <v>59</v>
      </c>
      <c r="M4370" s="34" t="s">
        <v>60</v>
      </c>
      <c r="N4370" s="34" t="s">
        <v>16349</v>
      </c>
      <c r="O4370" s="34" t="s">
        <v>16350</v>
      </c>
      <c r="P4370" s="34">
        <v>40.699256499999997</v>
      </c>
      <c r="Q4370" s="34">
        <v>-73.922778399999999</v>
      </c>
      <c r="R4370" s="34">
        <v>2225000</v>
      </c>
      <c r="S4370" s="34" t="str">
        <f t="shared" si="68"/>
        <v>Luxury</v>
      </c>
    </row>
    <row r="4371" spans="1:19" x14ac:dyDescent="0.35">
      <c r="A4371" s="34" t="s">
        <v>5780</v>
      </c>
      <c r="B4371" s="34" t="s">
        <v>166</v>
      </c>
      <c r="C4371" s="34">
        <v>890000</v>
      </c>
      <c r="D4371" s="34">
        <v>6</v>
      </c>
      <c r="E4371" s="34">
        <v>5</v>
      </c>
      <c r="F4371" s="34">
        <v>2184.2078620000002</v>
      </c>
      <c r="G4371" s="34" t="s">
        <v>16351</v>
      </c>
      <c r="H4371" s="34" t="s">
        <v>4772</v>
      </c>
      <c r="I4371" s="34" t="s">
        <v>16352</v>
      </c>
      <c r="J4371" s="34" t="s">
        <v>32</v>
      </c>
      <c r="K4371" s="34" t="s">
        <v>23</v>
      </c>
      <c r="L4371" s="34" t="s">
        <v>79</v>
      </c>
      <c r="M4371" s="34" t="s">
        <v>80</v>
      </c>
      <c r="N4371" s="34" t="s">
        <v>16353</v>
      </c>
      <c r="O4371" s="34" t="s">
        <v>16354</v>
      </c>
      <c r="P4371" s="34">
        <v>40.861001600000002</v>
      </c>
      <c r="Q4371" s="34">
        <v>-73.901414099999997</v>
      </c>
      <c r="R4371" s="34">
        <v>890000</v>
      </c>
      <c r="S4371" s="34" t="str">
        <f t="shared" si="68"/>
        <v>Mid Range</v>
      </c>
    </row>
    <row r="4372" spans="1:19" x14ac:dyDescent="0.35">
      <c r="A4372" s="34" t="s">
        <v>3142</v>
      </c>
      <c r="B4372" s="34" t="s">
        <v>36</v>
      </c>
      <c r="C4372" s="34">
        <v>949000</v>
      </c>
      <c r="D4372" s="34">
        <v>4</v>
      </c>
      <c r="E4372" s="34">
        <v>2</v>
      </c>
      <c r="F4372" s="34">
        <v>2172</v>
      </c>
      <c r="G4372" s="34" t="s">
        <v>16355</v>
      </c>
      <c r="H4372" s="34" t="s">
        <v>504</v>
      </c>
      <c r="I4372" s="34" t="s">
        <v>16356</v>
      </c>
      <c r="J4372" s="34" t="s">
        <v>32</v>
      </c>
      <c r="K4372" s="34" t="s">
        <v>23</v>
      </c>
      <c r="L4372" s="34" t="s">
        <v>59</v>
      </c>
      <c r="M4372" s="34" t="s">
        <v>60</v>
      </c>
      <c r="N4372" s="34" t="s">
        <v>527</v>
      </c>
      <c r="O4372" s="34" t="s">
        <v>16357</v>
      </c>
      <c r="P4372" s="34">
        <v>40.614243899999998</v>
      </c>
      <c r="Q4372" s="34">
        <v>-73.901547300000004</v>
      </c>
      <c r="R4372" s="34">
        <v>949000</v>
      </c>
      <c r="S4372" s="34" t="str">
        <f t="shared" si="68"/>
        <v>Mid Range</v>
      </c>
    </row>
    <row r="4373" spans="1:19" x14ac:dyDescent="0.35">
      <c r="A4373" s="34" t="s">
        <v>929</v>
      </c>
      <c r="B4373" s="34" t="s">
        <v>36</v>
      </c>
      <c r="C4373" s="34">
        <v>650000</v>
      </c>
      <c r="D4373" s="34">
        <v>3</v>
      </c>
      <c r="E4373" s="34">
        <v>2</v>
      </c>
      <c r="F4373" s="34">
        <v>1500</v>
      </c>
      <c r="G4373" s="34" t="s">
        <v>16358</v>
      </c>
      <c r="H4373" s="34" t="s">
        <v>399</v>
      </c>
      <c r="I4373" s="34" t="s">
        <v>16359</v>
      </c>
      <c r="J4373" s="34" t="s">
        <v>32</v>
      </c>
      <c r="K4373" s="34" t="s">
        <v>23</v>
      </c>
      <c r="L4373" s="34" t="s">
        <v>40</v>
      </c>
      <c r="M4373" s="34" t="s">
        <v>41</v>
      </c>
      <c r="N4373" s="34" t="s">
        <v>16360</v>
      </c>
      <c r="O4373" s="34" t="s">
        <v>16361</v>
      </c>
      <c r="P4373" s="34">
        <v>40.565916299999998</v>
      </c>
      <c r="Q4373" s="34">
        <v>-74.127465200000003</v>
      </c>
      <c r="R4373" s="34">
        <v>650000</v>
      </c>
      <c r="S4373" s="34" t="str">
        <f t="shared" si="68"/>
        <v>Mid Range</v>
      </c>
    </row>
    <row r="4374" spans="1:19" x14ac:dyDescent="0.35">
      <c r="A4374" s="34" t="s">
        <v>646</v>
      </c>
      <c r="B4374" s="34" t="s">
        <v>50</v>
      </c>
      <c r="C4374" s="34">
        <v>16500000</v>
      </c>
      <c r="D4374" s="34">
        <v>5</v>
      </c>
      <c r="E4374" s="34">
        <v>6</v>
      </c>
      <c r="F4374" s="34">
        <v>5129</v>
      </c>
      <c r="G4374" s="34" t="s">
        <v>16362</v>
      </c>
      <c r="H4374" s="34" t="s">
        <v>52</v>
      </c>
      <c r="I4374" s="34" t="s">
        <v>16363</v>
      </c>
      <c r="J4374" s="34" t="s">
        <v>32</v>
      </c>
      <c r="K4374" s="34" t="s">
        <v>23</v>
      </c>
      <c r="L4374" s="34" t="s">
        <v>22</v>
      </c>
      <c r="M4374" s="34" t="s">
        <v>23</v>
      </c>
      <c r="N4374" s="34" t="s">
        <v>16364</v>
      </c>
      <c r="O4374" s="34" t="s">
        <v>16365</v>
      </c>
      <c r="P4374" s="34">
        <v>40.764140400000002</v>
      </c>
      <c r="Q4374" s="34">
        <v>-73.967389900000001</v>
      </c>
      <c r="R4374" s="34">
        <v>16500000</v>
      </c>
      <c r="S4374" s="34" t="str">
        <f t="shared" si="68"/>
        <v>Luxury</v>
      </c>
    </row>
    <row r="4375" spans="1:19" x14ac:dyDescent="0.35">
      <c r="A4375" s="34" t="s">
        <v>228</v>
      </c>
      <c r="B4375" s="34" t="s">
        <v>36</v>
      </c>
      <c r="C4375" s="34">
        <v>579999</v>
      </c>
      <c r="D4375" s="34">
        <v>3</v>
      </c>
      <c r="E4375" s="34">
        <v>2</v>
      </c>
      <c r="F4375" s="34">
        <v>1152</v>
      </c>
      <c r="G4375" s="34" t="s">
        <v>16366</v>
      </c>
      <c r="H4375" s="34" t="s">
        <v>70</v>
      </c>
      <c r="I4375" s="34" t="s">
        <v>16367</v>
      </c>
      <c r="J4375" s="34" t="s">
        <v>32</v>
      </c>
      <c r="K4375" s="34" t="s">
        <v>23</v>
      </c>
      <c r="L4375" s="34" t="s">
        <v>40</v>
      </c>
      <c r="M4375" s="34" t="s">
        <v>41</v>
      </c>
      <c r="N4375" s="34" t="s">
        <v>5463</v>
      </c>
      <c r="O4375" s="34" t="s">
        <v>16368</v>
      </c>
      <c r="P4375" s="34">
        <v>40.621983399999998</v>
      </c>
      <c r="Q4375" s="34">
        <v>-74.073006000000007</v>
      </c>
      <c r="R4375" s="34">
        <v>579999</v>
      </c>
      <c r="S4375" s="34" t="str">
        <f t="shared" si="68"/>
        <v>Mid Range</v>
      </c>
    </row>
    <row r="4376" spans="1:19" x14ac:dyDescent="0.35">
      <c r="A4376" s="34" t="s">
        <v>3142</v>
      </c>
      <c r="B4376" s="34" t="s">
        <v>438</v>
      </c>
      <c r="C4376" s="34">
        <v>1499000</v>
      </c>
      <c r="D4376" s="34">
        <v>3</v>
      </c>
      <c r="E4376" s="34">
        <v>2.3738608579684302</v>
      </c>
      <c r="F4376" s="34">
        <v>2184.2078620000002</v>
      </c>
      <c r="G4376" s="34" t="s">
        <v>16369</v>
      </c>
      <c r="H4376" s="34" t="s">
        <v>504</v>
      </c>
      <c r="I4376" s="34" t="s">
        <v>16370</v>
      </c>
      <c r="J4376" s="34" t="s">
        <v>23</v>
      </c>
      <c r="K4376" s="34" t="s">
        <v>59</v>
      </c>
      <c r="L4376" s="34" t="s">
        <v>60</v>
      </c>
      <c r="M4376" s="34" t="s">
        <v>4803</v>
      </c>
      <c r="N4376" s="34">
        <v>449</v>
      </c>
      <c r="O4376" s="34" t="s">
        <v>16371</v>
      </c>
      <c r="P4376" s="34">
        <v>40.607423099999998</v>
      </c>
      <c r="Q4376" s="34">
        <v>-73.907897300000002</v>
      </c>
      <c r="R4376" s="34">
        <v>1499000</v>
      </c>
      <c r="S4376" s="34" t="str">
        <f t="shared" si="68"/>
        <v>Luxury</v>
      </c>
    </row>
    <row r="4377" spans="1:19" x14ac:dyDescent="0.35">
      <c r="A4377" s="34" t="s">
        <v>282</v>
      </c>
      <c r="B4377" s="34" t="s">
        <v>75</v>
      </c>
      <c r="C4377" s="34">
        <v>535000</v>
      </c>
      <c r="D4377" s="34">
        <v>3</v>
      </c>
      <c r="E4377" s="34">
        <v>2</v>
      </c>
      <c r="F4377" s="34">
        <v>1350</v>
      </c>
      <c r="G4377" s="34" t="s">
        <v>16372</v>
      </c>
      <c r="H4377" s="34" t="s">
        <v>915</v>
      </c>
      <c r="I4377" s="34" t="s">
        <v>16373</v>
      </c>
      <c r="J4377" s="34" t="s">
        <v>23</v>
      </c>
      <c r="K4377" s="34" t="s">
        <v>106</v>
      </c>
      <c r="L4377" s="34" t="s">
        <v>107</v>
      </c>
      <c r="M4377" s="34" t="s">
        <v>108</v>
      </c>
      <c r="N4377" s="34">
        <v>14205</v>
      </c>
      <c r="O4377" s="34" t="s">
        <v>16374</v>
      </c>
      <c r="P4377" s="34">
        <v>40.760794199999999</v>
      </c>
      <c r="Q4377" s="34">
        <v>-73.825876600000001</v>
      </c>
      <c r="R4377" s="34">
        <v>535000</v>
      </c>
      <c r="S4377" s="34" t="str">
        <f t="shared" si="68"/>
        <v>Mid Range</v>
      </c>
    </row>
    <row r="4378" spans="1:19" x14ac:dyDescent="0.35">
      <c r="A4378" s="34" t="s">
        <v>362</v>
      </c>
      <c r="B4378" s="34" t="s">
        <v>75</v>
      </c>
      <c r="C4378" s="34">
        <v>1250000</v>
      </c>
      <c r="D4378" s="34">
        <v>2</v>
      </c>
      <c r="E4378" s="34">
        <v>2</v>
      </c>
      <c r="F4378" s="34">
        <v>1500</v>
      </c>
      <c r="G4378" s="34" t="s">
        <v>16375</v>
      </c>
      <c r="H4378" s="34" t="s">
        <v>1060</v>
      </c>
      <c r="I4378" s="34" t="s">
        <v>16376</v>
      </c>
      <c r="J4378" s="34" t="s">
        <v>23</v>
      </c>
      <c r="K4378" s="34" t="s">
        <v>22</v>
      </c>
      <c r="L4378" s="34" t="s">
        <v>23</v>
      </c>
      <c r="M4378" s="34" t="s">
        <v>24</v>
      </c>
      <c r="N4378" s="34">
        <v>125</v>
      </c>
      <c r="O4378" s="34" t="s">
        <v>16377</v>
      </c>
      <c r="P4378" s="34">
        <v>40.765169399999998</v>
      </c>
      <c r="Q4378" s="34">
        <v>-73.966703100000004</v>
      </c>
      <c r="R4378" s="34">
        <v>1250000</v>
      </c>
      <c r="S4378" s="34" t="str">
        <f t="shared" si="68"/>
        <v>Luxury</v>
      </c>
    </row>
    <row r="4379" spans="1:19" x14ac:dyDescent="0.35">
      <c r="A4379" s="34" t="s">
        <v>44</v>
      </c>
      <c r="B4379" s="34" t="s">
        <v>166</v>
      </c>
      <c r="C4379" s="34">
        <v>1388000</v>
      </c>
      <c r="D4379" s="34">
        <v>4</v>
      </c>
      <c r="E4379" s="34">
        <v>2</v>
      </c>
      <c r="F4379" s="34">
        <v>2520</v>
      </c>
      <c r="G4379" s="34" t="s">
        <v>16378</v>
      </c>
      <c r="H4379" s="34" t="s">
        <v>584</v>
      </c>
      <c r="I4379" s="34" t="s">
        <v>16379</v>
      </c>
      <c r="J4379" s="34" t="s">
        <v>32</v>
      </c>
      <c r="K4379" s="34" t="s">
        <v>23</v>
      </c>
      <c r="L4379" s="34" t="s">
        <v>59</v>
      </c>
      <c r="M4379" s="34" t="s">
        <v>60</v>
      </c>
      <c r="N4379" s="34" t="s">
        <v>7712</v>
      </c>
      <c r="O4379" s="34" t="s">
        <v>7713</v>
      </c>
      <c r="P4379" s="34">
        <v>40.620978000000001</v>
      </c>
      <c r="Q4379" s="34">
        <v>-73.957201999999995</v>
      </c>
      <c r="R4379" s="34">
        <v>1388000</v>
      </c>
      <c r="S4379" s="34" t="str">
        <f t="shared" si="68"/>
        <v>Luxury</v>
      </c>
    </row>
    <row r="4380" spans="1:19" x14ac:dyDescent="0.35">
      <c r="A4380" s="34" t="s">
        <v>646</v>
      </c>
      <c r="B4380" s="34" t="s">
        <v>75</v>
      </c>
      <c r="C4380" s="34">
        <v>845000</v>
      </c>
      <c r="D4380" s="34">
        <v>1</v>
      </c>
      <c r="E4380" s="34">
        <v>1</v>
      </c>
      <c r="F4380" s="34">
        <v>2184.2078620000002</v>
      </c>
      <c r="G4380" s="34" t="s">
        <v>16380</v>
      </c>
      <c r="H4380" s="34" t="s">
        <v>30</v>
      </c>
      <c r="I4380" s="34" t="s">
        <v>16381</v>
      </c>
      <c r="J4380" s="34" t="s">
        <v>23</v>
      </c>
      <c r="K4380" s="34" t="s">
        <v>22</v>
      </c>
      <c r="L4380" s="34" t="s">
        <v>23</v>
      </c>
      <c r="M4380" s="34" t="s">
        <v>24</v>
      </c>
      <c r="N4380" s="34">
        <v>17</v>
      </c>
      <c r="O4380" s="34" t="s">
        <v>16382</v>
      </c>
      <c r="P4380" s="34">
        <v>40.761797100000003</v>
      </c>
      <c r="Q4380" s="34">
        <v>-73.976627500000006</v>
      </c>
      <c r="R4380" s="34">
        <v>845000</v>
      </c>
      <c r="S4380" s="34" t="str">
        <f t="shared" si="68"/>
        <v>Mid Range</v>
      </c>
    </row>
    <row r="4381" spans="1:19" x14ac:dyDescent="0.35">
      <c r="A4381" s="34" t="s">
        <v>282</v>
      </c>
      <c r="B4381" s="34" t="s">
        <v>18</v>
      </c>
      <c r="C4381" s="34">
        <v>550000</v>
      </c>
      <c r="D4381" s="34">
        <v>1</v>
      </c>
      <c r="E4381" s="34">
        <v>1</v>
      </c>
      <c r="F4381" s="34">
        <v>712</v>
      </c>
      <c r="G4381" s="34" t="s">
        <v>16383</v>
      </c>
      <c r="H4381" s="34" t="s">
        <v>130</v>
      </c>
      <c r="I4381" s="34" t="s">
        <v>16384</v>
      </c>
      <c r="J4381" s="34" t="s">
        <v>23</v>
      </c>
      <c r="K4381" s="34" t="s">
        <v>106</v>
      </c>
      <c r="L4381" s="34" t="s">
        <v>107</v>
      </c>
      <c r="M4381" s="34" t="s">
        <v>108</v>
      </c>
      <c r="N4381" s="34">
        <v>6105</v>
      </c>
      <c r="O4381" s="34" t="s">
        <v>16385</v>
      </c>
      <c r="P4381" s="34">
        <v>40.747292299999998</v>
      </c>
      <c r="Q4381" s="34">
        <v>-73.902193999999994</v>
      </c>
      <c r="R4381" s="34">
        <v>550000</v>
      </c>
      <c r="S4381" s="34" t="str">
        <f t="shared" si="68"/>
        <v>Mid Range</v>
      </c>
    </row>
    <row r="4382" spans="1:19" x14ac:dyDescent="0.35">
      <c r="A4382" s="34" t="s">
        <v>5114</v>
      </c>
      <c r="B4382" s="34" t="s">
        <v>166</v>
      </c>
      <c r="C4382" s="34">
        <v>2599000</v>
      </c>
      <c r="D4382" s="34">
        <v>3</v>
      </c>
      <c r="E4382" s="34">
        <v>6</v>
      </c>
      <c r="F4382" s="34">
        <v>4662</v>
      </c>
      <c r="G4382" s="34" t="s">
        <v>16386</v>
      </c>
      <c r="H4382" s="34" t="s">
        <v>414</v>
      </c>
      <c r="I4382" s="34" t="s">
        <v>16387</v>
      </c>
      <c r="J4382" s="34" t="s">
        <v>32</v>
      </c>
      <c r="K4382" s="34" t="s">
        <v>23</v>
      </c>
      <c r="L4382" s="34" t="s">
        <v>59</v>
      </c>
      <c r="M4382" s="34" t="s">
        <v>60</v>
      </c>
      <c r="N4382" s="34" t="s">
        <v>15208</v>
      </c>
      <c r="O4382" s="34" t="s">
        <v>16388</v>
      </c>
      <c r="P4382" s="34">
        <v>40.688392899999997</v>
      </c>
      <c r="Q4382" s="34">
        <v>-73.927324299999995</v>
      </c>
      <c r="R4382" s="34">
        <v>2599000</v>
      </c>
      <c r="S4382" s="34" t="str">
        <f t="shared" si="68"/>
        <v>Luxury</v>
      </c>
    </row>
    <row r="4383" spans="1:19" x14ac:dyDescent="0.35">
      <c r="A4383" s="34" t="s">
        <v>16389</v>
      </c>
      <c r="B4383" s="34" t="s">
        <v>75</v>
      </c>
      <c r="C4383" s="34">
        <v>498000</v>
      </c>
      <c r="D4383" s="34">
        <v>2</v>
      </c>
      <c r="E4383" s="34">
        <v>2</v>
      </c>
      <c r="F4383" s="34">
        <v>2184.2078620000002</v>
      </c>
      <c r="G4383" s="34" t="s">
        <v>16390</v>
      </c>
      <c r="H4383" s="34" t="s">
        <v>695</v>
      </c>
      <c r="I4383" s="34" t="s">
        <v>16391</v>
      </c>
      <c r="J4383" s="34" t="s">
        <v>23</v>
      </c>
      <c r="K4383" s="34" t="s">
        <v>106</v>
      </c>
      <c r="L4383" s="34" t="s">
        <v>107</v>
      </c>
      <c r="M4383" s="34" t="s">
        <v>108</v>
      </c>
      <c r="N4383" s="34" t="s">
        <v>8083</v>
      </c>
      <c r="O4383" s="34" t="s">
        <v>14005</v>
      </c>
      <c r="P4383" s="34">
        <v>40.784301200000002</v>
      </c>
      <c r="Q4383" s="34">
        <v>-73.776196200000001</v>
      </c>
      <c r="R4383" s="34">
        <v>498000</v>
      </c>
      <c r="S4383" s="34" t="str">
        <f t="shared" si="68"/>
        <v>Affordable</v>
      </c>
    </row>
    <row r="4384" spans="1:19" x14ac:dyDescent="0.35">
      <c r="A4384" s="34" t="s">
        <v>3552</v>
      </c>
      <c r="B4384" s="34" t="s">
        <v>36</v>
      </c>
      <c r="C4384" s="34">
        <v>840000</v>
      </c>
      <c r="D4384" s="34">
        <v>3</v>
      </c>
      <c r="E4384" s="34">
        <v>2</v>
      </c>
      <c r="F4384" s="34">
        <v>1675</v>
      </c>
      <c r="G4384" s="34" t="s">
        <v>16392</v>
      </c>
      <c r="H4384" s="34" t="s">
        <v>550</v>
      </c>
      <c r="I4384" s="34" t="s">
        <v>16393</v>
      </c>
      <c r="J4384" s="34" t="s">
        <v>32</v>
      </c>
      <c r="K4384" s="34" t="s">
        <v>23</v>
      </c>
      <c r="L4384" s="34" t="s">
        <v>79</v>
      </c>
      <c r="M4384" s="34" t="s">
        <v>80</v>
      </c>
      <c r="N4384" s="34" t="s">
        <v>10289</v>
      </c>
      <c r="O4384" s="34" t="s">
        <v>16394</v>
      </c>
      <c r="P4384" s="34">
        <v>40.861113699999997</v>
      </c>
      <c r="Q4384" s="34">
        <v>-73.843996899999993</v>
      </c>
      <c r="R4384" s="34">
        <v>840000</v>
      </c>
      <c r="S4384" s="34" t="str">
        <f t="shared" si="68"/>
        <v>Mid Range</v>
      </c>
    </row>
    <row r="4385" spans="1:19" x14ac:dyDescent="0.35">
      <c r="A4385" s="34" t="s">
        <v>49</v>
      </c>
      <c r="B4385" s="34" t="s">
        <v>75</v>
      </c>
      <c r="C4385" s="34">
        <v>2800000</v>
      </c>
      <c r="D4385" s="34">
        <v>2</v>
      </c>
      <c r="E4385" s="34">
        <v>2</v>
      </c>
      <c r="F4385" s="34">
        <v>2184.2078620000002</v>
      </c>
      <c r="G4385" s="34" t="s">
        <v>16395</v>
      </c>
      <c r="H4385" s="34" t="s">
        <v>648</v>
      </c>
      <c r="I4385" s="34" t="s">
        <v>16396</v>
      </c>
      <c r="J4385" s="34" t="s">
        <v>23</v>
      </c>
      <c r="K4385" s="34" t="s">
        <v>22</v>
      </c>
      <c r="L4385" s="34" t="s">
        <v>23</v>
      </c>
      <c r="M4385" s="34" t="s">
        <v>24</v>
      </c>
      <c r="N4385" s="34">
        <v>23</v>
      </c>
      <c r="O4385" s="34" t="s">
        <v>16397</v>
      </c>
      <c r="P4385" s="34">
        <v>40.773442699999997</v>
      </c>
      <c r="Q4385" s="34">
        <v>-73.964717100000001</v>
      </c>
      <c r="R4385" s="34">
        <v>2800000</v>
      </c>
      <c r="S4385" s="34" t="str">
        <f t="shared" si="68"/>
        <v>Luxury</v>
      </c>
    </row>
    <row r="4386" spans="1:19" x14ac:dyDescent="0.35">
      <c r="A4386" s="34" t="s">
        <v>1794</v>
      </c>
      <c r="B4386" s="34" t="s">
        <v>75</v>
      </c>
      <c r="C4386" s="34">
        <v>699000</v>
      </c>
      <c r="D4386" s="34">
        <v>1</v>
      </c>
      <c r="E4386" s="34">
        <v>1</v>
      </c>
      <c r="F4386" s="34">
        <v>2184.2078620000002</v>
      </c>
      <c r="G4386" s="34" t="s">
        <v>16398</v>
      </c>
      <c r="H4386" s="34" t="s">
        <v>561</v>
      </c>
      <c r="I4386" s="34" t="s">
        <v>16399</v>
      </c>
      <c r="J4386" s="34" t="s">
        <v>23</v>
      </c>
      <c r="K4386" s="34" t="s">
        <v>22</v>
      </c>
      <c r="L4386" s="34" t="s">
        <v>23</v>
      </c>
      <c r="M4386" s="34" t="s">
        <v>24</v>
      </c>
      <c r="N4386" s="34">
        <v>235</v>
      </c>
      <c r="O4386" s="34" t="s">
        <v>16400</v>
      </c>
      <c r="P4386" s="34">
        <v>40.778034099999999</v>
      </c>
      <c r="Q4386" s="34">
        <v>-73.983880200000002</v>
      </c>
      <c r="R4386" s="34">
        <v>699000</v>
      </c>
      <c r="S4386" s="34" t="str">
        <f t="shared" si="68"/>
        <v>Mid Range</v>
      </c>
    </row>
    <row r="4387" spans="1:19" x14ac:dyDescent="0.35">
      <c r="A4387" s="34" t="s">
        <v>1468</v>
      </c>
      <c r="B4387" s="34" t="s">
        <v>485</v>
      </c>
      <c r="C4387" s="34">
        <v>225000</v>
      </c>
      <c r="D4387" s="34">
        <v>3</v>
      </c>
      <c r="E4387" s="34">
        <v>1</v>
      </c>
      <c r="F4387" s="34">
        <v>2184.2078620000002</v>
      </c>
      <c r="G4387" s="34" t="s">
        <v>16401</v>
      </c>
      <c r="H4387" s="34" t="s">
        <v>858</v>
      </c>
      <c r="I4387" s="34" t="s">
        <v>16402</v>
      </c>
      <c r="J4387" s="34" t="s">
        <v>23</v>
      </c>
      <c r="K4387" s="34" t="s">
        <v>59</v>
      </c>
      <c r="L4387" s="34" t="s">
        <v>60</v>
      </c>
      <c r="M4387" s="34" t="s">
        <v>1471</v>
      </c>
      <c r="N4387" s="34">
        <v>100</v>
      </c>
      <c r="O4387" s="34" t="s">
        <v>16403</v>
      </c>
      <c r="P4387" s="34">
        <v>40.693958199999997</v>
      </c>
      <c r="Q4387" s="34">
        <v>-73.994369500000005</v>
      </c>
      <c r="R4387" s="34">
        <v>225000</v>
      </c>
      <c r="S4387" s="34" t="str">
        <f t="shared" si="68"/>
        <v>Affordable</v>
      </c>
    </row>
    <row r="4388" spans="1:19" x14ac:dyDescent="0.35">
      <c r="A4388" s="34" t="s">
        <v>4054</v>
      </c>
      <c r="B4388" s="34" t="s">
        <v>75</v>
      </c>
      <c r="C4388" s="34">
        <v>4995000</v>
      </c>
      <c r="D4388" s="34">
        <v>3</v>
      </c>
      <c r="E4388" s="34">
        <v>4</v>
      </c>
      <c r="F4388" s="34">
        <v>2184.2078620000002</v>
      </c>
      <c r="G4388" s="34" t="s">
        <v>16404</v>
      </c>
      <c r="H4388" s="34" t="s">
        <v>648</v>
      </c>
      <c r="I4388" s="34" t="s">
        <v>16405</v>
      </c>
      <c r="J4388" s="34" t="s">
        <v>32</v>
      </c>
      <c r="K4388" s="34" t="s">
        <v>23</v>
      </c>
      <c r="L4388" s="34" t="s">
        <v>22</v>
      </c>
      <c r="M4388" s="34" t="s">
        <v>23</v>
      </c>
      <c r="N4388" s="34" t="s">
        <v>527</v>
      </c>
      <c r="O4388" s="34" t="s">
        <v>16406</v>
      </c>
      <c r="P4388" s="34">
        <v>40.771712000000001</v>
      </c>
      <c r="Q4388" s="34">
        <v>-73.966684099999995</v>
      </c>
      <c r="R4388" s="34">
        <v>4995000</v>
      </c>
      <c r="S4388" s="34" t="str">
        <f t="shared" si="68"/>
        <v>Luxury</v>
      </c>
    </row>
    <row r="4389" spans="1:19" x14ac:dyDescent="0.35">
      <c r="A4389" s="34" t="s">
        <v>44</v>
      </c>
      <c r="B4389" s="34" t="s">
        <v>18</v>
      </c>
      <c r="C4389" s="34">
        <v>2800000</v>
      </c>
      <c r="D4389" s="34">
        <v>3</v>
      </c>
      <c r="E4389" s="34">
        <v>3</v>
      </c>
      <c r="F4389" s="34">
        <v>3341</v>
      </c>
      <c r="G4389" s="34" t="s">
        <v>16407</v>
      </c>
      <c r="H4389" s="34" t="s">
        <v>252</v>
      </c>
      <c r="I4389" s="34" t="s">
        <v>16408</v>
      </c>
      <c r="J4389" s="34" t="s">
        <v>23</v>
      </c>
      <c r="K4389" s="34" t="s">
        <v>59</v>
      </c>
      <c r="L4389" s="34" t="s">
        <v>60</v>
      </c>
      <c r="M4389" s="34" t="s">
        <v>6516</v>
      </c>
      <c r="N4389" s="34">
        <v>429</v>
      </c>
      <c r="O4389" s="34" t="s">
        <v>16409</v>
      </c>
      <c r="P4389" s="34">
        <v>40.709601399999997</v>
      </c>
      <c r="Q4389" s="34">
        <v>-73.968217300000006</v>
      </c>
      <c r="R4389" s="34">
        <v>2800000</v>
      </c>
      <c r="S4389" s="34" t="str">
        <f t="shared" si="68"/>
        <v>Luxury</v>
      </c>
    </row>
    <row r="4390" spans="1:19" x14ac:dyDescent="0.35">
      <c r="A4390" s="34" t="s">
        <v>44</v>
      </c>
      <c r="B4390" s="34" t="s">
        <v>50</v>
      </c>
      <c r="C4390" s="34">
        <v>4100000</v>
      </c>
      <c r="D4390" s="34">
        <v>5</v>
      </c>
      <c r="E4390" s="34">
        <v>3</v>
      </c>
      <c r="F4390" s="34">
        <v>2184.2078620000002</v>
      </c>
      <c r="G4390" s="34" t="s">
        <v>16410</v>
      </c>
      <c r="H4390" s="34" t="s">
        <v>5070</v>
      </c>
      <c r="I4390" s="34" t="s">
        <v>16411</v>
      </c>
      <c r="J4390" s="34" t="s">
        <v>32</v>
      </c>
      <c r="K4390" s="34" t="s">
        <v>23</v>
      </c>
      <c r="L4390" s="34" t="s">
        <v>22</v>
      </c>
      <c r="M4390" s="34" t="s">
        <v>23</v>
      </c>
      <c r="N4390" s="34" t="s">
        <v>8153</v>
      </c>
      <c r="O4390" s="34" t="s">
        <v>16412</v>
      </c>
      <c r="P4390" s="34">
        <v>40.783095000000003</v>
      </c>
      <c r="Q4390" s="34">
        <v>-73.953180000000003</v>
      </c>
      <c r="R4390" s="34">
        <v>4100000</v>
      </c>
      <c r="S4390" s="34" t="str">
        <f t="shared" si="68"/>
        <v>Luxury</v>
      </c>
    </row>
    <row r="4391" spans="1:19" x14ac:dyDescent="0.35">
      <c r="A4391" s="34" t="s">
        <v>244</v>
      </c>
      <c r="B4391" s="34" t="s">
        <v>18</v>
      </c>
      <c r="C4391" s="34">
        <v>725000</v>
      </c>
      <c r="D4391" s="34">
        <v>2</v>
      </c>
      <c r="E4391" s="34">
        <v>2</v>
      </c>
      <c r="F4391" s="34">
        <v>800</v>
      </c>
      <c r="G4391" s="34" t="s">
        <v>16413</v>
      </c>
      <c r="H4391" s="34" t="s">
        <v>113</v>
      </c>
      <c r="I4391" s="34" t="s">
        <v>16414</v>
      </c>
      <c r="J4391" s="34" t="s">
        <v>23</v>
      </c>
      <c r="K4391" s="34" t="s">
        <v>106</v>
      </c>
      <c r="L4391" s="34" t="s">
        <v>107</v>
      </c>
      <c r="M4391" s="34" t="s">
        <v>108</v>
      </c>
      <c r="N4391" s="34" t="s">
        <v>16415</v>
      </c>
      <c r="O4391" s="34" t="s">
        <v>16416</v>
      </c>
      <c r="P4391" s="34">
        <v>40.742770499999999</v>
      </c>
      <c r="Q4391" s="34">
        <v>-73.872751600000001</v>
      </c>
      <c r="R4391" s="34">
        <v>725000</v>
      </c>
      <c r="S4391" s="34" t="str">
        <f t="shared" si="68"/>
        <v>Mid Range</v>
      </c>
    </row>
    <row r="4392" spans="1:19" x14ac:dyDescent="0.35">
      <c r="A4392" s="34" t="s">
        <v>9741</v>
      </c>
      <c r="B4392" s="34" t="s">
        <v>75</v>
      </c>
      <c r="C4392" s="34">
        <v>349999</v>
      </c>
      <c r="D4392" s="34">
        <v>2</v>
      </c>
      <c r="E4392" s="34">
        <v>1</v>
      </c>
      <c r="F4392" s="34">
        <v>873</v>
      </c>
      <c r="G4392" s="34" t="s">
        <v>16417</v>
      </c>
      <c r="H4392" s="34" t="s">
        <v>369</v>
      </c>
      <c r="I4392" s="34" t="s">
        <v>16418</v>
      </c>
      <c r="J4392" s="34" t="s">
        <v>23</v>
      </c>
      <c r="K4392" s="34" t="s">
        <v>59</v>
      </c>
      <c r="L4392" s="34" t="s">
        <v>60</v>
      </c>
      <c r="M4392" s="34" t="s">
        <v>809</v>
      </c>
      <c r="N4392" s="34">
        <v>3235</v>
      </c>
      <c r="O4392" s="34" t="s">
        <v>16419</v>
      </c>
      <c r="P4392" s="34">
        <v>40.5844399</v>
      </c>
      <c r="Q4392" s="34">
        <v>-73.931611599999997</v>
      </c>
      <c r="R4392" s="34">
        <v>349999</v>
      </c>
      <c r="S4392" s="34" t="str">
        <f t="shared" si="68"/>
        <v>Affordable</v>
      </c>
    </row>
    <row r="4393" spans="1:19" x14ac:dyDescent="0.35">
      <c r="A4393" s="34" t="s">
        <v>1025</v>
      </c>
      <c r="B4393" s="34" t="s">
        <v>75</v>
      </c>
      <c r="C4393" s="34">
        <v>280000</v>
      </c>
      <c r="D4393" s="34">
        <v>2</v>
      </c>
      <c r="E4393" s="34">
        <v>1</v>
      </c>
      <c r="F4393" s="34">
        <v>1050</v>
      </c>
      <c r="G4393" s="34" t="s">
        <v>16420</v>
      </c>
      <c r="H4393" s="34" t="s">
        <v>743</v>
      </c>
      <c r="I4393" s="34" t="s">
        <v>16421</v>
      </c>
      <c r="J4393" s="34" t="s">
        <v>23</v>
      </c>
      <c r="K4393" s="34" t="s">
        <v>79</v>
      </c>
      <c r="L4393" s="34" t="s">
        <v>80</v>
      </c>
      <c r="M4393" s="34" t="s">
        <v>2787</v>
      </c>
      <c r="N4393" s="34">
        <v>3000</v>
      </c>
      <c r="O4393" s="34" t="s">
        <v>16422</v>
      </c>
      <c r="P4393" s="34">
        <v>40.872413700000003</v>
      </c>
      <c r="Q4393" s="34">
        <v>-73.885223100000005</v>
      </c>
      <c r="R4393" s="34">
        <v>280000</v>
      </c>
      <c r="S4393" s="34" t="str">
        <f t="shared" si="68"/>
        <v>Affordable</v>
      </c>
    </row>
    <row r="4394" spans="1:19" x14ac:dyDescent="0.35">
      <c r="A4394" s="34" t="s">
        <v>16423</v>
      </c>
      <c r="B4394" s="34" t="s">
        <v>166</v>
      </c>
      <c r="C4394" s="34">
        <v>689000</v>
      </c>
      <c r="D4394" s="34">
        <v>4</v>
      </c>
      <c r="E4394" s="34">
        <v>2</v>
      </c>
      <c r="F4394" s="34">
        <v>2184.2078620000002</v>
      </c>
      <c r="G4394" s="34" t="s">
        <v>16424</v>
      </c>
      <c r="H4394" s="34" t="s">
        <v>454</v>
      </c>
      <c r="I4394" s="34" t="s">
        <v>16425</v>
      </c>
      <c r="J4394" s="34">
        <v>10466</v>
      </c>
      <c r="K4394" s="34" t="s">
        <v>32</v>
      </c>
      <c r="L4394" s="34" t="s">
        <v>23</v>
      </c>
      <c r="M4394" s="34" t="s">
        <v>79</v>
      </c>
      <c r="N4394" s="34" t="s">
        <v>81</v>
      </c>
      <c r="O4394" s="34" t="s">
        <v>16426</v>
      </c>
      <c r="P4394" s="34">
        <v>40.8871714</v>
      </c>
      <c r="Q4394" s="34">
        <v>-73.850675199999998</v>
      </c>
      <c r="R4394" s="34">
        <v>689000</v>
      </c>
      <c r="S4394" s="34" t="str">
        <f t="shared" si="68"/>
        <v>Mid Range</v>
      </c>
    </row>
    <row r="4395" spans="1:19" x14ac:dyDescent="0.35">
      <c r="A4395" s="34" t="s">
        <v>282</v>
      </c>
      <c r="B4395" s="34" t="s">
        <v>18</v>
      </c>
      <c r="C4395" s="34">
        <v>595000</v>
      </c>
      <c r="D4395" s="34">
        <v>2</v>
      </c>
      <c r="E4395" s="34">
        <v>2</v>
      </c>
      <c r="F4395" s="34">
        <v>739</v>
      </c>
      <c r="G4395" s="34" t="s">
        <v>16427</v>
      </c>
      <c r="H4395" s="34" t="s">
        <v>16428</v>
      </c>
      <c r="I4395" s="34" t="s">
        <v>16429</v>
      </c>
      <c r="J4395" s="34" t="s">
        <v>23</v>
      </c>
      <c r="K4395" s="34" t="s">
        <v>106</v>
      </c>
      <c r="L4395" s="34" t="s">
        <v>107</v>
      </c>
      <c r="M4395" s="34" t="s">
        <v>108</v>
      </c>
      <c r="N4395" s="34" t="s">
        <v>16430</v>
      </c>
      <c r="O4395" s="34" t="s">
        <v>16431</v>
      </c>
      <c r="P4395" s="34">
        <v>40.728430000000003</v>
      </c>
      <c r="Q4395" s="34">
        <v>-73.811409999999995</v>
      </c>
      <c r="R4395" s="34">
        <v>595000</v>
      </c>
      <c r="S4395" s="34" t="str">
        <f t="shared" si="68"/>
        <v>Mid Range</v>
      </c>
    </row>
    <row r="4396" spans="1:19" x14ac:dyDescent="0.35">
      <c r="A4396" s="34" t="s">
        <v>44</v>
      </c>
      <c r="B4396" s="34" t="s">
        <v>166</v>
      </c>
      <c r="C4396" s="34">
        <v>3200000</v>
      </c>
      <c r="D4396" s="34">
        <v>6</v>
      </c>
      <c r="E4396" s="34">
        <v>2.3738608579684302</v>
      </c>
      <c r="F4396" s="34">
        <v>4360</v>
      </c>
      <c r="G4396" s="34" t="s">
        <v>16432</v>
      </c>
      <c r="H4396" s="34" t="s">
        <v>6389</v>
      </c>
      <c r="I4396" s="34" t="s">
        <v>16433</v>
      </c>
      <c r="J4396" s="34" t="s">
        <v>32</v>
      </c>
      <c r="K4396" s="34" t="s">
        <v>23</v>
      </c>
      <c r="L4396" s="34" t="s">
        <v>22</v>
      </c>
      <c r="M4396" s="34" t="s">
        <v>23</v>
      </c>
      <c r="N4396" s="34" t="s">
        <v>16434</v>
      </c>
      <c r="O4396" s="34" t="s">
        <v>16435</v>
      </c>
      <c r="P4396" s="34">
        <v>40.824531999999998</v>
      </c>
      <c r="Q4396" s="34">
        <v>-73.945508599999997</v>
      </c>
      <c r="R4396" s="34">
        <v>3200000</v>
      </c>
      <c r="S4396" s="34" t="str">
        <f t="shared" si="68"/>
        <v>Luxury</v>
      </c>
    </row>
    <row r="4397" spans="1:19" x14ac:dyDescent="0.35">
      <c r="A4397" s="34" t="s">
        <v>44</v>
      </c>
      <c r="B4397" s="34" t="s">
        <v>50</v>
      </c>
      <c r="C4397" s="34">
        <v>15990000</v>
      </c>
      <c r="D4397" s="34">
        <v>8</v>
      </c>
      <c r="E4397" s="34">
        <v>8</v>
      </c>
      <c r="F4397" s="34">
        <v>6000</v>
      </c>
      <c r="G4397" s="34" t="s">
        <v>16436</v>
      </c>
      <c r="H4397" s="34" t="s">
        <v>4570</v>
      </c>
      <c r="I4397" s="34" t="s">
        <v>16437</v>
      </c>
      <c r="J4397" s="34" t="s">
        <v>23</v>
      </c>
      <c r="K4397" s="34" t="s">
        <v>22</v>
      </c>
      <c r="L4397" s="34" t="s">
        <v>23</v>
      </c>
      <c r="M4397" s="34" t="s">
        <v>24</v>
      </c>
      <c r="N4397" s="34">
        <v>175</v>
      </c>
      <c r="O4397" s="34" t="s">
        <v>16438</v>
      </c>
      <c r="P4397" s="34">
        <v>40.774061099999997</v>
      </c>
      <c r="Q4397" s="34">
        <v>-73.958295199999995</v>
      </c>
      <c r="R4397" s="34">
        <v>15990000</v>
      </c>
      <c r="S4397" s="34" t="str">
        <f t="shared" si="68"/>
        <v>Luxury</v>
      </c>
    </row>
    <row r="4398" spans="1:19" x14ac:dyDescent="0.35">
      <c r="A4398" s="34" t="s">
        <v>870</v>
      </c>
      <c r="B4398" s="34" t="s">
        <v>18</v>
      </c>
      <c r="C4398" s="34">
        <v>2350000</v>
      </c>
      <c r="D4398" s="34">
        <v>2</v>
      </c>
      <c r="E4398" s="34">
        <v>2</v>
      </c>
      <c r="F4398" s="34">
        <v>1428</v>
      </c>
      <c r="G4398" s="34" t="s">
        <v>16439</v>
      </c>
      <c r="H4398" s="34" t="s">
        <v>1110</v>
      </c>
      <c r="I4398" s="34" t="s">
        <v>16440</v>
      </c>
      <c r="J4398" s="34" t="s">
        <v>23</v>
      </c>
      <c r="K4398" s="34" t="s">
        <v>22</v>
      </c>
      <c r="L4398" s="34" t="s">
        <v>23</v>
      </c>
      <c r="M4398" s="34" t="s">
        <v>24</v>
      </c>
      <c r="N4398" s="34">
        <v>88</v>
      </c>
      <c r="O4398" s="34" t="s">
        <v>16441</v>
      </c>
      <c r="P4398" s="34">
        <v>40.741724400000003</v>
      </c>
      <c r="Q4398" s="34">
        <v>-73.983524599999996</v>
      </c>
      <c r="R4398" s="34">
        <v>2350000</v>
      </c>
      <c r="S4398" s="34" t="str">
        <f t="shared" si="68"/>
        <v>Luxury</v>
      </c>
    </row>
    <row r="4399" spans="1:19" x14ac:dyDescent="0.35">
      <c r="A4399" s="34" t="s">
        <v>16442</v>
      </c>
      <c r="B4399" s="34" t="s">
        <v>75</v>
      </c>
      <c r="C4399" s="34">
        <v>369000</v>
      </c>
      <c r="D4399" s="34">
        <v>1</v>
      </c>
      <c r="E4399" s="34">
        <v>1</v>
      </c>
      <c r="F4399" s="34">
        <v>2184.2078620000002</v>
      </c>
      <c r="G4399" s="34" t="s">
        <v>16443</v>
      </c>
      <c r="H4399" s="34" t="s">
        <v>695</v>
      </c>
      <c r="I4399" s="34" t="s">
        <v>16444</v>
      </c>
      <c r="J4399" s="34" t="s">
        <v>23</v>
      </c>
      <c r="K4399" s="34" t="s">
        <v>106</v>
      </c>
      <c r="L4399" s="34" t="s">
        <v>107</v>
      </c>
      <c r="M4399" s="34" t="s">
        <v>697</v>
      </c>
      <c r="N4399" s="35">
        <v>46160</v>
      </c>
      <c r="O4399" s="34" t="s">
        <v>16445</v>
      </c>
      <c r="P4399" s="34">
        <v>40.784672999999998</v>
      </c>
      <c r="Q4399" s="34">
        <v>-73.775262999999995</v>
      </c>
      <c r="R4399" s="34">
        <v>369000</v>
      </c>
      <c r="S4399" s="34" t="str">
        <f t="shared" si="68"/>
        <v>Affordable</v>
      </c>
    </row>
    <row r="4400" spans="1:19" x14ac:dyDescent="0.35">
      <c r="A4400" s="34" t="s">
        <v>6648</v>
      </c>
      <c r="B4400" s="34" t="s">
        <v>18</v>
      </c>
      <c r="C4400" s="34">
        <v>705000</v>
      </c>
      <c r="D4400" s="34">
        <v>1</v>
      </c>
      <c r="E4400" s="34">
        <v>1</v>
      </c>
      <c r="F4400" s="34">
        <v>631</v>
      </c>
      <c r="G4400" s="34" t="s">
        <v>16446</v>
      </c>
      <c r="H4400" s="34" t="s">
        <v>9234</v>
      </c>
      <c r="I4400" s="34" t="s">
        <v>16447</v>
      </c>
      <c r="J4400" s="34" t="s">
        <v>23</v>
      </c>
      <c r="K4400" s="34" t="s">
        <v>106</v>
      </c>
      <c r="L4400" s="34" t="s">
        <v>107</v>
      </c>
      <c r="M4400" s="34" t="s">
        <v>3705</v>
      </c>
      <c r="N4400" s="35">
        <v>46172</v>
      </c>
      <c r="O4400" s="34" t="s">
        <v>16448</v>
      </c>
      <c r="P4400" s="34">
        <v>40.771526000000001</v>
      </c>
      <c r="Q4400" s="34">
        <v>-73.933746999999997</v>
      </c>
      <c r="R4400" s="34">
        <v>705000</v>
      </c>
      <c r="S4400" s="34" t="str">
        <f t="shared" si="68"/>
        <v>Mid Range</v>
      </c>
    </row>
    <row r="4401" spans="1:19" x14ac:dyDescent="0.35">
      <c r="A4401" s="34" t="s">
        <v>14482</v>
      </c>
      <c r="B4401" s="34" t="s">
        <v>50</v>
      </c>
      <c r="C4401" s="34">
        <v>599999</v>
      </c>
      <c r="D4401" s="34">
        <v>3</v>
      </c>
      <c r="E4401" s="34">
        <v>2</v>
      </c>
      <c r="F4401" s="34">
        <v>1800</v>
      </c>
      <c r="G4401" s="34" t="s">
        <v>16449</v>
      </c>
      <c r="H4401" s="34" t="s">
        <v>434</v>
      </c>
      <c r="I4401" s="34" t="s">
        <v>16450</v>
      </c>
      <c r="J4401" s="34" t="s">
        <v>32</v>
      </c>
      <c r="K4401" s="34" t="s">
        <v>23</v>
      </c>
      <c r="L4401" s="34" t="s">
        <v>40</v>
      </c>
      <c r="M4401" s="34" t="s">
        <v>41</v>
      </c>
      <c r="N4401" s="34" t="s">
        <v>16451</v>
      </c>
      <c r="O4401" s="34" t="s">
        <v>16452</v>
      </c>
      <c r="P4401" s="34">
        <v>40.591685300000002</v>
      </c>
      <c r="Q4401" s="34">
        <v>-74.077821900000004</v>
      </c>
      <c r="R4401" s="34">
        <v>599999</v>
      </c>
      <c r="S4401" s="34" t="str">
        <f t="shared" si="68"/>
        <v>Mid Range</v>
      </c>
    </row>
    <row r="4402" spans="1:19" x14ac:dyDescent="0.35">
      <c r="A4402" s="34" t="s">
        <v>6356</v>
      </c>
      <c r="B4402" s="34" t="s">
        <v>75</v>
      </c>
      <c r="C4402" s="34">
        <v>488888</v>
      </c>
      <c r="D4402" s="34">
        <v>2</v>
      </c>
      <c r="E4402" s="34">
        <v>2</v>
      </c>
      <c r="F4402" s="34">
        <v>2184.2078620000002</v>
      </c>
      <c r="G4402" s="34" t="s">
        <v>16453</v>
      </c>
      <c r="H4402" s="34" t="s">
        <v>246</v>
      </c>
      <c r="I4402" s="34" t="s">
        <v>16454</v>
      </c>
      <c r="J4402" s="34" t="s">
        <v>23</v>
      </c>
      <c r="K4402" s="34" t="s">
        <v>106</v>
      </c>
      <c r="L4402" s="34" t="s">
        <v>107</v>
      </c>
      <c r="M4402" s="34" t="s">
        <v>108</v>
      </c>
      <c r="N4402" s="34">
        <v>4265</v>
      </c>
      <c r="O4402" s="34" t="s">
        <v>16455</v>
      </c>
      <c r="P4402" s="34">
        <v>40.7560103</v>
      </c>
      <c r="Q4402" s="34">
        <v>-73.824948300000003</v>
      </c>
      <c r="R4402" s="34">
        <v>488888</v>
      </c>
      <c r="S4402" s="34" t="str">
        <f t="shared" si="68"/>
        <v>Affordable</v>
      </c>
    </row>
    <row r="4403" spans="1:19" x14ac:dyDescent="0.35">
      <c r="A4403" s="34" t="s">
        <v>362</v>
      </c>
      <c r="B4403" s="34" t="s">
        <v>75</v>
      </c>
      <c r="C4403" s="34">
        <v>600000</v>
      </c>
      <c r="D4403" s="34">
        <v>2</v>
      </c>
      <c r="E4403" s="34">
        <v>2</v>
      </c>
      <c r="F4403" s="34">
        <v>2184.2078620000002</v>
      </c>
      <c r="G4403" s="34" t="s">
        <v>16456</v>
      </c>
      <c r="H4403" s="34" t="s">
        <v>4934</v>
      </c>
      <c r="I4403" s="34" t="s">
        <v>16457</v>
      </c>
      <c r="J4403" s="34" t="s">
        <v>23</v>
      </c>
      <c r="K4403" s="34" t="s">
        <v>22</v>
      </c>
      <c r="L4403" s="34" t="s">
        <v>23</v>
      </c>
      <c r="M4403" s="34" t="s">
        <v>24</v>
      </c>
      <c r="N4403" s="34">
        <v>1825</v>
      </c>
      <c r="O4403" s="34" t="s">
        <v>16458</v>
      </c>
      <c r="P4403" s="34">
        <v>40.801438500000003</v>
      </c>
      <c r="Q4403" s="34">
        <v>-73.943467600000005</v>
      </c>
      <c r="R4403" s="34">
        <v>600000</v>
      </c>
      <c r="S4403" s="34" t="str">
        <f t="shared" si="68"/>
        <v>Mid Range</v>
      </c>
    </row>
    <row r="4404" spans="1:19" x14ac:dyDescent="0.35">
      <c r="A4404" s="34" t="s">
        <v>4786</v>
      </c>
      <c r="B4404" s="34" t="s">
        <v>18</v>
      </c>
      <c r="C4404" s="34">
        <v>1300000</v>
      </c>
      <c r="D4404" s="34">
        <v>2</v>
      </c>
      <c r="E4404" s="34">
        <v>2</v>
      </c>
      <c r="F4404" s="34">
        <v>1125</v>
      </c>
      <c r="G4404" s="34" t="s">
        <v>16459</v>
      </c>
      <c r="H4404" s="34" t="s">
        <v>1283</v>
      </c>
      <c r="I4404" s="34" t="s">
        <v>16460</v>
      </c>
      <c r="J4404" s="34" t="s">
        <v>32</v>
      </c>
      <c r="K4404" s="34" t="s">
        <v>23</v>
      </c>
      <c r="L4404" s="34" t="s">
        <v>59</v>
      </c>
      <c r="M4404" s="34" t="s">
        <v>60</v>
      </c>
      <c r="N4404" s="34" t="s">
        <v>16461</v>
      </c>
      <c r="O4404" s="34" t="s">
        <v>16462</v>
      </c>
      <c r="P4404" s="34">
        <v>40.693611900000001</v>
      </c>
      <c r="Q4404" s="34">
        <v>-73.959930200000002</v>
      </c>
      <c r="R4404" s="34">
        <v>1300000</v>
      </c>
      <c r="S4404" s="34" t="str">
        <f t="shared" si="68"/>
        <v>Luxury</v>
      </c>
    </row>
    <row r="4405" spans="1:19" x14ac:dyDescent="0.35">
      <c r="A4405" s="34" t="s">
        <v>16463</v>
      </c>
      <c r="B4405" s="34" t="s">
        <v>485</v>
      </c>
      <c r="C4405" s="34">
        <v>925000</v>
      </c>
      <c r="D4405" s="34">
        <v>4</v>
      </c>
      <c r="E4405" s="34">
        <v>4</v>
      </c>
      <c r="F4405" s="34">
        <v>1672</v>
      </c>
      <c r="G4405" s="34" t="s">
        <v>16464</v>
      </c>
      <c r="H4405" s="34" t="s">
        <v>38</v>
      </c>
      <c r="I4405" s="34" t="s">
        <v>16465</v>
      </c>
      <c r="J4405" s="34" t="s">
        <v>32</v>
      </c>
      <c r="K4405" s="34" t="s">
        <v>23</v>
      </c>
      <c r="L4405" s="34" t="s">
        <v>40</v>
      </c>
      <c r="M4405" s="34" t="s">
        <v>41</v>
      </c>
      <c r="N4405" s="34" t="s">
        <v>1764</v>
      </c>
      <c r="O4405" s="34" t="s">
        <v>16466</v>
      </c>
      <c r="P4405" s="34">
        <v>40.552265200000001</v>
      </c>
      <c r="Q4405" s="34">
        <v>-74.1732406</v>
      </c>
      <c r="R4405" s="34">
        <v>925000</v>
      </c>
      <c r="S4405" s="34" t="str">
        <f t="shared" si="68"/>
        <v>Mid Range</v>
      </c>
    </row>
    <row r="4406" spans="1:19" x14ac:dyDescent="0.35">
      <c r="A4406" s="34" t="s">
        <v>1378</v>
      </c>
      <c r="B4406" s="34" t="s">
        <v>18</v>
      </c>
      <c r="C4406" s="34">
        <v>1675000</v>
      </c>
      <c r="D4406" s="34">
        <v>2</v>
      </c>
      <c r="E4406" s="34">
        <v>2</v>
      </c>
      <c r="F4406" s="34">
        <v>1294</v>
      </c>
      <c r="G4406" s="34" t="s">
        <v>16467</v>
      </c>
      <c r="H4406" s="34" t="s">
        <v>52</v>
      </c>
      <c r="I4406" s="34" t="s">
        <v>16468</v>
      </c>
      <c r="J4406" s="34" t="s">
        <v>23</v>
      </c>
      <c r="K4406" s="34" t="s">
        <v>22</v>
      </c>
      <c r="L4406" s="34" t="s">
        <v>23</v>
      </c>
      <c r="M4406" s="34" t="s">
        <v>24</v>
      </c>
      <c r="N4406" s="34">
        <v>340</v>
      </c>
      <c r="O4406" s="34" t="s">
        <v>16469</v>
      </c>
      <c r="P4406" s="34">
        <v>40.763146399999997</v>
      </c>
      <c r="Q4406" s="34">
        <v>-73.961089599999994</v>
      </c>
      <c r="R4406" s="34">
        <v>1675000</v>
      </c>
      <c r="S4406" s="34" t="str">
        <f t="shared" si="68"/>
        <v>Luxury</v>
      </c>
    </row>
    <row r="4407" spans="1:19" x14ac:dyDescent="0.35">
      <c r="A4407" s="34" t="s">
        <v>893</v>
      </c>
      <c r="B4407" s="34" t="s">
        <v>36</v>
      </c>
      <c r="C4407" s="34">
        <v>499998</v>
      </c>
      <c r="D4407" s="34">
        <v>3</v>
      </c>
      <c r="E4407" s="34">
        <v>3</v>
      </c>
      <c r="F4407" s="34">
        <v>2184.2078620000002</v>
      </c>
      <c r="G4407" s="34" t="s">
        <v>16470</v>
      </c>
      <c r="H4407" s="34" t="s">
        <v>77</v>
      </c>
      <c r="I4407" s="34" t="s">
        <v>16471</v>
      </c>
      <c r="J4407" s="34" t="s">
        <v>32</v>
      </c>
      <c r="K4407" s="34" t="s">
        <v>23</v>
      </c>
      <c r="L4407" s="34" t="s">
        <v>79</v>
      </c>
      <c r="M4407" s="34" t="s">
        <v>80</v>
      </c>
      <c r="N4407" s="34" t="s">
        <v>4112</v>
      </c>
      <c r="O4407" s="34" t="s">
        <v>16472</v>
      </c>
      <c r="P4407" s="34">
        <v>40.810217799999997</v>
      </c>
      <c r="Q4407" s="34">
        <v>-73.858744999999999</v>
      </c>
      <c r="R4407" s="34">
        <v>499998</v>
      </c>
      <c r="S4407" s="34" t="str">
        <f t="shared" si="68"/>
        <v>Affordable</v>
      </c>
    </row>
    <row r="4408" spans="1:19" x14ac:dyDescent="0.35">
      <c r="A4408" s="34" t="s">
        <v>44</v>
      </c>
      <c r="B4408" s="34" t="s">
        <v>18</v>
      </c>
      <c r="C4408" s="34">
        <v>1395000</v>
      </c>
      <c r="D4408" s="34">
        <v>2</v>
      </c>
      <c r="E4408" s="34">
        <v>2</v>
      </c>
      <c r="F4408" s="34">
        <v>1065</v>
      </c>
      <c r="G4408" s="34" t="s">
        <v>16473</v>
      </c>
      <c r="H4408" s="34" t="s">
        <v>10025</v>
      </c>
      <c r="I4408" s="34" t="s">
        <v>16474</v>
      </c>
      <c r="J4408" s="34" t="s">
        <v>23</v>
      </c>
      <c r="K4408" s="34" t="s">
        <v>106</v>
      </c>
      <c r="L4408" s="34" t="s">
        <v>107</v>
      </c>
      <c r="M4408" s="34" t="s">
        <v>3705</v>
      </c>
      <c r="N4408" s="36">
        <v>54544</v>
      </c>
      <c r="O4408" s="34" t="s">
        <v>16475</v>
      </c>
      <c r="P4408" s="34">
        <v>40.741720600000001</v>
      </c>
      <c r="Q4408" s="34">
        <v>-73.955407100000002</v>
      </c>
      <c r="R4408" s="34">
        <v>1395000</v>
      </c>
      <c r="S4408" s="34" t="str">
        <f t="shared" si="68"/>
        <v>Luxury</v>
      </c>
    </row>
    <row r="4409" spans="1:19" x14ac:dyDescent="0.35">
      <c r="A4409" s="34" t="s">
        <v>17</v>
      </c>
      <c r="B4409" s="34" t="s">
        <v>75</v>
      </c>
      <c r="C4409" s="34">
        <v>1450000</v>
      </c>
      <c r="D4409" s="34">
        <v>1</v>
      </c>
      <c r="E4409" s="34">
        <v>2</v>
      </c>
      <c r="F4409" s="34">
        <v>1100</v>
      </c>
      <c r="G4409" s="34" t="s">
        <v>16476</v>
      </c>
      <c r="H4409" s="34" t="s">
        <v>5545</v>
      </c>
      <c r="I4409" s="34" t="s">
        <v>16477</v>
      </c>
      <c r="J4409" s="34" t="s">
        <v>23</v>
      </c>
      <c r="K4409" s="34" t="s">
        <v>22</v>
      </c>
      <c r="L4409" s="34" t="s">
        <v>23</v>
      </c>
      <c r="M4409" s="34" t="s">
        <v>24</v>
      </c>
      <c r="N4409" s="34">
        <v>4</v>
      </c>
      <c r="O4409" s="34" t="s">
        <v>16478</v>
      </c>
      <c r="P4409" s="34">
        <v>40.738814099999999</v>
      </c>
      <c r="Q4409" s="34">
        <v>-73.985504300000002</v>
      </c>
      <c r="R4409" s="34">
        <v>1450000</v>
      </c>
      <c r="S4409" s="34" t="str">
        <f t="shared" si="68"/>
        <v>Luxury</v>
      </c>
    </row>
    <row r="4410" spans="1:19" x14ac:dyDescent="0.35">
      <c r="A4410" s="34" t="s">
        <v>2106</v>
      </c>
      <c r="B4410" s="34" t="s">
        <v>166</v>
      </c>
      <c r="C4410" s="34">
        <v>1488000</v>
      </c>
      <c r="D4410" s="34">
        <v>5</v>
      </c>
      <c r="E4410" s="34">
        <v>3</v>
      </c>
      <c r="F4410" s="34">
        <v>1920</v>
      </c>
      <c r="G4410" s="34" t="s">
        <v>16479</v>
      </c>
      <c r="H4410" s="34" t="s">
        <v>130</v>
      </c>
      <c r="I4410" s="34" t="s">
        <v>16480</v>
      </c>
      <c r="J4410" s="34" t="s">
        <v>32</v>
      </c>
      <c r="K4410" s="34" t="s">
        <v>23</v>
      </c>
      <c r="L4410" s="34" t="s">
        <v>106</v>
      </c>
      <c r="M4410" s="34" t="s">
        <v>107</v>
      </c>
      <c r="N4410" s="34" t="s">
        <v>7316</v>
      </c>
      <c r="O4410" s="34" t="s">
        <v>16481</v>
      </c>
      <c r="P4410" s="34">
        <v>40.737192999999998</v>
      </c>
      <c r="Q4410" s="34">
        <v>-73.900138999999996</v>
      </c>
      <c r="R4410" s="34">
        <v>1488000</v>
      </c>
      <c r="S4410" s="34" t="str">
        <f t="shared" si="68"/>
        <v>Luxury</v>
      </c>
    </row>
    <row r="4411" spans="1:19" x14ac:dyDescent="0.35">
      <c r="A4411" s="34" t="s">
        <v>44</v>
      </c>
      <c r="B4411" s="34" t="s">
        <v>75</v>
      </c>
      <c r="C4411" s="34">
        <v>439000</v>
      </c>
      <c r="D4411" s="34">
        <v>3</v>
      </c>
      <c r="E4411" s="34">
        <v>1</v>
      </c>
      <c r="F4411" s="34">
        <v>2184.2078620000002</v>
      </c>
      <c r="G4411" s="34" t="s">
        <v>16482</v>
      </c>
      <c r="H4411" s="34" t="s">
        <v>7081</v>
      </c>
      <c r="I4411" s="34" t="s">
        <v>16483</v>
      </c>
      <c r="J4411" s="34" t="s">
        <v>23</v>
      </c>
      <c r="K4411" s="34" t="s">
        <v>22</v>
      </c>
      <c r="L4411" s="34" t="s">
        <v>23</v>
      </c>
      <c r="M4411" s="34" t="s">
        <v>24</v>
      </c>
      <c r="N4411" s="34">
        <v>2</v>
      </c>
      <c r="O4411" s="34" t="s">
        <v>16484</v>
      </c>
      <c r="P4411" s="34">
        <v>40.748279699999998</v>
      </c>
      <c r="Q4411" s="34">
        <v>-73.971547299999997</v>
      </c>
      <c r="R4411" s="34">
        <v>439000</v>
      </c>
      <c r="S4411" s="34" t="str">
        <f t="shared" si="68"/>
        <v>Affordable</v>
      </c>
    </row>
    <row r="4412" spans="1:19" x14ac:dyDescent="0.35">
      <c r="A4412" s="34" t="s">
        <v>2030</v>
      </c>
      <c r="B4412" s="34" t="s">
        <v>36</v>
      </c>
      <c r="C4412" s="34">
        <v>674999</v>
      </c>
      <c r="D4412" s="34">
        <v>3</v>
      </c>
      <c r="E4412" s="34">
        <v>2</v>
      </c>
      <c r="F4412" s="34">
        <v>1310</v>
      </c>
      <c r="G4412" s="34" t="s">
        <v>16485</v>
      </c>
      <c r="H4412" s="34" t="s">
        <v>219</v>
      </c>
      <c r="I4412" s="34" t="s">
        <v>16486</v>
      </c>
      <c r="J4412" s="34" t="s">
        <v>32</v>
      </c>
      <c r="K4412" s="34" t="s">
        <v>23</v>
      </c>
      <c r="L4412" s="34" t="s">
        <v>40</v>
      </c>
      <c r="M4412" s="34" t="s">
        <v>41</v>
      </c>
      <c r="N4412" s="34" t="s">
        <v>1075</v>
      </c>
      <c r="O4412" s="34" t="s">
        <v>16487</v>
      </c>
      <c r="P4412" s="34">
        <v>40.621331400000003</v>
      </c>
      <c r="Q4412" s="34">
        <v>-74.124887299999997</v>
      </c>
      <c r="R4412" s="34">
        <v>674999</v>
      </c>
      <c r="S4412" s="34" t="str">
        <f t="shared" si="68"/>
        <v>Mid Range</v>
      </c>
    </row>
    <row r="4413" spans="1:19" x14ac:dyDescent="0.35">
      <c r="A4413" s="34" t="s">
        <v>49</v>
      </c>
      <c r="B4413" s="34" t="s">
        <v>75</v>
      </c>
      <c r="C4413" s="34">
        <v>3950000</v>
      </c>
      <c r="D4413" s="34">
        <v>3</v>
      </c>
      <c r="E4413" s="34">
        <v>2</v>
      </c>
      <c r="F4413" s="34">
        <v>2184.2078620000002</v>
      </c>
      <c r="G4413" s="34" t="s">
        <v>16488</v>
      </c>
      <c r="H4413" s="34" t="s">
        <v>510</v>
      </c>
      <c r="I4413" s="34" t="s">
        <v>16489</v>
      </c>
      <c r="J4413" s="34" t="s">
        <v>23</v>
      </c>
      <c r="K4413" s="34" t="s">
        <v>22</v>
      </c>
      <c r="L4413" s="34" t="s">
        <v>23</v>
      </c>
      <c r="M4413" s="34" t="s">
        <v>24</v>
      </c>
      <c r="N4413" s="34">
        <v>684</v>
      </c>
      <c r="O4413" s="34" t="s">
        <v>16490</v>
      </c>
      <c r="P4413" s="34">
        <v>40.727820600000001</v>
      </c>
      <c r="Q4413" s="34">
        <v>-73.994345800000005</v>
      </c>
      <c r="R4413" s="34">
        <v>3950000</v>
      </c>
      <c r="S4413" s="34" t="str">
        <f t="shared" si="68"/>
        <v>Luxury</v>
      </c>
    </row>
    <row r="4414" spans="1:19" x14ac:dyDescent="0.35">
      <c r="A4414" s="34" t="s">
        <v>728</v>
      </c>
      <c r="B4414" s="34" t="s">
        <v>75</v>
      </c>
      <c r="C4414" s="34">
        <v>329000</v>
      </c>
      <c r="D4414" s="34">
        <v>1</v>
      </c>
      <c r="E4414" s="34">
        <v>1</v>
      </c>
      <c r="F4414" s="34">
        <v>681</v>
      </c>
      <c r="G4414" s="34" t="s">
        <v>16491</v>
      </c>
      <c r="H4414" s="34" t="s">
        <v>730</v>
      </c>
      <c r="I4414" s="34" t="s">
        <v>16492</v>
      </c>
      <c r="J4414" s="34" t="s">
        <v>23</v>
      </c>
      <c r="K4414" s="34" t="s">
        <v>106</v>
      </c>
      <c r="L4414" s="34" t="s">
        <v>107</v>
      </c>
      <c r="M4414" s="34" t="s">
        <v>3828</v>
      </c>
      <c r="N4414" s="34">
        <v>27110</v>
      </c>
      <c r="O4414" s="34" t="s">
        <v>16493</v>
      </c>
      <c r="P4414" s="34">
        <v>40.7564761</v>
      </c>
      <c r="Q4414" s="34">
        <v>-73.721200800000005</v>
      </c>
      <c r="R4414" s="34">
        <v>329000</v>
      </c>
      <c r="S4414" s="34" t="str">
        <f t="shared" si="68"/>
        <v>Affordable</v>
      </c>
    </row>
    <row r="4415" spans="1:19" x14ac:dyDescent="0.35">
      <c r="A4415" s="34" t="s">
        <v>153</v>
      </c>
      <c r="B4415" s="34" t="s">
        <v>36</v>
      </c>
      <c r="C4415" s="34">
        <v>685000</v>
      </c>
      <c r="D4415" s="34">
        <v>3</v>
      </c>
      <c r="E4415" s="34">
        <v>2</v>
      </c>
      <c r="F4415" s="34">
        <v>1100</v>
      </c>
      <c r="G4415" s="34" t="s">
        <v>16494</v>
      </c>
      <c r="H4415" s="34" t="s">
        <v>38</v>
      </c>
      <c r="I4415" s="34" t="s">
        <v>16495</v>
      </c>
      <c r="J4415" s="34" t="s">
        <v>32</v>
      </c>
      <c r="K4415" s="34" t="s">
        <v>23</v>
      </c>
      <c r="L4415" s="34" t="s">
        <v>40</v>
      </c>
      <c r="M4415" s="34" t="s">
        <v>41</v>
      </c>
      <c r="N4415" s="34" t="s">
        <v>1448</v>
      </c>
      <c r="O4415" s="34" t="s">
        <v>16496</v>
      </c>
      <c r="P4415" s="34">
        <v>40.535170700000002</v>
      </c>
      <c r="Q4415" s="34">
        <v>-74.183743899999996</v>
      </c>
      <c r="R4415" s="34">
        <v>685000</v>
      </c>
      <c r="S4415" s="34" t="str">
        <f t="shared" si="68"/>
        <v>Mid Range</v>
      </c>
    </row>
    <row r="4416" spans="1:19" x14ac:dyDescent="0.35">
      <c r="A4416" s="34" t="s">
        <v>1534</v>
      </c>
      <c r="B4416" s="34" t="s">
        <v>36</v>
      </c>
      <c r="C4416" s="34">
        <v>589000</v>
      </c>
      <c r="D4416" s="34">
        <v>3</v>
      </c>
      <c r="E4416" s="34">
        <v>2</v>
      </c>
      <c r="F4416" s="34">
        <v>1785</v>
      </c>
      <c r="G4416" s="34" t="s">
        <v>16497</v>
      </c>
      <c r="H4416" s="34" t="s">
        <v>77</v>
      </c>
      <c r="I4416" s="34" t="s">
        <v>16498</v>
      </c>
      <c r="J4416" s="34" t="s">
        <v>32</v>
      </c>
      <c r="K4416" s="34" t="s">
        <v>23</v>
      </c>
      <c r="L4416" s="34" t="s">
        <v>79</v>
      </c>
      <c r="M4416" s="34" t="s">
        <v>80</v>
      </c>
      <c r="N4416" s="34" t="s">
        <v>4112</v>
      </c>
      <c r="O4416" s="34" t="s">
        <v>16499</v>
      </c>
      <c r="P4416" s="34">
        <v>40.808667900000003</v>
      </c>
      <c r="Q4416" s="34">
        <v>-73.857281999999998</v>
      </c>
      <c r="R4416" s="34">
        <v>589000</v>
      </c>
      <c r="S4416" s="34" t="str">
        <f t="shared" si="68"/>
        <v>Mid Range</v>
      </c>
    </row>
    <row r="4417" spans="1:19" x14ac:dyDescent="0.35">
      <c r="A4417" s="34" t="s">
        <v>1378</v>
      </c>
      <c r="B4417" s="34" t="s">
        <v>75</v>
      </c>
      <c r="C4417" s="34">
        <v>599000</v>
      </c>
      <c r="D4417" s="34">
        <v>3</v>
      </c>
      <c r="E4417" s="34">
        <v>1</v>
      </c>
      <c r="F4417" s="34">
        <v>2184.2078620000002</v>
      </c>
      <c r="G4417" s="34" t="s">
        <v>16500</v>
      </c>
      <c r="H4417" s="34" t="s">
        <v>771</v>
      </c>
      <c r="I4417" s="34" t="s">
        <v>16501</v>
      </c>
      <c r="J4417" s="34" t="s">
        <v>23</v>
      </c>
      <c r="K4417" s="34" t="s">
        <v>22</v>
      </c>
      <c r="L4417" s="34" t="s">
        <v>23</v>
      </c>
      <c r="M4417" s="34" t="s">
        <v>24</v>
      </c>
      <c r="N4417" s="34">
        <v>15</v>
      </c>
      <c r="O4417" s="34" t="s">
        <v>16502</v>
      </c>
      <c r="P4417" s="34">
        <v>40.784584199999998</v>
      </c>
      <c r="Q4417" s="34">
        <v>-73.971386600000002</v>
      </c>
      <c r="R4417" s="34">
        <v>599000</v>
      </c>
      <c r="S4417" s="34" t="str">
        <f t="shared" si="68"/>
        <v>Mid Range</v>
      </c>
    </row>
    <row r="4418" spans="1:19" x14ac:dyDescent="0.35">
      <c r="A4418" s="34" t="s">
        <v>2630</v>
      </c>
      <c r="B4418" s="34" t="s">
        <v>166</v>
      </c>
      <c r="C4418" s="34">
        <v>1325000</v>
      </c>
      <c r="D4418" s="34">
        <v>4</v>
      </c>
      <c r="E4418" s="34">
        <v>2</v>
      </c>
      <c r="F4418" s="34">
        <v>2184.2078620000002</v>
      </c>
      <c r="G4418" s="34" t="s">
        <v>16503</v>
      </c>
      <c r="H4418" s="34" t="s">
        <v>1648</v>
      </c>
      <c r="I4418" s="34" t="s">
        <v>16504</v>
      </c>
      <c r="J4418" s="34" t="s">
        <v>32</v>
      </c>
      <c r="K4418" s="34" t="s">
        <v>23</v>
      </c>
      <c r="L4418" s="34" t="s">
        <v>106</v>
      </c>
      <c r="M4418" s="34" t="s">
        <v>107</v>
      </c>
      <c r="N4418" s="34" t="s">
        <v>4384</v>
      </c>
      <c r="O4418" s="34" t="s">
        <v>16505</v>
      </c>
      <c r="P4418" s="34">
        <v>40.719414499999999</v>
      </c>
      <c r="Q4418" s="34">
        <v>-73.891855300000003</v>
      </c>
      <c r="R4418" s="34">
        <v>1325000</v>
      </c>
      <c r="S4418" s="34" t="str">
        <f t="shared" si="68"/>
        <v>Luxury</v>
      </c>
    </row>
    <row r="4419" spans="1:19" x14ac:dyDescent="0.35">
      <c r="A4419" s="34" t="s">
        <v>646</v>
      </c>
      <c r="B4419" s="34" t="s">
        <v>18</v>
      </c>
      <c r="C4419" s="34">
        <v>2495000</v>
      </c>
      <c r="D4419" s="34">
        <v>1</v>
      </c>
      <c r="E4419" s="34">
        <v>2</v>
      </c>
      <c r="F4419" s="34">
        <v>1218</v>
      </c>
      <c r="G4419" s="34" t="s">
        <v>16506</v>
      </c>
      <c r="H4419" s="34" t="s">
        <v>120</v>
      </c>
      <c r="I4419" s="34" t="s">
        <v>16507</v>
      </c>
      <c r="J4419" s="34" t="s">
        <v>23</v>
      </c>
      <c r="K4419" s="34" t="s">
        <v>22</v>
      </c>
      <c r="L4419" s="34" t="s">
        <v>23</v>
      </c>
      <c r="M4419" s="34" t="s">
        <v>24</v>
      </c>
      <c r="N4419" s="34">
        <v>421</v>
      </c>
      <c r="O4419" s="34" t="s">
        <v>16508</v>
      </c>
      <c r="P4419" s="34">
        <v>40.729881499999998</v>
      </c>
      <c r="Q4419" s="34">
        <v>-74.007313100000005</v>
      </c>
      <c r="R4419" s="34">
        <v>2495000</v>
      </c>
      <c r="S4419" s="34" t="str">
        <f t="shared" ref="S4419:S4482" si="69">IF(C4419&lt;500000,"Affordable",IF(C4419&lt;=1000000,"Mid Range", "Luxury"))</f>
        <v>Luxury</v>
      </c>
    </row>
    <row r="4420" spans="1:19" x14ac:dyDescent="0.35">
      <c r="A4420" s="34" t="s">
        <v>1506</v>
      </c>
      <c r="B4420" s="34" t="s">
        <v>36</v>
      </c>
      <c r="C4420" s="34">
        <v>1299999</v>
      </c>
      <c r="D4420" s="34">
        <v>6</v>
      </c>
      <c r="E4420" s="34">
        <v>2.3738608579684302</v>
      </c>
      <c r="F4420" s="34">
        <v>2068</v>
      </c>
      <c r="G4420" s="34" t="s">
        <v>16509</v>
      </c>
      <c r="H4420" s="34" t="s">
        <v>1296</v>
      </c>
      <c r="I4420" s="34" t="s">
        <v>16510</v>
      </c>
      <c r="J4420" s="34" t="s">
        <v>32</v>
      </c>
      <c r="K4420" s="34" t="s">
        <v>23</v>
      </c>
      <c r="L4420" s="34" t="s">
        <v>59</v>
      </c>
      <c r="M4420" s="34" t="s">
        <v>60</v>
      </c>
      <c r="N4420" s="34" t="s">
        <v>25</v>
      </c>
      <c r="O4420" s="34" t="s">
        <v>16511</v>
      </c>
      <c r="P4420" s="34">
        <v>40.657590399999997</v>
      </c>
      <c r="Q4420" s="34">
        <v>-73.926456099999996</v>
      </c>
      <c r="R4420" s="34">
        <v>1299999</v>
      </c>
      <c r="S4420" s="34" t="str">
        <f t="shared" si="69"/>
        <v>Luxury</v>
      </c>
    </row>
    <row r="4421" spans="1:19" x14ac:dyDescent="0.35">
      <c r="A4421" s="34" t="s">
        <v>1198</v>
      </c>
      <c r="B4421" s="34" t="s">
        <v>166</v>
      </c>
      <c r="C4421" s="34">
        <v>1050000</v>
      </c>
      <c r="D4421" s="34">
        <v>6</v>
      </c>
      <c r="E4421" s="34">
        <v>4</v>
      </c>
      <c r="F4421" s="34">
        <v>2134</v>
      </c>
      <c r="G4421" s="34" t="s">
        <v>16512</v>
      </c>
      <c r="H4421" s="34" t="s">
        <v>504</v>
      </c>
      <c r="I4421" s="34" t="s">
        <v>16513</v>
      </c>
      <c r="J4421" s="34" t="s">
        <v>32</v>
      </c>
      <c r="K4421" s="34" t="s">
        <v>23</v>
      </c>
      <c r="L4421" s="34" t="s">
        <v>59</v>
      </c>
      <c r="M4421" s="34" t="s">
        <v>60</v>
      </c>
      <c r="N4421" s="34" t="s">
        <v>8415</v>
      </c>
      <c r="O4421" s="34" t="s">
        <v>16514</v>
      </c>
      <c r="P4421" s="34">
        <v>40.623159299999998</v>
      </c>
      <c r="Q4421" s="34">
        <v>-73.907378899999998</v>
      </c>
      <c r="R4421" s="34">
        <v>1050000</v>
      </c>
      <c r="S4421" s="34" t="str">
        <f t="shared" si="69"/>
        <v>Luxury</v>
      </c>
    </row>
    <row r="4422" spans="1:19" x14ac:dyDescent="0.35">
      <c r="A4422" s="34" t="s">
        <v>10927</v>
      </c>
      <c r="B4422" s="34" t="s">
        <v>36</v>
      </c>
      <c r="C4422" s="34">
        <v>799000</v>
      </c>
      <c r="D4422" s="34">
        <v>3</v>
      </c>
      <c r="E4422" s="34">
        <v>1</v>
      </c>
      <c r="F4422" s="34">
        <v>2184.2078620000002</v>
      </c>
      <c r="G4422" s="34" t="s">
        <v>16515</v>
      </c>
      <c r="H4422" s="34" t="s">
        <v>1296</v>
      </c>
      <c r="I4422" s="34" t="s">
        <v>16516</v>
      </c>
      <c r="J4422" s="34" t="s">
        <v>32</v>
      </c>
      <c r="K4422" s="34" t="s">
        <v>23</v>
      </c>
      <c r="L4422" s="34" t="s">
        <v>59</v>
      </c>
      <c r="M4422" s="34" t="s">
        <v>60</v>
      </c>
      <c r="N4422" s="34" t="s">
        <v>12159</v>
      </c>
      <c r="O4422" s="34" t="s">
        <v>16517</v>
      </c>
      <c r="P4422" s="34">
        <v>40.641442300000001</v>
      </c>
      <c r="Q4422" s="34">
        <v>-73.932514800000007</v>
      </c>
      <c r="R4422" s="34">
        <v>799000</v>
      </c>
      <c r="S4422" s="34" t="str">
        <f t="shared" si="69"/>
        <v>Mid Range</v>
      </c>
    </row>
    <row r="4423" spans="1:19" x14ac:dyDescent="0.35">
      <c r="A4423" s="34" t="s">
        <v>16518</v>
      </c>
      <c r="B4423" s="34" t="s">
        <v>166</v>
      </c>
      <c r="C4423" s="34">
        <v>31500000</v>
      </c>
      <c r="D4423" s="34">
        <v>3</v>
      </c>
      <c r="E4423" s="34">
        <v>2.3738608579684302</v>
      </c>
      <c r="F4423" s="34">
        <v>65535</v>
      </c>
      <c r="G4423" s="34" t="s">
        <v>16519</v>
      </c>
      <c r="H4423" s="34" t="s">
        <v>2387</v>
      </c>
      <c r="I4423" s="34" t="s">
        <v>16520</v>
      </c>
      <c r="J4423" s="34" t="s">
        <v>32</v>
      </c>
      <c r="K4423" s="34" t="s">
        <v>23</v>
      </c>
      <c r="L4423" s="34" t="s">
        <v>59</v>
      </c>
      <c r="M4423" s="34" t="s">
        <v>60</v>
      </c>
      <c r="N4423" s="34" t="s">
        <v>16521</v>
      </c>
      <c r="O4423" s="34" t="s">
        <v>16522</v>
      </c>
      <c r="P4423" s="34">
        <v>40.712980199999997</v>
      </c>
      <c r="Q4423" s="34">
        <v>-73.952445299999994</v>
      </c>
      <c r="R4423" s="34">
        <v>31500000</v>
      </c>
      <c r="S4423" s="34" t="str">
        <f t="shared" si="69"/>
        <v>Luxury</v>
      </c>
    </row>
    <row r="4424" spans="1:19" x14ac:dyDescent="0.35">
      <c r="A4424" s="34" t="s">
        <v>728</v>
      </c>
      <c r="B4424" s="34" t="s">
        <v>485</v>
      </c>
      <c r="C4424" s="34">
        <v>399000</v>
      </c>
      <c r="D4424" s="34">
        <v>1</v>
      </c>
      <c r="E4424" s="34">
        <v>2</v>
      </c>
      <c r="F4424" s="34">
        <v>1341</v>
      </c>
      <c r="G4424" s="34" t="s">
        <v>16523</v>
      </c>
      <c r="H4424" s="34" t="s">
        <v>730</v>
      </c>
      <c r="I4424" s="34" t="s">
        <v>16524</v>
      </c>
      <c r="J4424" s="34" t="s">
        <v>23</v>
      </c>
      <c r="K4424" s="34" t="s">
        <v>106</v>
      </c>
      <c r="L4424" s="34" t="s">
        <v>107</v>
      </c>
      <c r="M4424" s="34" t="s">
        <v>732</v>
      </c>
      <c r="N4424" s="34">
        <v>26910</v>
      </c>
      <c r="O4424" s="34" t="s">
        <v>16525</v>
      </c>
      <c r="P4424" s="34">
        <v>40.7577991</v>
      </c>
      <c r="Q4424" s="34">
        <v>-73.715956399999996</v>
      </c>
      <c r="R4424" s="34">
        <v>399000</v>
      </c>
      <c r="S4424" s="34" t="str">
        <f t="shared" si="69"/>
        <v>Affordable</v>
      </c>
    </row>
    <row r="4425" spans="1:19" x14ac:dyDescent="0.35">
      <c r="A4425" s="34" t="s">
        <v>11209</v>
      </c>
      <c r="B4425" s="34" t="s">
        <v>18</v>
      </c>
      <c r="C4425" s="34">
        <v>399000</v>
      </c>
      <c r="D4425" s="34">
        <v>1</v>
      </c>
      <c r="E4425" s="34">
        <v>1</v>
      </c>
      <c r="F4425" s="34">
        <v>771</v>
      </c>
      <c r="G4425" s="34" t="s">
        <v>16526</v>
      </c>
      <c r="H4425" s="34" t="s">
        <v>2753</v>
      </c>
      <c r="I4425" s="34" t="s">
        <v>16527</v>
      </c>
      <c r="J4425" s="34" t="s">
        <v>32</v>
      </c>
      <c r="K4425" s="34" t="s">
        <v>23</v>
      </c>
      <c r="L4425" s="34" t="s">
        <v>106</v>
      </c>
      <c r="M4425" s="34" t="s">
        <v>107</v>
      </c>
      <c r="N4425" s="34" t="s">
        <v>16528</v>
      </c>
      <c r="O4425" s="34" t="s">
        <v>16529</v>
      </c>
      <c r="P4425" s="34">
        <v>40.733514499999998</v>
      </c>
      <c r="Q4425" s="34">
        <v>-73.815301599999998</v>
      </c>
      <c r="R4425" s="34">
        <v>399000</v>
      </c>
      <c r="S4425" s="34" t="str">
        <f t="shared" si="69"/>
        <v>Affordable</v>
      </c>
    </row>
    <row r="4426" spans="1:19" x14ac:dyDescent="0.35">
      <c r="A4426" s="34" t="s">
        <v>118</v>
      </c>
      <c r="B4426" s="34" t="s">
        <v>18</v>
      </c>
      <c r="C4426" s="34">
        <v>1095000</v>
      </c>
      <c r="D4426" s="34">
        <v>2</v>
      </c>
      <c r="E4426" s="34">
        <v>2</v>
      </c>
      <c r="F4426" s="34">
        <v>1200</v>
      </c>
      <c r="G4426" s="34" t="s">
        <v>16530</v>
      </c>
      <c r="H4426" s="34" t="s">
        <v>3405</v>
      </c>
      <c r="I4426" s="34" t="s">
        <v>16531</v>
      </c>
      <c r="J4426" s="34" t="s">
        <v>23</v>
      </c>
      <c r="K4426" s="34" t="s">
        <v>22</v>
      </c>
      <c r="L4426" s="34" t="s">
        <v>23</v>
      </c>
      <c r="M4426" s="34" t="s">
        <v>24</v>
      </c>
      <c r="N4426" s="34">
        <v>50</v>
      </c>
      <c r="O4426" s="34" t="s">
        <v>16532</v>
      </c>
      <c r="P4426" s="34">
        <v>40.706930800000002</v>
      </c>
      <c r="Q4426" s="34">
        <v>-74.008597800000004</v>
      </c>
      <c r="R4426" s="34">
        <v>1095000</v>
      </c>
      <c r="S4426" s="34" t="str">
        <f t="shared" si="69"/>
        <v>Luxury</v>
      </c>
    </row>
    <row r="4427" spans="1:19" x14ac:dyDescent="0.35">
      <c r="A4427" s="34" t="s">
        <v>646</v>
      </c>
      <c r="B4427" s="34" t="s">
        <v>18</v>
      </c>
      <c r="C4427" s="34">
        <v>14950000</v>
      </c>
      <c r="D4427" s="34">
        <v>4</v>
      </c>
      <c r="E4427" s="34">
        <v>4</v>
      </c>
      <c r="F4427" s="34">
        <v>4017</v>
      </c>
      <c r="G4427" s="34" t="s">
        <v>16533</v>
      </c>
      <c r="H4427" s="34" t="s">
        <v>466</v>
      </c>
      <c r="I4427" s="34" t="s">
        <v>16534</v>
      </c>
      <c r="J4427" s="34" t="s">
        <v>23</v>
      </c>
      <c r="K4427" s="34" t="s">
        <v>22</v>
      </c>
      <c r="L4427" s="34" t="s">
        <v>23</v>
      </c>
      <c r="M4427" s="34" t="s">
        <v>24</v>
      </c>
      <c r="N4427" s="34">
        <v>180</v>
      </c>
      <c r="O4427" s="34" t="s">
        <v>16535</v>
      </c>
      <c r="P4427" s="34">
        <v>40.780023999999997</v>
      </c>
      <c r="Q4427" s="34">
        <v>-73.953528300000002</v>
      </c>
      <c r="R4427" s="34">
        <v>14950000</v>
      </c>
      <c r="S4427" s="34" t="str">
        <f t="shared" si="69"/>
        <v>Luxury</v>
      </c>
    </row>
    <row r="4428" spans="1:19" x14ac:dyDescent="0.35">
      <c r="A4428" s="34" t="s">
        <v>118</v>
      </c>
      <c r="B4428" s="34" t="s">
        <v>18</v>
      </c>
      <c r="C4428" s="34">
        <v>1195000</v>
      </c>
      <c r="D4428" s="34">
        <v>1</v>
      </c>
      <c r="E4428" s="34">
        <v>1</v>
      </c>
      <c r="F4428" s="34">
        <v>600</v>
      </c>
      <c r="G4428" s="34" t="s">
        <v>16536</v>
      </c>
      <c r="H4428" s="34" t="s">
        <v>2131</v>
      </c>
      <c r="I4428" s="34" t="s">
        <v>16537</v>
      </c>
      <c r="J4428" s="34" t="s">
        <v>23</v>
      </c>
      <c r="K4428" s="34" t="s">
        <v>22</v>
      </c>
      <c r="L4428" s="34" t="s">
        <v>23</v>
      </c>
      <c r="M4428" s="34" t="s">
        <v>24</v>
      </c>
      <c r="N4428" s="34">
        <v>222</v>
      </c>
      <c r="O4428" s="34" t="s">
        <v>16538</v>
      </c>
      <c r="P4428" s="34">
        <v>40.7389431</v>
      </c>
      <c r="Q4428" s="34">
        <v>-74.001269100000002</v>
      </c>
      <c r="R4428" s="34">
        <v>1195000</v>
      </c>
      <c r="S4428" s="34" t="str">
        <f t="shared" si="69"/>
        <v>Luxury</v>
      </c>
    </row>
    <row r="4429" spans="1:19" x14ac:dyDescent="0.35">
      <c r="A4429" s="34" t="s">
        <v>13815</v>
      </c>
      <c r="B4429" s="34" t="s">
        <v>75</v>
      </c>
      <c r="C4429" s="34">
        <v>300000</v>
      </c>
      <c r="D4429" s="34">
        <v>3</v>
      </c>
      <c r="E4429" s="34">
        <v>1</v>
      </c>
      <c r="F4429" s="34">
        <v>2184.2078620000002</v>
      </c>
      <c r="G4429" s="34" t="s">
        <v>16539</v>
      </c>
      <c r="H4429" s="34" t="s">
        <v>104</v>
      </c>
      <c r="I4429" s="34" t="s">
        <v>16540</v>
      </c>
      <c r="J4429" s="34" t="s">
        <v>23</v>
      </c>
      <c r="K4429" s="34" t="s">
        <v>106</v>
      </c>
      <c r="L4429" s="34" t="s">
        <v>107</v>
      </c>
      <c r="M4429" s="34" t="s">
        <v>108</v>
      </c>
      <c r="N4429" s="34" t="s">
        <v>16541</v>
      </c>
      <c r="O4429" s="34" t="s">
        <v>16542</v>
      </c>
      <c r="P4429" s="34">
        <v>40.752803700000001</v>
      </c>
      <c r="Q4429" s="34">
        <v>-73.876822000000004</v>
      </c>
      <c r="R4429" s="34">
        <v>300000</v>
      </c>
      <c r="S4429" s="34" t="str">
        <f t="shared" si="69"/>
        <v>Affordable</v>
      </c>
    </row>
    <row r="4430" spans="1:19" x14ac:dyDescent="0.35">
      <c r="A4430" s="34" t="s">
        <v>63</v>
      </c>
      <c r="B4430" s="34" t="s">
        <v>75</v>
      </c>
      <c r="C4430" s="34">
        <v>565000</v>
      </c>
      <c r="D4430" s="34">
        <v>1</v>
      </c>
      <c r="E4430" s="34">
        <v>1</v>
      </c>
      <c r="F4430" s="34">
        <v>2184.2078620000002</v>
      </c>
      <c r="G4430" s="34" t="s">
        <v>16543</v>
      </c>
      <c r="H4430" s="34" t="s">
        <v>20</v>
      </c>
      <c r="I4430" s="34" t="s">
        <v>16544</v>
      </c>
      <c r="J4430" s="34" t="s">
        <v>23</v>
      </c>
      <c r="K4430" s="34" t="s">
        <v>22</v>
      </c>
      <c r="L4430" s="34" t="s">
        <v>23</v>
      </c>
      <c r="M4430" s="34" t="s">
        <v>24</v>
      </c>
      <c r="N4430" s="34">
        <v>433</v>
      </c>
      <c r="O4430" s="34" t="s">
        <v>16545</v>
      </c>
      <c r="P4430" s="34">
        <v>40.757271899999999</v>
      </c>
      <c r="Q4430" s="34">
        <v>-73.962042400000001</v>
      </c>
      <c r="R4430" s="34">
        <v>565000</v>
      </c>
      <c r="S4430" s="34" t="str">
        <f t="shared" si="69"/>
        <v>Mid Range</v>
      </c>
    </row>
    <row r="4431" spans="1:19" x14ac:dyDescent="0.35">
      <c r="A4431" s="34" t="s">
        <v>2585</v>
      </c>
      <c r="B4431" s="34" t="s">
        <v>18</v>
      </c>
      <c r="C4431" s="34">
        <v>649000</v>
      </c>
      <c r="D4431" s="34">
        <v>3</v>
      </c>
      <c r="E4431" s="34">
        <v>2.3738608579684302</v>
      </c>
      <c r="F4431" s="34">
        <v>2184.2078620000002</v>
      </c>
      <c r="G4431" s="34" t="s">
        <v>16546</v>
      </c>
      <c r="H4431" s="34" t="s">
        <v>20</v>
      </c>
      <c r="I4431" s="34" t="s">
        <v>16547</v>
      </c>
      <c r="J4431" s="34" t="s">
        <v>32</v>
      </c>
      <c r="K4431" s="34" t="s">
        <v>23</v>
      </c>
      <c r="L4431" s="34" t="s">
        <v>22</v>
      </c>
      <c r="M4431" s="34" t="s">
        <v>23</v>
      </c>
      <c r="N4431" s="34" t="s">
        <v>16548</v>
      </c>
      <c r="O4431" s="34" t="s">
        <v>16549</v>
      </c>
      <c r="P4431" s="34">
        <v>40.761660999999997</v>
      </c>
      <c r="Q4431" s="34">
        <v>-73.965331500000005</v>
      </c>
      <c r="R4431" s="34">
        <v>649000</v>
      </c>
      <c r="S4431" s="34" t="str">
        <f t="shared" si="69"/>
        <v>Mid Range</v>
      </c>
    </row>
    <row r="4432" spans="1:19" x14ac:dyDescent="0.35">
      <c r="A4432" s="34" t="s">
        <v>12185</v>
      </c>
      <c r="B4432" s="34" t="s">
        <v>18</v>
      </c>
      <c r="C4432" s="34">
        <v>815000</v>
      </c>
      <c r="D4432" s="34">
        <v>3</v>
      </c>
      <c r="E4432" s="34">
        <v>2</v>
      </c>
      <c r="F4432" s="34">
        <v>1039</v>
      </c>
      <c r="G4432" s="34" t="s">
        <v>16550</v>
      </c>
      <c r="H4432" s="34" t="s">
        <v>268</v>
      </c>
      <c r="I4432" s="34" t="s">
        <v>16551</v>
      </c>
      <c r="J4432" s="34" t="s">
        <v>23</v>
      </c>
      <c r="K4432" s="34" t="s">
        <v>59</v>
      </c>
      <c r="L4432" s="34" t="s">
        <v>60</v>
      </c>
      <c r="M4432" s="34" t="s">
        <v>2994</v>
      </c>
      <c r="N4432" s="34">
        <v>168</v>
      </c>
      <c r="O4432" s="34" t="s">
        <v>16552</v>
      </c>
      <c r="P4432" s="34">
        <v>40.607582100000002</v>
      </c>
      <c r="Q4432" s="34">
        <v>-73.981924000000006</v>
      </c>
      <c r="R4432" s="34">
        <v>815000</v>
      </c>
      <c r="S4432" s="34" t="str">
        <f t="shared" si="69"/>
        <v>Mid Range</v>
      </c>
    </row>
    <row r="4433" spans="1:19" x14ac:dyDescent="0.35">
      <c r="A4433" s="34" t="s">
        <v>16553</v>
      </c>
      <c r="B4433" s="34" t="s">
        <v>166</v>
      </c>
      <c r="C4433" s="34">
        <v>1250000</v>
      </c>
      <c r="D4433" s="34">
        <v>5</v>
      </c>
      <c r="E4433" s="34">
        <v>5</v>
      </c>
      <c r="F4433" s="34">
        <v>2184.2078620000002</v>
      </c>
      <c r="G4433" s="34" t="s">
        <v>16554</v>
      </c>
      <c r="H4433" s="34" t="s">
        <v>440</v>
      </c>
      <c r="I4433" s="34" t="s">
        <v>16555</v>
      </c>
      <c r="J4433" s="34" t="s">
        <v>32</v>
      </c>
      <c r="K4433" s="34" t="s">
        <v>23</v>
      </c>
      <c r="L4433" s="34" t="s">
        <v>106</v>
      </c>
      <c r="M4433" s="34" t="s">
        <v>107</v>
      </c>
      <c r="N4433" s="34" t="s">
        <v>16556</v>
      </c>
      <c r="O4433" s="34" t="s">
        <v>16557</v>
      </c>
      <c r="P4433" s="34">
        <v>40.703459500000001</v>
      </c>
      <c r="Q4433" s="34">
        <v>-73.896883200000005</v>
      </c>
      <c r="R4433" s="34">
        <v>1250000</v>
      </c>
      <c r="S4433" s="34" t="str">
        <f t="shared" si="69"/>
        <v>Luxury</v>
      </c>
    </row>
    <row r="4434" spans="1:19" x14ac:dyDescent="0.35">
      <c r="A4434" s="34" t="s">
        <v>63</v>
      </c>
      <c r="B4434" s="34" t="s">
        <v>18</v>
      </c>
      <c r="C4434" s="34">
        <v>3900000</v>
      </c>
      <c r="D4434" s="34">
        <v>2</v>
      </c>
      <c r="E4434" s="34">
        <v>2</v>
      </c>
      <c r="F4434" s="34">
        <v>1700</v>
      </c>
      <c r="G4434" s="34" t="s">
        <v>16558</v>
      </c>
      <c r="H4434" s="34" t="s">
        <v>20</v>
      </c>
      <c r="I4434" s="34" t="s">
        <v>16559</v>
      </c>
      <c r="J4434" s="34" t="s">
        <v>23</v>
      </c>
      <c r="K4434" s="34" t="s">
        <v>22</v>
      </c>
      <c r="L4434" s="34" t="s">
        <v>23</v>
      </c>
      <c r="M4434" s="34" t="s">
        <v>24</v>
      </c>
      <c r="N4434" s="34">
        <v>641</v>
      </c>
      <c r="O4434" s="34" t="s">
        <v>16560</v>
      </c>
      <c r="P4434" s="34">
        <v>40.7592091</v>
      </c>
      <c r="Q4434" s="34">
        <v>-73.976087500000006</v>
      </c>
      <c r="R4434" s="34">
        <v>3900000</v>
      </c>
      <c r="S4434" s="34" t="str">
        <f t="shared" si="69"/>
        <v>Luxury</v>
      </c>
    </row>
    <row r="4435" spans="1:19" x14ac:dyDescent="0.35">
      <c r="A4435" s="34" t="s">
        <v>1172</v>
      </c>
      <c r="B4435" s="34" t="s">
        <v>18</v>
      </c>
      <c r="C4435" s="34">
        <v>795000</v>
      </c>
      <c r="D4435" s="34">
        <v>2</v>
      </c>
      <c r="E4435" s="34">
        <v>1</v>
      </c>
      <c r="F4435" s="34">
        <v>759</v>
      </c>
      <c r="G4435" s="34" t="s">
        <v>16561</v>
      </c>
      <c r="H4435" s="34" t="s">
        <v>409</v>
      </c>
      <c r="I4435" s="34" t="s">
        <v>16562</v>
      </c>
      <c r="J4435" s="34" t="s">
        <v>23</v>
      </c>
      <c r="K4435" s="34" t="s">
        <v>22</v>
      </c>
      <c r="L4435" s="34" t="s">
        <v>23</v>
      </c>
      <c r="M4435" s="34" t="s">
        <v>24</v>
      </c>
      <c r="N4435" s="34">
        <v>215</v>
      </c>
      <c r="O4435" s="34" t="s">
        <v>16563</v>
      </c>
      <c r="P4435" s="34">
        <v>40.774791899999997</v>
      </c>
      <c r="Q4435" s="34">
        <v>-73.9558198</v>
      </c>
      <c r="R4435" s="34">
        <v>795000</v>
      </c>
      <c r="S4435" s="34" t="str">
        <f t="shared" si="69"/>
        <v>Mid Range</v>
      </c>
    </row>
    <row r="4436" spans="1:19" x14ac:dyDescent="0.35">
      <c r="A4436" s="34" t="s">
        <v>146</v>
      </c>
      <c r="B4436" s="34" t="s">
        <v>36</v>
      </c>
      <c r="C4436" s="34">
        <v>970000</v>
      </c>
      <c r="D4436" s="34">
        <v>4</v>
      </c>
      <c r="E4436" s="34">
        <v>2</v>
      </c>
      <c r="F4436" s="34">
        <v>2185</v>
      </c>
      <c r="G4436" s="34" t="s">
        <v>16564</v>
      </c>
      <c r="H4436" s="34" t="s">
        <v>1826</v>
      </c>
      <c r="I4436" s="34" t="s">
        <v>16565</v>
      </c>
      <c r="J4436" s="34" t="s">
        <v>32</v>
      </c>
      <c r="K4436" s="34" t="s">
        <v>23</v>
      </c>
      <c r="L4436" s="34" t="s">
        <v>106</v>
      </c>
      <c r="M4436" s="34" t="s">
        <v>107</v>
      </c>
      <c r="N4436" s="34" t="s">
        <v>7297</v>
      </c>
      <c r="O4436" s="34" t="s">
        <v>16566</v>
      </c>
      <c r="P4436" s="34">
        <v>40.677625900000002</v>
      </c>
      <c r="Q4436" s="34">
        <v>-73.808058000000003</v>
      </c>
      <c r="R4436" s="34">
        <v>970000</v>
      </c>
      <c r="S4436" s="34" t="str">
        <f t="shared" si="69"/>
        <v>Mid Range</v>
      </c>
    </row>
    <row r="4437" spans="1:19" x14ac:dyDescent="0.35">
      <c r="A4437" s="34" t="s">
        <v>238</v>
      </c>
      <c r="B4437" s="34" t="s">
        <v>75</v>
      </c>
      <c r="C4437" s="34">
        <v>478000</v>
      </c>
      <c r="D4437" s="34">
        <v>1</v>
      </c>
      <c r="E4437" s="34">
        <v>1</v>
      </c>
      <c r="F4437" s="34">
        <v>750</v>
      </c>
      <c r="G4437" s="34" t="s">
        <v>16567</v>
      </c>
      <c r="H4437" s="34" t="s">
        <v>136</v>
      </c>
      <c r="I4437" s="34" t="s">
        <v>16568</v>
      </c>
      <c r="J4437" s="34" t="s">
        <v>23</v>
      </c>
      <c r="K4437" s="34" t="s">
        <v>59</v>
      </c>
      <c r="L4437" s="34" t="s">
        <v>60</v>
      </c>
      <c r="M4437" s="34" t="s">
        <v>567</v>
      </c>
      <c r="N4437" s="34">
        <v>145</v>
      </c>
      <c r="O4437" s="34" t="s">
        <v>16569</v>
      </c>
      <c r="P4437" s="34">
        <v>40.634777100000001</v>
      </c>
      <c r="Q4437" s="34">
        <v>-74.031653300000002</v>
      </c>
      <c r="R4437" s="34">
        <v>478000</v>
      </c>
      <c r="S4437" s="34" t="str">
        <f t="shared" si="69"/>
        <v>Affordable</v>
      </c>
    </row>
    <row r="4438" spans="1:19" x14ac:dyDescent="0.35">
      <c r="A4438" s="34" t="s">
        <v>1237</v>
      </c>
      <c r="B4438" s="34" t="s">
        <v>166</v>
      </c>
      <c r="C4438" s="34">
        <v>999000</v>
      </c>
      <c r="D4438" s="34">
        <v>8</v>
      </c>
      <c r="E4438" s="34">
        <v>3</v>
      </c>
      <c r="F4438" s="34">
        <v>3786</v>
      </c>
      <c r="G4438" s="34" t="s">
        <v>16570</v>
      </c>
      <c r="H4438" s="34" t="s">
        <v>4464</v>
      </c>
      <c r="I4438" s="34" t="s">
        <v>16571</v>
      </c>
      <c r="J4438" s="34" t="s">
        <v>32</v>
      </c>
      <c r="K4438" s="34" t="s">
        <v>23</v>
      </c>
      <c r="L4438" s="34" t="s">
        <v>79</v>
      </c>
      <c r="M4438" s="34" t="s">
        <v>80</v>
      </c>
      <c r="N4438" s="34" t="s">
        <v>11492</v>
      </c>
      <c r="O4438" s="34" t="s">
        <v>16572</v>
      </c>
      <c r="P4438" s="34">
        <v>40.827390800000003</v>
      </c>
      <c r="Q4438" s="34">
        <v>-73.903137099999995</v>
      </c>
      <c r="R4438" s="34">
        <v>999000</v>
      </c>
      <c r="S4438" s="34" t="str">
        <f t="shared" si="69"/>
        <v>Mid Range</v>
      </c>
    </row>
    <row r="4439" spans="1:19" x14ac:dyDescent="0.35">
      <c r="A4439" s="34" t="s">
        <v>7931</v>
      </c>
      <c r="B4439" s="34" t="s">
        <v>36</v>
      </c>
      <c r="C4439" s="34">
        <v>2499000</v>
      </c>
      <c r="D4439" s="34">
        <v>2</v>
      </c>
      <c r="E4439" s="34">
        <v>2</v>
      </c>
      <c r="F4439" s="34">
        <v>1471</v>
      </c>
      <c r="G4439" s="34" t="s">
        <v>16573</v>
      </c>
      <c r="H4439" s="34" t="s">
        <v>648</v>
      </c>
      <c r="I4439" s="34" t="s">
        <v>16574</v>
      </c>
      <c r="J4439" s="34" t="s">
        <v>23</v>
      </c>
      <c r="K4439" s="34" t="s">
        <v>22</v>
      </c>
      <c r="L4439" s="34" t="s">
        <v>23</v>
      </c>
      <c r="M4439" s="34" t="s">
        <v>24</v>
      </c>
      <c r="N4439" s="34">
        <v>234</v>
      </c>
      <c r="O4439" s="34" t="s">
        <v>16575</v>
      </c>
      <c r="P4439" s="34">
        <v>40.767490000000002</v>
      </c>
      <c r="Q4439" s="34">
        <v>-73.959909499999995</v>
      </c>
      <c r="R4439" s="34">
        <v>2499000</v>
      </c>
      <c r="S4439" s="34" t="str">
        <f t="shared" si="69"/>
        <v>Luxury</v>
      </c>
    </row>
    <row r="4440" spans="1:19" x14ac:dyDescent="0.35">
      <c r="A4440" s="34" t="s">
        <v>63</v>
      </c>
      <c r="B4440" s="34" t="s">
        <v>18</v>
      </c>
      <c r="C4440" s="34">
        <v>460000</v>
      </c>
      <c r="D4440" s="34">
        <v>3</v>
      </c>
      <c r="E4440" s="34">
        <v>1</v>
      </c>
      <c r="F4440" s="34">
        <v>426</v>
      </c>
      <c r="G4440" s="34" t="s">
        <v>16576</v>
      </c>
      <c r="H4440" s="34" t="s">
        <v>1368</v>
      </c>
      <c r="I4440" s="34" t="s">
        <v>16577</v>
      </c>
      <c r="J4440" s="34" t="s">
        <v>23</v>
      </c>
      <c r="K4440" s="34" t="s">
        <v>22</v>
      </c>
      <c r="L4440" s="34" t="s">
        <v>23</v>
      </c>
      <c r="M4440" s="34" t="s">
        <v>24</v>
      </c>
      <c r="N4440" s="34">
        <v>225</v>
      </c>
      <c r="O4440" s="34" t="s">
        <v>16578</v>
      </c>
      <c r="P4440" s="34">
        <v>40.7530103</v>
      </c>
      <c r="Q4440" s="34">
        <v>-73.971294700000001</v>
      </c>
      <c r="R4440" s="34">
        <v>460000</v>
      </c>
      <c r="S4440" s="34" t="str">
        <f t="shared" si="69"/>
        <v>Affordable</v>
      </c>
    </row>
    <row r="4441" spans="1:19" x14ac:dyDescent="0.35">
      <c r="A4441" s="34" t="s">
        <v>16579</v>
      </c>
      <c r="B4441" s="34" t="s">
        <v>397</v>
      </c>
      <c r="C4441" s="34">
        <v>669000</v>
      </c>
      <c r="D4441" s="34">
        <v>3</v>
      </c>
      <c r="E4441" s="34">
        <v>2</v>
      </c>
      <c r="F4441" s="34">
        <v>2115</v>
      </c>
      <c r="G4441" s="34" t="s">
        <v>16580</v>
      </c>
      <c r="H4441" s="34" t="s">
        <v>38</v>
      </c>
      <c r="I4441" s="34" t="s">
        <v>16581</v>
      </c>
      <c r="J4441" s="34" t="s">
        <v>32</v>
      </c>
      <c r="K4441" s="34" t="s">
        <v>23</v>
      </c>
      <c r="L4441" s="34" t="s">
        <v>40</v>
      </c>
      <c r="M4441" s="34" t="s">
        <v>41</v>
      </c>
      <c r="N4441" s="34" t="s">
        <v>3194</v>
      </c>
      <c r="O4441" s="34" t="s">
        <v>16582</v>
      </c>
      <c r="P4441" s="34">
        <v>40.551552999999998</v>
      </c>
      <c r="Q4441" s="34">
        <v>-74.164628899999997</v>
      </c>
      <c r="R4441" s="34">
        <v>669000</v>
      </c>
      <c r="S4441" s="34" t="str">
        <f t="shared" si="69"/>
        <v>Mid Range</v>
      </c>
    </row>
    <row r="4442" spans="1:19" x14ac:dyDescent="0.35">
      <c r="A4442" s="34" t="s">
        <v>49</v>
      </c>
      <c r="B4442" s="34" t="s">
        <v>75</v>
      </c>
      <c r="C4442" s="34">
        <v>6900000</v>
      </c>
      <c r="D4442" s="34">
        <v>3</v>
      </c>
      <c r="E4442" s="34">
        <v>4</v>
      </c>
      <c r="F4442" s="34">
        <v>2184.2078620000002</v>
      </c>
      <c r="G4442" s="34" t="s">
        <v>16583</v>
      </c>
      <c r="H4442" s="34" t="s">
        <v>1337</v>
      </c>
      <c r="I4442" s="34" t="s">
        <v>16584</v>
      </c>
      <c r="J4442" s="34" t="s">
        <v>23</v>
      </c>
      <c r="K4442" s="34" t="s">
        <v>22</v>
      </c>
      <c r="L4442" s="34" t="s">
        <v>23</v>
      </c>
      <c r="M4442" s="34" t="s">
        <v>24</v>
      </c>
      <c r="N4442" s="34">
        <v>983</v>
      </c>
      <c r="O4442" s="34" t="s">
        <v>16585</v>
      </c>
      <c r="P4442" s="34">
        <v>40.778126499999999</v>
      </c>
      <c r="Q4442" s="34">
        <v>-73.957978600000004</v>
      </c>
      <c r="R4442" s="34">
        <v>6900000</v>
      </c>
      <c r="S4442" s="34" t="str">
        <f t="shared" si="69"/>
        <v>Luxury</v>
      </c>
    </row>
    <row r="4443" spans="1:19" x14ac:dyDescent="0.35">
      <c r="A4443" s="34" t="s">
        <v>1575</v>
      </c>
      <c r="B4443" s="34" t="s">
        <v>36</v>
      </c>
      <c r="C4443" s="34">
        <v>499000</v>
      </c>
      <c r="D4443" s="34">
        <v>2</v>
      </c>
      <c r="E4443" s="34">
        <v>1</v>
      </c>
      <c r="F4443" s="34">
        <v>992</v>
      </c>
      <c r="G4443" s="34" t="s">
        <v>16586</v>
      </c>
      <c r="H4443" s="34" t="s">
        <v>454</v>
      </c>
      <c r="I4443" s="34" t="s">
        <v>16587</v>
      </c>
      <c r="J4443" s="34" t="s">
        <v>32</v>
      </c>
      <c r="K4443" s="34" t="s">
        <v>23</v>
      </c>
      <c r="L4443" s="34" t="s">
        <v>79</v>
      </c>
      <c r="M4443" s="34" t="s">
        <v>80</v>
      </c>
      <c r="N4443" s="34" t="s">
        <v>456</v>
      </c>
      <c r="O4443" s="34" t="s">
        <v>16588</v>
      </c>
      <c r="P4443" s="34">
        <v>40.896062100000002</v>
      </c>
      <c r="Q4443" s="34">
        <v>-73.844169199999996</v>
      </c>
      <c r="R4443" s="34">
        <v>499000</v>
      </c>
      <c r="S4443" s="34" t="str">
        <f t="shared" si="69"/>
        <v>Affordable</v>
      </c>
    </row>
    <row r="4444" spans="1:19" x14ac:dyDescent="0.35">
      <c r="A4444" s="34" t="s">
        <v>8739</v>
      </c>
      <c r="B4444" s="34" t="s">
        <v>485</v>
      </c>
      <c r="C4444" s="34">
        <v>1250000</v>
      </c>
      <c r="D4444" s="34">
        <v>2</v>
      </c>
      <c r="E4444" s="34">
        <v>2</v>
      </c>
      <c r="F4444" s="34">
        <v>2184.2078620000002</v>
      </c>
      <c r="G4444" s="34" t="s">
        <v>16589</v>
      </c>
      <c r="H4444" s="34" t="s">
        <v>2131</v>
      </c>
      <c r="I4444" s="34" t="s">
        <v>16590</v>
      </c>
      <c r="J4444" s="34" t="s">
        <v>23</v>
      </c>
      <c r="K4444" s="34" t="s">
        <v>22</v>
      </c>
      <c r="L4444" s="34" t="s">
        <v>23</v>
      </c>
      <c r="M4444" s="34" t="s">
        <v>24</v>
      </c>
      <c r="N4444" s="34">
        <v>13</v>
      </c>
      <c r="O4444" s="34" t="s">
        <v>16591</v>
      </c>
      <c r="P4444" s="34">
        <v>40.736005200000001</v>
      </c>
      <c r="Q4444" s="34">
        <v>-73.995077699999996</v>
      </c>
      <c r="R4444" s="34">
        <v>1250000</v>
      </c>
      <c r="S4444" s="34" t="str">
        <f t="shared" si="69"/>
        <v>Luxury</v>
      </c>
    </row>
    <row r="4445" spans="1:19" x14ac:dyDescent="0.35">
      <c r="A4445" s="34" t="s">
        <v>16592</v>
      </c>
      <c r="B4445" s="34" t="s">
        <v>36</v>
      </c>
      <c r="C4445" s="34">
        <v>1000000</v>
      </c>
      <c r="D4445" s="34">
        <v>8</v>
      </c>
      <c r="E4445" s="34">
        <v>3</v>
      </c>
      <c r="F4445" s="34">
        <v>2184.2078620000002</v>
      </c>
      <c r="G4445" s="34" t="s">
        <v>16593</v>
      </c>
      <c r="H4445" s="34" t="s">
        <v>623</v>
      </c>
      <c r="I4445" s="34" t="s">
        <v>16594</v>
      </c>
      <c r="J4445" s="34" t="s">
        <v>32</v>
      </c>
      <c r="K4445" s="34" t="s">
        <v>23</v>
      </c>
      <c r="L4445" s="34" t="s">
        <v>79</v>
      </c>
      <c r="M4445" s="34" t="s">
        <v>80</v>
      </c>
      <c r="N4445" s="34" t="s">
        <v>16595</v>
      </c>
      <c r="O4445" s="34" t="s">
        <v>16596</v>
      </c>
      <c r="P4445" s="34">
        <v>40.878186300000003</v>
      </c>
      <c r="Q4445" s="34">
        <v>-73.862925700000005</v>
      </c>
      <c r="R4445" s="34">
        <v>1000000</v>
      </c>
      <c r="S4445" s="34" t="str">
        <f t="shared" si="69"/>
        <v>Mid Range</v>
      </c>
    </row>
    <row r="4446" spans="1:19" x14ac:dyDescent="0.35">
      <c r="A4446" s="34" t="s">
        <v>5037</v>
      </c>
      <c r="B4446" s="34" t="s">
        <v>18</v>
      </c>
      <c r="C4446" s="34">
        <v>534900</v>
      </c>
      <c r="D4446" s="34">
        <v>1</v>
      </c>
      <c r="E4446" s="34">
        <v>1</v>
      </c>
      <c r="F4446" s="34">
        <v>654</v>
      </c>
      <c r="G4446" s="34" t="s">
        <v>16597</v>
      </c>
      <c r="H4446" s="34" t="s">
        <v>369</v>
      </c>
      <c r="I4446" s="34" t="s">
        <v>16598</v>
      </c>
      <c r="J4446" s="34" t="s">
        <v>23</v>
      </c>
      <c r="K4446" s="34" t="s">
        <v>59</v>
      </c>
      <c r="L4446" s="34" t="s">
        <v>60</v>
      </c>
      <c r="M4446" s="34" t="s">
        <v>809</v>
      </c>
      <c r="N4446" s="34">
        <v>2517</v>
      </c>
      <c r="O4446" s="34" t="s">
        <v>16599</v>
      </c>
      <c r="P4446" s="34">
        <v>40.5869857</v>
      </c>
      <c r="Q4446" s="34">
        <v>-73.943488700000003</v>
      </c>
      <c r="R4446" s="34">
        <v>534900</v>
      </c>
      <c r="S4446" s="34" t="str">
        <f t="shared" si="69"/>
        <v>Mid Range</v>
      </c>
    </row>
    <row r="4447" spans="1:19" x14ac:dyDescent="0.35">
      <c r="A4447" s="34" t="s">
        <v>1506</v>
      </c>
      <c r="B4447" s="34" t="s">
        <v>166</v>
      </c>
      <c r="C4447" s="34">
        <v>1175000</v>
      </c>
      <c r="D4447" s="34">
        <v>6</v>
      </c>
      <c r="E4447" s="34">
        <v>3</v>
      </c>
      <c r="F4447" s="34">
        <v>2184.2078620000002</v>
      </c>
      <c r="G4447" s="34" t="s">
        <v>16600</v>
      </c>
      <c r="H4447" s="34" t="s">
        <v>1388</v>
      </c>
      <c r="I4447" s="34" t="s">
        <v>16601</v>
      </c>
      <c r="J4447" s="34" t="s">
        <v>32</v>
      </c>
      <c r="K4447" s="34" t="s">
        <v>23</v>
      </c>
      <c r="L4447" s="34" t="s">
        <v>59</v>
      </c>
      <c r="M4447" s="34" t="s">
        <v>60</v>
      </c>
      <c r="N4447" s="34" t="s">
        <v>10237</v>
      </c>
      <c r="O4447" s="34" t="s">
        <v>16602</v>
      </c>
      <c r="P4447" s="34">
        <v>40.635651500000002</v>
      </c>
      <c r="Q4447" s="34">
        <v>-73.901845800000004</v>
      </c>
      <c r="R4447" s="34">
        <v>1175000</v>
      </c>
      <c r="S4447" s="34" t="str">
        <f t="shared" si="69"/>
        <v>Luxury</v>
      </c>
    </row>
    <row r="4448" spans="1:19" x14ac:dyDescent="0.35">
      <c r="A4448" s="34" t="s">
        <v>9658</v>
      </c>
      <c r="B4448" s="34" t="s">
        <v>166</v>
      </c>
      <c r="C4448" s="34">
        <v>865000</v>
      </c>
      <c r="D4448" s="34">
        <v>5</v>
      </c>
      <c r="E4448" s="34">
        <v>3</v>
      </c>
      <c r="F4448" s="34">
        <v>1720</v>
      </c>
      <c r="G4448" s="34" t="s">
        <v>16603</v>
      </c>
      <c r="H4448" s="34" t="s">
        <v>1388</v>
      </c>
      <c r="I4448" s="34" t="s">
        <v>16604</v>
      </c>
      <c r="J4448" s="34" t="s">
        <v>32</v>
      </c>
      <c r="K4448" s="34" t="s">
        <v>23</v>
      </c>
      <c r="L4448" s="34" t="s">
        <v>59</v>
      </c>
      <c r="M4448" s="34" t="s">
        <v>60</v>
      </c>
      <c r="N4448" s="34" t="s">
        <v>3857</v>
      </c>
      <c r="O4448" s="34" t="s">
        <v>16605</v>
      </c>
      <c r="P4448" s="34">
        <v>40.640869600000002</v>
      </c>
      <c r="Q4448" s="34">
        <v>-73.913928200000001</v>
      </c>
      <c r="R4448" s="34">
        <v>865000</v>
      </c>
      <c r="S4448" s="34" t="str">
        <f t="shared" si="69"/>
        <v>Mid Range</v>
      </c>
    </row>
    <row r="4449" spans="1:19" x14ac:dyDescent="0.35">
      <c r="A4449" s="34" t="s">
        <v>380</v>
      </c>
      <c r="B4449" s="34" t="s">
        <v>18</v>
      </c>
      <c r="C4449" s="34">
        <v>1249000</v>
      </c>
      <c r="D4449" s="34">
        <v>4</v>
      </c>
      <c r="E4449" s="34">
        <v>2</v>
      </c>
      <c r="F4449" s="34">
        <v>1605</v>
      </c>
      <c r="G4449" s="34" t="s">
        <v>16606</v>
      </c>
      <c r="H4449" s="34" t="s">
        <v>13364</v>
      </c>
      <c r="I4449" s="34" t="s">
        <v>16607</v>
      </c>
      <c r="J4449" s="34" t="s">
        <v>32</v>
      </c>
      <c r="K4449" s="34" t="s">
        <v>23</v>
      </c>
      <c r="L4449" s="34" t="s">
        <v>106</v>
      </c>
      <c r="M4449" s="34" t="s">
        <v>107</v>
      </c>
      <c r="N4449" s="34" t="s">
        <v>13366</v>
      </c>
      <c r="O4449" s="34" t="s">
        <v>13367</v>
      </c>
      <c r="P4449" s="34">
        <v>40.765481399999999</v>
      </c>
      <c r="Q4449" s="34">
        <v>-73.8178731</v>
      </c>
      <c r="R4449" s="34">
        <v>1249000</v>
      </c>
      <c r="S4449" s="34" t="str">
        <f t="shared" si="69"/>
        <v>Luxury</v>
      </c>
    </row>
    <row r="4450" spans="1:19" x14ac:dyDescent="0.35">
      <c r="A4450" s="34" t="s">
        <v>250</v>
      </c>
      <c r="B4450" s="34" t="s">
        <v>485</v>
      </c>
      <c r="C4450" s="34">
        <v>1500000</v>
      </c>
      <c r="D4450" s="34">
        <v>3</v>
      </c>
      <c r="E4450" s="34">
        <v>2</v>
      </c>
      <c r="F4450" s="34">
        <v>2184.2078620000002</v>
      </c>
      <c r="G4450" s="34" t="s">
        <v>16608</v>
      </c>
      <c r="H4450" s="34" t="s">
        <v>858</v>
      </c>
      <c r="I4450" s="34" t="s">
        <v>16609</v>
      </c>
      <c r="J4450" s="34" t="s">
        <v>23</v>
      </c>
      <c r="K4450" s="34" t="s">
        <v>59</v>
      </c>
      <c r="L4450" s="34" t="s">
        <v>60</v>
      </c>
      <c r="M4450" s="34" t="s">
        <v>1471</v>
      </c>
      <c r="N4450" s="34">
        <v>95</v>
      </c>
      <c r="O4450" s="34" t="s">
        <v>16610</v>
      </c>
      <c r="P4450" s="34">
        <v>40.695543600000001</v>
      </c>
      <c r="Q4450" s="34">
        <v>-73.993697499999996</v>
      </c>
      <c r="R4450" s="34">
        <v>1500000</v>
      </c>
      <c r="S4450" s="34" t="str">
        <f t="shared" si="69"/>
        <v>Luxury</v>
      </c>
    </row>
    <row r="4451" spans="1:19" x14ac:dyDescent="0.35">
      <c r="A4451" s="34" t="s">
        <v>841</v>
      </c>
      <c r="B4451" s="34" t="s">
        <v>50</v>
      </c>
      <c r="C4451" s="34">
        <v>10750000</v>
      </c>
      <c r="D4451" s="34">
        <v>8</v>
      </c>
      <c r="E4451" s="34">
        <v>9</v>
      </c>
      <c r="F4451" s="34">
        <v>7327</v>
      </c>
      <c r="G4451" s="34" t="s">
        <v>16611</v>
      </c>
      <c r="H4451" s="34" t="s">
        <v>52</v>
      </c>
      <c r="I4451" s="34" t="s">
        <v>16612</v>
      </c>
      <c r="J4451" s="34" t="s">
        <v>32</v>
      </c>
      <c r="K4451" s="34" t="s">
        <v>23</v>
      </c>
      <c r="L4451" s="34" t="s">
        <v>22</v>
      </c>
      <c r="M4451" s="34" t="s">
        <v>23</v>
      </c>
      <c r="N4451" s="34" t="s">
        <v>3894</v>
      </c>
      <c r="O4451" s="34" t="s">
        <v>9048</v>
      </c>
      <c r="P4451" s="34">
        <v>40.764757000000003</v>
      </c>
      <c r="Q4451" s="34">
        <v>-73.965815000000006</v>
      </c>
      <c r="R4451" s="34">
        <v>10750000</v>
      </c>
      <c r="S4451" s="34" t="str">
        <f t="shared" si="69"/>
        <v>Luxury</v>
      </c>
    </row>
    <row r="4452" spans="1:19" x14ac:dyDescent="0.35">
      <c r="A4452" s="34" t="s">
        <v>297</v>
      </c>
      <c r="B4452" s="34" t="s">
        <v>75</v>
      </c>
      <c r="C4452" s="34">
        <v>495000</v>
      </c>
      <c r="D4452" s="34">
        <v>2</v>
      </c>
      <c r="E4452" s="34">
        <v>2</v>
      </c>
      <c r="F4452" s="34">
        <v>800</v>
      </c>
      <c r="G4452" s="34" t="s">
        <v>16613</v>
      </c>
      <c r="H4452" s="34" t="s">
        <v>113</v>
      </c>
      <c r="I4452" s="34" t="s">
        <v>16614</v>
      </c>
      <c r="J4452" s="34" t="s">
        <v>23</v>
      </c>
      <c r="K4452" s="34" t="s">
        <v>106</v>
      </c>
      <c r="L4452" s="34" t="s">
        <v>107</v>
      </c>
      <c r="M4452" s="34" t="s">
        <v>115</v>
      </c>
      <c r="N4452" s="34">
        <v>9230</v>
      </c>
      <c r="O4452" s="34" t="s">
        <v>16615</v>
      </c>
      <c r="P4452" s="34">
        <v>40.736519899999998</v>
      </c>
      <c r="Q4452" s="34">
        <v>-73.870080000000002</v>
      </c>
      <c r="R4452" s="34">
        <v>495000</v>
      </c>
      <c r="S4452" s="34" t="str">
        <f t="shared" si="69"/>
        <v>Affordable</v>
      </c>
    </row>
    <row r="4453" spans="1:19" x14ac:dyDescent="0.35">
      <c r="A4453" s="34" t="s">
        <v>2071</v>
      </c>
      <c r="B4453" s="34" t="s">
        <v>75</v>
      </c>
      <c r="C4453" s="34">
        <v>249000</v>
      </c>
      <c r="D4453" s="34">
        <v>3</v>
      </c>
      <c r="E4453" s="34">
        <v>1</v>
      </c>
      <c r="F4453" s="34">
        <v>2184.2078620000002</v>
      </c>
      <c r="G4453" s="34" t="s">
        <v>16616</v>
      </c>
      <c r="H4453" s="34" t="s">
        <v>113</v>
      </c>
      <c r="I4453" s="34" t="s">
        <v>16617</v>
      </c>
      <c r="J4453" s="34" t="s">
        <v>23</v>
      </c>
      <c r="K4453" s="34" t="s">
        <v>106</v>
      </c>
      <c r="L4453" s="34" t="s">
        <v>107</v>
      </c>
      <c r="M4453" s="34" t="s">
        <v>115</v>
      </c>
      <c r="N4453" s="34" t="s">
        <v>16618</v>
      </c>
      <c r="O4453" s="34" t="s">
        <v>16619</v>
      </c>
      <c r="P4453" s="34">
        <v>40.742005300000002</v>
      </c>
      <c r="Q4453" s="34">
        <v>-73.890192600000006</v>
      </c>
      <c r="R4453" s="34">
        <v>249000</v>
      </c>
      <c r="S4453" s="34" t="str">
        <f t="shared" si="69"/>
        <v>Affordable</v>
      </c>
    </row>
    <row r="4454" spans="1:19" x14ac:dyDescent="0.35">
      <c r="A4454" s="34" t="s">
        <v>2561</v>
      </c>
      <c r="B4454" s="34" t="s">
        <v>75</v>
      </c>
      <c r="C4454" s="34">
        <v>319000</v>
      </c>
      <c r="D4454" s="34">
        <v>1</v>
      </c>
      <c r="E4454" s="34">
        <v>1</v>
      </c>
      <c r="F4454" s="34">
        <v>2184.2078620000002</v>
      </c>
      <c r="G4454" s="34" t="s">
        <v>16620</v>
      </c>
      <c r="H4454" s="34" t="s">
        <v>148</v>
      </c>
      <c r="I4454" s="34" t="s">
        <v>16621</v>
      </c>
      <c r="J4454" s="34" t="s">
        <v>23</v>
      </c>
      <c r="K4454" s="34" t="s">
        <v>106</v>
      </c>
      <c r="L4454" s="34" t="s">
        <v>107</v>
      </c>
      <c r="M4454" s="34" t="s">
        <v>150</v>
      </c>
      <c r="N4454" s="34">
        <v>120</v>
      </c>
      <c r="O4454" s="34" t="s">
        <v>2857</v>
      </c>
      <c r="P4454" s="34">
        <v>40.726843000000002</v>
      </c>
      <c r="Q4454" s="34">
        <v>-73.854579999999999</v>
      </c>
      <c r="R4454" s="34">
        <v>319000</v>
      </c>
      <c r="S4454" s="34" t="str">
        <f t="shared" si="69"/>
        <v>Affordable</v>
      </c>
    </row>
    <row r="4455" spans="1:19" x14ac:dyDescent="0.35">
      <c r="A4455" s="34" t="s">
        <v>2850</v>
      </c>
      <c r="B4455" s="34" t="s">
        <v>75</v>
      </c>
      <c r="C4455" s="34">
        <v>338000</v>
      </c>
      <c r="D4455" s="34">
        <v>1</v>
      </c>
      <c r="E4455" s="34">
        <v>1</v>
      </c>
      <c r="F4455" s="34">
        <v>800</v>
      </c>
      <c r="G4455" s="34" t="s">
        <v>16622</v>
      </c>
      <c r="H4455" s="34" t="s">
        <v>148</v>
      </c>
      <c r="I4455" s="34" t="s">
        <v>16623</v>
      </c>
      <c r="J4455" s="34" t="s">
        <v>23</v>
      </c>
      <c r="K4455" s="34" t="s">
        <v>106</v>
      </c>
      <c r="L4455" s="34" t="s">
        <v>107</v>
      </c>
      <c r="M4455" s="34" t="s">
        <v>150</v>
      </c>
      <c r="N4455" s="34" t="s">
        <v>16624</v>
      </c>
      <c r="O4455" s="34" t="s">
        <v>16625</v>
      </c>
      <c r="P4455" s="34">
        <v>40.728260599999999</v>
      </c>
      <c r="Q4455" s="34">
        <v>-73.852283</v>
      </c>
      <c r="R4455" s="34">
        <v>338000</v>
      </c>
      <c r="S4455" s="34" t="str">
        <f t="shared" si="69"/>
        <v>Affordable</v>
      </c>
    </row>
    <row r="4456" spans="1:19" x14ac:dyDescent="0.35">
      <c r="A4456" s="34" t="s">
        <v>474</v>
      </c>
      <c r="B4456" s="34" t="s">
        <v>75</v>
      </c>
      <c r="C4456" s="34">
        <v>1095000</v>
      </c>
      <c r="D4456" s="34">
        <v>3</v>
      </c>
      <c r="E4456" s="34">
        <v>2</v>
      </c>
      <c r="F4456" s="34">
        <v>2184.2078620000002</v>
      </c>
      <c r="G4456" s="34" t="s">
        <v>16626</v>
      </c>
      <c r="H4456" s="34" t="s">
        <v>982</v>
      </c>
      <c r="I4456" s="34" t="s">
        <v>16627</v>
      </c>
      <c r="J4456" s="34" t="s">
        <v>23</v>
      </c>
      <c r="K4456" s="34" t="s">
        <v>22</v>
      </c>
      <c r="L4456" s="34" t="s">
        <v>23</v>
      </c>
      <c r="M4456" s="34" t="s">
        <v>24</v>
      </c>
      <c r="N4456" s="34">
        <v>80</v>
      </c>
      <c r="O4456" s="34" t="s">
        <v>16628</v>
      </c>
      <c r="P4456" s="34">
        <v>40.709321500000001</v>
      </c>
      <c r="Q4456" s="34">
        <v>-74.003524999999996</v>
      </c>
      <c r="R4456" s="34">
        <v>1095000</v>
      </c>
      <c r="S4456" s="34" t="str">
        <f t="shared" si="69"/>
        <v>Luxury</v>
      </c>
    </row>
    <row r="4457" spans="1:19" x14ac:dyDescent="0.35">
      <c r="A4457" s="34" t="s">
        <v>16629</v>
      </c>
      <c r="B4457" s="34" t="s">
        <v>18</v>
      </c>
      <c r="C4457" s="34">
        <v>625000</v>
      </c>
      <c r="D4457" s="34">
        <v>1</v>
      </c>
      <c r="E4457" s="34">
        <v>1</v>
      </c>
      <c r="F4457" s="34">
        <v>2184.2078620000002</v>
      </c>
      <c r="G4457" s="34" t="s">
        <v>16630</v>
      </c>
      <c r="H4457" s="34" t="s">
        <v>10299</v>
      </c>
      <c r="I4457" s="34" t="s">
        <v>16631</v>
      </c>
      <c r="J4457" s="34" t="s">
        <v>23</v>
      </c>
      <c r="K4457" s="34" t="s">
        <v>106</v>
      </c>
      <c r="L4457" s="34" t="s">
        <v>107</v>
      </c>
      <c r="M4457" s="34" t="s">
        <v>3838</v>
      </c>
      <c r="N4457" s="34" t="s">
        <v>16632</v>
      </c>
      <c r="O4457" s="34" t="s">
        <v>16633</v>
      </c>
      <c r="P4457" s="34">
        <v>40.767457999999998</v>
      </c>
      <c r="Q4457" s="34">
        <v>-73.930861500000006</v>
      </c>
      <c r="R4457" s="34">
        <v>625000</v>
      </c>
      <c r="S4457" s="34" t="str">
        <f t="shared" si="69"/>
        <v>Mid Range</v>
      </c>
    </row>
    <row r="4458" spans="1:19" x14ac:dyDescent="0.35">
      <c r="A4458" s="34" t="s">
        <v>250</v>
      </c>
      <c r="B4458" s="34" t="s">
        <v>18</v>
      </c>
      <c r="C4458" s="34">
        <v>1650000</v>
      </c>
      <c r="D4458" s="34">
        <v>2</v>
      </c>
      <c r="E4458" s="34">
        <v>2</v>
      </c>
      <c r="F4458" s="34">
        <v>1168</v>
      </c>
      <c r="G4458" s="34" t="s">
        <v>16634</v>
      </c>
      <c r="H4458" s="34" t="s">
        <v>358</v>
      </c>
      <c r="I4458" s="34" t="s">
        <v>16635</v>
      </c>
      <c r="J4458" s="34" t="s">
        <v>23</v>
      </c>
      <c r="K4458" s="34" t="s">
        <v>59</v>
      </c>
      <c r="L4458" s="34" t="s">
        <v>60</v>
      </c>
      <c r="M4458" s="34" t="s">
        <v>7406</v>
      </c>
      <c r="N4458" s="34">
        <v>162</v>
      </c>
      <c r="O4458" s="34" t="s">
        <v>16636</v>
      </c>
      <c r="P4458" s="34">
        <v>40.684488000000002</v>
      </c>
      <c r="Q4458" s="34">
        <v>-73.974384000000001</v>
      </c>
      <c r="R4458" s="34">
        <v>1650000</v>
      </c>
      <c r="S4458" s="34" t="str">
        <f t="shared" si="69"/>
        <v>Luxury</v>
      </c>
    </row>
    <row r="4459" spans="1:19" x14ac:dyDescent="0.35">
      <c r="A4459" s="34" t="s">
        <v>44</v>
      </c>
      <c r="B4459" s="34" t="s">
        <v>18</v>
      </c>
      <c r="C4459" s="34">
        <v>1575000</v>
      </c>
      <c r="D4459" s="34">
        <v>1</v>
      </c>
      <c r="E4459" s="34">
        <v>2</v>
      </c>
      <c r="F4459" s="34">
        <v>1494</v>
      </c>
      <c r="G4459" s="34" t="s">
        <v>16637</v>
      </c>
      <c r="H4459" s="34" t="s">
        <v>858</v>
      </c>
      <c r="I4459" s="34" t="s">
        <v>16638</v>
      </c>
      <c r="J4459" s="34" t="s">
        <v>23</v>
      </c>
      <c r="K4459" s="34" t="s">
        <v>59</v>
      </c>
      <c r="L4459" s="34" t="s">
        <v>60</v>
      </c>
      <c r="M4459" s="34" t="s">
        <v>3918</v>
      </c>
      <c r="N4459" s="34">
        <v>30</v>
      </c>
      <c r="O4459" s="34" t="s">
        <v>16639</v>
      </c>
      <c r="P4459" s="34">
        <v>40.702987999999998</v>
      </c>
      <c r="Q4459" s="34">
        <v>-73.990780299999997</v>
      </c>
      <c r="R4459" s="34">
        <v>1575000</v>
      </c>
      <c r="S4459" s="34" t="str">
        <f t="shared" si="69"/>
        <v>Luxury</v>
      </c>
    </row>
    <row r="4460" spans="1:19" x14ac:dyDescent="0.35">
      <c r="A4460" s="34" t="s">
        <v>734</v>
      </c>
      <c r="B4460" s="34" t="s">
        <v>18</v>
      </c>
      <c r="C4460" s="34">
        <v>459000</v>
      </c>
      <c r="D4460" s="34">
        <v>3</v>
      </c>
      <c r="E4460" s="34">
        <v>1</v>
      </c>
      <c r="F4460" s="34">
        <v>489</v>
      </c>
      <c r="G4460" s="34" t="s">
        <v>16640</v>
      </c>
      <c r="H4460" s="34" t="s">
        <v>246</v>
      </c>
      <c r="I4460" s="34" t="s">
        <v>16641</v>
      </c>
      <c r="J4460" s="34" t="s">
        <v>23</v>
      </c>
      <c r="K4460" s="34" t="s">
        <v>106</v>
      </c>
      <c r="L4460" s="34" t="s">
        <v>107</v>
      </c>
      <c r="M4460" s="34" t="s">
        <v>108</v>
      </c>
      <c r="N4460" s="34" t="s">
        <v>16642</v>
      </c>
      <c r="O4460" s="34" t="s">
        <v>16643</v>
      </c>
      <c r="P4460" s="34">
        <v>40.752852699999998</v>
      </c>
      <c r="Q4460" s="34">
        <v>-73.823671099999999</v>
      </c>
      <c r="R4460" s="34">
        <v>459000</v>
      </c>
      <c r="S4460" s="34" t="str">
        <f t="shared" si="69"/>
        <v>Affordable</v>
      </c>
    </row>
    <row r="4461" spans="1:19" x14ac:dyDescent="0.35">
      <c r="A4461" s="34" t="s">
        <v>646</v>
      </c>
      <c r="B4461" s="34" t="s">
        <v>75</v>
      </c>
      <c r="C4461" s="34">
        <v>6300000</v>
      </c>
      <c r="D4461" s="34">
        <v>2</v>
      </c>
      <c r="E4461" s="34">
        <v>2</v>
      </c>
      <c r="F4461" s="34">
        <v>2184.2078620000002</v>
      </c>
      <c r="G4461" s="34" t="s">
        <v>16644</v>
      </c>
      <c r="H4461" s="34" t="s">
        <v>52</v>
      </c>
      <c r="I4461" s="34" t="s">
        <v>16645</v>
      </c>
      <c r="J4461" s="34" t="s">
        <v>23</v>
      </c>
      <c r="K4461" s="34" t="s">
        <v>22</v>
      </c>
      <c r="L4461" s="34" t="s">
        <v>23</v>
      </c>
      <c r="M4461" s="34" t="s">
        <v>24</v>
      </c>
      <c r="N4461" s="34">
        <v>825</v>
      </c>
      <c r="O4461" s="34" t="s">
        <v>16646</v>
      </c>
      <c r="P4461" s="34">
        <v>40.767035100000001</v>
      </c>
      <c r="Q4461" s="34">
        <v>-73.970568</v>
      </c>
      <c r="R4461" s="34">
        <v>6300000</v>
      </c>
      <c r="S4461" s="34" t="str">
        <f t="shared" si="69"/>
        <v>Luxury</v>
      </c>
    </row>
    <row r="4462" spans="1:19" x14ac:dyDescent="0.35">
      <c r="A4462" s="34" t="s">
        <v>44</v>
      </c>
      <c r="B4462" s="34" t="s">
        <v>75</v>
      </c>
      <c r="C4462" s="34">
        <v>375000</v>
      </c>
      <c r="D4462" s="34">
        <v>2</v>
      </c>
      <c r="E4462" s="34">
        <v>1</v>
      </c>
      <c r="F4462" s="34">
        <v>2184.2078620000002</v>
      </c>
      <c r="G4462" s="34" t="s">
        <v>16647</v>
      </c>
      <c r="H4462" s="34" t="s">
        <v>142</v>
      </c>
      <c r="I4462" s="34" t="s">
        <v>16648</v>
      </c>
      <c r="J4462" s="34" t="s">
        <v>23</v>
      </c>
      <c r="K4462" s="34" t="s">
        <v>79</v>
      </c>
      <c r="L4462" s="34" t="s">
        <v>80</v>
      </c>
      <c r="M4462" s="34" t="s">
        <v>144</v>
      </c>
      <c r="N4462" s="34">
        <v>5900</v>
      </c>
      <c r="O4462" s="34" t="s">
        <v>16649</v>
      </c>
      <c r="P4462" s="34">
        <v>40.909252000000002</v>
      </c>
      <c r="Q4462" s="34">
        <v>-73.905421000000004</v>
      </c>
      <c r="R4462" s="34">
        <v>375000</v>
      </c>
      <c r="S4462" s="34" t="str">
        <f t="shared" si="69"/>
        <v>Affordable</v>
      </c>
    </row>
    <row r="4463" spans="1:19" x14ac:dyDescent="0.35">
      <c r="A4463" s="34" t="s">
        <v>44</v>
      </c>
      <c r="B4463" s="34" t="s">
        <v>75</v>
      </c>
      <c r="C4463" s="34">
        <v>749000</v>
      </c>
      <c r="D4463" s="34">
        <v>2</v>
      </c>
      <c r="E4463" s="34">
        <v>1</v>
      </c>
      <c r="F4463" s="34">
        <v>2184.2078620000002</v>
      </c>
      <c r="G4463" s="34" t="s">
        <v>16650</v>
      </c>
      <c r="H4463" s="34" t="s">
        <v>7081</v>
      </c>
      <c r="I4463" s="34" t="s">
        <v>16651</v>
      </c>
      <c r="J4463" s="34" t="s">
        <v>23</v>
      </c>
      <c r="K4463" s="34" t="s">
        <v>22</v>
      </c>
      <c r="L4463" s="34" t="s">
        <v>23</v>
      </c>
      <c r="M4463" s="34" t="s">
        <v>24</v>
      </c>
      <c r="N4463" s="34">
        <v>314</v>
      </c>
      <c r="O4463" s="34" t="s">
        <v>16652</v>
      </c>
      <c r="P4463" s="34">
        <v>40.7488879</v>
      </c>
      <c r="Q4463" s="34">
        <v>-73.972394699999995</v>
      </c>
      <c r="R4463" s="34">
        <v>749000</v>
      </c>
      <c r="S4463" s="34" t="str">
        <f t="shared" si="69"/>
        <v>Mid Range</v>
      </c>
    </row>
    <row r="4464" spans="1:19" x14ac:dyDescent="0.35">
      <c r="A4464" s="34" t="s">
        <v>6527</v>
      </c>
      <c r="B4464" s="34" t="s">
        <v>75</v>
      </c>
      <c r="C4464" s="34">
        <v>410000</v>
      </c>
      <c r="D4464" s="34">
        <v>2</v>
      </c>
      <c r="E4464" s="34">
        <v>1</v>
      </c>
      <c r="F4464" s="34">
        <v>2184.2078620000002</v>
      </c>
      <c r="G4464" s="34" t="s">
        <v>16653</v>
      </c>
      <c r="H4464" s="34" t="s">
        <v>1178</v>
      </c>
      <c r="I4464" s="34" t="s">
        <v>16654</v>
      </c>
      <c r="J4464" s="34" t="s">
        <v>23</v>
      </c>
      <c r="K4464" s="34" t="s">
        <v>106</v>
      </c>
      <c r="L4464" s="34" t="s">
        <v>107</v>
      </c>
      <c r="M4464" s="34" t="s">
        <v>964</v>
      </c>
      <c r="N4464" s="34">
        <v>8451</v>
      </c>
      <c r="O4464" s="34" t="s">
        <v>16655</v>
      </c>
      <c r="P4464" s="34">
        <v>40.707659900000003</v>
      </c>
      <c r="Q4464" s="34">
        <v>-73.831159999999997</v>
      </c>
      <c r="R4464" s="34">
        <v>410000</v>
      </c>
      <c r="S4464" s="34" t="str">
        <f t="shared" si="69"/>
        <v>Affordable</v>
      </c>
    </row>
    <row r="4465" spans="1:19" x14ac:dyDescent="0.35">
      <c r="A4465" s="34" t="s">
        <v>44</v>
      </c>
      <c r="B4465" s="34" t="s">
        <v>75</v>
      </c>
      <c r="C4465" s="34">
        <v>8100000</v>
      </c>
      <c r="D4465" s="34">
        <v>5</v>
      </c>
      <c r="E4465" s="34">
        <v>4</v>
      </c>
      <c r="F4465" s="34">
        <v>4000</v>
      </c>
      <c r="G4465" s="34" t="s">
        <v>16656</v>
      </c>
      <c r="H4465" s="34" t="s">
        <v>4960</v>
      </c>
      <c r="I4465" s="34" t="s">
        <v>16657</v>
      </c>
      <c r="J4465" s="34" t="s">
        <v>23</v>
      </c>
      <c r="K4465" s="34" t="s">
        <v>22</v>
      </c>
      <c r="L4465" s="34" t="s">
        <v>23</v>
      </c>
      <c r="M4465" s="34" t="s">
        <v>24</v>
      </c>
      <c r="N4465" s="34">
        <v>1010</v>
      </c>
      <c r="O4465" s="34" t="s">
        <v>16658</v>
      </c>
      <c r="P4465" s="34">
        <v>40.778869100000001</v>
      </c>
      <c r="Q4465" s="34">
        <v>-73.962143699999999</v>
      </c>
      <c r="R4465" s="34">
        <v>8100000</v>
      </c>
      <c r="S4465" s="34" t="str">
        <f t="shared" si="69"/>
        <v>Luxury</v>
      </c>
    </row>
    <row r="4466" spans="1:19" x14ac:dyDescent="0.35">
      <c r="A4466" s="34" t="s">
        <v>1233</v>
      </c>
      <c r="B4466" s="34" t="s">
        <v>166</v>
      </c>
      <c r="C4466" s="34">
        <v>2200000</v>
      </c>
      <c r="D4466" s="34">
        <v>6</v>
      </c>
      <c r="E4466" s="34">
        <v>4</v>
      </c>
      <c r="F4466" s="34">
        <v>3240</v>
      </c>
      <c r="G4466" s="34" t="s">
        <v>16659</v>
      </c>
      <c r="H4466" s="34" t="s">
        <v>419</v>
      </c>
      <c r="I4466" s="34" t="s">
        <v>16660</v>
      </c>
      <c r="J4466" s="34">
        <v>11237</v>
      </c>
      <c r="K4466" s="34" t="s">
        <v>32</v>
      </c>
      <c r="L4466" s="34" t="s">
        <v>23</v>
      </c>
      <c r="M4466" s="34" t="s">
        <v>59</v>
      </c>
      <c r="N4466" s="34" t="s">
        <v>6723</v>
      </c>
      <c r="O4466" s="34" t="s">
        <v>16661</v>
      </c>
      <c r="P4466" s="34">
        <v>40.707052400000002</v>
      </c>
      <c r="Q4466" s="34">
        <v>-73.923254299999996</v>
      </c>
      <c r="R4466" s="34">
        <v>2200000</v>
      </c>
      <c r="S4466" s="34" t="str">
        <f t="shared" si="69"/>
        <v>Luxury</v>
      </c>
    </row>
    <row r="4467" spans="1:19" x14ac:dyDescent="0.35">
      <c r="A4467" s="34" t="s">
        <v>44</v>
      </c>
      <c r="B4467" s="34" t="s">
        <v>75</v>
      </c>
      <c r="C4467" s="34">
        <v>399000</v>
      </c>
      <c r="D4467" s="34">
        <v>1</v>
      </c>
      <c r="E4467" s="34">
        <v>1</v>
      </c>
      <c r="F4467" s="34">
        <v>681</v>
      </c>
      <c r="G4467" s="34" t="s">
        <v>16662</v>
      </c>
      <c r="H4467" s="34" t="s">
        <v>136</v>
      </c>
      <c r="I4467" s="34" t="s">
        <v>16663</v>
      </c>
      <c r="J4467" s="34" t="s">
        <v>23</v>
      </c>
      <c r="K4467" s="34" t="s">
        <v>59</v>
      </c>
      <c r="L4467" s="34" t="s">
        <v>60</v>
      </c>
      <c r="M4467" s="34" t="s">
        <v>567</v>
      </c>
      <c r="N4467" s="34">
        <v>138</v>
      </c>
      <c r="O4467" s="34" t="s">
        <v>16664</v>
      </c>
      <c r="P4467" s="34">
        <v>40.635116400000001</v>
      </c>
      <c r="Q4467" s="34">
        <v>-74.031160900000003</v>
      </c>
      <c r="R4467" s="34">
        <v>399000</v>
      </c>
      <c r="S4467" s="34" t="str">
        <f t="shared" si="69"/>
        <v>Affordable</v>
      </c>
    </row>
    <row r="4468" spans="1:19" x14ac:dyDescent="0.35">
      <c r="A4468" s="34" t="s">
        <v>16665</v>
      </c>
      <c r="B4468" s="34" t="s">
        <v>485</v>
      </c>
      <c r="C4468" s="34">
        <v>549000</v>
      </c>
      <c r="D4468" s="34">
        <v>6</v>
      </c>
      <c r="E4468" s="34">
        <v>4</v>
      </c>
      <c r="F4468" s="34">
        <v>2184.2078620000002</v>
      </c>
      <c r="G4468" s="34" t="s">
        <v>16666</v>
      </c>
      <c r="H4468" s="34" t="s">
        <v>113</v>
      </c>
      <c r="I4468" s="34" t="s">
        <v>16667</v>
      </c>
      <c r="J4468" s="34" t="s">
        <v>32</v>
      </c>
      <c r="K4468" s="34" t="s">
        <v>23</v>
      </c>
      <c r="L4468" s="34" t="s">
        <v>106</v>
      </c>
      <c r="M4468" s="34" t="s">
        <v>107</v>
      </c>
      <c r="N4468" s="34" t="s">
        <v>9100</v>
      </c>
      <c r="O4468" s="34" t="s">
        <v>16668</v>
      </c>
      <c r="P4468" s="34">
        <v>40.747825400000004</v>
      </c>
      <c r="Q4468" s="34">
        <v>-73.870497900000004</v>
      </c>
      <c r="R4468" s="34">
        <v>549000</v>
      </c>
      <c r="S4468" s="34" t="str">
        <f t="shared" si="69"/>
        <v>Mid Range</v>
      </c>
    </row>
    <row r="4469" spans="1:19" x14ac:dyDescent="0.35">
      <c r="A4469" s="34" t="s">
        <v>9575</v>
      </c>
      <c r="B4469" s="34" t="s">
        <v>75</v>
      </c>
      <c r="C4469" s="34">
        <v>625000</v>
      </c>
      <c r="D4469" s="34">
        <v>2</v>
      </c>
      <c r="E4469" s="34">
        <v>1</v>
      </c>
      <c r="F4469" s="34">
        <v>1025</v>
      </c>
      <c r="G4469" s="34" t="s">
        <v>16669</v>
      </c>
      <c r="H4469" s="34" t="s">
        <v>104</v>
      </c>
      <c r="I4469" s="34" t="s">
        <v>16670</v>
      </c>
      <c r="J4469" s="34" t="s">
        <v>23</v>
      </c>
      <c r="K4469" s="34" t="s">
        <v>106</v>
      </c>
      <c r="L4469" s="34" t="s">
        <v>107</v>
      </c>
      <c r="M4469" s="34" t="s">
        <v>193</v>
      </c>
      <c r="N4469" s="34" t="s">
        <v>16671</v>
      </c>
      <c r="O4469" s="34" t="s">
        <v>16672</v>
      </c>
      <c r="P4469" s="34">
        <v>40.750167099999999</v>
      </c>
      <c r="Q4469" s="34">
        <v>-73.892460799999995</v>
      </c>
      <c r="R4469" s="34">
        <v>625000</v>
      </c>
      <c r="S4469" s="34" t="str">
        <f t="shared" si="69"/>
        <v>Mid Range</v>
      </c>
    </row>
    <row r="4470" spans="1:19" x14ac:dyDescent="0.35">
      <c r="A4470" s="34" t="s">
        <v>44</v>
      </c>
      <c r="B4470" s="34" t="s">
        <v>485</v>
      </c>
      <c r="C4470" s="34">
        <v>700000</v>
      </c>
      <c r="D4470" s="34">
        <v>2</v>
      </c>
      <c r="E4470" s="34">
        <v>2</v>
      </c>
      <c r="F4470" s="34">
        <v>1110</v>
      </c>
      <c r="G4470" s="34" t="s">
        <v>16673</v>
      </c>
      <c r="H4470" s="34" t="s">
        <v>584</v>
      </c>
      <c r="I4470" s="34" t="s">
        <v>16674</v>
      </c>
      <c r="J4470" s="34" t="s">
        <v>23</v>
      </c>
      <c r="K4470" s="34" t="s">
        <v>59</v>
      </c>
      <c r="L4470" s="34" t="s">
        <v>60</v>
      </c>
      <c r="M4470" s="34" t="s">
        <v>3683</v>
      </c>
      <c r="N4470" s="34">
        <v>1769</v>
      </c>
      <c r="O4470" s="34" t="s">
        <v>16675</v>
      </c>
      <c r="P4470" s="34">
        <v>40.6062808</v>
      </c>
      <c r="Q4470" s="34">
        <v>-73.959539899999996</v>
      </c>
      <c r="R4470" s="34">
        <v>700000</v>
      </c>
      <c r="S4470" s="34" t="str">
        <f t="shared" si="69"/>
        <v>Mid Range</v>
      </c>
    </row>
    <row r="4471" spans="1:19" x14ac:dyDescent="0.35">
      <c r="A4471" s="34" t="s">
        <v>3153</v>
      </c>
      <c r="B4471" s="34" t="s">
        <v>397</v>
      </c>
      <c r="C4471" s="34">
        <v>495000</v>
      </c>
      <c r="D4471" s="34">
        <v>1</v>
      </c>
      <c r="E4471" s="34">
        <v>1</v>
      </c>
      <c r="F4471" s="34">
        <v>2184.2078620000002</v>
      </c>
      <c r="G4471" s="34" t="s">
        <v>16676</v>
      </c>
      <c r="H4471" s="34" t="s">
        <v>648</v>
      </c>
      <c r="I4471" s="34" t="s">
        <v>16677</v>
      </c>
      <c r="J4471" s="34" t="s">
        <v>23</v>
      </c>
      <c r="K4471" s="34" t="s">
        <v>22</v>
      </c>
      <c r="L4471" s="34" t="s">
        <v>23</v>
      </c>
      <c r="M4471" s="34" t="s">
        <v>24</v>
      </c>
      <c r="N4471" s="34">
        <v>173</v>
      </c>
      <c r="O4471" s="34" t="s">
        <v>16678</v>
      </c>
      <c r="P4471" s="34">
        <v>40.771453899999997</v>
      </c>
      <c r="Q4471" s="34">
        <v>-73.960021999999995</v>
      </c>
      <c r="R4471" s="34">
        <v>495000</v>
      </c>
      <c r="S4471" s="34" t="str">
        <f t="shared" si="69"/>
        <v>Affordable</v>
      </c>
    </row>
    <row r="4472" spans="1:19" x14ac:dyDescent="0.35">
      <c r="A4472" s="34" t="s">
        <v>1468</v>
      </c>
      <c r="B4472" s="34" t="s">
        <v>166</v>
      </c>
      <c r="C4472" s="34">
        <v>1399995</v>
      </c>
      <c r="D4472" s="34">
        <v>6</v>
      </c>
      <c r="E4472" s="34">
        <v>5</v>
      </c>
      <c r="F4472" s="34">
        <v>2184.2078620000002</v>
      </c>
      <c r="G4472" s="34" t="s">
        <v>16679</v>
      </c>
      <c r="H4472" s="34" t="s">
        <v>2307</v>
      </c>
      <c r="I4472" s="34" t="s">
        <v>16680</v>
      </c>
      <c r="J4472" s="34" t="s">
        <v>32</v>
      </c>
      <c r="K4472" s="34" t="s">
        <v>23</v>
      </c>
      <c r="L4472" s="34" t="s">
        <v>59</v>
      </c>
      <c r="M4472" s="34" t="s">
        <v>60</v>
      </c>
      <c r="N4472" s="34" t="s">
        <v>6676</v>
      </c>
      <c r="O4472" s="34" t="s">
        <v>16681</v>
      </c>
      <c r="P4472" s="34">
        <v>40.684226500000001</v>
      </c>
      <c r="Q4472" s="34">
        <v>-73.914541900000003</v>
      </c>
      <c r="R4472" s="34">
        <v>1399995</v>
      </c>
      <c r="S4472" s="34" t="str">
        <f t="shared" si="69"/>
        <v>Luxury</v>
      </c>
    </row>
    <row r="4473" spans="1:19" x14ac:dyDescent="0.35">
      <c r="A4473" s="34" t="s">
        <v>228</v>
      </c>
      <c r="B4473" s="34" t="s">
        <v>75</v>
      </c>
      <c r="C4473" s="34">
        <v>375000</v>
      </c>
      <c r="D4473" s="34">
        <v>1</v>
      </c>
      <c r="E4473" s="34">
        <v>1</v>
      </c>
      <c r="F4473" s="34">
        <v>920</v>
      </c>
      <c r="G4473" s="34" t="s">
        <v>16682</v>
      </c>
      <c r="H4473" s="34" t="s">
        <v>136</v>
      </c>
      <c r="I4473" s="34" t="s">
        <v>16683</v>
      </c>
      <c r="J4473" s="34" t="s">
        <v>23</v>
      </c>
      <c r="K4473" s="34" t="s">
        <v>59</v>
      </c>
      <c r="L4473" s="34" t="s">
        <v>60</v>
      </c>
      <c r="M4473" s="34" t="s">
        <v>138</v>
      </c>
      <c r="N4473" s="34">
        <v>9707</v>
      </c>
      <c r="O4473" s="34" t="s">
        <v>16684</v>
      </c>
      <c r="P4473" s="34">
        <v>40.614285000000002</v>
      </c>
      <c r="Q4473" s="34">
        <v>-74.0315729</v>
      </c>
      <c r="R4473" s="34">
        <v>375000</v>
      </c>
      <c r="S4473" s="34" t="str">
        <f t="shared" si="69"/>
        <v>Affordable</v>
      </c>
    </row>
    <row r="4474" spans="1:19" x14ac:dyDescent="0.35">
      <c r="A4474" s="34" t="s">
        <v>9562</v>
      </c>
      <c r="B4474" s="34" t="s">
        <v>75</v>
      </c>
      <c r="C4474" s="34">
        <v>270000</v>
      </c>
      <c r="D4474" s="34">
        <v>1</v>
      </c>
      <c r="E4474" s="34">
        <v>1</v>
      </c>
      <c r="F4474" s="34">
        <v>2184.2078620000002</v>
      </c>
      <c r="G4474" s="34" t="s">
        <v>16685</v>
      </c>
      <c r="H4474" s="34" t="s">
        <v>104</v>
      </c>
      <c r="I4474" s="34" t="s">
        <v>16686</v>
      </c>
      <c r="J4474" s="34" t="s">
        <v>23</v>
      </c>
      <c r="K4474" s="34" t="s">
        <v>106</v>
      </c>
      <c r="L4474" s="34" t="s">
        <v>107</v>
      </c>
      <c r="M4474" s="34" t="s">
        <v>193</v>
      </c>
      <c r="N4474" s="34" t="s">
        <v>16687</v>
      </c>
      <c r="O4474" s="34" t="s">
        <v>16688</v>
      </c>
      <c r="P4474" s="34">
        <v>40.748399200000001</v>
      </c>
      <c r="Q4474" s="34">
        <v>-73.879570299999997</v>
      </c>
      <c r="R4474" s="34">
        <v>270000</v>
      </c>
      <c r="S4474" s="34" t="str">
        <f t="shared" si="69"/>
        <v>Affordable</v>
      </c>
    </row>
    <row r="4475" spans="1:19" x14ac:dyDescent="0.35">
      <c r="A4475" s="34" t="s">
        <v>1398</v>
      </c>
      <c r="B4475" s="34" t="s">
        <v>18</v>
      </c>
      <c r="C4475" s="34">
        <v>389990</v>
      </c>
      <c r="D4475" s="34">
        <v>2</v>
      </c>
      <c r="E4475" s="34">
        <v>1</v>
      </c>
      <c r="F4475" s="34">
        <v>886</v>
      </c>
      <c r="G4475" s="34" t="s">
        <v>16689</v>
      </c>
      <c r="H4475" s="34" t="s">
        <v>399</v>
      </c>
      <c r="I4475" s="34" t="s">
        <v>16690</v>
      </c>
      <c r="J4475" s="34" t="s">
        <v>23</v>
      </c>
      <c r="K4475" s="34" t="s">
        <v>40</v>
      </c>
      <c r="L4475" s="34" t="s">
        <v>41</v>
      </c>
      <c r="M4475" s="34" t="s">
        <v>9686</v>
      </c>
      <c r="N4475" s="34">
        <v>100</v>
      </c>
      <c r="O4475" s="34" t="s">
        <v>16691</v>
      </c>
      <c r="P4475" s="34">
        <v>40.579513800000001</v>
      </c>
      <c r="Q4475" s="34">
        <v>-74.107524699999999</v>
      </c>
      <c r="R4475" s="34">
        <v>389990</v>
      </c>
      <c r="S4475" s="34" t="str">
        <f t="shared" si="69"/>
        <v>Affordable</v>
      </c>
    </row>
    <row r="4476" spans="1:19" x14ac:dyDescent="0.35">
      <c r="A4476" s="34" t="s">
        <v>3237</v>
      </c>
      <c r="B4476" s="34" t="s">
        <v>166</v>
      </c>
      <c r="C4476" s="34">
        <v>1700000</v>
      </c>
      <c r="D4476" s="34">
        <v>3</v>
      </c>
      <c r="E4476" s="34">
        <v>2.3738608579684302</v>
      </c>
      <c r="F4476" s="34">
        <v>2484</v>
      </c>
      <c r="G4476" s="34" t="s">
        <v>16692</v>
      </c>
      <c r="H4476" s="34" t="s">
        <v>1936</v>
      </c>
      <c r="I4476" s="34" t="s">
        <v>16693</v>
      </c>
      <c r="J4476" s="34" t="s">
        <v>32</v>
      </c>
      <c r="K4476" s="34" t="s">
        <v>23</v>
      </c>
      <c r="L4476" s="34" t="s">
        <v>79</v>
      </c>
      <c r="M4476" s="34" t="s">
        <v>80</v>
      </c>
      <c r="N4476" s="34" t="s">
        <v>16694</v>
      </c>
      <c r="O4476" s="34" t="s">
        <v>16695</v>
      </c>
      <c r="P4476" s="34">
        <v>40.846754500000003</v>
      </c>
      <c r="Q4476" s="34">
        <v>-73.890315299999997</v>
      </c>
      <c r="R4476" s="34">
        <v>1700000</v>
      </c>
      <c r="S4476" s="34" t="str">
        <f t="shared" si="69"/>
        <v>Luxury</v>
      </c>
    </row>
    <row r="4477" spans="1:19" x14ac:dyDescent="0.35">
      <c r="A4477" s="34" t="s">
        <v>16696</v>
      </c>
      <c r="B4477" s="34" t="s">
        <v>36</v>
      </c>
      <c r="C4477" s="34">
        <v>700000</v>
      </c>
      <c r="D4477" s="34">
        <v>4</v>
      </c>
      <c r="E4477" s="34">
        <v>2</v>
      </c>
      <c r="F4477" s="34">
        <v>1890</v>
      </c>
      <c r="G4477" s="34" t="s">
        <v>16697</v>
      </c>
      <c r="H4477" s="34" t="s">
        <v>454</v>
      </c>
      <c r="I4477" s="34" t="s">
        <v>16698</v>
      </c>
      <c r="J4477" s="34" t="s">
        <v>32</v>
      </c>
      <c r="K4477" s="34" t="s">
        <v>23</v>
      </c>
      <c r="L4477" s="34" t="s">
        <v>79</v>
      </c>
      <c r="M4477" s="34" t="s">
        <v>80</v>
      </c>
      <c r="N4477" s="34" t="s">
        <v>8997</v>
      </c>
      <c r="O4477" s="34" t="s">
        <v>16699</v>
      </c>
      <c r="P4477" s="34">
        <v>40.885187000000002</v>
      </c>
      <c r="Q4477" s="34">
        <v>-73.854141999999996</v>
      </c>
      <c r="R4477" s="34">
        <v>700000</v>
      </c>
      <c r="S4477" s="34" t="str">
        <f t="shared" si="69"/>
        <v>Mid Range</v>
      </c>
    </row>
    <row r="4478" spans="1:19" x14ac:dyDescent="0.35">
      <c r="A4478" s="34" t="s">
        <v>646</v>
      </c>
      <c r="B4478" s="34" t="s">
        <v>75</v>
      </c>
      <c r="C4478" s="34">
        <v>2695000</v>
      </c>
      <c r="D4478" s="34">
        <v>4</v>
      </c>
      <c r="E4478" s="34">
        <v>2</v>
      </c>
      <c r="F4478" s="34">
        <v>2184.2078620000002</v>
      </c>
      <c r="G4478" s="34" t="s">
        <v>16700</v>
      </c>
      <c r="H4478" s="34" t="s">
        <v>515</v>
      </c>
      <c r="I4478" s="34" t="s">
        <v>16701</v>
      </c>
      <c r="J4478" s="34" t="s">
        <v>23</v>
      </c>
      <c r="K4478" s="34" t="s">
        <v>22</v>
      </c>
      <c r="L4478" s="34" t="s">
        <v>23</v>
      </c>
      <c r="M4478" s="34" t="s">
        <v>24</v>
      </c>
      <c r="N4478" s="34">
        <v>251</v>
      </c>
      <c r="O4478" s="34" t="s">
        <v>16702</v>
      </c>
      <c r="P4478" s="34">
        <v>40.7942368</v>
      </c>
      <c r="Q4478" s="34">
        <v>-73.972652499999995</v>
      </c>
      <c r="R4478" s="34">
        <v>2695000</v>
      </c>
      <c r="S4478" s="34" t="str">
        <f t="shared" si="69"/>
        <v>Luxury</v>
      </c>
    </row>
    <row r="4479" spans="1:19" x14ac:dyDescent="0.35">
      <c r="A4479" s="34" t="s">
        <v>1210</v>
      </c>
      <c r="B4479" s="34" t="s">
        <v>50</v>
      </c>
      <c r="C4479" s="34">
        <v>499000</v>
      </c>
      <c r="D4479" s="34">
        <v>3</v>
      </c>
      <c r="E4479" s="34">
        <v>2</v>
      </c>
      <c r="F4479" s="34">
        <v>1332</v>
      </c>
      <c r="G4479" s="34" t="s">
        <v>16703</v>
      </c>
      <c r="H4479" s="34" t="s">
        <v>219</v>
      </c>
      <c r="I4479" s="34" t="s">
        <v>16704</v>
      </c>
      <c r="J4479" s="34" t="s">
        <v>32</v>
      </c>
      <c r="K4479" s="34" t="s">
        <v>23</v>
      </c>
      <c r="L4479" s="34" t="s">
        <v>40</v>
      </c>
      <c r="M4479" s="34" t="s">
        <v>41</v>
      </c>
      <c r="N4479" s="34" t="s">
        <v>1213</v>
      </c>
      <c r="O4479" s="34" t="s">
        <v>16705</v>
      </c>
      <c r="P4479" s="34">
        <v>40.616733600000003</v>
      </c>
      <c r="Q4479" s="34">
        <v>-74.1578631</v>
      </c>
      <c r="R4479" s="34">
        <v>499000</v>
      </c>
      <c r="S4479" s="34" t="str">
        <f t="shared" si="69"/>
        <v>Affordable</v>
      </c>
    </row>
    <row r="4480" spans="1:19" x14ac:dyDescent="0.35">
      <c r="A4480" s="34" t="s">
        <v>11554</v>
      </c>
      <c r="B4480" s="34" t="s">
        <v>18</v>
      </c>
      <c r="C4480" s="34">
        <v>375000</v>
      </c>
      <c r="D4480" s="34">
        <v>3</v>
      </c>
      <c r="E4480" s="34">
        <v>1</v>
      </c>
      <c r="F4480" s="34">
        <v>500</v>
      </c>
      <c r="G4480" s="34" t="s">
        <v>16706</v>
      </c>
      <c r="H4480" s="34" t="s">
        <v>695</v>
      </c>
      <c r="I4480" s="34" t="s">
        <v>16707</v>
      </c>
      <c r="J4480" s="34" t="s">
        <v>23</v>
      </c>
      <c r="K4480" s="34" t="s">
        <v>106</v>
      </c>
      <c r="L4480" s="34" t="s">
        <v>107</v>
      </c>
      <c r="M4480" s="34" t="s">
        <v>697</v>
      </c>
      <c r="N4480" s="34">
        <v>2</v>
      </c>
      <c r="O4480" s="34" t="s">
        <v>16708</v>
      </c>
      <c r="P4480" s="34">
        <v>40.778148799999997</v>
      </c>
      <c r="Q4480" s="34">
        <v>-73.782075000000006</v>
      </c>
      <c r="R4480" s="34">
        <v>375000</v>
      </c>
      <c r="S4480" s="34" t="str">
        <f t="shared" si="69"/>
        <v>Affordable</v>
      </c>
    </row>
    <row r="4481" spans="1:19" x14ac:dyDescent="0.35">
      <c r="A4481" s="34" t="s">
        <v>44</v>
      </c>
      <c r="B4481" s="34" t="s">
        <v>18</v>
      </c>
      <c r="C4481" s="34">
        <v>8950000</v>
      </c>
      <c r="D4481" s="34">
        <v>3</v>
      </c>
      <c r="E4481" s="34">
        <v>4</v>
      </c>
      <c r="F4481" s="34">
        <v>2367</v>
      </c>
      <c r="G4481" s="34" t="s">
        <v>16709</v>
      </c>
      <c r="H4481" s="34" t="s">
        <v>1105</v>
      </c>
      <c r="I4481" s="34" t="s">
        <v>16710</v>
      </c>
      <c r="J4481" s="34" t="s">
        <v>23</v>
      </c>
      <c r="K4481" s="34" t="s">
        <v>22</v>
      </c>
      <c r="L4481" s="34" t="s">
        <v>23</v>
      </c>
      <c r="M4481" s="34" t="s">
        <v>24</v>
      </c>
      <c r="N4481" s="34">
        <v>212</v>
      </c>
      <c r="O4481" s="34" t="s">
        <v>16711</v>
      </c>
      <c r="P4481" s="34">
        <v>40.741226699999999</v>
      </c>
      <c r="Q4481" s="34">
        <v>-73.998774100000006</v>
      </c>
      <c r="R4481" s="34">
        <v>8950000</v>
      </c>
      <c r="S4481" s="34" t="str">
        <f t="shared" si="69"/>
        <v>Luxury</v>
      </c>
    </row>
    <row r="4482" spans="1:19" x14ac:dyDescent="0.35">
      <c r="A4482" s="34" t="s">
        <v>44</v>
      </c>
      <c r="B4482" s="34" t="s">
        <v>75</v>
      </c>
      <c r="C4482" s="34">
        <v>559000</v>
      </c>
      <c r="D4482" s="34">
        <v>2</v>
      </c>
      <c r="E4482" s="34">
        <v>1</v>
      </c>
      <c r="F4482" s="34">
        <v>2184.2078620000002</v>
      </c>
      <c r="G4482" s="34" t="s">
        <v>16712</v>
      </c>
      <c r="H4482" s="34" t="s">
        <v>1500</v>
      </c>
      <c r="I4482" s="34" t="s">
        <v>16713</v>
      </c>
      <c r="J4482" s="34" t="s">
        <v>23</v>
      </c>
      <c r="K4482" s="34" t="s">
        <v>22</v>
      </c>
      <c r="L4482" s="34" t="s">
        <v>23</v>
      </c>
      <c r="M4482" s="34" t="s">
        <v>24</v>
      </c>
      <c r="N4482" s="34">
        <v>4523</v>
      </c>
      <c r="O4482" s="34" t="s">
        <v>16714</v>
      </c>
      <c r="P4482" s="34">
        <v>40.858965400000002</v>
      </c>
      <c r="Q4482" s="34">
        <v>-73.931667300000001</v>
      </c>
      <c r="R4482" s="34">
        <v>559000</v>
      </c>
      <c r="S4482" s="34" t="str">
        <f t="shared" si="69"/>
        <v>Mid Range</v>
      </c>
    </row>
    <row r="4483" spans="1:19" x14ac:dyDescent="0.35">
      <c r="A4483" s="34" t="s">
        <v>49</v>
      </c>
      <c r="B4483" s="34" t="s">
        <v>18</v>
      </c>
      <c r="C4483" s="34">
        <v>3995000</v>
      </c>
      <c r="D4483" s="34">
        <v>3</v>
      </c>
      <c r="E4483" s="34">
        <v>3</v>
      </c>
      <c r="F4483" s="34">
        <v>1856</v>
      </c>
      <c r="G4483" s="34" t="s">
        <v>16715</v>
      </c>
      <c r="H4483" s="34" t="s">
        <v>30</v>
      </c>
      <c r="I4483" s="34" t="s">
        <v>16716</v>
      </c>
      <c r="J4483" s="34" t="s">
        <v>22</v>
      </c>
      <c r="K4483" s="34" t="s">
        <v>23</v>
      </c>
      <c r="L4483" s="34" t="s">
        <v>24</v>
      </c>
      <c r="M4483" s="34" t="s">
        <v>10933</v>
      </c>
      <c r="N4483" s="34" t="s">
        <v>10934</v>
      </c>
      <c r="O4483" s="34" t="s">
        <v>16717</v>
      </c>
      <c r="P4483" s="34">
        <v>40.765248499999998</v>
      </c>
      <c r="Q4483" s="34">
        <v>-73.982485699999998</v>
      </c>
      <c r="R4483" s="34">
        <v>3995000</v>
      </c>
      <c r="S4483" s="34" t="str">
        <f t="shared" ref="S4483:S4546" si="70">IF(C4483&lt;500000,"Affordable",IF(C4483&lt;=1000000,"Mid Range", "Luxury"))</f>
        <v>Luxury</v>
      </c>
    </row>
    <row r="4484" spans="1:19" x14ac:dyDescent="0.35">
      <c r="A4484" s="34" t="s">
        <v>2575</v>
      </c>
      <c r="B4484" s="34" t="s">
        <v>75</v>
      </c>
      <c r="C4484" s="34">
        <v>695000</v>
      </c>
      <c r="D4484" s="34">
        <v>2</v>
      </c>
      <c r="E4484" s="34">
        <v>2</v>
      </c>
      <c r="F4484" s="34">
        <v>1800</v>
      </c>
      <c r="G4484" s="34" t="s">
        <v>16718</v>
      </c>
      <c r="H4484" s="34" t="s">
        <v>20</v>
      </c>
      <c r="I4484" s="34" t="s">
        <v>16719</v>
      </c>
      <c r="J4484" s="34" t="s">
        <v>23</v>
      </c>
      <c r="K4484" s="34" t="s">
        <v>22</v>
      </c>
      <c r="L4484" s="34" t="s">
        <v>23</v>
      </c>
      <c r="M4484" s="34" t="s">
        <v>24</v>
      </c>
      <c r="N4484" s="34">
        <v>303</v>
      </c>
      <c r="O4484" s="34" t="s">
        <v>16720</v>
      </c>
      <c r="P4484" s="34">
        <v>40.759577399999998</v>
      </c>
      <c r="Q4484" s="34">
        <v>-73.964778999999993</v>
      </c>
      <c r="R4484" s="34">
        <v>695000</v>
      </c>
      <c r="S4484" s="34" t="str">
        <f t="shared" si="70"/>
        <v>Mid Range</v>
      </c>
    </row>
    <row r="4485" spans="1:19" x14ac:dyDescent="0.35">
      <c r="A4485" s="34" t="s">
        <v>1237</v>
      </c>
      <c r="B4485" s="34" t="s">
        <v>166</v>
      </c>
      <c r="C4485" s="34">
        <v>715000</v>
      </c>
      <c r="D4485" s="34">
        <v>4</v>
      </c>
      <c r="E4485" s="34">
        <v>2</v>
      </c>
      <c r="F4485" s="34">
        <v>2052</v>
      </c>
      <c r="G4485" s="34" t="s">
        <v>16721</v>
      </c>
      <c r="H4485" s="34" t="s">
        <v>454</v>
      </c>
      <c r="I4485" s="34" t="s">
        <v>16722</v>
      </c>
      <c r="J4485" s="34" t="s">
        <v>32</v>
      </c>
      <c r="K4485" s="34" t="s">
        <v>23</v>
      </c>
      <c r="L4485" s="34" t="s">
        <v>79</v>
      </c>
      <c r="M4485" s="34" t="s">
        <v>80</v>
      </c>
      <c r="N4485" s="34" t="s">
        <v>16723</v>
      </c>
      <c r="O4485" s="34" t="s">
        <v>16724</v>
      </c>
      <c r="P4485" s="34">
        <v>40.8898133</v>
      </c>
      <c r="Q4485" s="34">
        <v>-73.837929900000006</v>
      </c>
      <c r="R4485" s="34">
        <v>715000</v>
      </c>
      <c r="S4485" s="34" t="str">
        <f t="shared" si="70"/>
        <v>Mid Range</v>
      </c>
    </row>
    <row r="4486" spans="1:19" x14ac:dyDescent="0.35">
      <c r="A4486" s="34" t="s">
        <v>893</v>
      </c>
      <c r="B4486" s="34" t="s">
        <v>36</v>
      </c>
      <c r="C4486" s="34">
        <v>929888</v>
      </c>
      <c r="D4486" s="34">
        <v>3</v>
      </c>
      <c r="E4486" s="34">
        <v>2</v>
      </c>
      <c r="F4486" s="34">
        <v>1070</v>
      </c>
      <c r="G4486" s="34" t="s">
        <v>16725</v>
      </c>
      <c r="H4486" s="34" t="s">
        <v>6604</v>
      </c>
      <c r="I4486" s="34" t="s">
        <v>16726</v>
      </c>
      <c r="J4486" s="34" t="s">
        <v>32</v>
      </c>
      <c r="K4486" s="34" t="s">
        <v>23</v>
      </c>
      <c r="L4486" s="34" t="s">
        <v>106</v>
      </c>
      <c r="M4486" s="34" t="s">
        <v>107</v>
      </c>
      <c r="N4486" s="34" t="s">
        <v>16727</v>
      </c>
      <c r="O4486" s="34" t="s">
        <v>16728</v>
      </c>
      <c r="P4486" s="34">
        <v>40.732591999999997</v>
      </c>
      <c r="Q4486" s="34">
        <v>-73.707766399999997</v>
      </c>
      <c r="R4486" s="34">
        <v>929888</v>
      </c>
      <c r="S4486" s="34" t="str">
        <f t="shared" si="70"/>
        <v>Mid Range</v>
      </c>
    </row>
    <row r="4487" spans="1:19" x14ac:dyDescent="0.35">
      <c r="A4487" s="34" t="s">
        <v>10846</v>
      </c>
      <c r="B4487" s="34" t="s">
        <v>36</v>
      </c>
      <c r="C4487" s="34">
        <v>948000</v>
      </c>
      <c r="D4487" s="34">
        <v>3</v>
      </c>
      <c r="E4487" s="34">
        <v>2</v>
      </c>
      <c r="F4487" s="34">
        <v>1368</v>
      </c>
      <c r="G4487" s="34" t="s">
        <v>16729</v>
      </c>
      <c r="H4487" s="34" t="s">
        <v>895</v>
      </c>
      <c r="I4487" s="34" t="s">
        <v>16730</v>
      </c>
      <c r="J4487" s="34" t="s">
        <v>32</v>
      </c>
      <c r="K4487" s="34" t="s">
        <v>23</v>
      </c>
      <c r="L4487" s="34" t="s">
        <v>106</v>
      </c>
      <c r="M4487" s="34" t="s">
        <v>107</v>
      </c>
      <c r="N4487" s="34" t="s">
        <v>3231</v>
      </c>
      <c r="O4487" s="34" t="s">
        <v>16731</v>
      </c>
      <c r="P4487" s="34">
        <v>40.760406400000001</v>
      </c>
      <c r="Q4487" s="34">
        <v>-73.882047999999998</v>
      </c>
      <c r="R4487" s="34">
        <v>948000</v>
      </c>
      <c r="S4487" s="34" t="str">
        <f t="shared" si="70"/>
        <v>Mid Range</v>
      </c>
    </row>
    <row r="4488" spans="1:19" x14ac:dyDescent="0.35">
      <c r="A4488" s="34" t="s">
        <v>10413</v>
      </c>
      <c r="B4488" s="34" t="s">
        <v>36</v>
      </c>
      <c r="C4488" s="34">
        <v>999000</v>
      </c>
      <c r="D4488" s="34">
        <v>4</v>
      </c>
      <c r="E4488" s="34">
        <v>2</v>
      </c>
      <c r="F4488" s="34">
        <v>2184.2078620000002</v>
      </c>
      <c r="G4488" s="34" t="s">
        <v>16732</v>
      </c>
      <c r="H4488" s="34" t="s">
        <v>2753</v>
      </c>
      <c r="I4488" s="34" t="s">
        <v>16733</v>
      </c>
      <c r="J4488" s="34" t="s">
        <v>32</v>
      </c>
      <c r="K4488" s="34" t="s">
        <v>23</v>
      </c>
      <c r="L4488" s="34" t="s">
        <v>106</v>
      </c>
      <c r="M4488" s="34" t="s">
        <v>107</v>
      </c>
      <c r="N4488" s="34" t="s">
        <v>9944</v>
      </c>
      <c r="O4488" s="34" t="s">
        <v>16734</v>
      </c>
      <c r="P4488" s="34">
        <v>40.724364399999999</v>
      </c>
      <c r="Q4488" s="34">
        <v>-73.819885600000006</v>
      </c>
      <c r="R4488" s="34">
        <v>999000</v>
      </c>
      <c r="S4488" s="34" t="str">
        <f t="shared" si="70"/>
        <v>Mid Range</v>
      </c>
    </row>
    <row r="4489" spans="1:19" x14ac:dyDescent="0.35">
      <c r="A4489" s="34" t="s">
        <v>380</v>
      </c>
      <c r="B4489" s="34" t="s">
        <v>166</v>
      </c>
      <c r="C4489" s="34">
        <v>2499000</v>
      </c>
      <c r="D4489" s="34">
        <v>12</v>
      </c>
      <c r="E4489" s="34">
        <v>6</v>
      </c>
      <c r="F4489" s="34">
        <v>2184.2078620000002</v>
      </c>
      <c r="G4489" s="34" t="s">
        <v>16735</v>
      </c>
      <c r="H4489" s="34" t="s">
        <v>382</v>
      </c>
      <c r="I4489" s="34" t="s">
        <v>16736</v>
      </c>
      <c r="J4489" s="34">
        <v>11218</v>
      </c>
      <c r="K4489" s="34" t="s">
        <v>32</v>
      </c>
      <c r="L4489" s="34" t="s">
        <v>23</v>
      </c>
      <c r="M4489" s="34" t="s">
        <v>59</v>
      </c>
      <c r="N4489" s="34" t="s">
        <v>12376</v>
      </c>
      <c r="O4489" s="34" t="s">
        <v>16737</v>
      </c>
      <c r="P4489" s="34">
        <v>40.638989500000001</v>
      </c>
      <c r="Q4489" s="34">
        <v>-73.968351999999996</v>
      </c>
      <c r="R4489" s="34">
        <v>2499000</v>
      </c>
      <c r="S4489" s="34" t="str">
        <f t="shared" si="70"/>
        <v>Luxury</v>
      </c>
    </row>
    <row r="4490" spans="1:19" x14ac:dyDescent="0.35">
      <c r="A4490" s="34" t="s">
        <v>2365</v>
      </c>
      <c r="B4490" s="34" t="s">
        <v>166</v>
      </c>
      <c r="C4490" s="34">
        <v>1025000</v>
      </c>
      <c r="D4490" s="34">
        <v>7</v>
      </c>
      <c r="E4490" s="34">
        <v>2</v>
      </c>
      <c r="F4490" s="34">
        <v>2400</v>
      </c>
      <c r="G4490" s="34" t="s">
        <v>16738</v>
      </c>
      <c r="H4490" s="34" t="s">
        <v>2001</v>
      </c>
      <c r="I4490" s="34" t="s">
        <v>16739</v>
      </c>
      <c r="J4490" s="34" t="s">
        <v>32</v>
      </c>
      <c r="K4490" s="34" t="s">
        <v>23</v>
      </c>
      <c r="L4490" s="34" t="s">
        <v>79</v>
      </c>
      <c r="M4490" s="34" t="s">
        <v>80</v>
      </c>
      <c r="N4490" s="34" t="s">
        <v>16740</v>
      </c>
      <c r="O4490" s="34" t="s">
        <v>16741</v>
      </c>
      <c r="P4490" s="34">
        <v>40.846494499999999</v>
      </c>
      <c r="Q4490" s="34">
        <v>-73.850834000000006</v>
      </c>
      <c r="R4490" s="34">
        <v>1025000</v>
      </c>
      <c r="S4490" s="34" t="str">
        <f t="shared" si="70"/>
        <v>Luxury</v>
      </c>
    </row>
    <row r="4491" spans="1:19" x14ac:dyDescent="0.35">
      <c r="A4491" s="34" t="s">
        <v>3552</v>
      </c>
      <c r="B4491" s="34" t="s">
        <v>166</v>
      </c>
      <c r="C4491" s="34">
        <v>4195000</v>
      </c>
      <c r="D4491" s="34">
        <v>6</v>
      </c>
      <c r="E4491" s="34">
        <v>17</v>
      </c>
      <c r="F4491" s="34">
        <v>12733</v>
      </c>
      <c r="G4491" s="34" t="s">
        <v>16742</v>
      </c>
      <c r="H4491" s="34" t="s">
        <v>263</v>
      </c>
      <c r="I4491" s="34" t="s">
        <v>16743</v>
      </c>
      <c r="J4491" s="34" t="s">
        <v>32</v>
      </c>
      <c r="K4491" s="34" t="s">
        <v>23</v>
      </c>
      <c r="L4491" s="34" t="s">
        <v>79</v>
      </c>
      <c r="M4491" s="34" t="s">
        <v>80</v>
      </c>
      <c r="N4491" s="34" t="s">
        <v>16744</v>
      </c>
      <c r="O4491" s="34" t="s">
        <v>16745</v>
      </c>
      <c r="P4491" s="34">
        <v>40.856929600000001</v>
      </c>
      <c r="Q4491" s="34">
        <v>-73.901696599999994</v>
      </c>
      <c r="R4491" s="34">
        <v>4195000</v>
      </c>
      <c r="S4491" s="34" t="str">
        <f t="shared" si="70"/>
        <v>Luxury</v>
      </c>
    </row>
    <row r="4492" spans="1:19" x14ac:dyDescent="0.35">
      <c r="A4492" s="34" t="s">
        <v>16746</v>
      </c>
      <c r="B4492" s="34" t="s">
        <v>75</v>
      </c>
      <c r="C4492" s="34">
        <v>167999</v>
      </c>
      <c r="D4492" s="34">
        <v>1</v>
      </c>
      <c r="E4492" s="34">
        <v>1</v>
      </c>
      <c r="F4492" s="34">
        <v>2184.2078620000002</v>
      </c>
      <c r="G4492" s="34" t="s">
        <v>16747</v>
      </c>
      <c r="H4492" s="34" t="s">
        <v>2001</v>
      </c>
      <c r="I4492" s="34" t="s">
        <v>16748</v>
      </c>
      <c r="J4492" s="34" t="s">
        <v>23</v>
      </c>
      <c r="K4492" s="34" t="s">
        <v>79</v>
      </c>
      <c r="L4492" s="34" t="s">
        <v>80</v>
      </c>
      <c r="M4492" s="34" t="s">
        <v>2011</v>
      </c>
      <c r="N4492" s="34">
        <v>3121</v>
      </c>
      <c r="O4492" s="34" t="s">
        <v>16749</v>
      </c>
      <c r="P4492" s="34">
        <v>40.845596100000002</v>
      </c>
      <c r="Q4492" s="34">
        <v>-73.826421800000006</v>
      </c>
      <c r="R4492" s="34">
        <v>167999</v>
      </c>
      <c r="S4492" s="34" t="str">
        <f t="shared" si="70"/>
        <v>Affordable</v>
      </c>
    </row>
    <row r="4493" spans="1:19" x14ac:dyDescent="0.35">
      <c r="A4493" s="34" t="s">
        <v>1025</v>
      </c>
      <c r="B4493" s="34" t="s">
        <v>485</v>
      </c>
      <c r="C4493" s="34">
        <v>250000</v>
      </c>
      <c r="D4493" s="34">
        <v>3</v>
      </c>
      <c r="E4493" s="34">
        <v>1</v>
      </c>
      <c r="F4493" s="34">
        <v>246</v>
      </c>
      <c r="G4493" s="34" t="s">
        <v>16750</v>
      </c>
      <c r="H4493" s="34" t="s">
        <v>648</v>
      </c>
      <c r="I4493" s="34" t="s">
        <v>16751</v>
      </c>
      <c r="J4493" s="34" t="s">
        <v>23</v>
      </c>
      <c r="K4493" s="34" t="s">
        <v>22</v>
      </c>
      <c r="L4493" s="34" t="s">
        <v>23</v>
      </c>
      <c r="M4493" s="34" t="s">
        <v>24</v>
      </c>
      <c r="N4493" s="34">
        <v>188</v>
      </c>
      <c r="O4493" s="34" t="s">
        <v>16752</v>
      </c>
      <c r="P4493" s="34">
        <v>40.771865200000001</v>
      </c>
      <c r="Q4493" s="34">
        <v>-73.959930200000002</v>
      </c>
      <c r="R4493" s="34">
        <v>250000</v>
      </c>
      <c r="S4493" s="34" t="str">
        <f t="shared" si="70"/>
        <v>Affordable</v>
      </c>
    </row>
    <row r="4494" spans="1:19" x14ac:dyDescent="0.35">
      <c r="A4494" s="34" t="s">
        <v>63</v>
      </c>
      <c r="B4494" s="34" t="s">
        <v>18</v>
      </c>
      <c r="C4494" s="34">
        <v>1345000</v>
      </c>
      <c r="D4494" s="34">
        <v>1</v>
      </c>
      <c r="E4494" s="34">
        <v>2</v>
      </c>
      <c r="F4494" s="34">
        <v>1010</v>
      </c>
      <c r="G4494" s="34" t="s">
        <v>16753</v>
      </c>
      <c r="H4494" s="34" t="s">
        <v>466</v>
      </c>
      <c r="I4494" s="34" t="s">
        <v>16754</v>
      </c>
      <c r="J4494" s="34" t="s">
        <v>23</v>
      </c>
      <c r="K4494" s="34" t="s">
        <v>22</v>
      </c>
      <c r="L4494" s="34" t="s">
        <v>23</v>
      </c>
      <c r="M4494" s="34" t="s">
        <v>24</v>
      </c>
      <c r="N4494" s="34">
        <v>170</v>
      </c>
      <c r="O4494" s="34" t="s">
        <v>16755</v>
      </c>
      <c r="P4494" s="34">
        <v>40.776099000000002</v>
      </c>
      <c r="Q4494" s="34">
        <v>-73.944343000000003</v>
      </c>
      <c r="R4494" s="34">
        <v>1345000</v>
      </c>
      <c r="S4494" s="34" t="str">
        <f t="shared" si="70"/>
        <v>Luxury</v>
      </c>
    </row>
    <row r="4495" spans="1:19" x14ac:dyDescent="0.35">
      <c r="A4495" s="34" t="s">
        <v>16756</v>
      </c>
      <c r="B4495" s="34" t="s">
        <v>36</v>
      </c>
      <c r="C4495" s="34">
        <v>634999</v>
      </c>
      <c r="D4495" s="34">
        <v>4</v>
      </c>
      <c r="E4495" s="34">
        <v>2</v>
      </c>
      <c r="F4495" s="34">
        <v>1732</v>
      </c>
      <c r="G4495" s="34" t="s">
        <v>16757</v>
      </c>
      <c r="H4495" s="34" t="s">
        <v>556</v>
      </c>
      <c r="I4495" s="34" t="s">
        <v>16758</v>
      </c>
      <c r="J4495" s="34" t="s">
        <v>32</v>
      </c>
      <c r="K4495" s="34" t="s">
        <v>23</v>
      </c>
      <c r="L4495" s="34" t="s">
        <v>79</v>
      </c>
      <c r="M4495" s="34" t="s">
        <v>80</v>
      </c>
      <c r="N4495" s="34" t="s">
        <v>16759</v>
      </c>
      <c r="O4495" s="34" t="s">
        <v>16760</v>
      </c>
      <c r="P4495" s="34">
        <v>40.902828599999999</v>
      </c>
      <c r="Q4495" s="34">
        <v>-73.852482100000003</v>
      </c>
      <c r="R4495" s="34">
        <v>634999</v>
      </c>
      <c r="S4495" s="34" t="str">
        <f t="shared" si="70"/>
        <v>Mid Range</v>
      </c>
    </row>
    <row r="4496" spans="1:19" x14ac:dyDescent="0.35">
      <c r="A4496" s="34" t="s">
        <v>118</v>
      </c>
      <c r="B4496" s="34" t="s">
        <v>75</v>
      </c>
      <c r="C4496" s="34">
        <v>1675000</v>
      </c>
      <c r="D4496" s="34">
        <v>2</v>
      </c>
      <c r="E4496" s="34">
        <v>2</v>
      </c>
      <c r="F4496" s="34">
        <v>1150</v>
      </c>
      <c r="G4496" s="34" t="s">
        <v>16761</v>
      </c>
      <c r="H4496" s="34" t="s">
        <v>2131</v>
      </c>
      <c r="I4496" s="34" t="s">
        <v>16762</v>
      </c>
      <c r="J4496" s="34" t="s">
        <v>23</v>
      </c>
      <c r="K4496" s="34" t="s">
        <v>22</v>
      </c>
      <c r="L4496" s="34" t="s">
        <v>23</v>
      </c>
      <c r="M4496" s="34" t="s">
        <v>24</v>
      </c>
      <c r="N4496" s="34">
        <v>315</v>
      </c>
      <c r="O4496" s="34" t="s">
        <v>16763</v>
      </c>
      <c r="P4496" s="34">
        <v>40.745830300000002</v>
      </c>
      <c r="Q4496" s="34">
        <v>-73.999141800000004</v>
      </c>
      <c r="R4496" s="34">
        <v>1675000</v>
      </c>
      <c r="S4496" s="34" t="str">
        <f t="shared" si="70"/>
        <v>Luxury</v>
      </c>
    </row>
    <row r="4497" spans="1:19" x14ac:dyDescent="0.35">
      <c r="A4497" s="34" t="s">
        <v>44</v>
      </c>
      <c r="B4497" s="34" t="s">
        <v>75</v>
      </c>
      <c r="C4497" s="34">
        <v>410000</v>
      </c>
      <c r="D4497" s="34">
        <v>1</v>
      </c>
      <c r="E4497" s="34">
        <v>1</v>
      </c>
      <c r="F4497" s="34">
        <v>2184.2078620000002</v>
      </c>
      <c r="G4497" s="34" t="s">
        <v>16764</v>
      </c>
      <c r="H4497" s="34" t="s">
        <v>1245</v>
      </c>
      <c r="I4497" s="34" t="s">
        <v>16765</v>
      </c>
      <c r="J4497" s="34" t="s">
        <v>23</v>
      </c>
      <c r="K4497" s="34" t="s">
        <v>22</v>
      </c>
      <c r="L4497" s="34" t="s">
        <v>23</v>
      </c>
      <c r="M4497" s="34" t="s">
        <v>24</v>
      </c>
      <c r="N4497" s="34">
        <v>255</v>
      </c>
      <c r="O4497" s="34" t="s">
        <v>16766</v>
      </c>
      <c r="P4497" s="34">
        <v>40.802841600000001</v>
      </c>
      <c r="Q4497" s="34">
        <v>-73.967022900000003</v>
      </c>
      <c r="R4497" s="34">
        <v>410000</v>
      </c>
      <c r="S4497" s="34" t="str">
        <f t="shared" si="70"/>
        <v>Affordable</v>
      </c>
    </row>
    <row r="4498" spans="1:19" x14ac:dyDescent="0.35">
      <c r="A4498" s="34" t="s">
        <v>277</v>
      </c>
      <c r="B4498" s="34" t="s">
        <v>18</v>
      </c>
      <c r="C4498" s="34">
        <v>3550000</v>
      </c>
      <c r="D4498" s="34">
        <v>4</v>
      </c>
      <c r="E4498" s="34">
        <v>4</v>
      </c>
      <c r="F4498" s="34">
        <v>2120</v>
      </c>
      <c r="G4498" s="34" t="s">
        <v>16767</v>
      </c>
      <c r="H4498" s="34" t="s">
        <v>6084</v>
      </c>
      <c r="I4498" s="34" t="s">
        <v>16768</v>
      </c>
      <c r="J4498" s="34" t="s">
        <v>23</v>
      </c>
      <c r="K4498" s="34" t="s">
        <v>22</v>
      </c>
      <c r="L4498" s="34" t="s">
        <v>23</v>
      </c>
      <c r="M4498" s="34" t="s">
        <v>24</v>
      </c>
      <c r="N4498" s="34">
        <v>543</v>
      </c>
      <c r="O4498" s="34" t="s">
        <v>16769</v>
      </c>
      <c r="P4498" s="34">
        <v>40.811550500000003</v>
      </c>
      <c r="Q4498" s="34">
        <v>-73.959759000000005</v>
      </c>
      <c r="R4498" s="34">
        <v>3550000</v>
      </c>
      <c r="S4498" s="34" t="str">
        <f t="shared" si="70"/>
        <v>Luxury</v>
      </c>
    </row>
    <row r="4499" spans="1:19" x14ac:dyDescent="0.35">
      <c r="A4499" s="34" t="s">
        <v>6499</v>
      </c>
      <c r="B4499" s="34" t="s">
        <v>75</v>
      </c>
      <c r="C4499" s="34">
        <v>900000</v>
      </c>
      <c r="D4499" s="34">
        <v>1</v>
      </c>
      <c r="E4499" s="34">
        <v>1</v>
      </c>
      <c r="F4499" s="34">
        <v>2184.2078620000002</v>
      </c>
      <c r="G4499" s="34" t="s">
        <v>16770</v>
      </c>
      <c r="H4499" s="34" t="s">
        <v>1337</v>
      </c>
      <c r="I4499" s="34" t="s">
        <v>16771</v>
      </c>
      <c r="J4499" s="34" t="s">
        <v>23</v>
      </c>
      <c r="K4499" s="34" t="s">
        <v>22</v>
      </c>
      <c r="L4499" s="34" t="s">
        <v>23</v>
      </c>
      <c r="M4499" s="34" t="s">
        <v>24</v>
      </c>
      <c r="N4499" s="34">
        <v>401</v>
      </c>
      <c r="O4499" s="34" t="s">
        <v>16772</v>
      </c>
      <c r="P4499" s="34">
        <v>40.776897200000001</v>
      </c>
      <c r="Q4499" s="34">
        <v>-73.948794599999999</v>
      </c>
      <c r="R4499" s="34">
        <v>900000</v>
      </c>
      <c r="S4499" s="34" t="str">
        <f t="shared" si="70"/>
        <v>Mid Range</v>
      </c>
    </row>
    <row r="4500" spans="1:19" x14ac:dyDescent="0.35">
      <c r="A4500" s="34" t="s">
        <v>44</v>
      </c>
      <c r="B4500" s="34" t="s">
        <v>18</v>
      </c>
      <c r="C4500" s="34">
        <v>5500000</v>
      </c>
      <c r="D4500" s="34">
        <v>4</v>
      </c>
      <c r="E4500" s="34">
        <v>4</v>
      </c>
      <c r="F4500" s="34">
        <v>2670</v>
      </c>
      <c r="G4500" s="34" t="s">
        <v>16773</v>
      </c>
      <c r="H4500" s="34" t="s">
        <v>294</v>
      </c>
      <c r="I4500" s="34" t="s">
        <v>16774</v>
      </c>
      <c r="J4500" s="34" t="s">
        <v>23</v>
      </c>
      <c r="K4500" s="34" t="s">
        <v>22</v>
      </c>
      <c r="L4500" s="34" t="s">
        <v>23</v>
      </c>
      <c r="M4500" s="34" t="s">
        <v>24</v>
      </c>
      <c r="N4500" s="34">
        <v>306</v>
      </c>
      <c r="O4500" s="34" t="s">
        <v>16775</v>
      </c>
      <c r="P4500" s="34">
        <v>40.725002199999999</v>
      </c>
      <c r="Q4500" s="34">
        <v>-73.993861100000004</v>
      </c>
      <c r="R4500" s="34">
        <v>5500000</v>
      </c>
      <c r="S4500" s="34" t="str">
        <f t="shared" si="70"/>
        <v>Luxury</v>
      </c>
    </row>
    <row r="4501" spans="1:19" x14ac:dyDescent="0.35">
      <c r="A4501" s="34" t="s">
        <v>261</v>
      </c>
      <c r="B4501" s="34" t="s">
        <v>166</v>
      </c>
      <c r="C4501" s="34">
        <v>600000</v>
      </c>
      <c r="D4501" s="34">
        <v>6</v>
      </c>
      <c r="E4501" s="34">
        <v>2</v>
      </c>
      <c r="F4501" s="34">
        <v>1634</v>
      </c>
      <c r="G4501" s="34" t="s">
        <v>16776</v>
      </c>
      <c r="H4501" s="34" t="s">
        <v>1862</v>
      </c>
      <c r="I4501" s="34" t="s">
        <v>16777</v>
      </c>
      <c r="J4501" s="34" t="s">
        <v>32</v>
      </c>
      <c r="K4501" s="34" t="s">
        <v>23</v>
      </c>
      <c r="L4501" s="34" t="s">
        <v>79</v>
      </c>
      <c r="M4501" s="34" t="s">
        <v>80</v>
      </c>
      <c r="N4501" s="34" t="s">
        <v>16778</v>
      </c>
      <c r="O4501" s="34" t="s">
        <v>16779</v>
      </c>
      <c r="P4501" s="34">
        <v>40.840363699999997</v>
      </c>
      <c r="Q4501" s="34">
        <v>-73.870080999999999</v>
      </c>
      <c r="R4501" s="34">
        <v>600000</v>
      </c>
      <c r="S4501" s="34" t="str">
        <f t="shared" si="70"/>
        <v>Mid Range</v>
      </c>
    </row>
    <row r="4502" spans="1:19" x14ac:dyDescent="0.35">
      <c r="A4502" s="34" t="s">
        <v>2090</v>
      </c>
      <c r="B4502" s="34" t="s">
        <v>166</v>
      </c>
      <c r="C4502" s="34">
        <v>2599000</v>
      </c>
      <c r="D4502" s="34">
        <v>8</v>
      </c>
      <c r="E4502" s="34">
        <v>2.3738608579684302</v>
      </c>
      <c r="F4502" s="34">
        <v>3120</v>
      </c>
      <c r="G4502" s="34" t="s">
        <v>16780</v>
      </c>
      <c r="H4502" s="34" t="s">
        <v>198</v>
      </c>
      <c r="I4502" s="34" t="s">
        <v>16781</v>
      </c>
      <c r="J4502" s="34" t="s">
        <v>32</v>
      </c>
      <c r="K4502" s="34" t="s">
        <v>23</v>
      </c>
      <c r="L4502" s="34" t="s">
        <v>59</v>
      </c>
      <c r="M4502" s="34" t="s">
        <v>60</v>
      </c>
      <c r="N4502" s="34" t="s">
        <v>16782</v>
      </c>
      <c r="O4502" s="34" t="s">
        <v>16783</v>
      </c>
      <c r="P4502" s="34">
        <v>40.599200199999999</v>
      </c>
      <c r="Q4502" s="34">
        <v>-73.997914199999997</v>
      </c>
      <c r="R4502" s="34">
        <v>2599000</v>
      </c>
      <c r="S4502" s="34" t="str">
        <f t="shared" si="70"/>
        <v>Luxury</v>
      </c>
    </row>
    <row r="4503" spans="1:19" x14ac:dyDescent="0.35">
      <c r="A4503" s="34" t="s">
        <v>16784</v>
      </c>
      <c r="B4503" s="34" t="s">
        <v>75</v>
      </c>
      <c r="C4503" s="34">
        <v>288000</v>
      </c>
      <c r="D4503" s="34">
        <v>1</v>
      </c>
      <c r="E4503" s="34">
        <v>1</v>
      </c>
      <c r="F4503" s="34">
        <v>2184.2078620000002</v>
      </c>
      <c r="G4503" s="34" t="s">
        <v>16785</v>
      </c>
      <c r="H4503" s="34" t="s">
        <v>161</v>
      </c>
      <c r="I4503" s="34" t="s">
        <v>16786</v>
      </c>
      <c r="J4503" s="34" t="s">
        <v>23</v>
      </c>
      <c r="K4503" s="34" t="s">
        <v>106</v>
      </c>
      <c r="L4503" s="34" t="s">
        <v>107</v>
      </c>
      <c r="M4503" s="34" t="s">
        <v>163</v>
      </c>
      <c r="N4503" s="34">
        <v>6911</v>
      </c>
      <c r="O4503" s="34" t="s">
        <v>16787</v>
      </c>
      <c r="P4503" s="34">
        <v>40.724559900000003</v>
      </c>
      <c r="Q4503" s="34">
        <v>-73.846860000000007</v>
      </c>
      <c r="R4503" s="34">
        <v>288000</v>
      </c>
      <c r="S4503" s="34" t="str">
        <f t="shared" si="70"/>
        <v>Affordable</v>
      </c>
    </row>
    <row r="4504" spans="1:19" x14ac:dyDescent="0.35">
      <c r="A4504" s="34" t="s">
        <v>2585</v>
      </c>
      <c r="B4504" s="34" t="s">
        <v>18</v>
      </c>
      <c r="C4504" s="34">
        <v>2750000</v>
      </c>
      <c r="D4504" s="34">
        <v>2</v>
      </c>
      <c r="E4504" s="34">
        <v>2</v>
      </c>
      <c r="F4504" s="34">
        <v>1856</v>
      </c>
      <c r="G4504" s="34" t="s">
        <v>16788</v>
      </c>
      <c r="H4504" s="34" t="s">
        <v>409</v>
      </c>
      <c r="I4504" s="34" t="s">
        <v>16789</v>
      </c>
      <c r="J4504" s="34" t="s">
        <v>23</v>
      </c>
      <c r="K4504" s="34" t="s">
        <v>22</v>
      </c>
      <c r="L4504" s="34" t="s">
        <v>23</v>
      </c>
      <c r="M4504" s="34" t="s">
        <v>24</v>
      </c>
      <c r="N4504" s="34">
        <v>323</v>
      </c>
      <c r="O4504" s="34" t="s">
        <v>16790</v>
      </c>
      <c r="P4504" s="34">
        <v>40.773087699999998</v>
      </c>
      <c r="Q4504" s="34">
        <v>-73.953826199999995</v>
      </c>
      <c r="R4504" s="34">
        <v>2750000</v>
      </c>
      <c r="S4504" s="34" t="str">
        <f t="shared" si="70"/>
        <v>Luxury</v>
      </c>
    </row>
    <row r="4505" spans="1:19" x14ac:dyDescent="0.35">
      <c r="A4505" s="34" t="s">
        <v>277</v>
      </c>
      <c r="B4505" s="34" t="s">
        <v>75</v>
      </c>
      <c r="C4505" s="34">
        <v>750000</v>
      </c>
      <c r="D4505" s="34">
        <v>2</v>
      </c>
      <c r="E4505" s="34">
        <v>1</v>
      </c>
      <c r="F4505" s="34">
        <v>920</v>
      </c>
      <c r="G4505" s="34" t="s">
        <v>16791</v>
      </c>
      <c r="H4505" s="34" t="s">
        <v>476</v>
      </c>
      <c r="I4505" s="34" t="s">
        <v>16792</v>
      </c>
      <c r="J4505" s="34" t="s">
        <v>23</v>
      </c>
      <c r="K4505" s="34" t="s">
        <v>22</v>
      </c>
      <c r="L4505" s="34" t="s">
        <v>23</v>
      </c>
      <c r="M4505" s="34" t="s">
        <v>24</v>
      </c>
      <c r="N4505" s="34">
        <v>330</v>
      </c>
      <c r="O4505" s="34" t="s">
        <v>16793</v>
      </c>
      <c r="P4505" s="34">
        <v>40.7398059</v>
      </c>
      <c r="Q4505" s="34">
        <v>-73.982438000000002</v>
      </c>
      <c r="R4505" s="34">
        <v>750000</v>
      </c>
      <c r="S4505" s="34" t="str">
        <f t="shared" si="70"/>
        <v>Mid Range</v>
      </c>
    </row>
    <row r="4506" spans="1:19" x14ac:dyDescent="0.35">
      <c r="A4506" s="34" t="s">
        <v>44</v>
      </c>
      <c r="B4506" s="34" t="s">
        <v>75</v>
      </c>
      <c r="C4506" s="34">
        <v>2150000</v>
      </c>
      <c r="D4506" s="34">
        <v>3</v>
      </c>
      <c r="E4506" s="34">
        <v>2</v>
      </c>
      <c r="F4506" s="34">
        <v>1800</v>
      </c>
      <c r="G4506" s="34" t="s">
        <v>16794</v>
      </c>
      <c r="H4506" s="34" t="s">
        <v>4960</v>
      </c>
      <c r="I4506" s="34" t="s">
        <v>16795</v>
      </c>
      <c r="J4506" s="34" t="s">
        <v>23</v>
      </c>
      <c r="K4506" s="34" t="s">
        <v>22</v>
      </c>
      <c r="L4506" s="34" t="s">
        <v>23</v>
      </c>
      <c r="M4506" s="34" t="s">
        <v>24</v>
      </c>
      <c r="N4506" s="34">
        <v>960</v>
      </c>
      <c r="O4506" s="34" t="s">
        <v>16796</v>
      </c>
      <c r="P4506" s="34">
        <v>40.777949700000001</v>
      </c>
      <c r="Q4506" s="34">
        <v>-73.959447999999995</v>
      </c>
      <c r="R4506" s="34">
        <v>2150000</v>
      </c>
      <c r="S4506" s="34" t="str">
        <f t="shared" si="70"/>
        <v>Luxury</v>
      </c>
    </row>
    <row r="4507" spans="1:19" x14ac:dyDescent="0.35">
      <c r="A4507" s="34" t="s">
        <v>118</v>
      </c>
      <c r="B4507" s="34" t="s">
        <v>18</v>
      </c>
      <c r="C4507" s="34">
        <v>3995000</v>
      </c>
      <c r="D4507" s="34">
        <v>1</v>
      </c>
      <c r="E4507" s="34">
        <v>2</v>
      </c>
      <c r="F4507" s="34">
        <v>1560</v>
      </c>
      <c r="G4507" s="34" t="s">
        <v>16797</v>
      </c>
      <c r="H4507" s="34" t="s">
        <v>5545</v>
      </c>
      <c r="I4507" s="34" t="s">
        <v>16798</v>
      </c>
      <c r="J4507" s="34" t="s">
        <v>23</v>
      </c>
      <c r="K4507" s="34" t="s">
        <v>22</v>
      </c>
      <c r="L4507" s="34" t="s">
        <v>23</v>
      </c>
      <c r="M4507" s="34" t="s">
        <v>24</v>
      </c>
      <c r="N4507" s="34">
        <v>23</v>
      </c>
      <c r="O4507" s="34" t="s">
        <v>16799</v>
      </c>
      <c r="P4507" s="34">
        <v>40.740302300000003</v>
      </c>
      <c r="Q4507" s="34">
        <v>-73.988173099999997</v>
      </c>
      <c r="R4507" s="34">
        <v>3995000</v>
      </c>
      <c r="S4507" s="34" t="str">
        <f t="shared" si="70"/>
        <v>Luxury</v>
      </c>
    </row>
    <row r="4508" spans="1:19" x14ac:dyDescent="0.35">
      <c r="A4508" s="34" t="s">
        <v>2741</v>
      </c>
      <c r="B4508" s="34" t="s">
        <v>36</v>
      </c>
      <c r="C4508" s="34">
        <v>1398000</v>
      </c>
      <c r="D4508" s="34">
        <v>4</v>
      </c>
      <c r="E4508" s="34">
        <v>2.3738608579684302</v>
      </c>
      <c r="F4508" s="34">
        <v>2184.2078620000002</v>
      </c>
      <c r="G4508" s="34" t="s">
        <v>16800</v>
      </c>
      <c r="H4508" s="34" t="s">
        <v>299</v>
      </c>
      <c r="I4508" s="34" t="s">
        <v>16801</v>
      </c>
      <c r="J4508" s="34" t="s">
        <v>32</v>
      </c>
      <c r="K4508" s="34" t="s">
        <v>23</v>
      </c>
      <c r="L4508" s="34" t="s">
        <v>106</v>
      </c>
      <c r="M4508" s="34" t="s">
        <v>107</v>
      </c>
      <c r="N4508" s="34" t="s">
        <v>16802</v>
      </c>
      <c r="O4508" s="34" t="s">
        <v>16803</v>
      </c>
      <c r="P4508" s="34">
        <v>40.771267999999999</v>
      </c>
      <c r="Q4508" s="34">
        <v>-73.804617300000004</v>
      </c>
      <c r="R4508" s="34">
        <v>1398000</v>
      </c>
      <c r="S4508" s="34" t="str">
        <f t="shared" si="70"/>
        <v>Luxury</v>
      </c>
    </row>
    <row r="4509" spans="1:19" x14ac:dyDescent="0.35">
      <c r="A4509" s="34" t="s">
        <v>1468</v>
      </c>
      <c r="B4509" s="34" t="s">
        <v>18</v>
      </c>
      <c r="C4509" s="34">
        <v>849000</v>
      </c>
      <c r="D4509" s="34">
        <v>2</v>
      </c>
      <c r="E4509" s="34">
        <v>2</v>
      </c>
      <c r="F4509" s="34">
        <v>937</v>
      </c>
      <c r="G4509" s="34" t="s">
        <v>16804</v>
      </c>
      <c r="H4509" s="34" t="s">
        <v>87</v>
      </c>
      <c r="I4509" s="34" t="s">
        <v>16805</v>
      </c>
      <c r="J4509" s="34" t="s">
        <v>23</v>
      </c>
      <c r="K4509" s="34" t="s">
        <v>59</v>
      </c>
      <c r="L4509" s="34" t="s">
        <v>60</v>
      </c>
      <c r="M4509" s="34" t="s">
        <v>1514</v>
      </c>
      <c r="N4509" s="34">
        <v>733</v>
      </c>
      <c r="O4509" s="34" t="s">
        <v>16806</v>
      </c>
      <c r="P4509" s="34">
        <v>40.630567599999999</v>
      </c>
      <c r="Q4509" s="34">
        <v>-73.9713098</v>
      </c>
      <c r="R4509" s="34">
        <v>849000</v>
      </c>
      <c r="S4509" s="34" t="str">
        <f t="shared" si="70"/>
        <v>Mid Range</v>
      </c>
    </row>
    <row r="4510" spans="1:19" x14ac:dyDescent="0.35">
      <c r="A4510" s="34" t="s">
        <v>1025</v>
      </c>
      <c r="B4510" s="34" t="s">
        <v>18</v>
      </c>
      <c r="C4510" s="34">
        <v>995000</v>
      </c>
      <c r="D4510" s="34">
        <v>1</v>
      </c>
      <c r="E4510" s="34">
        <v>1</v>
      </c>
      <c r="F4510" s="34">
        <v>971</v>
      </c>
      <c r="G4510" s="34" t="s">
        <v>16807</v>
      </c>
      <c r="H4510" s="34" t="s">
        <v>57</v>
      </c>
      <c r="I4510" s="34" t="s">
        <v>16808</v>
      </c>
      <c r="J4510" s="34" t="s">
        <v>23</v>
      </c>
      <c r="K4510" s="34" t="s">
        <v>59</v>
      </c>
      <c r="L4510" s="34" t="s">
        <v>60</v>
      </c>
      <c r="M4510" s="34" t="s">
        <v>388</v>
      </c>
      <c r="N4510" s="34">
        <v>856</v>
      </c>
      <c r="O4510" s="34" t="s">
        <v>16809</v>
      </c>
      <c r="P4510" s="34">
        <v>40.6725244</v>
      </c>
      <c r="Q4510" s="34">
        <v>-73.9631215</v>
      </c>
      <c r="R4510" s="34">
        <v>995000</v>
      </c>
      <c r="S4510" s="34" t="str">
        <f t="shared" si="70"/>
        <v>Mid Range</v>
      </c>
    </row>
    <row r="4511" spans="1:19" x14ac:dyDescent="0.35">
      <c r="A4511" s="34" t="s">
        <v>44</v>
      </c>
      <c r="B4511" s="34" t="s">
        <v>75</v>
      </c>
      <c r="C4511" s="34">
        <v>899000</v>
      </c>
      <c r="D4511" s="34">
        <v>2</v>
      </c>
      <c r="E4511" s="34">
        <v>1</v>
      </c>
      <c r="F4511" s="34">
        <v>940</v>
      </c>
      <c r="G4511" s="34" t="s">
        <v>16810</v>
      </c>
      <c r="H4511" s="34" t="s">
        <v>525</v>
      </c>
      <c r="I4511" s="34" t="s">
        <v>16811</v>
      </c>
      <c r="J4511" s="34" t="s">
        <v>23</v>
      </c>
      <c r="K4511" s="34" t="s">
        <v>22</v>
      </c>
      <c r="L4511" s="34" t="s">
        <v>23</v>
      </c>
      <c r="M4511" s="34" t="s">
        <v>24</v>
      </c>
      <c r="N4511" s="34">
        <v>401</v>
      </c>
      <c r="O4511" s="34" t="s">
        <v>16812</v>
      </c>
      <c r="P4511" s="34">
        <v>40.769186599999998</v>
      </c>
      <c r="Q4511" s="34">
        <v>-73.954479500000005</v>
      </c>
      <c r="R4511" s="34">
        <v>899000</v>
      </c>
      <c r="S4511" s="34" t="str">
        <f t="shared" si="70"/>
        <v>Mid Range</v>
      </c>
    </row>
    <row r="4512" spans="1:19" x14ac:dyDescent="0.35">
      <c r="A4512" s="34" t="s">
        <v>3891</v>
      </c>
      <c r="B4512" s="34" t="s">
        <v>75</v>
      </c>
      <c r="C4512" s="34">
        <v>519000</v>
      </c>
      <c r="D4512" s="34">
        <v>2</v>
      </c>
      <c r="E4512" s="34">
        <v>1</v>
      </c>
      <c r="F4512" s="34">
        <v>1100</v>
      </c>
      <c r="G4512" s="34" t="s">
        <v>16813</v>
      </c>
      <c r="H4512" s="34" t="s">
        <v>369</v>
      </c>
      <c r="I4512" s="34" t="s">
        <v>16814</v>
      </c>
      <c r="J4512" s="34" t="s">
        <v>23</v>
      </c>
      <c r="K4512" s="34" t="s">
        <v>59</v>
      </c>
      <c r="L4512" s="34" t="s">
        <v>60</v>
      </c>
      <c r="M4512" s="34" t="s">
        <v>8886</v>
      </c>
      <c r="N4512" s="34">
        <v>2</v>
      </c>
      <c r="O4512" s="34" t="s">
        <v>16815</v>
      </c>
      <c r="P4512" s="34">
        <v>40.581326900000001</v>
      </c>
      <c r="Q4512" s="34">
        <v>-73.954164899999995</v>
      </c>
      <c r="R4512" s="34">
        <v>519000</v>
      </c>
      <c r="S4512" s="34" t="str">
        <f t="shared" si="70"/>
        <v>Mid Range</v>
      </c>
    </row>
    <row r="4513" spans="1:19" x14ac:dyDescent="0.35">
      <c r="A4513" s="34" t="s">
        <v>380</v>
      </c>
      <c r="B4513" s="34" t="s">
        <v>75</v>
      </c>
      <c r="C4513" s="34">
        <v>659000</v>
      </c>
      <c r="D4513" s="34">
        <v>1</v>
      </c>
      <c r="E4513" s="34">
        <v>1</v>
      </c>
      <c r="F4513" s="34">
        <v>860</v>
      </c>
      <c r="G4513" s="34" t="s">
        <v>16816</v>
      </c>
      <c r="H4513" s="34" t="s">
        <v>20</v>
      </c>
      <c r="I4513" s="34" t="s">
        <v>16817</v>
      </c>
      <c r="J4513" s="34" t="s">
        <v>23</v>
      </c>
      <c r="K4513" s="34" t="s">
        <v>22</v>
      </c>
      <c r="L4513" s="34" t="s">
        <v>23</v>
      </c>
      <c r="M4513" s="34" t="s">
        <v>24</v>
      </c>
      <c r="N4513" s="34">
        <v>118</v>
      </c>
      <c r="O4513" s="34" t="s">
        <v>16818</v>
      </c>
      <c r="P4513" s="34">
        <v>40.7630774</v>
      </c>
      <c r="Q4513" s="34">
        <v>-73.968500199999994</v>
      </c>
      <c r="R4513" s="34">
        <v>659000</v>
      </c>
      <c r="S4513" s="34" t="str">
        <f t="shared" si="70"/>
        <v>Mid Range</v>
      </c>
    </row>
    <row r="4514" spans="1:19" x14ac:dyDescent="0.35">
      <c r="A4514" s="34" t="s">
        <v>49</v>
      </c>
      <c r="B4514" s="34" t="s">
        <v>18</v>
      </c>
      <c r="C4514" s="34">
        <v>15000000</v>
      </c>
      <c r="D4514" s="34">
        <v>2</v>
      </c>
      <c r="E4514" s="34">
        <v>2</v>
      </c>
      <c r="F4514" s="34">
        <v>2625</v>
      </c>
      <c r="G4514" s="34" t="s">
        <v>16819</v>
      </c>
      <c r="H4514" s="34" t="s">
        <v>20</v>
      </c>
      <c r="I4514" s="34" t="s">
        <v>16820</v>
      </c>
      <c r="J4514" s="34" t="s">
        <v>23</v>
      </c>
      <c r="K4514" s="34" t="s">
        <v>22</v>
      </c>
      <c r="L4514" s="34" t="s">
        <v>23</v>
      </c>
      <c r="M4514" s="34" t="s">
        <v>24</v>
      </c>
      <c r="N4514" s="34">
        <v>432</v>
      </c>
      <c r="O4514" s="34" t="s">
        <v>16821</v>
      </c>
      <c r="P4514" s="34">
        <v>40.761506099999998</v>
      </c>
      <c r="Q4514" s="34">
        <v>-73.971799599999997</v>
      </c>
      <c r="R4514" s="34">
        <v>15000000</v>
      </c>
      <c r="S4514" s="34" t="str">
        <f t="shared" si="70"/>
        <v>Luxury</v>
      </c>
    </row>
    <row r="4515" spans="1:19" x14ac:dyDescent="0.35">
      <c r="A4515" s="34" t="s">
        <v>261</v>
      </c>
      <c r="B4515" s="34" t="s">
        <v>166</v>
      </c>
      <c r="C4515" s="34">
        <v>1080000</v>
      </c>
      <c r="D4515" s="34">
        <v>5</v>
      </c>
      <c r="E4515" s="34">
        <v>2</v>
      </c>
      <c r="F4515" s="34">
        <v>2570</v>
      </c>
      <c r="G4515" s="34" t="s">
        <v>16822</v>
      </c>
      <c r="H4515" s="34" t="s">
        <v>168</v>
      </c>
      <c r="I4515" s="34" t="s">
        <v>16823</v>
      </c>
      <c r="J4515" s="34" t="s">
        <v>32</v>
      </c>
      <c r="K4515" s="34" t="s">
        <v>23</v>
      </c>
      <c r="L4515" s="34" t="s">
        <v>79</v>
      </c>
      <c r="M4515" s="34" t="s">
        <v>80</v>
      </c>
      <c r="N4515" s="34" t="s">
        <v>16824</v>
      </c>
      <c r="O4515" s="34" t="s">
        <v>16825</v>
      </c>
      <c r="P4515" s="34">
        <v>40.836024899999998</v>
      </c>
      <c r="Q4515" s="34">
        <v>-73.818908800000003</v>
      </c>
      <c r="R4515" s="34">
        <v>1080000</v>
      </c>
      <c r="S4515" s="34" t="str">
        <f t="shared" si="70"/>
        <v>Luxury</v>
      </c>
    </row>
    <row r="4516" spans="1:19" x14ac:dyDescent="0.35">
      <c r="A4516" s="34" t="s">
        <v>2922</v>
      </c>
      <c r="B4516" s="34" t="s">
        <v>397</v>
      </c>
      <c r="C4516" s="34">
        <v>599000</v>
      </c>
      <c r="D4516" s="34">
        <v>1</v>
      </c>
      <c r="E4516" s="34">
        <v>1</v>
      </c>
      <c r="F4516" s="34">
        <v>578</v>
      </c>
      <c r="G4516" s="34" t="s">
        <v>16826</v>
      </c>
      <c r="H4516" s="34" t="s">
        <v>3503</v>
      </c>
      <c r="I4516" s="34" t="s">
        <v>16827</v>
      </c>
      <c r="J4516" s="34" t="s">
        <v>23</v>
      </c>
      <c r="K4516" s="34" t="s">
        <v>22</v>
      </c>
      <c r="L4516" s="34" t="s">
        <v>23</v>
      </c>
      <c r="M4516" s="34" t="s">
        <v>24</v>
      </c>
      <c r="N4516" s="34">
        <v>20</v>
      </c>
      <c r="O4516" s="34" t="s">
        <v>16828</v>
      </c>
      <c r="P4516" s="34">
        <v>40.706541000000001</v>
      </c>
      <c r="Q4516" s="34">
        <v>-74.0158244</v>
      </c>
      <c r="R4516" s="34">
        <v>599000</v>
      </c>
      <c r="S4516" s="34" t="str">
        <f t="shared" si="70"/>
        <v>Mid Range</v>
      </c>
    </row>
    <row r="4517" spans="1:19" x14ac:dyDescent="0.35">
      <c r="A4517" s="34" t="s">
        <v>44</v>
      </c>
      <c r="B4517" s="34" t="s">
        <v>18</v>
      </c>
      <c r="C4517" s="34">
        <v>1195000</v>
      </c>
      <c r="D4517" s="34">
        <v>1</v>
      </c>
      <c r="E4517" s="34">
        <v>2</v>
      </c>
      <c r="F4517" s="34">
        <v>1330</v>
      </c>
      <c r="G4517" s="34" t="s">
        <v>16829</v>
      </c>
      <c r="H4517" s="34" t="s">
        <v>2387</v>
      </c>
      <c r="I4517" s="34" t="s">
        <v>16830</v>
      </c>
      <c r="J4517" s="34" t="s">
        <v>23</v>
      </c>
      <c r="K4517" s="34" t="s">
        <v>59</v>
      </c>
      <c r="L4517" s="34" t="s">
        <v>60</v>
      </c>
      <c r="M4517" s="34" t="s">
        <v>254</v>
      </c>
      <c r="N4517" s="34">
        <v>214</v>
      </c>
      <c r="O4517" s="34" t="s">
        <v>16831</v>
      </c>
      <c r="P4517" s="34">
        <v>40.718718299999999</v>
      </c>
      <c r="Q4517" s="34">
        <v>-73.953388500000003</v>
      </c>
      <c r="R4517" s="34">
        <v>1195000</v>
      </c>
      <c r="S4517" s="34" t="str">
        <f t="shared" si="70"/>
        <v>Luxury</v>
      </c>
    </row>
    <row r="4518" spans="1:19" x14ac:dyDescent="0.35">
      <c r="A4518" s="34" t="s">
        <v>44</v>
      </c>
      <c r="B4518" s="34" t="s">
        <v>75</v>
      </c>
      <c r="C4518" s="34">
        <v>1059000</v>
      </c>
      <c r="D4518" s="34">
        <v>2</v>
      </c>
      <c r="E4518" s="34">
        <v>2</v>
      </c>
      <c r="F4518" s="34">
        <v>2184.2078620000002</v>
      </c>
      <c r="G4518" s="34" t="s">
        <v>16832</v>
      </c>
      <c r="H4518" s="34" t="s">
        <v>753</v>
      </c>
      <c r="I4518" s="34" t="s">
        <v>16833</v>
      </c>
      <c r="J4518" s="34" t="s">
        <v>23</v>
      </c>
      <c r="K4518" s="34" t="s">
        <v>22</v>
      </c>
      <c r="L4518" s="34" t="s">
        <v>23</v>
      </c>
      <c r="M4518" s="34" t="s">
        <v>24</v>
      </c>
      <c r="N4518" s="34">
        <v>334</v>
      </c>
      <c r="O4518" s="34" t="s">
        <v>16834</v>
      </c>
      <c r="P4518" s="34">
        <v>40.790010000000002</v>
      </c>
      <c r="Q4518" s="34">
        <v>-73.979014000000006</v>
      </c>
      <c r="R4518" s="34">
        <v>1059000</v>
      </c>
      <c r="S4518" s="34" t="str">
        <f t="shared" si="70"/>
        <v>Luxury</v>
      </c>
    </row>
    <row r="4519" spans="1:19" x14ac:dyDescent="0.35">
      <c r="A4519" s="34" t="s">
        <v>16835</v>
      </c>
      <c r="B4519" s="34" t="s">
        <v>166</v>
      </c>
      <c r="C4519" s="34">
        <v>1200000</v>
      </c>
      <c r="D4519" s="34">
        <v>9</v>
      </c>
      <c r="E4519" s="34">
        <v>2.3738608579684302</v>
      </c>
      <c r="F4519" s="34">
        <v>2184.2078620000002</v>
      </c>
      <c r="G4519" s="34" t="s">
        <v>16836</v>
      </c>
      <c r="H4519" s="34" t="s">
        <v>14679</v>
      </c>
      <c r="I4519" s="34" t="s">
        <v>16837</v>
      </c>
      <c r="J4519" s="34" t="s">
        <v>32</v>
      </c>
      <c r="K4519" s="34" t="s">
        <v>23</v>
      </c>
      <c r="L4519" s="34" t="s">
        <v>59</v>
      </c>
      <c r="M4519" s="34" t="s">
        <v>60</v>
      </c>
      <c r="N4519" s="34" t="s">
        <v>11024</v>
      </c>
      <c r="O4519" s="34" t="s">
        <v>16838</v>
      </c>
      <c r="P4519" s="34">
        <v>40.681739</v>
      </c>
      <c r="Q4519" s="34">
        <v>-73.955336399999993</v>
      </c>
      <c r="R4519" s="34">
        <v>1200000</v>
      </c>
      <c r="S4519" s="34" t="str">
        <f t="shared" si="70"/>
        <v>Luxury</v>
      </c>
    </row>
    <row r="4520" spans="1:19" x14ac:dyDescent="0.35">
      <c r="A4520" s="34" t="s">
        <v>44</v>
      </c>
      <c r="B4520" s="34" t="s">
        <v>18</v>
      </c>
      <c r="C4520" s="34">
        <v>24500000</v>
      </c>
      <c r="D4520" s="34">
        <v>4</v>
      </c>
      <c r="E4520" s="34">
        <v>6</v>
      </c>
      <c r="F4520" s="34">
        <v>5427</v>
      </c>
      <c r="G4520" s="34" t="s">
        <v>16839</v>
      </c>
      <c r="H4520" s="34" t="s">
        <v>1060</v>
      </c>
      <c r="I4520" s="34" t="s">
        <v>16840</v>
      </c>
      <c r="J4520" s="34" t="s">
        <v>23</v>
      </c>
      <c r="K4520" s="34" t="s">
        <v>22</v>
      </c>
      <c r="L4520" s="34" t="s">
        <v>23</v>
      </c>
      <c r="M4520" s="34" t="s">
        <v>24</v>
      </c>
      <c r="N4520" s="34">
        <v>838</v>
      </c>
      <c r="O4520" s="34" t="s">
        <v>16841</v>
      </c>
      <c r="P4520" s="34">
        <v>40.767742400000003</v>
      </c>
      <c r="Q4520" s="34">
        <v>-73.970036699999994</v>
      </c>
      <c r="R4520" s="34">
        <v>24500000</v>
      </c>
      <c r="S4520" s="34" t="str">
        <f t="shared" si="70"/>
        <v>Luxury</v>
      </c>
    </row>
    <row r="4521" spans="1:19" x14ac:dyDescent="0.35">
      <c r="A4521" s="34" t="s">
        <v>1162</v>
      </c>
      <c r="B4521" s="34" t="s">
        <v>18</v>
      </c>
      <c r="C4521" s="34">
        <v>490000</v>
      </c>
      <c r="D4521" s="34">
        <v>1</v>
      </c>
      <c r="E4521" s="34">
        <v>1</v>
      </c>
      <c r="F4521" s="34">
        <v>730</v>
      </c>
      <c r="G4521" s="34" t="s">
        <v>16842</v>
      </c>
      <c r="H4521" s="34" t="s">
        <v>828</v>
      </c>
      <c r="I4521" s="34" t="s">
        <v>16843</v>
      </c>
      <c r="J4521" s="34" t="s">
        <v>59</v>
      </c>
      <c r="K4521" s="34" t="s">
        <v>60</v>
      </c>
      <c r="L4521" s="34" t="s">
        <v>3513</v>
      </c>
      <c r="M4521" s="34" t="s">
        <v>3514</v>
      </c>
      <c r="N4521" s="34" t="s">
        <v>3515</v>
      </c>
      <c r="O4521" s="34" t="s">
        <v>16844</v>
      </c>
      <c r="P4521" s="34">
        <v>40.575535500000001</v>
      </c>
      <c r="Q4521" s="34">
        <v>-73.9735905</v>
      </c>
      <c r="R4521" s="34">
        <v>490000</v>
      </c>
      <c r="S4521" s="34" t="str">
        <f t="shared" si="70"/>
        <v>Affordable</v>
      </c>
    </row>
    <row r="4522" spans="1:19" x14ac:dyDescent="0.35">
      <c r="A4522" s="34" t="s">
        <v>474</v>
      </c>
      <c r="B4522" s="34" t="s">
        <v>75</v>
      </c>
      <c r="C4522" s="34">
        <v>580000</v>
      </c>
      <c r="D4522" s="34">
        <v>1</v>
      </c>
      <c r="E4522" s="34">
        <v>1</v>
      </c>
      <c r="F4522" s="34">
        <v>712</v>
      </c>
      <c r="G4522" s="34" t="s">
        <v>16845</v>
      </c>
      <c r="H4522" s="34" t="s">
        <v>525</v>
      </c>
      <c r="I4522" s="34" t="s">
        <v>16846</v>
      </c>
      <c r="J4522" s="34" t="s">
        <v>23</v>
      </c>
      <c r="K4522" s="34" t="s">
        <v>22</v>
      </c>
      <c r="L4522" s="34" t="s">
        <v>23</v>
      </c>
      <c r="M4522" s="34" t="s">
        <v>24</v>
      </c>
      <c r="N4522" s="34">
        <v>245</v>
      </c>
      <c r="O4522" s="34" t="s">
        <v>16847</v>
      </c>
      <c r="P4522" s="34">
        <v>40.769237199999999</v>
      </c>
      <c r="Q4522" s="34">
        <v>-73.958903300000003</v>
      </c>
      <c r="R4522" s="34">
        <v>580000</v>
      </c>
      <c r="S4522" s="34" t="str">
        <f t="shared" si="70"/>
        <v>Mid Range</v>
      </c>
    </row>
    <row r="4523" spans="1:19" x14ac:dyDescent="0.35">
      <c r="A4523" s="34" t="s">
        <v>7778</v>
      </c>
      <c r="B4523" s="34" t="s">
        <v>50</v>
      </c>
      <c r="C4523" s="34">
        <v>465000</v>
      </c>
      <c r="D4523" s="34">
        <v>3</v>
      </c>
      <c r="E4523" s="34">
        <v>2</v>
      </c>
      <c r="F4523" s="34">
        <v>1365</v>
      </c>
      <c r="G4523" s="34" t="s">
        <v>16848</v>
      </c>
      <c r="H4523" s="34" t="s">
        <v>99</v>
      </c>
      <c r="I4523" s="34" t="s">
        <v>16849</v>
      </c>
      <c r="J4523" s="34" t="s">
        <v>32</v>
      </c>
      <c r="K4523" s="34" t="s">
        <v>23</v>
      </c>
      <c r="L4523" s="34" t="s">
        <v>40</v>
      </c>
      <c r="M4523" s="34" t="s">
        <v>41</v>
      </c>
      <c r="N4523" s="34" t="s">
        <v>5332</v>
      </c>
      <c r="O4523" s="34" t="s">
        <v>16850</v>
      </c>
      <c r="P4523" s="34">
        <v>40.638522000000002</v>
      </c>
      <c r="Q4523" s="34">
        <v>-74.164628899999997</v>
      </c>
      <c r="R4523" s="34">
        <v>465000</v>
      </c>
      <c r="S4523" s="34" t="str">
        <f t="shared" si="70"/>
        <v>Affordable</v>
      </c>
    </row>
    <row r="4524" spans="1:19" x14ac:dyDescent="0.35">
      <c r="A4524" s="34" t="s">
        <v>1794</v>
      </c>
      <c r="B4524" s="34" t="s">
        <v>18</v>
      </c>
      <c r="C4524" s="34">
        <v>499500</v>
      </c>
      <c r="D4524" s="34">
        <v>3</v>
      </c>
      <c r="E4524" s="34">
        <v>1</v>
      </c>
      <c r="F4524" s="34">
        <v>2184.2078620000002</v>
      </c>
      <c r="G4524" s="34" t="s">
        <v>16851</v>
      </c>
      <c r="H4524" s="34" t="s">
        <v>20</v>
      </c>
      <c r="I4524" s="34" t="s">
        <v>16852</v>
      </c>
      <c r="J4524" s="34" t="s">
        <v>23</v>
      </c>
      <c r="K4524" s="34" t="s">
        <v>22</v>
      </c>
      <c r="L4524" s="34" t="s">
        <v>23</v>
      </c>
      <c r="M4524" s="34" t="s">
        <v>24</v>
      </c>
      <c r="N4524" s="34">
        <v>401</v>
      </c>
      <c r="O4524" s="34" t="s">
        <v>16853</v>
      </c>
      <c r="P4524" s="34">
        <v>40.760303100000002</v>
      </c>
      <c r="Q4524" s="34">
        <v>-73.961049700000004</v>
      </c>
      <c r="R4524" s="34">
        <v>499500</v>
      </c>
      <c r="S4524" s="34" t="str">
        <f t="shared" si="70"/>
        <v>Affordable</v>
      </c>
    </row>
    <row r="4525" spans="1:19" x14ac:dyDescent="0.35">
      <c r="A4525" s="34" t="s">
        <v>806</v>
      </c>
      <c r="B4525" s="34" t="s">
        <v>438</v>
      </c>
      <c r="C4525" s="34">
        <v>225000</v>
      </c>
      <c r="D4525" s="34">
        <v>3</v>
      </c>
      <c r="E4525" s="34">
        <v>2.3738608579684302</v>
      </c>
      <c r="F4525" s="34">
        <v>2184.2078620000002</v>
      </c>
      <c r="G4525" s="34" t="s">
        <v>16854</v>
      </c>
      <c r="H4525" s="34" t="s">
        <v>38</v>
      </c>
      <c r="I4525" s="34" t="s">
        <v>16855</v>
      </c>
      <c r="J4525" s="34" t="s">
        <v>32</v>
      </c>
      <c r="K4525" s="34" t="s">
        <v>23</v>
      </c>
      <c r="L4525" s="34" t="s">
        <v>40</v>
      </c>
      <c r="M4525" s="34" t="s">
        <v>41</v>
      </c>
      <c r="N4525" s="34" t="s">
        <v>4469</v>
      </c>
      <c r="O4525" s="34" t="s">
        <v>16856</v>
      </c>
      <c r="P4525" s="34">
        <v>40.541075999999997</v>
      </c>
      <c r="Q4525" s="34">
        <v>-74.170619500000001</v>
      </c>
      <c r="R4525" s="34">
        <v>225000</v>
      </c>
      <c r="S4525" s="34" t="str">
        <f t="shared" si="70"/>
        <v>Affordable</v>
      </c>
    </row>
    <row r="4526" spans="1:19" x14ac:dyDescent="0.35">
      <c r="A4526" s="34" t="s">
        <v>277</v>
      </c>
      <c r="B4526" s="34" t="s">
        <v>18</v>
      </c>
      <c r="C4526" s="34">
        <v>7995000</v>
      </c>
      <c r="D4526" s="34">
        <v>4</v>
      </c>
      <c r="E4526" s="34">
        <v>4</v>
      </c>
      <c r="F4526" s="34">
        <v>2697</v>
      </c>
      <c r="G4526" s="34" t="s">
        <v>16857</v>
      </c>
      <c r="H4526" s="34" t="s">
        <v>7639</v>
      </c>
      <c r="I4526" s="34" t="s">
        <v>16858</v>
      </c>
      <c r="J4526" s="34" t="s">
        <v>23</v>
      </c>
      <c r="K4526" s="34" t="s">
        <v>22</v>
      </c>
      <c r="L4526" s="34" t="s">
        <v>23</v>
      </c>
      <c r="M4526" s="34" t="s">
        <v>24</v>
      </c>
      <c r="N4526" s="34">
        <v>111</v>
      </c>
      <c r="O4526" s="34" t="s">
        <v>16859</v>
      </c>
      <c r="P4526" s="34">
        <v>40.715350999999998</v>
      </c>
      <c r="Q4526" s="34">
        <v>-74.012844099999995</v>
      </c>
      <c r="R4526" s="34">
        <v>7995000</v>
      </c>
      <c r="S4526" s="34" t="str">
        <f t="shared" si="70"/>
        <v>Luxury</v>
      </c>
    </row>
    <row r="4527" spans="1:19" x14ac:dyDescent="0.35">
      <c r="A4527" s="34" t="s">
        <v>2922</v>
      </c>
      <c r="B4527" s="34" t="s">
        <v>18</v>
      </c>
      <c r="C4527" s="34">
        <v>529000</v>
      </c>
      <c r="D4527" s="34">
        <v>3</v>
      </c>
      <c r="E4527" s="34">
        <v>1</v>
      </c>
      <c r="F4527" s="34">
        <v>367</v>
      </c>
      <c r="G4527" s="34" t="s">
        <v>16860</v>
      </c>
      <c r="H4527" s="34" t="s">
        <v>3405</v>
      </c>
      <c r="I4527" s="34" t="s">
        <v>16861</v>
      </c>
      <c r="J4527" s="34" t="s">
        <v>23</v>
      </c>
      <c r="K4527" s="34" t="s">
        <v>22</v>
      </c>
      <c r="L4527" s="34" t="s">
        <v>23</v>
      </c>
      <c r="M4527" s="34" t="s">
        <v>24</v>
      </c>
      <c r="N4527" s="34">
        <v>1</v>
      </c>
      <c r="O4527" s="34" t="s">
        <v>16862</v>
      </c>
      <c r="P4527" s="34">
        <v>40.705216</v>
      </c>
      <c r="Q4527" s="34">
        <v>-74.008531099999999</v>
      </c>
      <c r="R4527" s="34">
        <v>529000</v>
      </c>
      <c r="S4527" s="34" t="str">
        <f t="shared" si="70"/>
        <v>Mid Range</v>
      </c>
    </row>
    <row r="4528" spans="1:19" x14ac:dyDescent="0.35">
      <c r="A4528" s="34" t="s">
        <v>12728</v>
      </c>
      <c r="B4528" s="34" t="s">
        <v>75</v>
      </c>
      <c r="C4528" s="34">
        <v>378023</v>
      </c>
      <c r="D4528" s="34">
        <v>3</v>
      </c>
      <c r="E4528" s="34">
        <v>1</v>
      </c>
      <c r="F4528" s="34">
        <v>2184.2078620000002</v>
      </c>
      <c r="G4528" s="34" t="s">
        <v>16863</v>
      </c>
      <c r="H4528" s="34" t="s">
        <v>5545</v>
      </c>
      <c r="I4528" s="34" t="s">
        <v>16864</v>
      </c>
      <c r="J4528" s="34" t="s">
        <v>23</v>
      </c>
      <c r="K4528" s="34" t="s">
        <v>22</v>
      </c>
      <c r="L4528" s="34" t="s">
        <v>23</v>
      </c>
      <c r="M4528" s="34" t="s">
        <v>24</v>
      </c>
      <c r="N4528" s="34">
        <v>301</v>
      </c>
      <c r="O4528" s="34" t="s">
        <v>16865</v>
      </c>
      <c r="P4528" s="34">
        <v>40.737125300000002</v>
      </c>
      <c r="Q4528" s="34">
        <v>-73.980661299999994</v>
      </c>
      <c r="R4528" s="34">
        <v>378023</v>
      </c>
      <c r="S4528" s="34" t="str">
        <f t="shared" si="70"/>
        <v>Affordable</v>
      </c>
    </row>
    <row r="4529" spans="1:19" x14ac:dyDescent="0.35">
      <c r="A4529" s="34" t="s">
        <v>277</v>
      </c>
      <c r="B4529" s="34" t="s">
        <v>75</v>
      </c>
      <c r="C4529" s="34">
        <v>309000</v>
      </c>
      <c r="D4529" s="34">
        <v>2</v>
      </c>
      <c r="E4529" s="34">
        <v>1</v>
      </c>
      <c r="F4529" s="34">
        <v>2184.2078620000002</v>
      </c>
      <c r="G4529" s="34" t="s">
        <v>16866</v>
      </c>
      <c r="H4529" s="34" t="s">
        <v>142</v>
      </c>
      <c r="I4529" s="34" t="s">
        <v>16867</v>
      </c>
      <c r="J4529" s="34" t="s">
        <v>23</v>
      </c>
      <c r="K4529" s="34" t="s">
        <v>79</v>
      </c>
      <c r="L4529" s="34" t="s">
        <v>80</v>
      </c>
      <c r="M4529" s="34" t="s">
        <v>2329</v>
      </c>
      <c r="N4529" s="34">
        <v>3935</v>
      </c>
      <c r="O4529" s="34" t="s">
        <v>16868</v>
      </c>
      <c r="P4529" s="34">
        <v>40.890383999999997</v>
      </c>
      <c r="Q4529" s="34">
        <v>-73.911787799999999</v>
      </c>
      <c r="R4529" s="34">
        <v>309000</v>
      </c>
      <c r="S4529" s="34" t="str">
        <f t="shared" si="70"/>
        <v>Affordable</v>
      </c>
    </row>
    <row r="4530" spans="1:19" x14ac:dyDescent="0.35">
      <c r="A4530" s="34" t="s">
        <v>16869</v>
      </c>
      <c r="B4530" s="34" t="s">
        <v>75</v>
      </c>
      <c r="C4530" s="34">
        <v>295500</v>
      </c>
      <c r="D4530" s="34">
        <v>1</v>
      </c>
      <c r="E4530" s="34">
        <v>1</v>
      </c>
      <c r="F4530" s="34">
        <v>2184.2078620000002</v>
      </c>
      <c r="G4530" s="34" t="s">
        <v>16870</v>
      </c>
      <c r="H4530" s="34" t="s">
        <v>1591</v>
      </c>
      <c r="I4530" s="34" t="s">
        <v>16871</v>
      </c>
      <c r="J4530" s="34" t="s">
        <v>23</v>
      </c>
      <c r="K4530" s="34" t="s">
        <v>79</v>
      </c>
      <c r="L4530" s="34" t="s">
        <v>80</v>
      </c>
      <c r="M4530" s="34" t="s">
        <v>547</v>
      </c>
      <c r="N4530" s="34">
        <v>3015</v>
      </c>
      <c r="O4530" s="34" t="s">
        <v>16872</v>
      </c>
      <c r="P4530" s="34">
        <v>40.880930499999998</v>
      </c>
      <c r="Q4530" s="34">
        <v>-73.9107494</v>
      </c>
      <c r="R4530" s="34">
        <v>295500</v>
      </c>
      <c r="S4530" s="34" t="str">
        <f t="shared" si="70"/>
        <v>Affordable</v>
      </c>
    </row>
    <row r="4531" spans="1:19" x14ac:dyDescent="0.35">
      <c r="A4531" s="34" t="s">
        <v>1281</v>
      </c>
      <c r="B4531" s="34" t="s">
        <v>36</v>
      </c>
      <c r="C4531" s="34">
        <v>21000000</v>
      </c>
      <c r="D4531" s="34">
        <v>3</v>
      </c>
      <c r="E4531" s="34">
        <v>2.3738608579684302</v>
      </c>
      <c r="F4531" s="34">
        <v>2184.2078620000002</v>
      </c>
      <c r="G4531" s="34" t="s">
        <v>16873</v>
      </c>
      <c r="H4531" s="34" t="s">
        <v>333</v>
      </c>
      <c r="I4531" s="34" t="s">
        <v>16874</v>
      </c>
      <c r="J4531" s="34" t="s">
        <v>32</v>
      </c>
      <c r="K4531" s="34" t="s">
        <v>23</v>
      </c>
      <c r="L4531" s="34" t="s">
        <v>22</v>
      </c>
      <c r="M4531" s="34" t="s">
        <v>23</v>
      </c>
      <c r="N4531" s="34" t="s">
        <v>11264</v>
      </c>
      <c r="O4531" s="34" t="s">
        <v>16875</v>
      </c>
      <c r="P4531" s="34">
        <v>40.721386199999998</v>
      </c>
      <c r="Q4531" s="34">
        <v>-74.002106299999994</v>
      </c>
      <c r="R4531" s="34">
        <v>21000000</v>
      </c>
      <c r="S4531" s="34" t="str">
        <f t="shared" si="70"/>
        <v>Luxury</v>
      </c>
    </row>
    <row r="4532" spans="1:19" x14ac:dyDescent="0.35">
      <c r="A4532" s="34" t="s">
        <v>16876</v>
      </c>
      <c r="B4532" s="34" t="s">
        <v>36</v>
      </c>
      <c r="C4532" s="34">
        <v>749000</v>
      </c>
      <c r="D4532" s="34">
        <v>3</v>
      </c>
      <c r="E4532" s="34">
        <v>2</v>
      </c>
      <c r="F4532" s="34">
        <v>1080</v>
      </c>
      <c r="G4532" s="34" t="s">
        <v>16877</v>
      </c>
      <c r="H4532" s="34" t="s">
        <v>99</v>
      </c>
      <c r="I4532" s="34" t="s">
        <v>16878</v>
      </c>
      <c r="J4532" s="34" t="s">
        <v>32</v>
      </c>
      <c r="K4532" s="34" t="s">
        <v>23</v>
      </c>
      <c r="L4532" s="34" t="s">
        <v>40</v>
      </c>
      <c r="M4532" s="34" t="s">
        <v>41</v>
      </c>
      <c r="N4532" s="34" t="s">
        <v>16879</v>
      </c>
      <c r="O4532" s="34" t="s">
        <v>16880</v>
      </c>
      <c r="P4532" s="34">
        <v>40.626642400000001</v>
      </c>
      <c r="Q4532" s="34">
        <v>-74.151039699999998</v>
      </c>
      <c r="R4532" s="34">
        <v>749000</v>
      </c>
      <c r="S4532" s="34" t="str">
        <f t="shared" si="70"/>
        <v>Mid Range</v>
      </c>
    </row>
    <row r="4533" spans="1:19" x14ac:dyDescent="0.35">
      <c r="A4533" s="34" t="s">
        <v>13608</v>
      </c>
      <c r="B4533" s="34" t="s">
        <v>9309</v>
      </c>
      <c r="C4533" s="34">
        <v>1125000</v>
      </c>
      <c r="D4533" s="34">
        <v>3</v>
      </c>
      <c r="E4533" s="34">
        <v>1</v>
      </c>
      <c r="F4533" s="34">
        <v>2184.2078620000002</v>
      </c>
      <c r="G4533" s="34" t="s">
        <v>16881</v>
      </c>
      <c r="H4533" s="34" t="s">
        <v>1548</v>
      </c>
      <c r="I4533" s="34" t="s">
        <v>16882</v>
      </c>
      <c r="J4533" s="34" t="s">
        <v>23</v>
      </c>
      <c r="K4533" s="34" t="s">
        <v>22</v>
      </c>
      <c r="L4533" s="34" t="s">
        <v>23</v>
      </c>
      <c r="M4533" s="34" t="s">
        <v>24</v>
      </c>
      <c r="N4533" s="34">
        <v>7</v>
      </c>
      <c r="O4533" s="34" t="s">
        <v>16883</v>
      </c>
      <c r="P4533" s="34">
        <v>40.724019699999999</v>
      </c>
      <c r="Q4533" s="34">
        <v>-73.991290100000001</v>
      </c>
      <c r="R4533" s="34">
        <v>1125000</v>
      </c>
      <c r="S4533" s="34" t="str">
        <f t="shared" si="70"/>
        <v>Luxury</v>
      </c>
    </row>
    <row r="4534" spans="1:19" x14ac:dyDescent="0.35">
      <c r="A4534" s="34" t="s">
        <v>44</v>
      </c>
      <c r="B4534" s="34" t="s">
        <v>75</v>
      </c>
      <c r="C4534" s="34">
        <v>795000</v>
      </c>
      <c r="D4534" s="34">
        <v>3</v>
      </c>
      <c r="E4534" s="34">
        <v>1</v>
      </c>
      <c r="F4534" s="34">
        <v>2184.2078620000002</v>
      </c>
      <c r="G4534" s="34" t="s">
        <v>16884</v>
      </c>
      <c r="H4534" s="34" t="s">
        <v>470</v>
      </c>
      <c r="I4534" s="34" t="s">
        <v>16885</v>
      </c>
      <c r="J4534" s="34" t="s">
        <v>23</v>
      </c>
      <c r="K4534" s="34" t="s">
        <v>22</v>
      </c>
      <c r="L4534" s="34" t="s">
        <v>23</v>
      </c>
      <c r="M4534" s="34" t="s">
        <v>24</v>
      </c>
      <c r="N4534" s="34">
        <v>720</v>
      </c>
      <c r="O4534" s="34" t="s">
        <v>16886</v>
      </c>
      <c r="P4534" s="34">
        <v>40.734598800000001</v>
      </c>
      <c r="Q4534" s="34">
        <v>-74.007272999999998</v>
      </c>
      <c r="R4534" s="34">
        <v>795000</v>
      </c>
      <c r="S4534" s="34" t="str">
        <f t="shared" si="70"/>
        <v>Mid Range</v>
      </c>
    </row>
    <row r="4535" spans="1:19" x14ac:dyDescent="0.35">
      <c r="A4535" s="34" t="s">
        <v>1378</v>
      </c>
      <c r="B4535" s="34" t="s">
        <v>75</v>
      </c>
      <c r="C4535" s="34">
        <v>872500</v>
      </c>
      <c r="D4535" s="34">
        <v>1</v>
      </c>
      <c r="E4535" s="34">
        <v>1</v>
      </c>
      <c r="F4535" s="34">
        <v>2184.2078620000002</v>
      </c>
      <c r="G4535" s="34" t="s">
        <v>16887</v>
      </c>
      <c r="H4535" s="34" t="s">
        <v>1548</v>
      </c>
      <c r="I4535" s="34" t="s">
        <v>16888</v>
      </c>
      <c r="J4535" s="34" t="s">
        <v>23</v>
      </c>
      <c r="K4535" s="34" t="s">
        <v>22</v>
      </c>
      <c r="L4535" s="34" t="s">
        <v>23</v>
      </c>
      <c r="M4535" s="34" t="s">
        <v>24</v>
      </c>
      <c r="N4535" s="34">
        <v>32</v>
      </c>
      <c r="O4535" s="34" t="s">
        <v>16889</v>
      </c>
      <c r="P4535" s="34">
        <v>40.736982699999999</v>
      </c>
      <c r="Q4535" s="34">
        <v>-73.984881000000001</v>
      </c>
      <c r="R4535" s="34">
        <v>872500</v>
      </c>
      <c r="S4535" s="34" t="str">
        <f t="shared" si="70"/>
        <v>Mid Range</v>
      </c>
    </row>
    <row r="4536" spans="1:19" x14ac:dyDescent="0.35">
      <c r="A4536" s="34" t="s">
        <v>244</v>
      </c>
      <c r="B4536" s="34" t="s">
        <v>18</v>
      </c>
      <c r="C4536" s="34">
        <v>654250</v>
      </c>
      <c r="D4536" s="34">
        <v>2</v>
      </c>
      <c r="E4536" s="34">
        <v>1</v>
      </c>
      <c r="F4536" s="34">
        <v>702</v>
      </c>
      <c r="G4536" s="34" t="s">
        <v>16890</v>
      </c>
      <c r="H4536" s="34" t="s">
        <v>113</v>
      </c>
      <c r="I4536" s="34" t="s">
        <v>16891</v>
      </c>
      <c r="J4536" s="34" t="s">
        <v>23</v>
      </c>
      <c r="K4536" s="34" t="s">
        <v>106</v>
      </c>
      <c r="L4536" s="34" t="s">
        <v>107</v>
      </c>
      <c r="M4536" s="34" t="s">
        <v>108</v>
      </c>
      <c r="N4536" s="34" t="s">
        <v>16415</v>
      </c>
      <c r="O4536" s="34" t="s">
        <v>16892</v>
      </c>
      <c r="P4536" s="34">
        <v>40.742770499999999</v>
      </c>
      <c r="Q4536" s="34">
        <v>-73.872751600000001</v>
      </c>
      <c r="R4536" s="34">
        <v>654250</v>
      </c>
      <c r="S4536" s="34" t="str">
        <f t="shared" si="70"/>
        <v>Mid Range</v>
      </c>
    </row>
    <row r="4537" spans="1:19" x14ac:dyDescent="0.35">
      <c r="A4537" s="34" t="s">
        <v>2225</v>
      </c>
      <c r="B4537" s="34" t="s">
        <v>36</v>
      </c>
      <c r="C4537" s="34">
        <v>749000</v>
      </c>
      <c r="D4537" s="34">
        <v>3</v>
      </c>
      <c r="E4537" s="34">
        <v>2.3738608579684302</v>
      </c>
      <c r="F4537" s="34">
        <v>2002</v>
      </c>
      <c r="G4537" s="34" t="s">
        <v>16893</v>
      </c>
      <c r="H4537" s="34" t="s">
        <v>628</v>
      </c>
      <c r="I4537" s="34" t="s">
        <v>16894</v>
      </c>
      <c r="J4537" s="34" t="s">
        <v>32</v>
      </c>
      <c r="K4537" s="34" t="s">
        <v>23</v>
      </c>
      <c r="L4537" s="34" t="s">
        <v>59</v>
      </c>
      <c r="M4537" s="34" t="s">
        <v>60</v>
      </c>
      <c r="N4537" s="34" t="s">
        <v>7242</v>
      </c>
      <c r="O4537" s="34" t="s">
        <v>16895</v>
      </c>
      <c r="P4537" s="34">
        <v>40.6681727</v>
      </c>
      <c r="Q4537" s="34">
        <v>-73.880026700000002</v>
      </c>
      <c r="R4537" s="34">
        <v>749000</v>
      </c>
      <c r="S4537" s="34" t="str">
        <f t="shared" si="70"/>
        <v>Mid Range</v>
      </c>
    </row>
    <row r="4538" spans="1:19" x14ac:dyDescent="0.35">
      <c r="A4538" s="34" t="s">
        <v>16896</v>
      </c>
      <c r="B4538" s="34" t="s">
        <v>166</v>
      </c>
      <c r="C4538" s="34">
        <v>699000</v>
      </c>
      <c r="D4538" s="34">
        <v>5</v>
      </c>
      <c r="E4538" s="34">
        <v>2.3738608579684302</v>
      </c>
      <c r="F4538" s="34">
        <v>2090</v>
      </c>
      <c r="G4538" s="34" t="s">
        <v>16897</v>
      </c>
      <c r="H4538" s="34" t="s">
        <v>623</v>
      </c>
      <c r="I4538" s="34" t="s">
        <v>16898</v>
      </c>
      <c r="J4538" s="34" t="s">
        <v>32</v>
      </c>
      <c r="K4538" s="34" t="s">
        <v>23</v>
      </c>
      <c r="L4538" s="34" t="s">
        <v>79</v>
      </c>
      <c r="M4538" s="34" t="s">
        <v>80</v>
      </c>
      <c r="N4538" s="34" t="s">
        <v>16899</v>
      </c>
      <c r="O4538" s="34" t="s">
        <v>16900</v>
      </c>
      <c r="P4538" s="34">
        <v>40.877740899999999</v>
      </c>
      <c r="Q4538" s="34">
        <v>-73.864711700000001</v>
      </c>
      <c r="R4538" s="34">
        <v>699000</v>
      </c>
      <c r="S4538" s="34" t="str">
        <f t="shared" si="70"/>
        <v>Mid Range</v>
      </c>
    </row>
    <row r="4539" spans="1:19" x14ac:dyDescent="0.35">
      <c r="A4539" s="34" t="s">
        <v>63</v>
      </c>
      <c r="B4539" s="34" t="s">
        <v>18</v>
      </c>
      <c r="C4539" s="34">
        <v>1350000</v>
      </c>
      <c r="D4539" s="34">
        <v>1</v>
      </c>
      <c r="E4539" s="34">
        <v>2</v>
      </c>
      <c r="F4539" s="34">
        <v>822</v>
      </c>
      <c r="G4539" s="34" t="s">
        <v>16901</v>
      </c>
      <c r="H4539" s="34" t="s">
        <v>16902</v>
      </c>
      <c r="I4539" s="34" t="s">
        <v>16903</v>
      </c>
      <c r="J4539" s="34" t="s">
        <v>23</v>
      </c>
      <c r="K4539" s="34" t="s">
        <v>22</v>
      </c>
      <c r="L4539" s="34" t="s">
        <v>23</v>
      </c>
      <c r="M4539" s="34" t="s">
        <v>24</v>
      </c>
      <c r="N4539" s="34">
        <v>2</v>
      </c>
      <c r="O4539" s="34" t="s">
        <v>16904</v>
      </c>
      <c r="P4539" s="34">
        <v>40.7152964</v>
      </c>
      <c r="Q4539" s="34">
        <v>-74.016067100000001</v>
      </c>
      <c r="R4539" s="34">
        <v>1350000</v>
      </c>
      <c r="S4539" s="34" t="str">
        <f t="shared" si="70"/>
        <v>Luxury</v>
      </c>
    </row>
    <row r="4540" spans="1:19" x14ac:dyDescent="0.35">
      <c r="A4540" s="34" t="s">
        <v>16905</v>
      </c>
      <c r="B4540" s="34" t="s">
        <v>75</v>
      </c>
      <c r="C4540" s="34">
        <v>460000</v>
      </c>
      <c r="D4540" s="34">
        <v>2</v>
      </c>
      <c r="E4540" s="34">
        <v>1</v>
      </c>
      <c r="F4540" s="34">
        <v>2184.2078620000002</v>
      </c>
      <c r="G4540" s="34" t="s">
        <v>16906</v>
      </c>
      <c r="H4540" s="34" t="s">
        <v>161</v>
      </c>
      <c r="I4540" s="34" t="s">
        <v>16907</v>
      </c>
      <c r="J4540" s="34" t="s">
        <v>23</v>
      </c>
      <c r="K4540" s="34" t="s">
        <v>106</v>
      </c>
      <c r="L4540" s="34" t="s">
        <v>107</v>
      </c>
      <c r="M4540" s="34" t="s">
        <v>163</v>
      </c>
      <c r="N4540" s="34" t="s">
        <v>16908</v>
      </c>
      <c r="O4540" s="34" t="s">
        <v>16909</v>
      </c>
      <c r="P4540" s="34">
        <v>40.717120000000001</v>
      </c>
      <c r="Q4540" s="34">
        <v>-73.838965999999999</v>
      </c>
      <c r="R4540" s="34">
        <v>460000</v>
      </c>
      <c r="S4540" s="34" t="str">
        <f t="shared" si="70"/>
        <v>Affordable</v>
      </c>
    </row>
    <row r="4541" spans="1:19" x14ac:dyDescent="0.35">
      <c r="A4541" s="34" t="s">
        <v>277</v>
      </c>
      <c r="B4541" s="34" t="s">
        <v>50</v>
      </c>
      <c r="C4541" s="34">
        <v>10500000</v>
      </c>
      <c r="D4541" s="34">
        <v>7</v>
      </c>
      <c r="E4541" s="34">
        <v>10</v>
      </c>
      <c r="F4541" s="34">
        <v>7040</v>
      </c>
      <c r="G4541" s="34" t="s">
        <v>16910</v>
      </c>
      <c r="H4541" s="34" t="s">
        <v>753</v>
      </c>
      <c r="I4541" s="34" t="s">
        <v>16911</v>
      </c>
      <c r="J4541" s="34" t="s">
        <v>32</v>
      </c>
      <c r="K4541" s="34" t="s">
        <v>23</v>
      </c>
      <c r="L4541" s="34" t="s">
        <v>22</v>
      </c>
      <c r="M4541" s="34" t="s">
        <v>23</v>
      </c>
      <c r="N4541" s="34" t="s">
        <v>16912</v>
      </c>
      <c r="O4541" s="34" t="s">
        <v>16913</v>
      </c>
      <c r="P4541" s="34">
        <v>40.787573399999999</v>
      </c>
      <c r="Q4541" s="34">
        <v>-73.972132700000003</v>
      </c>
      <c r="R4541" s="34">
        <v>10500000</v>
      </c>
      <c r="S4541" s="34" t="str">
        <f t="shared" si="70"/>
        <v>Luxury</v>
      </c>
    </row>
    <row r="4542" spans="1:19" x14ac:dyDescent="0.35">
      <c r="A4542" s="34" t="s">
        <v>2076</v>
      </c>
      <c r="B4542" s="34" t="s">
        <v>36</v>
      </c>
      <c r="C4542" s="34">
        <v>829999</v>
      </c>
      <c r="D4542" s="34">
        <v>3</v>
      </c>
      <c r="E4542" s="34">
        <v>2.3738608579684302</v>
      </c>
      <c r="F4542" s="34">
        <v>1380</v>
      </c>
      <c r="G4542" s="34" t="s">
        <v>16914</v>
      </c>
      <c r="H4542" s="34" t="s">
        <v>404</v>
      </c>
      <c r="I4542" s="34" t="s">
        <v>16915</v>
      </c>
      <c r="J4542" s="34" t="s">
        <v>32</v>
      </c>
      <c r="K4542" s="34" t="s">
        <v>23</v>
      </c>
      <c r="L4542" s="34" t="s">
        <v>40</v>
      </c>
      <c r="M4542" s="34" t="s">
        <v>41</v>
      </c>
      <c r="N4542" s="34" t="s">
        <v>16916</v>
      </c>
      <c r="O4542" s="34" t="s">
        <v>16917</v>
      </c>
      <c r="P4542" s="34">
        <v>40.563706199999999</v>
      </c>
      <c r="Q4542" s="34">
        <v>-74.149754999999999</v>
      </c>
      <c r="R4542" s="34">
        <v>829999</v>
      </c>
      <c r="S4542" s="34" t="str">
        <f t="shared" si="70"/>
        <v>Mid Range</v>
      </c>
    </row>
    <row r="4543" spans="1:19" x14ac:dyDescent="0.35">
      <c r="A4543" s="34" t="s">
        <v>44</v>
      </c>
      <c r="B4543" s="34" t="s">
        <v>75</v>
      </c>
      <c r="C4543" s="34">
        <v>1950000</v>
      </c>
      <c r="D4543" s="34">
        <v>2</v>
      </c>
      <c r="E4543" s="34">
        <v>2</v>
      </c>
      <c r="F4543" s="34">
        <v>1350</v>
      </c>
      <c r="G4543" s="34" t="s">
        <v>16918</v>
      </c>
      <c r="H4543" s="34" t="s">
        <v>364</v>
      </c>
      <c r="I4543" s="34" t="s">
        <v>16919</v>
      </c>
      <c r="J4543" s="34" t="s">
        <v>23</v>
      </c>
      <c r="K4543" s="34" t="s">
        <v>22</v>
      </c>
      <c r="L4543" s="34" t="s">
        <v>23</v>
      </c>
      <c r="M4543" s="34" t="s">
        <v>24</v>
      </c>
      <c r="N4543" s="34">
        <v>246</v>
      </c>
      <c r="O4543" s="34" t="s">
        <v>16920</v>
      </c>
      <c r="P4543" s="34">
        <v>40.779048699999997</v>
      </c>
      <c r="Q4543" s="34">
        <v>-73.984824000000003</v>
      </c>
      <c r="R4543" s="34">
        <v>1950000</v>
      </c>
      <c r="S4543" s="34" t="str">
        <f t="shared" si="70"/>
        <v>Luxury</v>
      </c>
    </row>
    <row r="4544" spans="1:19" x14ac:dyDescent="0.35">
      <c r="A4544" s="34" t="s">
        <v>646</v>
      </c>
      <c r="B4544" s="34" t="s">
        <v>75</v>
      </c>
      <c r="C4544" s="34">
        <v>740000</v>
      </c>
      <c r="D4544" s="34">
        <v>2</v>
      </c>
      <c r="E4544" s="34">
        <v>2</v>
      </c>
      <c r="F4544" s="34">
        <v>800</v>
      </c>
      <c r="G4544" s="34" t="s">
        <v>16921</v>
      </c>
      <c r="H4544" s="34" t="s">
        <v>771</v>
      </c>
      <c r="I4544" s="34" t="s">
        <v>16922</v>
      </c>
      <c r="J4544" s="34" t="s">
        <v>23</v>
      </c>
      <c r="K4544" s="34" t="s">
        <v>22</v>
      </c>
      <c r="L4544" s="34" t="s">
        <v>23</v>
      </c>
      <c r="M4544" s="34" t="s">
        <v>24</v>
      </c>
      <c r="N4544" s="34">
        <v>609</v>
      </c>
      <c r="O4544" s="34" t="s">
        <v>16923</v>
      </c>
      <c r="P4544" s="34">
        <v>40.788708399999997</v>
      </c>
      <c r="Q4544" s="34">
        <v>-73.970009099999999</v>
      </c>
      <c r="R4544" s="34">
        <v>740000</v>
      </c>
      <c r="S4544" s="34" t="str">
        <f t="shared" si="70"/>
        <v>Mid Range</v>
      </c>
    </row>
    <row r="4545" spans="1:19" x14ac:dyDescent="0.35">
      <c r="A4545" s="34" t="s">
        <v>16924</v>
      </c>
      <c r="B4545" s="34" t="s">
        <v>18</v>
      </c>
      <c r="C4545" s="34">
        <v>518000</v>
      </c>
      <c r="D4545" s="34">
        <v>1</v>
      </c>
      <c r="E4545" s="34">
        <v>1</v>
      </c>
      <c r="F4545" s="34">
        <v>2184.2078620000002</v>
      </c>
      <c r="G4545" s="34" t="s">
        <v>16925</v>
      </c>
      <c r="H4545" s="34" t="s">
        <v>2753</v>
      </c>
      <c r="I4545" s="34" t="s">
        <v>16926</v>
      </c>
      <c r="J4545" s="34" t="s">
        <v>32</v>
      </c>
      <c r="K4545" s="34" t="s">
        <v>23</v>
      </c>
      <c r="L4545" s="34" t="s">
        <v>106</v>
      </c>
      <c r="M4545" s="34" t="s">
        <v>107</v>
      </c>
      <c r="N4545" s="34" t="s">
        <v>11799</v>
      </c>
      <c r="O4545" s="34" t="s">
        <v>16927</v>
      </c>
      <c r="P4545" s="34">
        <v>40.718869400000003</v>
      </c>
      <c r="Q4545" s="34">
        <v>-73.811121700000001</v>
      </c>
      <c r="R4545" s="34">
        <v>518000</v>
      </c>
      <c r="S4545" s="34" t="str">
        <f t="shared" si="70"/>
        <v>Mid Range</v>
      </c>
    </row>
    <row r="4546" spans="1:19" x14ac:dyDescent="0.35">
      <c r="A4546" s="34" t="s">
        <v>16928</v>
      </c>
      <c r="B4546" s="34" t="s">
        <v>75</v>
      </c>
      <c r="C4546" s="34">
        <v>500000</v>
      </c>
      <c r="D4546" s="34">
        <v>1</v>
      </c>
      <c r="E4546" s="34">
        <v>1</v>
      </c>
      <c r="F4546" s="34">
        <v>2184.2078620000002</v>
      </c>
      <c r="G4546" s="34" t="s">
        <v>16929</v>
      </c>
      <c r="H4546" s="34" t="s">
        <v>377</v>
      </c>
      <c r="I4546" s="34" t="s">
        <v>16930</v>
      </c>
      <c r="J4546" s="34">
        <v>10002</v>
      </c>
      <c r="K4546" s="34" t="s">
        <v>32</v>
      </c>
      <c r="L4546" s="34" t="s">
        <v>23</v>
      </c>
      <c r="M4546" s="34" t="s">
        <v>22</v>
      </c>
      <c r="N4546" s="34" t="s">
        <v>24</v>
      </c>
      <c r="O4546" s="34" t="s">
        <v>16931</v>
      </c>
      <c r="P4546" s="34">
        <v>40.717923999999996</v>
      </c>
      <c r="Q4546" s="34">
        <v>-73.986646800000003</v>
      </c>
      <c r="R4546" s="34">
        <v>500000</v>
      </c>
      <c r="S4546" s="34" t="str">
        <f t="shared" si="70"/>
        <v>Mid Range</v>
      </c>
    </row>
    <row r="4547" spans="1:19" x14ac:dyDescent="0.35">
      <c r="A4547" s="34" t="s">
        <v>646</v>
      </c>
      <c r="B4547" s="34" t="s">
        <v>485</v>
      </c>
      <c r="C4547" s="34">
        <v>1175000</v>
      </c>
      <c r="D4547" s="34">
        <v>3</v>
      </c>
      <c r="E4547" s="34">
        <v>1</v>
      </c>
      <c r="F4547" s="34">
        <v>1500</v>
      </c>
      <c r="G4547" s="34" t="s">
        <v>16932</v>
      </c>
      <c r="H4547" s="34" t="s">
        <v>561</v>
      </c>
      <c r="I4547" s="34" t="s">
        <v>16933</v>
      </c>
      <c r="J4547" s="34" t="s">
        <v>23</v>
      </c>
      <c r="K4547" s="34" t="s">
        <v>22</v>
      </c>
      <c r="L4547" s="34" t="s">
        <v>23</v>
      </c>
      <c r="M4547" s="34" t="s">
        <v>24</v>
      </c>
      <c r="N4547" s="34">
        <v>145</v>
      </c>
      <c r="O4547" s="34" t="s">
        <v>16934</v>
      </c>
      <c r="P4547" s="34">
        <v>40.7778949</v>
      </c>
      <c r="Q4547" s="34">
        <v>-73.975097199999993</v>
      </c>
      <c r="R4547" s="34">
        <v>1175000</v>
      </c>
      <c r="S4547" s="34" t="str">
        <f t="shared" ref="S4547:S4588" si="71">IF(C4547&lt;500000,"Affordable",IF(C4547&lt;=1000000,"Mid Range", "Luxury"))</f>
        <v>Luxury</v>
      </c>
    </row>
    <row r="4548" spans="1:19" x14ac:dyDescent="0.35">
      <c r="A4548" s="34" t="s">
        <v>44</v>
      </c>
      <c r="B4548" s="34" t="s">
        <v>75</v>
      </c>
      <c r="C4548" s="34">
        <v>275000</v>
      </c>
      <c r="D4548" s="34">
        <v>2</v>
      </c>
      <c r="E4548" s="34">
        <v>1</v>
      </c>
      <c r="F4548" s="34">
        <v>815</v>
      </c>
      <c r="G4548" s="34" t="s">
        <v>16935</v>
      </c>
      <c r="H4548" s="34" t="s">
        <v>93</v>
      </c>
      <c r="I4548" s="34" t="s">
        <v>16936</v>
      </c>
      <c r="J4548" s="34" t="s">
        <v>32</v>
      </c>
      <c r="K4548" s="34" t="s">
        <v>23</v>
      </c>
      <c r="L4548" s="34" t="s">
        <v>79</v>
      </c>
      <c r="M4548" s="34" t="s">
        <v>80</v>
      </c>
      <c r="N4548" s="34" t="s">
        <v>6520</v>
      </c>
      <c r="O4548" s="34" t="s">
        <v>6521</v>
      </c>
      <c r="P4548" s="34">
        <v>40.824869900000003</v>
      </c>
      <c r="Q4548" s="34">
        <v>-73.922982899999994</v>
      </c>
      <c r="R4548" s="34">
        <v>275000</v>
      </c>
      <c r="S4548" s="34" t="str">
        <f t="shared" si="71"/>
        <v>Affordable</v>
      </c>
    </row>
    <row r="4549" spans="1:19" x14ac:dyDescent="0.35">
      <c r="A4549" s="34" t="s">
        <v>44</v>
      </c>
      <c r="B4549" s="34" t="s">
        <v>75</v>
      </c>
      <c r="C4549" s="34">
        <v>550000</v>
      </c>
      <c r="D4549" s="34">
        <v>3</v>
      </c>
      <c r="E4549" s="34">
        <v>1</v>
      </c>
      <c r="F4549" s="34">
        <v>2184.2078620000002</v>
      </c>
      <c r="G4549" s="34" t="s">
        <v>16937</v>
      </c>
      <c r="H4549" s="34" t="s">
        <v>476</v>
      </c>
      <c r="I4549" s="34" t="s">
        <v>16938</v>
      </c>
      <c r="J4549" s="34" t="s">
        <v>23</v>
      </c>
      <c r="K4549" s="34" t="s">
        <v>22</v>
      </c>
      <c r="L4549" s="34" t="s">
        <v>23</v>
      </c>
      <c r="M4549" s="34" t="s">
        <v>24</v>
      </c>
      <c r="N4549" s="34">
        <v>201</v>
      </c>
      <c r="O4549" s="34" t="s">
        <v>16939</v>
      </c>
      <c r="P4549" s="34">
        <v>40.737545599999997</v>
      </c>
      <c r="Q4549" s="34">
        <v>-73.983696499999994</v>
      </c>
      <c r="R4549" s="34">
        <v>550000</v>
      </c>
      <c r="S4549" s="34" t="str">
        <f t="shared" si="71"/>
        <v>Mid Range</v>
      </c>
    </row>
    <row r="4550" spans="1:19" x14ac:dyDescent="0.35">
      <c r="A4550" s="34" t="s">
        <v>4596</v>
      </c>
      <c r="B4550" s="34" t="s">
        <v>166</v>
      </c>
      <c r="C4550" s="34">
        <v>2500000</v>
      </c>
      <c r="D4550" s="34">
        <v>3</v>
      </c>
      <c r="E4550" s="34">
        <v>2.3738608579684302</v>
      </c>
      <c r="F4550" s="34">
        <v>4100</v>
      </c>
      <c r="G4550" s="34" t="s">
        <v>15220</v>
      </c>
      <c r="H4550" s="34" t="s">
        <v>65</v>
      </c>
      <c r="I4550" s="34" t="s">
        <v>15221</v>
      </c>
      <c r="J4550" s="34" t="s">
        <v>32</v>
      </c>
      <c r="K4550" s="34" t="s">
        <v>23</v>
      </c>
      <c r="L4550" s="34" t="s">
        <v>22</v>
      </c>
      <c r="M4550" s="34" t="s">
        <v>23</v>
      </c>
      <c r="N4550" s="34" t="s">
        <v>9550</v>
      </c>
      <c r="O4550" s="34" t="s">
        <v>15222</v>
      </c>
      <c r="P4550" s="34">
        <v>40.8079404</v>
      </c>
      <c r="Q4550" s="34">
        <v>-73.942353999999995</v>
      </c>
      <c r="R4550" s="34">
        <v>2500000</v>
      </c>
      <c r="S4550" s="34" t="str">
        <f t="shared" si="71"/>
        <v>Luxury</v>
      </c>
    </row>
    <row r="4551" spans="1:19" x14ac:dyDescent="0.35">
      <c r="A4551" s="34" t="s">
        <v>212</v>
      </c>
      <c r="B4551" s="34" t="s">
        <v>166</v>
      </c>
      <c r="C4551" s="34">
        <v>2000000</v>
      </c>
      <c r="D4551" s="34">
        <v>8</v>
      </c>
      <c r="E4551" s="34">
        <v>2.3738608579684302</v>
      </c>
      <c r="F4551" s="34">
        <v>2184.2078620000002</v>
      </c>
      <c r="G4551" s="34" t="s">
        <v>16940</v>
      </c>
      <c r="H4551" s="34" t="s">
        <v>268</v>
      </c>
      <c r="I4551" s="34" t="s">
        <v>16941</v>
      </c>
      <c r="J4551" s="34" t="s">
        <v>32</v>
      </c>
      <c r="K4551" s="34" t="s">
        <v>23</v>
      </c>
      <c r="L4551" s="34" t="s">
        <v>59</v>
      </c>
      <c r="M4551" s="34" t="s">
        <v>60</v>
      </c>
      <c r="N4551" s="34" t="s">
        <v>10645</v>
      </c>
      <c r="O4551" s="34" t="s">
        <v>16942</v>
      </c>
      <c r="P4551" s="34">
        <v>40.6147578</v>
      </c>
      <c r="Q4551" s="34">
        <v>-73.975714100000005</v>
      </c>
      <c r="R4551" s="34">
        <v>2000000</v>
      </c>
      <c r="S4551" s="34" t="str">
        <f t="shared" si="71"/>
        <v>Luxury</v>
      </c>
    </row>
    <row r="4552" spans="1:19" x14ac:dyDescent="0.35">
      <c r="A4552" s="34" t="s">
        <v>6180</v>
      </c>
      <c r="B4552" s="34" t="s">
        <v>36</v>
      </c>
      <c r="C4552" s="34">
        <v>975000</v>
      </c>
      <c r="D4552" s="34">
        <v>3</v>
      </c>
      <c r="E4552" s="34">
        <v>2</v>
      </c>
      <c r="F4552" s="34">
        <v>1400</v>
      </c>
      <c r="G4552" s="34" t="s">
        <v>16943</v>
      </c>
      <c r="H4552" s="34" t="s">
        <v>369</v>
      </c>
      <c r="I4552" s="34" t="s">
        <v>16944</v>
      </c>
      <c r="J4552" s="34" t="s">
        <v>32</v>
      </c>
      <c r="K4552" s="34" t="s">
        <v>23</v>
      </c>
      <c r="L4552" s="34" t="s">
        <v>59</v>
      </c>
      <c r="M4552" s="34" t="s">
        <v>60</v>
      </c>
      <c r="N4552" s="34" t="s">
        <v>16945</v>
      </c>
      <c r="O4552" s="34" t="s">
        <v>16946</v>
      </c>
      <c r="P4552" s="34">
        <v>40.585665499999998</v>
      </c>
      <c r="Q4552" s="34">
        <v>-73.947245199999998</v>
      </c>
      <c r="R4552" s="34">
        <v>975000</v>
      </c>
      <c r="S4552" s="34" t="str">
        <f t="shared" si="71"/>
        <v>Mid Range</v>
      </c>
    </row>
    <row r="4553" spans="1:19" x14ac:dyDescent="0.35">
      <c r="A4553" s="34" t="s">
        <v>4573</v>
      </c>
      <c r="B4553" s="34" t="s">
        <v>75</v>
      </c>
      <c r="C4553" s="34">
        <v>279000</v>
      </c>
      <c r="D4553" s="34">
        <v>1</v>
      </c>
      <c r="E4553" s="34">
        <v>1</v>
      </c>
      <c r="F4553" s="34">
        <v>800</v>
      </c>
      <c r="G4553" s="34" t="s">
        <v>16947</v>
      </c>
      <c r="H4553" s="34" t="s">
        <v>161</v>
      </c>
      <c r="I4553" s="34" t="s">
        <v>16948</v>
      </c>
      <c r="J4553" s="34" t="s">
        <v>23</v>
      </c>
      <c r="K4553" s="34" t="s">
        <v>106</v>
      </c>
      <c r="L4553" s="34" t="s">
        <v>107</v>
      </c>
      <c r="M4553" s="34" t="s">
        <v>163</v>
      </c>
      <c r="N4553" s="34">
        <v>7666</v>
      </c>
      <c r="O4553" s="34" t="s">
        <v>16949</v>
      </c>
      <c r="P4553" s="34">
        <v>40.715199900000002</v>
      </c>
      <c r="Q4553" s="34">
        <v>-73.836110000000005</v>
      </c>
      <c r="R4553" s="34">
        <v>279000</v>
      </c>
      <c r="S4553" s="34" t="str">
        <f t="shared" si="71"/>
        <v>Affordable</v>
      </c>
    </row>
    <row r="4554" spans="1:19" x14ac:dyDescent="0.35">
      <c r="A4554" s="34" t="s">
        <v>111</v>
      </c>
      <c r="B4554" s="34" t="s">
        <v>485</v>
      </c>
      <c r="C4554" s="34">
        <v>1058000</v>
      </c>
      <c r="D4554" s="34">
        <v>3</v>
      </c>
      <c r="E4554" s="34">
        <v>2</v>
      </c>
      <c r="F4554" s="34">
        <v>2184.2078620000002</v>
      </c>
      <c r="G4554" s="34" t="s">
        <v>16950</v>
      </c>
      <c r="H4554" s="34" t="s">
        <v>161</v>
      </c>
      <c r="I4554" s="34" t="s">
        <v>16951</v>
      </c>
      <c r="J4554" s="34" t="s">
        <v>32</v>
      </c>
      <c r="K4554" s="34" t="s">
        <v>23</v>
      </c>
      <c r="L4554" s="34" t="s">
        <v>106</v>
      </c>
      <c r="M4554" s="34" t="s">
        <v>107</v>
      </c>
      <c r="N4554" s="34" t="s">
        <v>16952</v>
      </c>
      <c r="O4554" s="34" t="s">
        <v>16953</v>
      </c>
      <c r="P4554" s="34">
        <v>40.730374599999998</v>
      </c>
      <c r="Q4554" s="34">
        <v>-73.849728600000006</v>
      </c>
      <c r="R4554" s="34">
        <v>1058000</v>
      </c>
      <c r="S4554" s="34" t="str">
        <f t="shared" si="71"/>
        <v>Luxury</v>
      </c>
    </row>
    <row r="4555" spans="1:19" x14ac:dyDescent="0.35">
      <c r="A4555" s="34" t="s">
        <v>212</v>
      </c>
      <c r="B4555" s="34" t="s">
        <v>75</v>
      </c>
      <c r="C4555" s="34">
        <v>189000</v>
      </c>
      <c r="D4555" s="34">
        <v>3</v>
      </c>
      <c r="E4555" s="34">
        <v>1</v>
      </c>
      <c r="F4555" s="34">
        <v>300</v>
      </c>
      <c r="G4555" s="34" t="s">
        <v>16954</v>
      </c>
      <c r="H4555" s="34" t="s">
        <v>136</v>
      </c>
      <c r="I4555" s="34" t="s">
        <v>16955</v>
      </c>
      <c r="J4555" s="34" t="s">
        <v>23</v>
      </c>
      <c r="K4555" s="34" t="s">
        <v>59</v>
      </c>
      <c r="L4555" s="34" t="s">
        <v>60</v>
      </c>
      <c r="M4555" s="34" t="s">
        <v>567</v>
      </c>
      <c r="N4555" s="34">
        <v>460</v>
      </c>
      <c r="O4555" s="34" t="s">
        <v>16956</v>
      </c>
      <c r="P4555" s="34">
        <v>40.632771400000003</v>
      </c>
      <c r="Q4555" s="34">
        <v>-74.022250999999997</v>
      </c>
      <c r="R4555" s="34">
        <v>189000</v>
      </c>
      <c r="S4555" s="34" t="str">
        <f t="shared" si="71"/>
        <v>Affordable</v>
      </c>
    </row>
    <row r="4556" spans="1:19" x14ac:dyDescent="0.35">
      <c r="A4556" s="34" t="s">
        <v>63</v>
      </c>
      <c r="B4556" s="34" t="s">
        <v>75</v>
      </c>
      <c r="C4556" s="34">
        <v>3450000</v>
      </c>
      <c r="D4556" s="34">
        <v>3</v>
      </c>
      <c r="E4556" s="34">
        <v>4</v>
      </c>
      <c r="F4556" s="34">
        <v>1965</v>
      </c>
      <c r="G4556" s="34" t="s">
        <v>16957</v>
      </c>
      <c r="H4556" s="34" t="s">
        <v>561</v>
      </c>
      <c r="I4556" s="34" t="s">
        <v>16958</v>
      </c>
      <c r="J4556" s="34" t="s">
        <v>23</v>
      </c>
      <c r="K4556" s="34" t="s">
        <v>22</v>
      </c>
      <c r="L4556" s="34" t="s">
        <v>23</v>
      </c>
      <c r="M4556" s="34" t="s">
        <v>24</v>
      </c>
      <c r="N4556" s="34">
        <v>329</v>
      </c>
      <c r="O4556" s="34" t="s">
        <v>16959</v>
      </c>
      <c r="P4556" s="34">
        <v>40.779476500000001</v>
      </c>
      <c r="Q4556" s="34">
        <v>-73.985425800000002</v>
      </c>
      <c r="R4556" s="34">
        <v>3450000</v>
      </c>
      <c r="S4556" s="34" t="str">
        <f t="shared" si="71"/>
        <v>Luxury</v>
      </c>
    </row>
    <row r="4557" spans="1:19" x14ac:dyDescent="0.35">
      <c r="A4557" s="34" t="s">
        <v>244</v>
      </c>
      <c r="B4557" s="34" t="s">
        <v>18</v>
      </c>
      <c r="C4557" s="34">
        <v>550000</v>
      </c>
      <c r="D4557" s="34">
        <v>2</v>
      </c>
      <c r="E4557" s="34">
        <v>2</v>
      </c>
      <c r="F4557" s="34">
        <v>721</v>
      </c>
      <c r="G4557" s="34" t="s">
        <v>16960</v>
      </c>
      <c r="H4557" s="34" t="s">
        <v>113</v>
      </c>
      <c r="I4557" s="34" t="s">
        <v>16961</v>
      </c>
      <c r="J4557" s="34" t="s">
        <v>23</v>
      </c>
      <c r="K4557" s="34" t="s">
        <v>106</v>
      </c>
      <c r="L4557" s="34" t="s">
        <v>107</v>
      </c>
      <c r="M4557" s="34" t="s">
        <v>115</v>
      </c>
      <c r="N4557" s="34" t="s">
        <v>7287</v>
      </c>
      <c r="O4557" s="34" t="s">
        <v>16962</v>
      </c>
      <c r="P4557" s="34">
        <v>40.730135799999999</v>
      </c>
      <c r="Q4557" s="34">
        <v>-73.871999000000002</v>
      </c>
      <c r="R4557" s="34">
        <v>550000</v>
      </c>
      <c r="S4557" s="34" t="str">
        <f t="shared" si="71"/>
        <v>Mid Range</v>
      </c>
    </row>
    <row r="4558" spans="1:19" x14ac:dyDescent="0.35">
      <c r="A4558" s="34" t="s">
        <v>282</v>
      </c>
      <c r="B4558" s="34" t="s">
        <v>166</v>
      </c>
      <c r="C4558" s="34">
        <v>1499000</v>
      </c>
      <c r="D4558" s="34">
        <v>5</v>
      </c>
      <c r="E4558" s="34">
        <v>2</v>
      </c>
      <c r="F4558" s="34">
        <v>1520</v>
      </c>
      <c r="G4558" s="34" t="s">
        <v>16963</v>
      </c>
      <c r="H4558" s="34" t="s">
        <v>299</v>
      </c>
      <c r="I4558" s="34" t="s">
        <v>16964</v>
      </c>
      <c r="J4558" s="34" t="s">
        <v>32</v>
      </c>
      <c r="K4558" s="34" t="s">
        <v>23</v>
      </c>
      <c r="L4558" s="34" t="s">
        <v>106</v>
      </c>
      <c r="M4558" s="34" t="s">
        <v>107</v>
      </c>
      <c r="N4558" s="34" t="s">
        <v>16965</v>
      </c>
      <c r="O4558" s="34" t="s">
        <v>16966</v>
      </c>
      <c r="P4558" s="34">
        <v>40.758776699999999</v>
      </c>
      <c r="Q4558" s="34">
        <v>-73.790887699999999</v>
      </c>
      <c r="R4558" s="34">
        <v>1499000</v>
      </c>
      <c r="S4558" s="34" t="str">
        <f t="shared" si="71"/>
        <v>Luxury</v>
      </c>
    </row>
    <row r="4559" spans="1:19" x14ac:dyDescent="0.35">
      <c r="A4559" s="34" t="s">
        <v>893</v>
      </c>
      <c r="B4559" s="34" t="s">
        <v>166</v>
      </c>
      <c r="C4559" s="34">
        <v>1299999</v>
      </c>
      <c r="D4559" s="34">
        <v>4</v>
      </c>
      <c r="E4559" s="34">
        <v>2</v>
      </c>
      <c r="F4559" s="34">
        <v>2184.2078620000002</v>
      </c>
      <c r="G4559" s="34" t="s">
        <v>16967</v>
      </c>
      <c r="H4559" s="34" t="s">
        <v>16968</v>
      </c>
      <c r="I4559" s="34" t="s">
        <v>16969</v>
      </c>
      <c r="J4559" s="34" t="s">
        <v>32</v>
      </c>
      <c r="K4559" s="34" t="s">
        <v>23</v>
      </c>
      <c r="L4559" s="34" t="s">
        <v>106</v>
      </c>
      <c r="M4559" s="34" t="s">
        <v>107</v>
      </c>
      <c r="N4559" s="34" t="s">
        <v>16970</v>
      </c>
      <c r="O4559" s="34" t="s">
        <v>16971</v>
      </c>
      <c r="P4559" s="34">
        <v>40.766060699999997</v>
      </c>
      <c r="Q4559" s="34">
        <v>-73.938131499999997</v>
      </c>
      <c r="R4559" s="34">
        <v>1299999</v>
      </c>
      <c r="S4559" s="34" t="str">
        <f t="shared" si="71"/>
        <v>Luxury</v>
      </c>
    </row>
    <row r="4560" spans="1:19" x14ac:dyDescent="0.35">
      <c r="A4560" s="34" t="s">
        <v>1371</v>
      </c>
      <c r="B4560" s="34" t="s">
        <v>75</v>
      </c>
      <c r="C4560" s="34">
        <v>219000</v>
      </c>
      <c r="D4560" s="34">
        <v>1</v>
      </c>
      <c r="E4560" s="34">
        <v>1</v>
      </c>
      <c r="F4560" s="34">
        <v>2184.2078620000002</v>
      </c>
      <c r="G4560" s="34" t="s">
        <v>16972</v>
      </c>
      <c r="H4560" s="34" t="s">
        <v>904</v>
      </c>
      <c r="I4560" s="34" t="s">
        <v>16973</v>
      </c>
      <c r="J4560" s="34" t="s">
        <v>23</v>
      </c>
      <c r="K4560" s="34" t="s">
        <v>106</v>
      </c>
      <c r="L4560" s="34" t="s">
        <v>107</v>
      </c>
      <c r="M4560" s="34" t="s">
        <v>10013</v>
      </c>
      <c r="N4560" s="34" t="s">
        <v>16974</v>
      </c>
      <c r="O4560" s="34" t="s">
        <v>16975</v>
      </c>
      <c r="P4560" s="34">
        <v>40.765777399999997</v>
      </c>
      <c r="Q4560" s="34">
        <v>-73.725421299999994</v>
      </c>
      <c r="R4560" s="34">
        <v>219000</v>
      </c>
      <c r="S4560" s="34" t="str">
        <f t="shared" si="71"/>
        <v>Affordable</v>
      </c>
    </row>
    <row r="4561" spans="1:19" x14ac:dyDescent="0.35">
      <c r="A4561" s="34" t="s">
        <v>49</v>
      </c>
      <c r="B4561" s="34" t="s">
        <v>18</v>
      </c>
      <c r="C4561" s="34">
        <v>2600000</v>
      </c>
      <c r="D4561" s="34">
        <v>3</v>
      </c>
      <c r="E4561" s="34">
        <v>2</v>
      </c>
      <c r="F4561" s="34">
        <v>1729</v>
      </c>
      <c r="G4561" s="34" t="s">
        <v>16976</v>
      </c>
      <c r="H4561" s="34" t="s">
        <v>1548</v>
      </c>
      <c r="I4561" s="34" t="s">
        <v>16977</v>
      </c>
      <c r="J4561" s="34" t="s">
        <v>23</v>
      </c>
      <c r="K4561" s="34" t="s">
        <v>22</v>
      </c>
      <c r="L4561" s="34" t="s">
        <v>23</v>
      </c>
      <c r="M4561" s="34" t="s">
        <v>24</v>
      </c>
      <c r="N4561" s="34">
        <v>242</v>
      </c>
      <c r="O4561" s="34" t="s">
        <v>16978</v>
      </c>
      <c r="P4561" s="34">
        <v>40.733030999999997</v>
      </c>
      <c r="Q4561" s="34">
        <v>-73.985036800000003</v>
      </c>
      <c r="R4561" s="34">
        <v>2600000</v>
      </c>
      <c r="S4561" s="34" t="str">
        <f t="shared" si="71"/>
        <v>Luxury</v>
      </c>
    </row>
    <row r="4562" spans="1:19" x14ac:dyDescent="0.35">
      <c r="A4562" s="34" t="s">
        <v>929</v>
      </c>
      <c r="B4562" s="34" t="s">
        <v>36</v>
      </c>
      <c r="C4562" s="34">
        <v>825900</v>
      </c>
      <c r="D4562" s="34">
        <v>3</v>
      </c>
      <c r="E4562" s="34">
        <v>2</v>
      </c>
      <c r="F4562" s="34">
        <v>1923</v>
      </c>
      <c r="G4562" s="34" t="s">
        <v>16979</v>
      </c>
      <c r="H4562" s="34" t="s">
        <v>219</v>
      </c>
      <c r="I4562" s="34" t="s">
        <v>16980</v>
      </c>
      <c r="J4562" s="34" t="s">
        <v>32</v>
      </c>
      <c r="K4562" s="34" t="s">
        <v>23</v>
      </c>
      <c r="L4562" s="34" t="s">
        <v>40</v>
      </c>
      <c r="M4562" s="34" t="s">
        <v>41</v>
      </c>
      <c r="N4562" s="34" t="s">
        <v>16981</v>
      </c>
      <c r="O4562" s="34" t="s">
        <v>16982</v>
      </c>
      <c r="P4562" s="34">
        <v>40.594143000000003</v>
      </c>
      <c r="Q4562" s="34">
        <v>-74.165867399999996</v>
      </c>
      <c r="R4562" s="34">
        <v>825900</v>
      </c>
      <c r="S4562" s="34" t="str">
        <f t="shared" si="71"/>
        <v>Mid Range</v>
      </c>
    </row>
    <row r="4563" spans="1:19" x14ac:dyDescent="0.35">
      <c r="A4563" s="34" t="s">
        <v>16983</v>
      </c>
      <c r="B4563" s="34" t="s">
        <v>75</v>
      </c>
      <c r="C4563" s="34">
        <v>370000</v>
      </c>
      <c r="D4563" s="34">
        <v>1</v>
      </c>
      <c r="E4563" s="34">
        <v>1</v>
      </c>
      <c r="F4563" s="34">
        <v>680</v>
      </c>
      <c r="G4563" s="34" t="s">
        <v>16984</v>
      </c>
      <c r="H4563" s="34" t="s">
        <v>4631</v>
      </c>
      <c r="I4563" s="34" t="s">
        <v>16985</v>
      </c>
      <c r="J4563" s="34" t="s">
        <v>23</v>
      </c>
      <c r="K4563" s="34" t="s">
        <v>59</v>
      </c>
      <c r="L4563" s="34" t="s">
        <v>60</v>
      </c>
      <c r="M4563" s="34" t="s">
        <v>2625</v>
      </c>
      <c r="N4563" s="34">
        <v>850</v>
      </c>
      <c r="O4563" s="34" t="s">
        <v>16986</v>
      </c>
      <c r="P4563" s="34">
        <v>40.674716199999999</v>
      </c>
      <c r="Q4563" s="34">
        <v>-73.944828000000001</v>
      </c>
      <c r="R4563" s="34">
        <v>370000</v>
      </c>
      <c r="S4563" s="34" t="str">
        <f t="shared" si="71"/>
        <v>Affordable</v>
      </c>
    </row>
    <row r="4564" spans="1:19" x14ac:dyDescent="0.35">
      <c r="A4564" s="34" t="s">
        <v>1529</v>
      </c>
      <c r="B4564" s="34" t="s">
        <v>36</v>
      </c>
      <c r="C4564" s="34">
        <v>569000</v>
      </c>
      <c r="D4564" s="34">
        <v>2</v>
      </c>
      <c r="E4564" s="34">
        <v>1</v>
      </c>
      <c r="F4564" s="34">
        <v>840</v>
      </c>
      <c r="G4564" s="34" t="s">
        <v>16987</v>
      </c>
      <c r="H4564" s="34" t="s">
        <v>628</v>
      </c>
      <c r="I4564" s="34" t="s">
        <v>16988</v>
      </c>
      <c r="J4564" s="34" t="s">
        <v>32</v>
      </c>
      <c r="K4564" s="34" t="s">
        <v>23</v>
      </c>
      <c r="L4564" s="34" t="s">
        <v>59</v>
      </c>
      <c r="M4564" s="34" t="s">
        <v>60</v>
      </c>
      <c r="N4564" s="34" t="s">
        <v>630</v>
      </c>
      <c r="O4564" s="34" t="s">
        <v>16989</v>
      </c>
      <c r="P4564" s="34">
        <v>40.665688899999999</v>
      </c>
      <c r="Q4564" s="34">
        <v>-73.877317899999994</v>
      </c>
      <c r="R4564" s="34">
        <v>569000</v>
      </c>
      <c r="S4564" s="34" t="str">
        <f t="shared" si="71"/>
        <v>Mid Range</v>
      </c>
    </row>
    <row r="4565" spans="1:19" x14ac:dyDescent="0.35">
      <c r="A4565" s="34" t="s">
        <v>4003</v>
      </c>
      <c r="B4565" s="34" t="s">
        <v>166</v>
      </c>
      <c r="C4565" s="34">
        <v>890000</v>
      </c>
      <c r="D4565" s="34">
        <v>4</v>
      </c>
      <c r="E4565" s="34">
        <v>3</v>
      </c>
      <c r="F4565" s="34">
        <v>2184.2078620000002</v>
      </c>
      <c r="G4565" s="34" t="s">
        <v>16990</v>
      </c>
      <c r="H4565" s="34" t="s">
        <v>628</v>
      </c>
      <c r="I4565" s="34" t="s">
        <v>16991</v>
      </c>
      <c r="J4565" s="34" t="s">
        <v>32</v>
      </c>
      <c r="K4565" s="34" t="s">
        <v>23</v>
      </c>
      <c r="L4565" s="34" t="s">
        <v>59</v>
      </c>
      <c r="M4565" s="34" t="s">
        <v>60</v>
      </c>
      <c r="N4565" s="34" t="s">
        <v>16992</v>
      </c>
      <c r="O4565" s="34" t="s">
        <v>16993</v>
      </c>
      <c r="P4565" s="34">
        <v>40.6850983</v>
      </c>
      <c r="Q4565" s="34">
        <v>-73.871746299999998</v>
      </c>
      <c r="R4565" s="34">
        <v>890000</v>
      </c>
      <c r="S4565" s="34" t="str">
        <f t="shared" si="71"/>
        <v>Mid Range</v>
      </c>
    </row>
    <row r="4566" spans="1:19" x14ac:dyDescent="0.35">
      <c r="A4566" s="34" t="s">
        <v>16994</v>
      </c>
      <c r="B4566" s="34" t="s">
        <v>485</v>
      </c>
      <c r="C4566" s="34">
        <v>555000</v>
      </c>
      <c r="D4566" s="34">
        <v>3</v>
      </c>
      <c r="E4566" s="34">
        <v>2.3738608579684302</v>
      </c>
      <c r="F4566" s="34">
        <v>2184.2078620000002</v>
      </c>
      <c r="G4566" s="34" t="s">
        <v>16995</v>
      </c>
      <c r="H4566" s="34" t="s">
        <v>571</v>
      </c>
      <c r="I4566" s="34" t="s">
        <v>16996</v>
      </c>
      <c r="J4566" s="34" t="s">
        <v>32</v>
      </c>
      <c r="K4566" s="34" t="s">
        <v>23</v>
      </c>
      <c r="L4566" s="34" t="s">
        <v>40</v>
      </c>
      <c r="M4566" s="34" t="s">
        <v>41</v>
      </c>
      <c r="N4566" s="34" t="s">
        <v>16997</v>
      </c>
      <c r="O4566" s="34" t="s">
        <v>16998</v>
      </c>
      <c r="P4566" s="34">
        <v>40.540343700000001</v>
      </c>
      <c r="Q4566" s="34">
        <v>-74.204106499999995</v>
      </c>
      <c r="R4566" s="34">
        <v>555000</v>
      </c>
      <c r="S4566" s="34" t="str">
        <f t="shared" si="71"/>
        <v>Mid Range</v>
      </c>
    </row>
    <row r="4567" spans="1:19" x14ac:dyDescent="0.35">
      <c r="A4567" s="34" t="s">
        <v>6379</v>
      </c>
      <c r="B4567" s="34" t="s">
        <v>166</v>
      </c>
      <c r="C4567" s="34">
        <v>799000</v>
      </c>
      <c r="D4567" s="34">
        <v>3</v>
      </c>
      <c r="E4567" s="34">
        <v>2</v>
      </c>
      <c r="F4567" s="34">
        <v>2184.2078620000002</v>
      </c>
      <c r="G4567" s="34" t="s">
        <v>16999</v>
      </c>
      <c r="H4567" s="34" t="s">
        <v>1388</v>
      </c>
      <c r="I4567" s="34" t="s">
        <v>17000</v>
      </c>
      <c r="J4567" s="34" t="s">
        <v>32</v>
      </c>
      <c r="K4567" s="34" t="s">
        <v>23</v>
      </c>
      <c r="L4567" s="34" t="s">
        <v>59</v>
      </c>
      <c r="M4567" s="34" t="s">
        <v>60</v>
      </c>
      <c r="N4567" s="34" t="s">
        <v>1532</v>
      </c>
      <c r="O4567" s="34" t="s">
        <v>17001</v>
      </c>
      <c r="P4567" s="34">
        <v>40.638624</v>
      </c>
      <c r="Q4567" s="34">
        <v>-73.911935999999997</v>
      </c>
      <c r="R4567" s="34">
        <v>799000</v>
      </c>
      <c r="S4567" s="34" t="str">
        <f t="shared" si="71"/>
        <v>Mid Range</v>
      </c>
    </row>
    <row r="4568" spans="1:19" x14ac:dyDescent="0.35">
      <c r="A4568" s="34" t="s">
        <v>539</v>
      </c>
      <c r="B4568" s="34" t="s">
        <v>166</v>
      </c>
      <c r="C4568" s="34">
        <v>2300000</v>
      </c>
      <c r="D4568" s="34">
        <v>3</v>
      </c>
      <c r="E4568" s="34">
        <v>3</v>
      </c>
      <c r="F4568" s="34">
        <v>2355</v>
      </c>
      <c r="G4568" s="34" t="s">
        <v>17002</v>
      </c>
      <c r="H4568" s="34" t="s">
        <v>198</v>
      </c>
      <c r="I4568" s="34" t="s">
        <v>17003</v>
      </c>
      <c r="J4568" s="34">
        <v>11214</v>
      </c>
      <c r="K4568" s="34" t="s">
        <v>32</v>
      </c>
      <c r="L4568" s="34" t="s">
        <v>23</v>
      </c>
      <c r="M4568" s="34" t="s">
        <v>59</v>
      </c>
      <c r="N4568" s="34" t="s">
        <v>932</v>
      </c>
      <c r="O4568" s="34" t="s">
        <v>17004</v>
      </c>
      <c r="P4568" s="34">
        <v>40.598829799999997</v>
      </c>
      <c r="Q4568" s="34">
        <v>-73.985964300000006</v>
      </c>
      <c r="R4568" s="34">
        <v>2300000</v>
      </c>
      <c r="S4568" s="34" t="str">
        <f t="shared" si="71"/>
        <v>Luxury</v>
      </c>
    </row>
    <row r="4569" spans="1:19" x14ac:dyDescent="0.35">
      <c r="A4569" s="34" t="s">
        <v>17005</v>
      </c>
      <c r="B4569" s="34" t="s">
        <v>36</v>
      </c>
      <c r="C4569" s="34">
        <v>799000</v>
      </c>
      <c r="D4569" s="34">
        <v>3</v>
      </c>
      <c r="E4569" s="34">
        <v>2</v>
      </c>
      <c r="F4569" s="34">
        <v>1989</v>
      </c>
      <c r="G4569" s="34" t="s">
        <v>17006</v>
      </c>
      <c r="H4569" s="34" t="s">
        <v>1359</v>
      </c>
      <c r="I4569" s="34" t="s">
        <v>17007</v>
      </c>
      <c r="J4569" s="34" t="s">
        <v>32</v>
      </c>
      <c r="K4569" s="34" t="s">
        <v>23</v>
      </c>
      <c r="L4569" s="34" t="s">
        <v>59</v>
      </c>
      <c r="M4569" s="34" t="s">
        <v>60</v>
      </c>
      <c r="N4569" s="34" t="s">
        <v>1390</v>
      </c>
      <c r="O4569" s="34" t="s">
        <v>17008</v>
      </c>
      <c r="P4569" s="34">
        <v>40.659260400000001</v>
      </c>
      <c r="Q4569" s="34">
        <v>-73.926773499999996</v>
      </c>
      <c r="R4569" s="34">
        <v>799000</v>
      </c>
      <c r="S4569" s="34" t="str">
        <f t="shared" si="71"/>
        <v>Mid Range</v>
      </c>
    </row>
    <row r="4570" spans="1:19" x14ac:dyDescent="0.35">
      <c r="A4570" s="34" t="s">
        <v>44</v>
      </c>
      <c r="B4570" s="34" t="s">
        <v>18</v>
      </c>
      <c r="C4570" s="34">
        <v>2500000</v>
      </c>
      <c r="D4570" s="34">
        <v>2</v>
      </c>
      <c r="E4570" s="34">
        <v>2</v>
      </c>
      <c r="F4570" s="34">
        <v>1111</v>
      </c>
      <c r="G4570" s="34" t="s">
        <v>17009</v>
      </c>
      <c r="H4570" s="34" t="s">
        <v>252</v>
      </c>
      <c r="I4570" s="34" t="s">
        <v>17010</v>
      </c>
      <c r="J4570" s="34" t="s">
        <v>23</v>
      </c>
      <c r="K4570" s="34" t="s">
        <v>59</v>
      </c>
      <c r="L4570" s="34" t="s">
        <v>60</v>
      </c>
      <c r="M4570" s="34" t="s">
        <v>254</v>
      </c>
      <c r="N4570" s="34">
        <v>49</v>
      </c>
      <c r="O4570" s="34" t="s">
        <v>17011</v>
      </c>
      <c r="P4570" s="34">
        <v>40.720852800000003</v>
      </c>
      <c r="Q4570" s="34">
        <v>-73.960909099999995</v>
      </c>
      <c r="R4570" s="34">
        <v>2500000</v>
      </c>
      <c r="S4570" s="34" t="str">
        <f t="shared" si="71"/>
        <v>Luxury</v>
      </c>
    </row>
    <row r="4571" spans="1:19" x14ac:dyDescent="0.35">
      <c r="A4571" s="34" t="s">
        <v>17012</v>
      </c>
      <c r="B4571" s="34" t="s">
        <v>166</v>
      </c>
      <c r="C4571" s="34">
        <v>799000</v>
      </c>
      <c r="D4571" s="34">
        <v>6</v>
      </c>
      <c r="E4571" s="34">
        <v>2.3738608579684302</v>
      </c>
      <c r="F4571" s="34">
        <v>2000</v>
      </c>
      <c r="G4571" s="34" t="s">
        <v>17013</v>
      </c>
      <c r="H4571" s="34" t="s">
        <v>556</v>
      </c>
      <c r="I4571" s="34" t="s">
        <v>17014</v>
      </c>
      <c r="J4571" s="34" t="s">
        <v>32</v>
      </c>
      <c r="K4571" s="34" t="s">
        <v>23</v>
      </c>
      <c r="L4571" s="34" t="s">
        <v>79</v>
      </c>
      <c r="M4571" s="34" t="s">
        <v>80</v>
      </c>
      <c r="N4571" s="34" t="s">
        <v>14582</v>
      </c>
      <c r="O4571" s="34" t="s">
        <v>17015</v>
      </c>
      <c r="P4571" s="34">
        <v>40.902780200000002</v>
      </c>
      <c r="Q4571" s="34">
        <v>-73.854058800000004</v>
      </c>
      <c r="R4571" s="34">
        <v>799000</v>
      </c>
      <c r="S4571" s="34" t="str">
        <f t="shared" si="71"/>
        <v>Mid Range</v>
      </c>
    </row>
    <row r="4572" spans="1:19" x14ac:dyDescent="0.35">
      <c r="A4572" s="34" t="s">
        <v>2292</v>
      </c>
      <c r="B4572" s="34" t="s">
        <v>18</v>
      </c>
      <c r="C4572" s="34">
        <v>349000</v>
      </c>
      <c r="D4572" s="34">
        <v>2</v>
      </c>
      <c r="E4572" s="34">
        <v>1</v>
      </c>
      <c r="F4572" s="34">
        <v>2184.2078620000002</v>
      </c>
      <c r="G4572" s="34" t="s">
        <v>17016</v>
      </c>
      <c r="H4572" s="34" t="s">
        <v>17017</v>
      </c>
      <c r="I4572" s="34" t="s">
        <v>17018</v>
      </c>
      <c r="J4572" s="34" t="s">
        <v>32</v>
      </c>
      <c r="K4572" s="34" t="s">
        <v>23</v>
      </c>
      <c r="L4572" s="34" t="s">
        <v>106</v>
      </c>
      <c r="M4572" s="34" t="s">
        <v>107</v>
      </c>
      <c r="N4572" s="34" t="s">
        <v>2553</v>
      </c>
      <c r="O4572" s="34" t="s">
        <v>17019</v>
      </c>
      <c r="P4572" s="34">
        <v>40.679751699999997</v>
      </c>
      <c r="Q4572" s="34">
        <v>-73.8624978</v>
      </c>
      <c r="R4572" s="34">
        <v>349000</v>
      </c>
      <c r="S4572" s="34" t="str">
        <f t="shared" si="71"/>
        <v>Affordable</v>
      </c>
    </row>
    <row r="4573" spans="1:19" x14ac:dyDescent="0.35">
      <c r="A4573" s="34" t="s">
        <v>919</v>
      </c>
      <c r="B4573" s="34" t="s">
        <v>485</v>
      </c>
      <c r="C4573" s="34">
        <v>1299999</v>
      </c>
      <c r="D4573" s="34">
        <v>6</v>
      </c>
      <c r="E4573" s="34">
        <v>5</v>
      </c>
      <c r="F4573" s="34">
        <v>3608</v>
      </c>
      <c r="G4573" s="34" t="s">
        <v>17020</v>
      </c>
      <c r="H4573" s="34" t="s">
        <v>2112</v>
      </c>
      <c r="I4573" s="34" t="s">
        <v>17021</v>
      </c>
      <c r="J4573" s="34" t="s">
        <v>32</v>
      </c>
      <c r="K4573" s="34" t="s">
        <v>23</v>
      </c>
      <c r="L4573" s="34" t="s">
        <v>106</v>
      </c>
      <c r="M4573" s="34" t="s">
        <v>107</v>
      </c>
      <c r="N4573" s="34" t="s">
        <v>17022</v>
      </c>
      <c r="O4573" s="34" t="s">
        <v>17023</v>
      </c>
      <c r="P4573" s="34">
        <v>40.581207300000003</v>
      </c>
      <c r="Q4573" s="34">
        <v>-73.851244600000001</v>
      </c>
      <c r="R4573" s="34">
        <v>1299999</v>
      </c>
      <c r="S4573" s="34" t="str">
        <f t="shared" si="71"/>
        <v>Luxury</v>
      </c>
    </row>
    <row r="4574" spans="1:19" x14ac:dyDescent="0.35">
      <c r="A4574" s="34" t="s">
        <v>282</v>
      </c>
      <c r="B4574" s="34" t="s">
        <v>166</v>
      </c>
      <c r="C4574" s="34">
        <v>1380000</v>
      </c>
      <c r="D4574" s="34">
        <v>12</v>
      </c>
      <c r="E4574" s="34">
        <v>3</v>
      </c>
      <c r="F4574" s="34">
        <v>2681</v>
      </c>
      <c r="G4574" s="34" t="s">
        <v>17024</v>
      </c>
      <c r="H4574" s="34" t="s">
        <v>1903</v>
      </c>
      <c r="I4574" s="34" t="s">
        <v>17025</v>
      </c>
      <c r="J4574" s="34" t="s">
        <v>32</v>
      </c>
      <c r="K4574" s="34" t="s">
        <v>23</v>
      </c>
      <c r="L4574" s="34" t="s">
        <v>106</v>
      </c>
      <c r="M4574" s="34" t="s">
        <v>107</v>
      </c>
      <c r="N4574" s="34" t="s">
        <v>17026</v>
      </c>
      <c r="O4574" s="34" t="s">
        <v>17027</v>
      </c>
      <c r="P4574" s="34">
        <v>40.712448000000002</v>
      </c>
      <c r="Q4574" s="34">
        <v>-73.800850999999994</v>
      </c>
      <c r="R4574" s="34">
        <v>1380000</v>
      </c>
      <c r="S4574" s="34" t="str">
        <f t="shared" si="71"/>
        <v>Luxury</v>
      </c>
    </row>
    <row r="4575" spans="1:19" x14ac:dyDescent="0.35">
      <c r="A4575" s="34" t="s">
        <v>9540</v>
      </c>
      <c r="B4575" s="34" t="s">
        <v>18</v>
      </c>
      <c r="C4575" s="34">
        <v>499000</v>
      </c>
      <c r="D4575" s="34">
        <v>3</v>
      </c>
      <c r="E4575" s="34">
        <v>1</v>
      </c>
      <c r="F4575" s="34">
        <v>472</v>
      </c>
      <c r="G4575" s="34" t="s">
        <v>17028</v>
      </c>
      <c r="H4575" s="34" t="s">
        <v>2620</v>
      </c>
      <c r="I4575" s="34" t="s">
        <v>17029</v>
      </c>
      <c r="J4575" s="34" t="s">
        <v>23</v>
      </c>
      <c r="K4575" s="34" t="s">
        <v>22</v>
      </c>
      <c r="L4575" s="34" t="s">
        <v>23</v>
      </c>
      <c r="M4575" s="34" t="s">
        <v>24</v>
      </c>
      <c r="N4575" s="34">
        <v>127</v>
      </c>
      <c r="O4575" s="34" t="s">
        <v>17030</v>
      </c>
      <c r="P4575" s="34">
        <v>40.800381999999999</v>
      </c>
      <c r="Q4575" s="34">
        <v>-73.953136000000001</v>
      </c>
      <c r="R4575" s="34">
        <v>499000</v>
      </c>
      <c r="S4575" s="34" t="str">
        <f t="shared" si="71"/>
        <v>Affordable</v>
      </c>
    </row>
    <row r="4576" spans="1:19" x14ac:dyDescent="0.35">
      <c r="A4576" s="34" t="s">
        <v>1756</v>
      </c>
      <c r="B4576" s="34" t="s">
        <v>75</v>
      </c>
      <c r="C4576" s="34">
        <v>4750000</v>
      </c>
      <c r="D4576" s="34">
        <v>3</v>
      </c>
      <c r="E4576" s="34">
        <v>2.3738608579684302</v>
      </c>
      <c r="F4576" s="34">
        <v>2969</v>
      </c>
      <c r="G4576" s="34" t="s">
        <v>17031</v>
      </c>
      <c r="H4576" s="34" t="s">
        <v>466</v>
      </c>
      <c r="I4576" s="34" t="s">
        <v>17032</v>
      </c>
      <c r="J4576" s="34" t="s">
        <v>23</v>
      </c>
      <c r="K4576" s="34" t="s">
        <v>22</v>
      </c>
      <c r="L4576" s="34" t="s">
        <v>23</v>
      </c>
      <c r="M4576" s="34" t="s">
        <v>24</v>
      </c>
      <c r="N4576" s="34">
        <v>1175</v>
      </c>
      <c r="O4576" s="34" t="s">
        <v>17033</v>
      </c>
      <c r="P4576" s="34">
        <v>40.784392099999998</v>
      </c>
      <c r="Q4576" s="34">
        <v>-73.953840499999998</v>
      </c>
      <c r="R4576" s="34">
        <v>4750000</v>
      </c>
      <c r="S4576" s="34" t="str">
        <f t="shared" si="71"/>
        <v>Luxury</v>
      </c>
    </row>
    <row r="4577" spans="1:19" x14ac:dyDescent="0.35">
      <c r="A4577" s="34" t="s">
        <v>17034</v>
      </c>
      <c r="B4577" s="34" t="s">
        <v>75</v>
      </c>
      <c r="C4577" s="34">
        <v>285000</v>
      </c>
      <c r="D4577" s="34">
        <v>1</v>
      </c>
      <c r="E4577" s="34">
        <v>1</v>
      </c>
      <c r="F4577" s="34">
        <v>2184.2078620000002</v>
      </c>
      <c r="G4577" s="34" t="s">
        <v>17035</v>
      </c>
      <c r="H4577" s="34" t="s">
        <v>130</v>
      </c>
      <c r="I4577" s="34" t="s">
        <v>17036</v>
      </c>
      <c r="J4577" s="34" t="s">
        <v>23</v>
      </c>
      <c r="K4577" s="34" t="s">
        <v>106</v>
      </c>
      <c r="L4577" s="34" t="s">
        <v>107</v>
      </c>
      <c r="M4577" s="34" t="s">
        <v>3725</v>
      </c>
      <c r="N4577" s="34" t="s">
        <v>15694</v>
      </c>
      <c r="O4577" s="34" t="s">
        <v>17037</v>
      </c>
      <c r="P4577" s="34">
        <v>40.758694400000003</v>
      </c>
      <c r="Q4577" s="34">
        <v>-73.904916099999994</v>
      </c>
      <c r="R4577" s="34">
        <v>285000</v>
      </c>
      <c r="S4577" s="34" t="str">
        <f t="shared" si="71"/>
        <v>Affordable</v>
      </c>
    </row>
    <row r="4578" spans="1:19" x14ac:dyDescent="0.35">
      <c r="A4578" s="34" t="s">
        <v>28</v>
      </c>
      <c r="B4578" s="34" t="s">
        <v>18</v>
      </c>
      <c r="C4578" s="34">
        <v>789000</v>
      </c>
      <c r="D4578" s="34">
        <v>3</v>
      </c>
      <c r="E4578" s="34">
        <v>2.3738608579684302</v>
      </c>
      <c r="F4578" s="34">
        <v>800</v>
      </c>
      <c r="G4578" s="34" t="s">
        <v>17038</v>
      </c>
      <c r="H4578" s="34" t="s">
        <v>333</v>
      </c>
      <c r="I4578" s="34" t="s">
        <v>17039</v>
      </c>
      <c r="J4578" s="34" t="s">
        <v>23</v>
      </c>
      <c r="K4578" s="34" t="s">
        <v>22</v>
      </c>
      <c r="L4578" s="34" t="s">
        <v>23</v>
      </c>
      <c r="M4578" s="34" t="s">
        <v>24</v>
      </c>
      <c r="N4578" s="34">
        <v>109</v>
      </c>
      <c r="O4578" s="34" t="s">
        <v>17040</v>
      </c>
      <c r="P4578" s="34">
        <v>40.717926200000001</v>
      </c>
      <c r="Q4578" s="34">
        <v>-74.000594199999995</v>
      </c>
      <c r="R4578" s="34">
        <v>789000</v>
      </c>
      <c r="S4578" s="34" t="str">
        <f t="shared" si="71"/>
        <v>Mid Range</v>
      </c>
    </row>
    <row r="4579" spans="1:19" x14ac:dyDescent="0.35">
      <c r="A4579" s="34" t="s">
        <v>646</v>
      </c>
      <c r="B4579" s="34" t="s">
        <v>75</v>
      </c>
      <c r="C4579" s="34">
        <v>370000</v>
      </c>
      <c r="D4579" s="34">
        <v>3</v>
      </c>
      <c r="E4579" s="34">
        <v>1</v>
      </c>
      <c r="F4579" s="34">
        <v>2184.2078620000002</v>
      </c>
      <c r="G4579" s="34" t="s">
        <v>17041</v>
      </c>
      <c r="H4579" s="34" t="s">
        <v>20</v>
      </c>
      <c r="I4579" s="34" t="s">
        <v>17042</v>
      </c>
      <c r="J4579" s="34" t="s">
        <v>23</v>
      </c>
      <c r="K4579" s="34" t="s">
        <v>22</v>
      </c>
      <c r="L4579" s="34" t="s">
        <v>23</v>
      </c>
      <c r="M4579" s="34" t="s">
        <v>24</v>
      </c>
      <c r="N4579" s="34">
        <v>342</v>
      </c>
      <c r="O4579" s="34" t="s">
        <v>17043</v>
      </c>
      <c r="P4579" s="34">
        <v>40.755822299999998</v>
      </c>
      <c r="Q4579" s="34">
        <v>-73.965513799999997</v>
      </c>
      <c r="R4579" s="34">
        <v>370000</v>
      </c>
      <c r="S4579" s="34" t="str">
        <f t="shared" si="71"/>
        <v>Affordable</v>
      </c>
    </row>
    <row r="4580" spans="1:19" x14ac:dyDescent="0.35">
      <c r="A4580" s="34" t="s">
        <v>1067</v>
      </c>
      <c r="B4580" s="34" t="s">
        <v>166</v>
      </c>
      <c r="C4580" s="34">
        <v>1700000</v>
      </c>
      <c r="D4580" s="34">
        <v>3</v>
      </c>
      <c r="E4580" s="34">
        <v>7</v>
      </c>
      <c r="F4580" s="34">
        <v>7854</v>
      </c>
      <c r="G4580" s="34" t="s">
        <v>17044</v>
      </c>
      <c r="H4580" s="34" t="s">
        <v>3256</v>
      </c>
      <c r="I4580" s="34" t="s">
        <v>17045</v>
      </c>
      <c r="J4580" s="34" t="s">
        <v>32</v>
      </c>
      <c r="K4580" s="34" t="s">
        <v>23</v>
      </c>
      <c r="L4580" s="34" t="s">
        <v>59</v>
      </c>
      <c r="M4580" s="34" t="s">
        <v>60</v>
      </c>
      <c r="N4580" s="34" t="s">
        <v>17046</v>
      </c>
      <c r="O4580" s="34" t="s">
        <v>17047</v>
      </c>
      <c r="P4580" s="34">
        <v>40.651222099999998</v>
      </c>
      <c r="Q4580" s="34">
        <v>-74.005780200000004</v>
      </c>
      <c r="R4580" s="34">
        <v>1700000</v>
      </c>
      <c r="S4580" s="34" t="str">
        <f t="shared" si="71"/>
        <v>Luxury</v>
      </c>
    </row>
    <row r="4581" spans="1:19" x14ac:dyDescent="0.35">
      <c r="A4581" s="34" t="s">
        <v>13904</v>
      </c>
      <c r="B4581" s="34" t="s">
        <v>75</v>
      </c>
      <c r="C4581" s="34">
        <v>1950000</v>
      </c>
      <c r="D4581" s="34">
        <v>2</v>
      </c>
      <c r="E4581" s="34">
        <v>4</v>
      </c>
      <c r="F4581" s="34">
        <v>2184.2078620000002</v>
      </c>
      <c r="G4581" s="34" t="s">
        <v>17048</v>
      </c>
      <c r="H4581" s="34" t="s">
        <v>648</v>
      </c>
      <c r="I4581" s="34" t="s">
        <v>17049</v>
      </c>
      <c r="J4581" s="34" t="s">
        <v>23</v>
      </c>
      <c r="K4581" s="34" t="s">
        <v>22</v>
      </c>
      <c r="L4581" s="34" t="s">
        <v>23</v>
      </c>
      <c r="M4581" s="34" t="s">
        <v>24</v>
      </c>
      <c r="N4581" s="34">
        <v>700</v>
      </c>
      <c r="O4581" s="34" t="s">
        <v>17050</v>
      </c>
      <c r="P4581" s="34">
        <v>40.769478499999998</v>
      </c>
      <c r="Q4581" s="34">
        <v>-73.965388899999994</v>
      </c>
      <c r="R4581" s="34">
        <v>1950000</v>
      </c>
      <c r="S4581" s="34" t="str">
        <f t="shared" si="71"/>
        <v>Luxury</v>
      </c>
    </row>
    <row r="4582" spans="1:19" x14ac:dyDescent="0.35">
      <c r="A4582" s="34" t="s">
        <v>277</v>
      </c>
      <c r="B4582" s="34" t="s">
        <v>18</v>
      </c>
      <c r="C4582" s="34">
        <v>945000</v>
      </c>
      <c r="D4582" s="34">
        <v>2</v>
      </c>
      <c r="E4582" s="34">
        <v>2</v>
      </c>
      <c r="F4582" s="34">
        <v>903</v>
      </c>
      <c r="G4582" s="34" t="s">
        <v>17051</v>
      </c>
      <c r="H4582" s="34" t="s">
        <v>3456</v>
      </c>
      <c r="I4582" s="34" t="s">
        <v>17052</v>
      </c>
      <c r="J4582" s="34" t="s">
        <v>23</v>
      </c>
      <c r="K4582" s="34" t="s">
        <v>22</v>
      </c>
      <c r="L4582" s="34" t="s">
        <v>23</v>
      </c>
      <c r="M4582" s="34" t="s">
        <v>24</v>
      </c>
      <c r="N4582" s="34">
        <v>2351</v>
      </c>
      <c r="O4582" s="34" t="s">
        <v>17053</v>
      </c>
      <c r="P4582" s="34">
        <v>40.816710999999998</v>
      </c>
      <c r="Q4582" s="34">
        <v>-73.942049999999995</v>
      </c>
      <c r="R4582" s="34">
        <v>945000</v>
      </c>
      <c r="S4582" s="34" t="str">
        <f t="shared" si="71"/>
        <v>Mid Range</v>
      </c>
    </row>
    <row r="4583" spans="1:19" x14ac:dyDescent="0.35">
      <c r="A4583" s="34" t="s">
        <v>228</v>
      </c>
      <c r="B4583" s="34" t="s">
        <v>166</v>
      </c>
      <c r="C4583" s="34">
        <v>2999999</v>
      </c>
      <c r="D4583" s="34">
        <v>15</v>
      </c>
      <c r="E4583" s="34">
        <v>9</v>
      </c>
      <c r="F4583" s="34">
        <v>3600</v>
      </c>
      <c r="G4583" s="34" t="s">
        <v>17054</v>
      </c>
      <c r="H4583" s="34" t="s">
        <v>828</v>
      </c>
      <c r="I4583" s="34" t="s">
        <v>17055</v>
      </c>
      <c r="J4583" s="34" t="s">
        <v>32</v>
      </c>
      <c r="K4583" s="34" t="s">
        <v>23</v>
      </c>
      <c r="L4583" s="34" t="s">
        <v>59</v>
      </c>
      <c r="M4583" s="34" t="s">
        <v>60</v>
      </c>
      <c r="N4583" s="34" t="s">
        <v>12719</v>
      </c>
      <c r="O4583" s="34" t="s">
        <v>17056</v>
      </c>
      <c r="P4583" s="34">
        <v>40.578449599999999</v>
      </c>
      <c r="Q4583" s="34">
        <v>-73.982738900000001</v>
      </c>
      <c r="R4583" s="34">
        <v>2999999</v>
      </c>
      <c r="S4583" s="34" t="str">
        <f t="shared" si="71"/>
        <v>Luxury</v>
      </c>
    </row>
    <row r="4584" spans="1:19" x14ac:dyDescent="0.35">
      <c r="A4584" s="34" t="s">
        <v>44</v>
      </c>
      <c r="B4584" s="34" t="s">
        <v>75</v>
      </c>
      <c r="C4584" s="34">
        <v>599000</v>
      </c>
      <c r="D4584" s="34">
        <v>1</v>
      </c>
      <c r="E4584" s="34">
        <v>1</v>
      </c>
      <c r="F4584" s="34">
        <v>2184.2078620000002</v>
      </c>
      <c r="G4584" s="34" t="s">
        <v>17057</v>
      </c>
      <c r="H4584" s="34" t="s">
        <v>4570</v>
      </c>
      <c r="I4584" s="34" t="s">
        <v>17058</v>
      </c>
      <c r="J4584" s="34" t="s">
        <v>23</v>
      </c>
      <c r="K4584" s="34" t="s">
        <v>22</v>
      </c>
      <c r="L4584" s="34" t="s">
        <v>23</v>
      </c>
      <c r="M4584" s="34" t="s">
        <v>24</v>
      </c>
      <c r="N4584" s="34">
        <v>222</v>
      </c>
      <c r="O4584" s="34" t="s">
        <v>17059</v>
      </c>
      <c r="P4584" s="34">
        <v>40.774349999999998</v>
      </c>
      <c r="Q4584" s="34">
        <v>-73.955878999999996</v>
      </c>
      <c r="R4584" s="34">
        <v>599000</v>
      </c>
      <c r="S4584" s="34" t="str">
        <f t="shared" si="71"/>
        <v>Mid Range</v>
      </c>
    </row>
    <row r="4585" spans="1:19" x14ac:dyDescent="0.35">
      <c r="A4585" s="34" t="s">
        <v>2680</v>
      </c>
      <c r="B4585" s="34" t="s">
        <v>75</v>
      </c>
      <c r="C4585" s="34">
        <v>245000</v>
      </c>
      <c r="D4585" s="34">
        <v>1</v>
      </c>
      <c r="E4585" s="34">
        <v>1</v>
      </c>
      <c r="F4585" s="34">
        <v>2184.2078620000002</v>
      </c>
      <c r="G4585" s="34" t="s">
        <v>17060</v>
      </c>
      <c r="H4585" s="34" t="s">
        <v>148</v>
      </c>
      <c r="I4585" s="34" t="s">
        <v>17061</v>
      </c>
      <c r="J4585" s="34" t="s">
        <v>32</v>
      </c>
      <c r="K4585" s="34" t="s">
        <v>23</v>
      </c>
      <c r="L4585" s="34" t="s">
        <v>106</v>
      </c>
      <c r="M4585" s="34" t="s">
        <v>107</v>
      </c>
      <c r="N4585" s="34" t="s">
        <v>9525</v>
      </c>
      <c r="O4585" s="34" t="s">
        <v>15796</v>
      </c>
      <c r="P4585" s="34">
        <v>40.732537899999997</v>
      </c>
      <c r="Q4585" s="34">
        <v>-73.860151599999995</v>
      </c>
      <c r="R4585" s="34">
        <v>245000</v>
      </c>
      <c r="S4585" s="34" t="str">
        <f t="shared" si="71"/>
        <v>Affordable</v>
      </c>
    </row>
    <row r="4586" spans="1:19" x14ac:dyDescent="0.35">
      <c r="A4586" s="34" t="s">
        <v>63</v>
      </c>
      <c r="B4586" s="34" t="s">
        <v>75</v>
      </c>
      <c r="C4586" s="34">
        <v>1275000</v>
      </c>
      <c r="D4586" s="34">
        <v>1</v>
      </c>
      <c r="E4586" s="34">
        <v>1</v>
      </c>
      <c r="F4586" s="34">
        <v>2184.2078620000002</v>
      </c>
      <c r="G4586" s="34" t="s">
        <v>17062</v>
      </c>
      <c r="H4586" s="34" t="s">
        <v>2131</v>
      </c>
      <c r="I4586" s="34" t="s">
        <v>17063</v>
      </c>
      <c r="J4586" s="34" t="s">
        <v>32</v>
      </c>
      <c r="K4586" s="34" t="s">
        <v>23</v>
      </c>
      <c r="L4586" s="34" t="s">
        <v>22</v>
      </c>
      <c r="M4586" s="34" t="s">
        <v>23</v>
      </c>
      <c r="N4586" s="34" t="s">
        <v>5259</v>
      </c>
      <c r="O4586" s="34" t="s">
        <v>17064</v>
      </c>
      <c r="P4586" s="34">
        <v>40.745881699999998</v>
      </c>
      <c r="Q4586" s="34">
        <v>-74.0033976</v>
      </c>
      <c r="R4586" s="34">
        <v>1275000</v>
      </c>
      <c r="S4586" s="34" t="str">
        <f t="shared" si="71"/>
        <v>Luxury</v>
      </c>
    </row>
    <row r="4587" spans="1:19" x14ac:dyDescent="0.35">
      <c r="A4587" s="34" t="s">
        <v>244</v>
      </c>
      <c r="B4587" s="34" t="s">
        <v>18</v>
      </c>
      <c r="C4587" s="34">
        <v>598125</v>
      </c>
      <c r="D4587" s="34">
        <v>2</v>
      </c>
      <c r="E4587" s="34">
        <v>1</v>
      </c>
      <c r="F4587" s="34">
        <v>655</v>
      </c>
      <c r="G4587" s="34" t="s">
        <v>17065</v>
      </c>
      <c r="H4587" s="34" t="s">
        <v>113</v>
      </c>
      <c r="I4587" s="34" t="s">
        <v>17066</v>
      </c>
      <c r="J4587" s="34" t="s">
        <v>23</v>
      </c>
      <c r="K4587" s="34" t="s">
        <v>106</v>
      </c>
      <c r="L4587" s="34" t="s">
        <v>107</v>
      </c>
      <c r="M4587" s="34" t="s">
        <v>108</v>
      </c>
      <c r="N4587" s="34" t="s">
        <v>16415</v>
      </c>
      <c r="O4587" s="34" t="s">
        <v>17067</v>
      </c>
      <c r="P4587" s="34">
        <v>40.742770499999999</v>
      </c>
      <c r="Q4587" s="34">
        <v>-73.872751600000001</v>
      </c>
      <c r="R4587" s="34">
        <v>598125</v>
      </c>
      <c r="S4587" s="34" t="str">
        <f t="shared" si="71"/>
        <v>Mid Range</v>
      </c>
    </row>
    <row r="4588" spans="1:19" x14ac:dyDescent="0.35">
      <c r="A4588" s="34" t="s">
        <v>4070</v>
      </c>
      <c r="B4588" s="34" t="s">
        <v>75</v>
      </c>
      <c r="C4588" s="34">
        <v>349000</v>
      </c>
      <c r="D4588" s="34">
        <v>1</v>
      </c>
      <c r="E4588" s="34">
        <v>1</v>
      </c>
      <c r="F4588" s="34">
        <v>750</v>
      </c>
      <c r="G4588" s="34" t="s">
        <v>17068</v>
      </c>
      <c r="H4588" s="34" t="s">
        <v>828</v>
      </c>
      <c r="I4588" s="34" t="s">
        <v>17069</v>
      </c>
      <c r="J4588" s="34" t="s">
        <v>23</v>
      </c>
      <c r="K4588" s="34" t="s">
        <v>59</v>
      </c>
      <c r="L4588" s="34" t="s">
        <v>60</v>
      </c>
      <c r="M4588" s="34" t="s">
        <v>3513</v>
      </c>
      <c r="N4588" s="34">
        <v>460</v>
      </c>
      <c r="O4588" s="34" t="s">
        <v>17070</v>
      </c>
      <c r="P4588" s="34">
        <v>40.579146999999999</v>
      </c>
      <c r="Q4588" s="34">
        <v>-73.970948800000002</v>
      </c>
      <c r="R4588" s="34">
        <v>349000</v>
      </c>
      <c r="S4588" s="34" t="str">
        <f t="shared" si="71"/>
        <v>Affordable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1A5A-C0AE-4C4C-AF2F-14F49FDCC6B3}">
  <dimension ref="A2:G93"/>
  <sheetViews>
    <sheetView workbookViewId="0">
      <selection activeCell="A4" sqref="A4:B4"/>
      <pivotSelection pane="bottomRight" showHeader="1" extendable="1" max="14" activeRow="3" click="1" r:id="rId1">
        <pivotArea dataOnly="0" fieldPosition="0">
          <references count="1">
            <reference field="1" count="1">
              <x v="0"/>
            </reference>
          </references>
        </pivotArea>
      </pivotSelection>
    </sheetView>
  </sheetViews>
  <sheetFormatPr defaultRowHeight="14.5" x14ac:dyDescent="0.35"/>
  <cols>
    <col min="1" max="1" width="15.6328125" bestFit="1" customWidth="1"/>
    <col min="2" max="2" width="15.08984375" bestFit="1" customWidth="1"/>
    <col min="3" max="3" width="16.26953125" bestFit="1" customWidth="1"/>
    <col min="4" max="4" width="15.6328125" bestFit="1" customWidth="1"/>
    <col min="5" max="6" width="16.26953125" bestFit="1" customWidth="1"/>
  </cols>
  <sheetData>
    <row r="2" spans="1:7" ht="15" thickBot="1" x14ac:dyDescent="0.4"/>
    <row r="3" spans="1:7" ht="15.5" x14ac:dyDescent="0.35">
      <c r="A3" s="6" t="s">
        <v>17078</v>
      </c>
      <c r="B3" t="s">
        <v>17072</v>
      </c>
      <c r="G3" s="1"/>
    </row>
    <row r="4" spans="1:7" ht="15.5" x14ac:dyDescent="0.35">
      <c r="A4" s="7" t="s">
        <v>578</v>
      </c>
      <c r="B4">
        <v>2</v>
      </c>
      <c r="G4" s="2"/>
    </row>
    <row r="5" spans="1:7" ht="16" thickBot="1" x14ac:dyDescent="0.4">
      <c r="A5" s="7" t="s">
        <v>18</v>
      </c>
      <c r="B5">
        <v>842</v>
      </c>
      <c r="G5" s="3"/>
    </row>
    <row r="6" spans="1:7" x14ac:dyDescent="0.35">
      <c r="A6" s="7" t="s">
        <v>9309</v>
      </c>
      <c r="B6">
        <v>4</v>
      </c>
    </row>
    <row r="7" spans="1:7" x14ac:dyDescent="0.35">
      <c r="A7" s="7" t="s">
        <v>397</v>
      </c>
      <c r="B7">
        <v>87</v>
      </c>
    </row>
    <row r="8" spans="1:7" x14ac:dyDescent="0.35">
      <c r="A8" s="7" t="s">
        <v>75</v>
      </c>
      <c r="B8">
        <v>1388</v>
      </c>
    </row>
    <row r="9" spans="1:7" x14ac:dyDescent="0.35">
      <c r="A9" s="7" t="s">
        <v>356</v>
      </c>
      <c r="B9">
        <v>20</v>
      </c>
    </row>
    <row r="10" spans="1:7" x14ac:dyDescent="0.35">
      <c r="A10" s="7" t="s">
        <v>459</v>
      </c>
      <c r="B10">
        <v>14</v>
      </c>
    </row>
    <row r="11" spans="1:7" x14ac:dyDescent="0.35">
      <c r="A11" s="7" t="s">
        <v>36</v>
      </c>
      <c r="B11">
        <v>966</v>
      </c>
    </row>
    <row r="12" spans="1:7" x14ac:dyDescent="0.35">
      <c r="A12" s="7" t="s">
        <v>438</v>
      </c>
      <c r="B12">
        <v>47</v>
      </c>
    </row>
    <row r="13" spans="1:7" x14ac:dyDescent="0.35">
      <c r="A13" s="7" t="s">
        <v>4291</v>
      </c>
      <c r="B13">
        <v>1</v>
      </c>
    </row>
    <row r="14" spans="1:7" x14ac:dyDescent="0.35">
      <c r="A14" s="7" t="s">
        <v>166</v>
      </c>
      <c r="B14">
        <v>699</v>
      </c>
    </row>
    <row r="15" spans="1:7" x14ac:dyDescent="0.35">
      <c r="A15" s="7" t="s">
        <v>485</v>
      </c>
      <c r="B15">
        <v>229</v>
      </c>
    </row>
    <row r="16" spans="1:7" x14ac:dyDescent="0.35">
      <c r="A16" s="7" t="s">
        <v>50</v>
      </c>
      <c r="B16">
        <v>288</v>
      </c>
    </row>
    <row r="17" spans="1:2" x14ac:dyDescent="0.35">
      <c r="A17" s="7" t="s">
        <v>17084</v>
      </c>
    </row>
    <row r="18" spans="1:2" x14ac:dyDescent="0.35">
      <c r="A18" s="7" t="s">
        <v>17079</v>
      </c>
      <c r="B18">
        <v>4587</v>
      </c>
    </row>
    <row r="19" spans="1:2" x14ac:dyDescent="0.35">
      <c r="A19" s="6" t="s">
        <v>17078</v>
      </c>
      <c r="B19" t="s">
        <v>17074</v>
      </c>
    </row>
    <row r="20" spans="1:2" x14ac:dyDescent="0.35">
      <c r="A20" s="7">
        <v>1</v>
      </c>
      <c r="B20">
        <v>529893.67265725287</v>
      </c>
    </row>
    <row r="21" spans="1:2" x14ac:dyDescent="0.35">
      <c r="A21" s="7">
        <v>2</v>
      </c>
      <c r="B21">
        <v>1050231.9136842105</v>
      </c>
    </row>
    <row r="22" spans="1:2" x14ac:dyDescent="0.35">
      <c r="A22" s="7">
        <v>3</v>
      </c>
      <c r="B22">
        <v>1455671.1488904797</v>
      </c>
    </row>
    <row r="23" spans="1:2" x14ac:dyDescent="0.35">
      <c r="A23" s="7">
        <v>4</v>
      </c>
      <c r="B23">
        <v>2691941.3915441176</v>
      </c>
    </row>
    <row r="24" spans="1:2" x14ac:dyDescent="0.35">
      <c r="A24" s="7">
        <v>5</v>
      </c>
      <c r="B24">
        <v>4046481.4100294984</v>
      </c>
    </row>
    <row r="25" spans="1:2" x14ac:dyDescent="0.35">
      <c r="A25" s="7">
        <v>6</v>
      </c>
      <c r="B25">
        <v>3409610.2576923077</v>
      </c>
    </row>
    <row r="26" spans="1:2" x14ac:dyDescent="0.35">
      <c r="A26" s="7">
        <v>7</v>
      </c>
      <c r="B26">
        <v>28205751.48</v>
      </c>
    </row>
    <row r="27" spans="1:2" x14ac:dyDescent="0.35">
      <c r="A27" s="7">
        <v>8</v>
      </c>
      <c r="B27">
        <v>5593925.5679012341</v>
      </c>
    </row>
    <row r="28" spans="1:2" x14ac:dyDescent="0.35">
      <c r="A28" s="7">
        <v>9</v>
      </c>
      <c r="B28">
        <v>2096184.1578947369</v>
      </c>
    </row>
    <row r="29" spans="1:2" x14ac:dyDescent="0.35">
      <c r="A29" s="7">
        <v>10</v>
      </c>
      <c r="B29">
        <v>5539555.4285714282</v>
      </c>
    </row>
    <row r="30" spans="1:2" x14ac:dyDescent="0.35">
      <c r="A30" s="7">
        <v>11</v>
      </c>
      <c r="B30">
        <v>5129838.8</v>
      </c>
    </row>
    <row r="31" spans="1:2" x14ac:dyDescent="0.35">
      <c r="A31" s="7">
        <v>12</v>
      </c>
      <c r="B31">
        <v>3050681.6818181816</v>
      </c>
    </row>
    <row r="32" spans="1:2" x14ac:dyDescent="0.35">
      <c r="A32" s="7">
        <v>13</v>
      </c>
      <c r="B32">
        <v>2027800</v>
      </c>
    </row>
    <row r="33" spans="1:5" x14ac:dyDescent="0.35">
      <c r="A33" s="7">
        <v>14</v>
      </c>
      <c r="B33">
        <v>1675000</v>
      </c>
    </row>
    <row r="34" spans="1:5" x14ac:dyDescent="0.35">
      <c r="A34" s="7">
        <v>15</v>
      </c>
      <c r="B34">
        <v>2137777.4</v>
      </c>
    </row>
    <row r="35" spans="1:5" x14ac:dyDescent="0.35">
      <c r="A35" s="7">
        <v>16</v>
      </c>
      <c r="B35">
        <v>1993500</v>
      </c>
      <c r="D35" s="6" t="s">
        <v>17078</v>
      </c>
      <c r="E35" t="s">
        <v>17072</v>
      </c>
    </row>
    <row r="36" spans="1:5" x14ac:dyDescent="0.35">
      <c r="A36" s="7">
        <v>18</v>
      </c>
      <c r="B36">
        <v>2499000</v>
      </c>
      <c r="D36" s="7" t="s">
        <v>79</v>
      </c>
      <c r="E36">
        <v>172</v>
      </c>
    </row>
    <row r="37" spans="1:5" x14ac:dyDescent="0.35">
      <c r="A37" s="7">
        <v>19</v>
      </c>
      <c r="B37">
        <v>1998000</v>
      </c>
      <c r="D37" s="7" t="s">
        <v>60</v>
      </c>
      <c r="E37">
        <v>6</v>
      </c>
    </row>
    <row r="38" spans="1:5" x14ac:dyDescent="0.35">
      <c r="A38" s="7">
        <v>20</v>
      </c>
      <c r="B38">
        <v>5698000</v>
      </c>
      <c r="D38" s="7" t="s">
        <v>384</v>
      </c>
      <c r="E38">
        <v>1</v>
      </c>
    </row>
    <row r="39" spans="1:5" x14ac:dyDescent="0.35">
      <c r="A39" s="7">
        <v>24</v>
      </c>
      <c r="B39">
        <v>3066666.6666666665</v>
      </c>
      <c r="D39" s="7" t="s">
        <v>59</v>
      </c>
      <c r="E39">
        <v>442</v>
      </c>
    </row>
    <row r="40" spans="1:5" x14ac:dyDescent="0.35">
      <c r="A40" s="7">
        <v>30</v>
      </c>
      <c r="B40">
        <v>3500000</v>
      </c>
      <c r="D40" s="7" t="s">
        <v>23</v>
      </c>
      <c r="E40">
        <v>2395</v>
      </c>
    </row>
    <row r="41" spans="1:5" x14ac:dyDescent="0.35">
      <c r="A41" s="7">
        <v>32</v>
      </c>
      <c r="B41">
        <v>4000000</v>
      </c>
      <c r="D41" s="7" t="s">
        <v>22</v>
      </c>
      <c r="E41">
        <v>930</v>
      </c>
    </row>
    <row r="42" spans="1:5" x14ac:dyDescent="0.35">
      <c r="A42" s="7">
        <v>35</v>
      </c>
      <c r="B42">
        <v>4380000</v>
      </c>
      <c r="D42" s="7" t="s">
        <v>107</v>
      </c>
      <c r="E42">
        <v>6</v>
      </c>
    </row>
    <row r="43" spans="1:5" x14ac:dyDescent="0.35">
      <c r="A43" s="7">
        <v>36</v>
      </c>
      <c r="B43">
        <v>3099000</v>
      </c>
      <c r="D43" s="7" t="s">
        <v>106</v>
      </c>
      <c r="E43">
        <v>536</v>
      </c>
    </row>
    <row r="44" spans="1:5" x14ac:dyDescent="0.35">
      <c r="A44" s="7">
        <v>40</v>
      </c>
      <c r="B44">
        <v>5980000</v>
      </c>
      <c r="D44" s="7" t="s">
        <v>40</v>
      </c>
      <c r="E44">
        <v>58</v>
      </c>
    </row>
    <row r="45" spans="1:5" x14ac:dyDescent="0.35">
      <c r="A45" s="7">
        <v>42</v>
      </c>
      <c r="B45">
        <v>10700000</v>
      </c>
      <c r="D45" s="7" t="s">
        <v>80</v>
      </c>
      <c r="E45">
        <v>4</v>
      </c>
    </row>
    <row r="46" spans="1:5" x14ac:dyDescent="0.35">
      <c r="A46" s="7">
        <v>50</v>
      </c>
      <c r="B46">
        <v>11000000</v>
      </c>
      <c r="D46" s="7" t="s">
        <v>32</v>
      </c>
      <c r="E46">
        <v>37</v>
      </c>
    </row>
    <row r="47" spans="1:5" x14ac:dyDescent="0.35">
      <c r="A47" s="7" t="s">
        <v>17079</v>
      </c>
      <c r="B47">
        <v>2381171.6823632005</v>
      </c>
      <c r="D47" s="7" t="s">
        <v>17079</v>
      </c>
      <c r="E47">
        <v>4587</v>
      </c>
    </row>
    <row r="49" spans="1:2" x14ac:dyDescent="0.35">
      <c r="A49" s="6" t="s">
        <v>17078</v>
      </c>
      <c r="B49" t="s">
        <v>17080</v>
      </c>
    </row>
    <row r="50" spans="1:2" x14ac:dyDescent="0.35">
      <c r="A50" s="7" t="s">
        <v>79</v>
      </c>
      <c r="B50">
        <v>1211.8770898023265</v>
      </c>
    </row>
    <row r="51" spans="1:2" x14ac:dyDescent="0.35">
      <c r="A51" s="7" t="s">
        <v>60</v>
      </c>
      <c r="B51">
        <v>1077.3333333333333</v>
      </c>
    </row>
    <row r="52" spans="1:2" x14ac:dyDescent="0.35">
      <c r="A52" s="7" t="s">
        <v>384</v>
      </c>
      <c r="B52">
        <v>1050</v>
      </c>
    </row>
    <row r="53" spans="1:2" x14ac:dyDescent="0.35">
      <c r="A53" s="7" t="s">
        <v>59</v>
      </c>
      <c r="B53">
        <v>1340.2163551131209</v>
      </c>
    </row>
    <row r="54" spans="1:2" x14ac:dyDescent="0.35">
      <c r="A54" s="7" t="s">
        <v>23</v>
      </c>
      <c r="B54">
        <v>2679.3083638404955</v>
      </c>
    </row>
    <row r="55" spans="1:2" x14ac:dyDescent="0.35">
      <c r="A55" s="7" t="s">
        <v>22</v>
      </c>
      <c r="B55">
        <v>1886.4678009333268</v>
      </c>
    </row>
    <row r="56" spans="1:2" x14ac:dyDescent="0.35">
      <c r="A56" s="7" t="s">
        <v>107</v>
      </c>
      <c r="B56">
        <v>1554.6039310000003</v>
      </c>
    </row>
    <row r="57" spans="1:2" x14ac:dyDescent="0.35">
      <c r="A57" s="7" t="s">
        <v>106</v>
      </c>
      <c r="B57">
        <v>1578.7673344999944</v>
      </c>
    </row>
    <row r="58" spans="1:2" x14ac:dyDescent="0.35">
      <c r="A58" s="7" t="s">
        <v>40</v>
      </c>
      <c r="B58">
        <v>1233.5452342413794</v>
      </c>
    </row>
    <row r="59" spans="1:2" x14ac:dyDescent="0.35">
      <c r="A59" s="7" t="s">
        <v>80</v>
      </c>
      <c r="B59">
        <v>1308.5519655000001</v>
      </c>
    </row>
    <row r="60" spans="1:2" x14ac:dyDescent="0.35">
      <c r="A60" s="7" t="s">
        <v>32</v>
      </c>
      <c r="B60">
        <v>2085.1102329729729</v>
      </c>
    </row>
    <row r="61" spans="1:2" x14ac:dyDescent="0.35">
      <c r="A61" s="7" t="s">
        <v>17079</v>
      </c>
      <c r="B61">
        <v>2177.7124263392989</v>
      </c>
    </row>
    <row r="65" spans="1:2" x14ac:dyDescent="0.35">
      <c r="A65" s="6" t="s">
        <v>17078</v>
      </c>
      <c r="B65" t="s">
        <v>17072</v>
      </c>
    </row>
    <row r="66" spans="1:2" x14ac:dyDescent="0.35">
      <c r="A66" s="7" t="s">
        <v>17081</v>
      </c>
      <c r="B66">
        <v>1191</v>
      </c>
    </row>
    <row r="67" spans="1:2" x14ac:dyDescent="0.35">
      <c r="A67" s="7" t="s">
        <v>17082</v>
      </c>
      <c r="B67">
        <v>1758</v>
      </c>
    </row>
    <row r="68" spans="1:2" x14ac:dyDescent="0.35">
      <c r="A68" s="7" t="s">
        <v>17083</v>
      </c>
      <c r="B68">
        <v>1638</v>
      </c>
    </row>
    <row r="69" spans="1:2" x14ac:dyDescent="0.35">
      <c r="A69" s="7" t="s">
        <v>17079</v>
      </c>
      <c r="B69">
        <v>4587</v>
      </c>
    </row>
    <row r="81" spans="1:2" x14ac:dyDescent="0.35">
      <c r="A81" s="6" t="s">
        <v>17078</v>
      </c>
      <c r="B81" t="s">
        <v>17074</v>
      </c>
    </row>
    <row r="82" spans="1:2" x14ac:dyDescent="0.35">
      <c r="A82" s="7" t="s">
        <v>79</v>
      </c>
      <c r="B82">
        <v>338824.94767441862</v>
      </c>
    </row>
    <row r="83" spans="1:2" x14ac:dyDescent="0.35">
      <c r="A83" s="7" t="s">
        <v>60</v>
      </c>
      <c r="B83">
        <v>1426166.6666666667</v>
      </c>
    </row>
    <row r="84" spans="1:2" x14ac:dyDescent="0.35">
      <c r="A84" s="7" t="s">
        <v>384</v>
      </c>
      <c r="B84">
        <v>650000</v>
      </c>
    </row>
    <row r="85" spans="1:2" x14ac:dyDescent="0.35">
      <c r="A85" s="7" t="s">
        <v>59</v>
      </c>
      <c r="B85">
        <v>859313.5497737556</v>
      </c>
    </row>
    <row r="86" spans="1:2" x14ac:dyDescent="0.35">
      <c r="A86" s="7" t="s">
        <v>23</v>
      </c>
      <c r="B86">
        <v>3227003.5557411276</v>
      </c>
    </row>
    <row r="87" spans="1:2" x14ac:dyDescent="0.35">
      <c r="A87" s="7" t="s">
        <v>22</v>
      </c>
      <c r="B87">
        <v>2611791.3193548387</v>
      </c>
    </row>
    <row r="88" spans="1:2" x14ac:dyDescent="0.35">
      <c r="A88" s="7" t="s">
        <v>107</v>
      </c>
      <c r="B88">
        <v>517333.33333333331</v>
      </c>
    </row>
    <row r="89" spans="1:2" x14ac:dyDescent="0.35">
      <c r="A89" s="7" t="s">
        <v>106</v>
      </c>
      <c r="B89">
        <v>443988.54664179106</v>
      </c>
    </row>
    <row r="90" spans="1:2" x14ac:dyDescent="0.35">
      <c r="A90" s="7" t="s">
        <v>40</v>
      </c>
      <c r="B90">
        <v>449264.39655172412</v>
      </c>
    </row>
    <row r="91" spans="1:2" x14ac:dyDescent="0.35">
      <c r="A91" s="7" t="s">
        <v>80</v>
      </c>
      <c r="B91">
        <v>306000</v>
      </c>
    </row>
    <row r="92" spans="1:2" x14ac:dyDescent="0.35">
      <c r="A92" s="7" t="s">
        <v>32</v>
      </c>
      <c r="B92">
        <v>1327848.3243243243</v>
      </c>
    </row>
    <row r="93" spans="1:2" x14ac:dyDescent="0.35">
      <c r="A93" s="7" t="s">
        <v>17079</v>
      </c>
      <c r="B93">
        <v>2381171.6823632005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BF77-7628-4E6C-867C-2CD774A1C112}">
  <dimension ref="A1:Z7"/>
  <sheetViews>
    <sheetView showGridLines="0" tabSelected="1" zoomScale="60" zoomScaleNormal="60" workbookViewId="0">
      <selection activeCell="J43" sqref="J43"/>
    </sheetView>
  </sheetViews>
  <sheetFormatPr defaultRowHeight="14.5" x14ac:dyDescent="0.35"/>
  <cols>
    <col min="4" max="4" width="15.6328125" bestFit="1" customWidth="1"/>
    <col min="6" max="6" width="20.6328125" bestFit="1" customWidth="1"/>
    <col min="8" max="8" width="23.6328125" bestFit="1" customWidth="1"/>
    <col min="10" max="10" width="22.26953125" bestFit="1" customWidth="1"/>
  </cols>
  <sheetData>
    <row r="1" spans="1:26" x14ac:dyDescent="0.35">
      <c r="A1" s="16" t="s">
        <v>17071</v>
      </c>
      <c r="B1" s="17"/>
      <c r="C1" s="17"/>
      <c r="D1" s="17"/>
      <c r="E1" s="17"/>
      <c r="F1" s="17"/>
      <c r="G1" s="17"/>
      <c r="H1" s="17"/>
      <c r="I1" s="17"/>
      <c r="J1" s="17"/>
      <c r="K1" s="17"/>
      <c r="L1" s="17"/>
      <c r="M1" s="17"/>
      <c r="N1" s="17"/>
      <c r="O1" s="17"/>
      <c r="P1" s="17"/>
      <c r="Q1" s="17"/>
      <c r="R1" s="17"/>
      <c r="S1" s="17"/>
      <c r="T1" s="17"/>
      <c r="U1" s="17"/>
      <c r="V1" s="17"/>
      <c r="W1" s="17"/>
      <c r="X1" s="17"/>
      <c r="Y1" s="17"/>
      <c r="Z1" s="18"/>
    </row>
    <row r="2" spans="1:26" x14ac:dyDescent="0.35">
      <c r="A2" s="19"/>
      <c r="B2" s="20"/>
      <c r="C2" s="20"/>
      <c r="D2" s="20"/>
      <c r="E2" s="20"/>
      <c r="F2" s="20"/>
      <c r="G2" s="20"/>
      <c r="H2" s="20"/>
      <c r="I2" s="20"/>
      <c r="J2" s="20"/>
      <c r="K2" s="20"/>
      <c r="L2" s="20"/>
      <c r="M2" s="20"/>
      <c r="N2" s="20"/>
      <c r="O2" s="20"/>
      <c r="P2" s="20"/>
      <c r="Q2" s="20"/>
      <c r="R2" s="20"/>
      <c r="S2" s="20"/>
      <c r="T2" s="20"/>
      <c r="U2" s="20"/>
      <c r="V2" s="20"/>
      <c r="W2" s="20"/>
      <c r="X2" s="20"/>
      <c r="Y2" s="20"/>
      <c r="Z2" s="21"/>
    </row>
    <row r="3" spans="1:26" ht="15" thickBot="1" x14ac:dyDescent="0.4">
      <c r="A3" s="22"/>
      <c r="B3" s="23"/>
      <c r="C3" s="23"/>
      <c r="D3" s="23"/>
      <c r="E3" s="23"/>
      <c r="F3" s="23"/>
      <c r="G3" s="23"/>
      <c r="H3" s="23"/>
      <c r="I3" s="23"/>
      <c r="J3" s="23"/>
      <c r="K3" s="23"/>
      <c r="L3" s="23"/>
      <c r="M3" s="23"/>
      <c r="N3" s="23"/>
      <c r="O3" s="23"/>
      <c r="P3" s="23"/>
      <c r="Q3" s="23"/>
      <c r="R3" s="23"/>
      <c r="S3" s="23"/>
      <c r="T3" s="23"/>
      <c r="U3" s="23"/>
      <c r="V3" s="23"/>
      <c r="W3" s="23"/>
      <c r="X3" s="23"/>
      <c r="Y3" s="23"/>
      <c r="Z3" s="24"/>
    </row>
    <row r="4" spans="1:26" ht="15" thickBot="1" x14ac:dyDescent="0.4"/>
    <row r="5" spans="1:26" ht="15.5" x14ac:dyDescent="0.35">
      <c r="D5" s="1" t="s">
        <v>17073</v>
      </c>
      <c r="F5" s="4" t="s">
        <v>17077</v>
      </c>
      <c r="H5" s="4" t="s">
        <v>17076</v>
      </c>
      <c r="J5" s="4" t="s">
        <v>17075</v>
      </c>
    </row>
    <row r="6" spans="1:26" ht="15.5" x14ac:dyDescent="0.35">
      <c r="D6" s="2">
        <v>4587</v>
      </c>
      <c r="F6" s="8">
        <v>3.3658164377588839</v>
      </c>
      <c r="H6" s="8">
        <v>2177.7124263392666</v>
      </c>
      <c r="J6" s="8">
        <v>2381171.6823632005</v>
      </c>
    </row>
    <row r="7" spans="1:26" ht="16" thickBot="1" x14ac:dyDescent="0.4">
      <c r="D7" s="3"/>
      <c r="F7" s="5"/>
      <c r="H7" s="5"/>
      <c r="J7" s="5"/>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216D-F37A-413A-AF23-DA18183C921D}">
  <dimension ref="A1:Z8"/>
  <sheetViews>
    <sheetView showGridLines="0" zoomScale="90" zoomScaleNormal="90" workbookViewId="0">
      <selection activeCell="U23" sqref="U23"/>
    </sheetView>
  </sheetViews>
  <sheetFormatPr defaultRowHeight="14.5" x14ac:dyDescent="0.35"/>
  <cols>
    <col min="5" max="5" width="20.90625" bestFit="1" customWidth="1"/>
    <col min="7" max="7" width="28.1796875" bestFit="1" customWidth="1"/>
    <col min="9" max="9" width="32" bestFit="1" customWidth="1"/>
    <col min="11" max="11" width="29.7265625" bestFit="1" customWidth="1"/>
  </cols>
  <sheetData>
    <row r="1" spans="1:26" x14ac:dyDescent="0.35">
      <c r="A1" s="25" t="s">
        <v>17071</v>
      </c>
      <c r="B1" s="26"/>
      <c r="C1" s="26"/>
      <c r="D1" s="26"/>
      <c r="E1" s="26"/>
      <c r="F1" s="26"/>
      <c r="G1" s="26"/>
      <c r="H1" s="26"/>
      <c r="I1" s="26"/>
      <c r="J1" s="26"/>
      <c r="K1" s="26"/>
      <c r="L1" s="26"/>
      <c r="M1" s="26"/>
      <c r="N1" s="26"/>
      <c r="O1" s="26"/>
      <c r="P1" s="26"/>
      <c r="Q1" s="26"/>
      <c r="R1" s="26"/>
      <c r="S1" s="26"/>
      <c r="T1" s="26"/>
      <c r="U1" s="26"/>
      <c r="V1" s="26"/>
      <c r="W1" s="26"/>
      <c r="X1" s="26"/>
      <c r="Y1" s="26"/>
      <c r="Z1" s="27"/>
    </row>
    <row r="2" spans="1:26" x14ac:dyDescent="0.35">
      <c r="A2" s="28"/>
      <c r="B2" s="29"/>
      <c r="C2" s="29"/>
      <c r="D2" s="29"/>
      <c r="E2" s="29"/>
      <c r="F2" s="29"/>
      <c r="G2" s="29"/>
      <c r="H2" s="29"/>
      <c r="I2" s="29"/>
      <c r="J2" s="29"/>
      <c r="K2" s="29"/>
      <c r="L2" s="29"/>
      <c r="M2" s="29"/>
      <c r="N2" s="29"/>
      <c r="O2" s="29"/>
      <c r="P2" s="29"/>
      <c r="Q2" s="29"/>
      <c r="R2" s="29"/>
      <c r="S2" s="29"/>
      <c r="T2" s="29"/>
      <c r="U2" s="29"/>
      <c r="V2" s="29"/>
      <c r="W2" s="29"/>
      <c r="X2" s="29"/>
      <c r="Y2" s="29"/>
      <c r="Z2" s="30"/>
    </row>
    <row r="3" spans="1:26" x14ac:dyDescent="0.35">
      <c r="A3" s="28"/>
      <c r="B3" s="29"/>
      <c r="C3" s="29"/>
      <c r="D3" s="29"/>
      <c r="E3" s="29"/>
      <c r="F3" s="29"/>
      <c r="G3" s="29"/>
      <c r="H3" s="29"/>
      <c r="I3" s="29"/>
      <c r="J3" s="29"/>
      <c r="K3" s="29"/>
      <c r="L3" s="29"/>
      <c r="M3" s="29"/>
      <c r="N3" s="29"/>
      <c r="O3" s="29"/>
      <c r="P3" s="29"/>
      <c r="Q3" s="29"/>
      <c r="R3" s="29"/>
      <c r="S3" s="29"/>
      <c r="T3" s="29"/>
      <c r="U3" s="29"/>
      <c r="V3" s="29"/>
      <c r="W3" s="29"/>
      <c r="X3" s="29"/>
      <c r="Y3" s="29"/>
      <c r="Z3" s="30"/>
    </row>
    <row r="4" spans="1:26" ht="15" thickBot="1" x14ac:dyDescent="0.4">
      <c r="A4" s="31"/>
      <c r="B4" s="32"/>
      <c r="C4" s="32"/>
      <c r="D4" s="32"/>
      <c r="E4" s="32"/>
      <c r="F4" s="32"/>
      <c r="G4" s="32"/>
      <c r="H4" s="32"/>
      <c r="I4" s="32"/>
      <c r="J4" s="32"/>
      <c r="K4" s="32"/>
      <c r="L4" s="32"/>
      <c r="M4" s="32"/>
      <c r="N4" s="32"/>
      <c r="O4" s="32"/>
      <c r="P4" s="32"/>
      <c r="Q4" s="32"/>
      <c r="R4" s="32"/>
      <c r="S4" s="32"/>
      <c r="T4" s="32"/>
      <c r="U4" s="32"/>
      <c r="V4" s="32"/>
      <c r="W4" s="32"/>
      <c r="X4" s="32"/>
      <c r="Y4" s="32"/>
      <c r="Z4" s="33"/>
    </row>
    <row r="5" spans="1:26" ht="15" thickBot="1" x14ac:dyDescent="0.4"/>
    <row r="6" spans="1:26" ht="21" x14ac:dyDescent="0.5">
      <c r="B6" s="9"/>
      <c r="E6" s="10" t="s">
        <v>17073</v>
      </c>
      <c r="G6" s="13" t="s">
        <v>17077</v>
      </c>
      <c r="I6" s="13" t="s">
        <v>17076</v>
      </c>
      <c r="K6" s="13" t="s">
        <v>17075</v>
      </c>
    </row>
    <row r="7" spans="1:26" ht="21" x14ac:dyDescent="0.5">
      <c r="B7" s="9"/>
      <c r="E7" s="11">
        <v>4587</v>
      </c>
      <c r="G7" s="14">
        <v>3.3658164377588839</v>
      </c>
      <c r="I7" s="14">
        <v>2177.7124263392666</v>
      </c>
      <c r="K7" s="14">
        <v>2381171.6823632005</v>
      </c>
    </row>
    <row r="8" spans="1:26" ht="21.5" thickBot="1" x14ac:dyDescent="0.55000000000000004">
      <c r="B8" s="9"/>
      <c r="E8" s="12"/>
      <c r="G8" s="15"/>
      <c r="I8" s="15"/>
      <c r="K8" s="15"/>
    </row>
  </sheetData>
  <mergeCells count="1">
    <mergeCell ref="A1:Z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Charts</vt:lpstr>
      <vt:lpstr>Dulipcate Dashboard</vt:lpstr>
      <vt:lpstr>Main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Sunke Malathi</dc:creator>
  <cp:lastModifiedBy>Sunke Malathi</cp:lastModifiedBy>
  <dcterms:created xsi:type="dcterms:W3CDTF">2026-03-16T17:21:30Z</dcterms:created>
  <dcterms:modified xsi:type="dcterms:W3CDTF">2026-05-12T14:52:43Z</dcterms:modified>
</cp:coreProperties>
</file>