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<sst xmlns="http://schemas.openxmlformats.org/spreadsheetml/2006/main" count="61" uniqueCount="48">
  <si>
    <t>Limited Plans</t>
  </si>
  <si>
    <t>Plan Name</t>
  </si>
  <si>
    <t>Base Plan Rental</t>
  </si>
  <si>
    <t>Inlc. Of With 15%</t>
  </si>
  <si>
    <t>Primary Speed (Upld/Dnld)</t>
  </si>
  <si>
    <t>DUL (Data Uses Limit)</t>
  </si>
  <si>
    <t>Secondary Speed (Upld/Dnld)</t>
  </si>
  <si>
    <t>Go Connect</t>
  </si>
  <si>
    <t>10/10 Mbps</t>
  </si>
  <si>
    <t>NIL</t>
  </si>
  <si>
    <t>Go Drive</t>
  </si>
  <si>
    <t>Go Fast</t>
  </si>
  <si>
    <t>Unlimited plans</t>
  </si>
  <si>
    <t>Go Max</t>
  </si>
  <si>
    <t>5/5 Mbps</t>
  </si>
  <si>
    <t>512 Kbps / 512 Kbps</t>
  </si>
  <si>
    <t>Go Pro</t>
  </si>
  <si>
    <t>Go Speed</t>
  </si>
  <si>
    <t>15/15 Mbps</t>
  </si>
  <si>
    <t>1 Mbps / 1 Mbps</t>
  </si>
  <si>
    <t>Go Turbo</t>
  </si>
  <si>
    <t>20/20 Mbps</t>
  </si>
  <si>
    <t>Go Premier</t>
  </si>
  <si>
    <t>30/30 Mbps</t>
  </si>
  <si>
    <t>Go Blaze</t>
  </si>
  <si>
    <t>50/50 mbps</t>
  </si>
  <si>
    <t>Truly Unlimited Plans</t>
  </si>
  <si>
    <t>Go Unlimited</t>
  </si>
  <si>
    <t>1/1 Mbps</t>
  </si>
  <si>
    <t>Unlimited</t>
  </si>
  <si>
    <t>NA</t>
  </si>
  <si>
    <t>Go Infinite</t>
  </si>
  <si>
    <t>2/2 Mbps</t>
  </si>
  <si>
    <t>Nextra to Go Speeds</t>
  </si>
  <si>
    <t>80GB</t>
  </si>
  <si>
    <t>ADD ON</t>
  </si>
  <si>
    <t>Base DUL</t>
  </si>
  <si>
    <t>35 GB</t>
  </si>
  <si>
    <t>Add-On DUL</t>
  </si>
  <si>
    <t>Total DUL</t>
  </si>
  <si>
    <t>Add-On Charges</t>
  </si>
  <si>
    <t>Add-On Charges (Inlc. Of With 15%)</t>
  </si>
  <si>
    <t>fdsgfg</t>
  </si>
  <si>
    <t>fstgsf</t>
  </si>
  <si>
    <t>dsfgdgj</t>
  </si>
  <si>
    <t>sdfdshf</t>
  </si>
  <si>
    <t>fsfdhfdjk</t>
  </si>
  <si>
    <t>dfgjh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</si>
</sst>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10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2"/>
    </font>
    <font>
      <name val="Arial"/>
      <family val="2"/>
      <sz val="11"/>
    </font>
    <font>
      <name val="Arial"/>
      <family val="2"/>
      <color rgb="00FFFFFF"/>
      <sz val="10"/>
    </font>
    <font>
      <name val="Arial"/>
      <family val="2"/>
      <b val="true"/>
      <sz val="11"/>
    </font>
    <font>
      <name val="Arial"/>
      <family val="2"/>
      <b val="true"/>
      <sz val="10"/>
    </font>
    <font>
      <name val="Arial"/>
      <family val="2"/>
      <b val="true"/>
      <i val="true"/>
      <sz val="10"/>
    </font>
  </fonts>
  <fills count="11">
    <fill>
      <patternFill patternType="none"/>
    </fill>
    <fill>
      <patternFill patternType="gray125"/>
    </fill>
    <fill>
      <patternFill patternType="solid">
        <fgColor rgb="00C90016"/>
        <bgColor rgb="00800000"/>
      </patternFill>
    </fill>
    <fill>
      <patternFill patternType="solid">
        <fgColor rgb="0000B8FF"/>
        <bgColor rgb="0000DCFF"/>
      </patternFill>
    </fill>
    <fill>
      <patternFill patternType="solid">
        <fgColor rgb="0000FF00"/>
        <bgColor rgb="0023FF23"/>
      </patternFill>
    </fill>
    <fill>
      <patternFill patternType="solid">
        <fgColor rgb="00FFFF00"/>
        <bgColor rgb="00FFFF00"/>
      </patternFill>
    </fill>
    <fill>
      <patternFill patternType="solid">
        <fgColor rgb="006B0094"/>
        <bgColor rgb="00800080"/>
      </patternFill>
    </fill>
    <fill>
      <patternFill patternType="solid">
        <fgColor rgb="0000DCFF"/>
        <bgColor rgb="0000FFFF"/>
      </patternFill>
    </fill>
    <fill>
      <patternFill patternType="solid">
        <fgColor rgb="0023FF23"/>
        <bgColor rgb="0000FF00"/>
      </patternFill>
    </fill>
    <fill>
      <patternFill patternType="solid">
        <fgColor rgb="00FF8080"/>
        <bgColor rgb="00FF99CC"/>
      </patternFill>
    </fill>
    <fill>
      <patternFill patternType="solid">
        <fgColor rgb="00E6E6FF"/>
        <bgColor rgb="00FFFFFF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true" applyBorder="false" applyFont="true" applyProtection="false" borderId="0" fillId="3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4" fontId="5" numFmtId="164" xfId="0">
      <alignment horizontal="left" indent="0" shrinkToFit="false" textRotation="0" vertical="bottom" wrapText="false"/>
    </xf>
    <xf applyAlignment="false" applyBorder="true" applyFont="false" applyProtection="false" borderId="1" fillId="2" fontId="0" numFmtId="164" xfId="0"/>
    <xf applyAlignment="true" applyBorder="true" applyFont="true" applyProtection="false" borderId="1" fillId="4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5" fontId="0" numFmtId="164" xfId="0">
      <alignment horizontal="left" indent="0" shrinkToFit="false" textRotation="0" vertical="bottom" wrapText="false"/>
    </xf>
    <xf applyAlignment="true" applyBorder="true" applyFont="true" applyProtection="false" borderId="1" fillId="6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6" fontId="6" numFmtId="165" xfId="0">
      <alignment horizontal="center" indent="0" shrinkToFit="false" textRotation="0" vertical="bottom" wrapText="false"/>
    </xf>
    <xf applyAlignment="false" applyBorder="true" applyFont="true" applyProtection="false" borderId="1" fillId="5" fontId="0" numFmtId="164" xfId="0"/>
    <xf applyAlignment="true" applyBorder="true" applyFont="true" applyProtection="false" borderId="1" fillId="7" fontId="4" numFmtId="164" xfId="0">
      <alignment horizontal="center" indent="0" shrinkToFit="false" textRotation="0" vertical="bottom" wrapText="false"/>
    </xf>
    <xf applyAlignment="false" applyBorder="true" applyFont="true" applyProtection="false" borderId="1" fillId="5" fontId="7" numFmtId="164" xfId="0"/>
    <xf applyAlignment="false" applyBorder="true" applyFont="false" applyProtection="false" borderId="2" fillId="8" fontId="0" numFmtId="164" xfId="0"/>
    <xf applyAlignment="false" applyBorder="true" applyFont="false" applyProtection="false" borderId="3" fillId="8" fontId="0" numFmtId="164" xfId="0"/>
    <xf applyAlignment="true" applyBorder="true" applyFont="true" applyProtection="false" borderId="3" fillId="8" fontId="4" numFmtId="164" xfId="0">
      <alignment horizontal="center" indent="0" shrinkToFit="false" textRotation="0" vertical="bottom" wrapText="false"/>
    </xf>
    <xf applyAlignment="false" applyBorder="true" applyFont="false" applyProtection="false" borderId="4" fillId="8" fontId="0" numFmtId="164" xfId="0"/>
    <xf applyAlignment="false" applyBorder="true" applyFont="true" applyProtection="false" borderId="1" fillId="9" fontId="7" numFmtId="164" xfId="0"/>
    <xf applyAlignment="false" applyBorder="false" applyFont="true" applyProtection="false" borderId="0" fillId="0" fontId="8" numFmtId="164" xfId="0"/>
    <xf applyAlignment="false" applyBorder="false" applyFont="true" applyProtection="false" borderId="0" fillId="10" fontId="0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C90016"/>
      <rgbColor rgb="0000FF00"/>
      <rgbColor rgb="000000FF"/>
      <rgbColor rgb="00FFFF00"/>
      <rgbColor rgb="00FF00FF"/>
      <rgbColor rgb="0023FF23"/>
      <rgbColor rgb="00800000"/>
      <rgbColor rgb="00008000"/>
      <rgbColor rgb="00000080"/>
      <rgbColor rgb="00808000"/>
      <rgbColor rgb="006B0094"/>
      <rgbColor rgb="00008080"/>
      <rgbColor rgb="00C0C0C0"/>
      <rgbColor rgb="00808080"/>
      <rgbColor rgb="009999FF"/>
      <rgbColor rgb="00993366"/>
      <rgbColor rgb="00FFFFCC"/>
      <rgbColor rgb="00E6E6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D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8FF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0" width="11.9019607843137"/>
    <col collapsed="false" hidden="false" max="3" min="3" style="0" width="18.5333333333333"/>
    <col collapsed="false" hidden="false" max="4" min="4" style="0" width="18.6666666666667"/>
    <col collapsed="false" hidden="false" max="5" min="5" style="0" width="27.3058823529412"/>
    <col collapsed="false" hidden="false" max="6" min="6" style="0" width="23.4352941176471"/>
    <col collapsed="false" hidden="false" max="7" min="7" style="0" width="29.8901960784314"/>
    <col collapsed="false" hidden="false" max="8" min="8" style="0" width="6.32941176470588"/>
    <col collapsed="false" hidden="false" max="9" min="9" style="0" width="22.2666666666667"/>
    <col collapsed="false" hidden="false" max="18" min="10" style="0" width="11.9019607843137"/>
    <col collapsed="false" hidden="false" max="19" min="19" style="0" width="2.81176470588235"/>
    <col collapsed="false" hidden="false" max="1025" min="20" style="0" width="11.9019607843137"/>
  </cols>
  <sheetData>
    <row collapsed="false" customFormat="false" customHeight="false" hidden="false" ht="15.2" outlineLevel="0" r="1">
      <c r="A1" s="1"/>
      <c r="B1" s="1"/>
      <c r="C1" s="1"/>
      <c r="D1" s="1"/>
      <c r="E1" s="2" t="s">
        <v>0</v>
      </c>
      <c r="F1" s="1"/>
      <c r="G1" s="1"/>
      <c r="H1" s="1"/>
    </row>
    <row collapsed="false" customFormat="false" customHeight="false" hidden="false" ht="12.8" outlineLevel="0" r="2">
      <c r="A2" s="1"/>
      <c r="B2" s="1"/>
      <c r="C2" s="1"/>
      <c r="D2" s="1"/>
      <c r="E2" s="1"/>
      <c r="F2" s="1"/>
      <c r="G2" s="1"/>
      <c r="H2" s="1"/>
    </row>
    <row collapsed="false" customFormat="false" customHeight="false" hidden="false" ht="14" outlineLevel="0" r="3">
      <c r="A3" s="3" t="s">
        <v>1</v>
      </c>
      <c r="B3" s="4"/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1"/>
    </row>
    <row collapsed="false" customFormat="false" customHeight="false" hidden="false" ht="12.8" outlineLevel="0" r="4">
      <c r="A4" s="1"/>
      <c r="B4" s="1"/>
      <c r="C4" s="1"/>
      <c r="D4" s="1"/>
      <c r="E4" s="1"/>
      <c r="F4" s="1"/>
      <c r="G4" s="1"/>
      <c r="H4" s="1"/>
    </row>
    <row collapsed="false" customFormat="false" customHeight="false" hidden="false" ht="12.8" outlineLevel="0" r="5">
      <c r="A5" s="6" t="s">
        <v>7</v>
      </c>
      <c r="B5" s="4"/>
      <c r="C5" s="7" t="n">
        <v>349</v>
      </c>
      <c r="D5" s="7" t="n">
        <v>401.35</v>
      </c>
      <c r="E5" s="8" t="s">
        <v>8</v>
      </c>
      <c r="F5" s="7" t="n">
        <v>6</v>
      </c>
      <c r="G5" s="7" t="s">
        <v>9</v>
      </c>
      <c r="H5" s="1"/>
    </row>
    <row collapsed="false" customFormat="false" customHeight="false" hidden="false" ht="12.8" outlineLevel="0" r="6">
      <c r="A6" s="6" t="s">
        <v>10</v>
      </c>
      <c r="B6" s="4"/>
      <c r="C6" s="7" t="n">
        <v>649</v>
      </c>
      <c r="D6" s="7" t="n">
        <v>746.35</v>
      </c>
      <c r="E6" s="8" t="s">
        <v>8</v>
      </c>
      <c r="F6" s="7" t="n">
        <v>15</v>
      </c>
      <c r="G6" s="7" t="s">
        <v>9</v>
      </c>
      <c r="H6" s="1"/>
    </row>
    <row collapsed="false" customFormat="false" customHeight="false" hidden="false" ht="12.8" outlineLevel="0" r="7">
      <c r="A7" s="6" t="s">
        <v>11</v>
      </c>
      <c r="B7" s="4"/>
      <c r="C7" s="7" t="n">
        <v>749</v>
      </c>
      <c r="D7" s="7" t="n">
        <v>861.35</v>
      </c>
      <c r="E7" s="8" t="s">
        <v>8</v>
      </c>
      <c r="F7" s="7" t="n">
        <v>20</v>
      </c>
      <c r="G7" s="7" t="s">
        <v>9</v>
      </c>
      <c r="H7" s="1"/>
    </row>
    <row collapsed="false" customFormat="false" customHeight="false" hidden="false" ht="12.8" outlineLevel="0" r="8">
      <c r="A8" s="1"/>
      <c r="B8" s="1"/>
      <c r="C8" s="1"/>
      <c r="D8" s="1"/>
      <c r="E8" s="1"/>
      <c r="F8" s="1"/>
      <c r="G8" s="1"/>
      <c r="H8" s="1"/>
    </row>
    <row collapsed="false" customFormat="false" customHeight="false" hidden="false" ht="12.8" outlineLevel="0" r="9">
      <c r="A9" s="1"/>
      <c r="B9" s="1"/>
      <c r="C9" s="1"/>
      <c r="D9" s="1"/>
      <c r="E9" s="1"/>
      <c r="F9" s="1"/>
      <c r="G9" s="1"/>
      <c r="H9" s="1"/>
    </row>
    <row collapsed="false" customFormat="false" customHeight="false" hidden="false" ht="15.2" outlineLevel="0" r="10">
      <c r="A10" s="1"/>
      <c r="B10" s="1"/>
      <c r="C10" s="1"/>
      <c r="D10" s="1"/>
      <c r="E10" s="2" t="s">
        <v>12</v>
      </c>
      <c r="F10" s="1"/>
      <c r="G10" s="1"/>
      <c r="H10" s="1"/>
    </row>
    <row collapsed="false" customFormat="false" customHeight="false" hidden="false" ht="12.8" outlineLevel="0" r="11">
      <c r="A11" s="1"/>
      <c r="B11" s="1"/>
      <c r="C11" s="1"/>
      <c r="D11" s="1"/>
      <c r="E11" s="1"/>
      <c r="F11" s="1"/>
      <c r="G11" s="1"/>
      <c r="H11" s="1"/>
    </row>
    <row collapsed="false" customFormat="false" customHeight="false" hidden="false" ht="12.8" outlineLevel="0" r="12">
      <c r="A12" s="9" t="s">
        <v>13</v>
      </c>
      <c r="B12" s="4"/>
      <c r="C12" s="7" t="n">
        <v>699</v>
      </c>
      <c r="D12" s="7" t="n">
        <v>803.85</v>
      </c>
      <c r="E12" s="8" t="s">
        <v>14</v>
      </c>
      <c r="F12" s="7" t="n">
        <v>20</v>
      </c>
      <c r="G12" s="7" t="s">
        <v>15</v>
      </c>
      <c r="H12" s="1"/>
    </row>
    <row collapsed="false" customFormat="false" customHeight="false" hidden="false" ht="12.8" outlineLevel="0" r="13">
      <c r="A13" s="9" t="s">
        <v>16</v>
      </c>
      <c r="B13" s="4"/>
      <c r="C13" s="7" t="n">
        <v>949</v>
      </c>
      <c r="D13" s="7" t="n">
        <v>1091.35</v>
      </c>
      <c r="E13" s="8" t="s">
        <v>8</v>
      </c>
      <c r="F13" s="7" t="n">
        <v>35</v>
      </c>
      <c r="G13" s="7" t="s">
        <v>15</v>
      </c>
      <c r="H13" s="1"/>
    </row>
    <row collapsed="false" customFormat="false" customHeight="false" hidden="false" ht="12.8" outlineLevel="0" r="14">
      <c r="A14" s="9" t="s">
        <v>17</v>
      </c>
      <c r="B14" s="4"/>
      <c r="C14" s="7" t="n">
        <v>1049</v>
      </c>
      <c r="D14" s="7" t="n">
        <v>1206.35</v>
      </c>
      <c r="E14" s="7" t="s">
        <v>18</v>
      </c>
      <c r="F14" s="7" t="n">
        <v>35</v>
      </c>
      <c r="G14" s="7" t="s">
        <v>19</v>
      </c>
      <c r="H14" s="1"/>
    </row>
    <row collapsed="false" customFormat="false" customHeight="false" hidden="false" ht="12.8" outlineLevel="0" r="15">
      <c r="A15" s="9" t="s">
        <v>20</v>
      </c>
      <c r="B15" s="4"/>
      <c r="C15" s="7" t="n">
        <v>1149</v>
      </c>
      <c r="D15" s="7" t="n">
        <v>1321.35</v>
      </c>
      <c r="E15" s="7" t="s">
        <v>21</v>
      </c>
      <c r="F15" s="7" t="n">
        <v>35</v>
      </c>
      <c r="G15" s="7" t="s">
        <v>19</v>
      </c>
      <c r="H15" s="1"/>
    </row>
    <row collapsed="false" customFormat="false" customHeight="false" hidden="false" ht="12.8" outlineLevel="0" r="16">
      <c r="A16" s="9" t="s">
        <v>22</v>
      </c>
      <c r="B16" s="4"/>
      <c r="C16" s="7" t="n">
        <v>1349</v>
      </c>
      <c r="D16" s="7" t="n">
        <v>1551.35</v>
      </c>
      <c r="E16" s="7" t="s">
        <v>23</v>
      </c>
      <c r="F16" s="7" t="n">
        <v>35</v>
      </c>
      <c r="G16" s="7" t="s">
        <v>19</v>
      </c>
      <c r="H16" s="1"/>
    </row>
    <row collapsed="false" customFormat="false" customHeight="false" hidden="false" ht="12.8" outlineLevel="0" r="17">
      <c r="A17" s="9" t="s">
        <v>24</v>
      </c>
      <c r="B17" s="4"/>
      <c r="C17" s="7" t="n">
        <v>1549</v>
      </c>
      <c r="D17" s="7" t="n">
        <v>1781.35</v>
      </c>
      <c r="E17" s="7" t="s">
        <v>25</v>
      </c>
      <c r="F17" s="7" t="n">
        <v>35</v>
      </c>
      <c r="G17" s="7" t="s">
        <v>19</v>
      </c>
      <c r="H17" s="1"/>
    </row>
    <row collapsed="false" customFormat="false" customHeight="false" hidden="false" ht="12.8" outlineLevel="0" r="18">
      <c r="A18" s="1"/>
      <c r="B18" s="1"/>
      <c r="C18" s="1"/>
      <c r="D18" s="1"/>
      <c r="E18" s="1"/>
      <c r="F18" s="1"/>
      <c r="G18" s="1"/>
      <c r="H18" s="1"/>
    </row>
    <row collapsed="false" customFormat="false" customHeight="false" hidden="false" ht="12.8" outlineLevel="0" r="19">
      <c r="A19" s="1"/>
      <c r="B19" s="1"/>
      <c r="C19" s="1"/>
      <c r="D19" s="1"/>
      <c r="E19" s="1"/>
      <c r="F19" s="1"/>
      <c r="G19" s="1"/>
      <c r="H19" s="1"/>
    </row>
    <row collapsed="false" customFormat="false" customHeight="false" hidden="false" ht="15.2" outlineLevel="0" r="20">
      <c r="A20" s="1"/>
      <c r="B20" s="1"/>
      <c r="C20" s="1"/>
      <c r="D20" s="1"/>
      <c r="E20" s="2" t="s">
        <v>26</v>
      </c>
      <c r="F20" s="1"/>
      <c r="G20" s="1"/>
      <c r="H20" s="1"/>
    </row>
    <row collapsed="false" customFormat="false" customHeight="false" hidden="false" ht="12.8" outlineLevel="0" r="21">
      <c r="A21" s="1"/>
      <c r="B21" s="1"/>
      <c r="C21" s="1"/>
      <c r="D21" s="1"/>
      <c r="E21" s="1"/>
      <c r="F21" s="1"/>
      <c r="G21" s="1"/>
      <c r="H21" s="1"/>
    </row>
    <row collapsed="false" customFormat="false" customHeight="false" hidden="false" ht="12.8" outlineLevel="0" r="22">
      <c r="A22" s="9" t="s">
        <v>27</v>
      </c>
      <c r="B22" s="4"/>
      <c r="C22" s="7" t="n">
        <v>899</v>
      </c>
      <c r="D22" s="7" t="n">
        <v>1033.85</v>
      </c>
      <c r="E22" s="8" t="s">
        <v>28</v>
      </c>
      <c r="F22" s="7" t="s">
        <v>29</v>
      </c>
      <c r="G22" s="7" t="s">
        <v>30</v>
      </c>
      <c r="H22" s="1"/>
    </row>
    <row collapsed="false" customFormat="false" customHeight="false" hidden="false" ht="12.8" outlineLevel="0" r="23">
      <c r="A23" s="9" t="s">
        <v>31</v>
      </c>
      <c r="B23" s="4"/>
      <c r="C23" s="7" t="n">
        <v>1199</v>
      </c>
      <c r="D23" s="7" t="n">
        <v>1378.85</v>
      </c>
      <c r="E23" s="7" t="s">
        <v>32</v>
      </c>
      <c r="F23" s="7" t="s">
        <v>29</v>
      </c>
      <c r="G23" s="7" t="s">
        <v>30</v>
      </c>
      <c r="H23" s="1"/>
    </row>
    <row collapsed="false" customFormat="false" customHeight="false" hidden="false" ht="12.8" outlineLevel="0" r="24">
      <c r="A24" s="1"/>
      <c r="B24" s="1"/>
      <c r="C24" s="1"/>
      <c r="D24" s="1"/>
      <c r="E24" s="1"/>
      <c r="F24" s="1"/>
      <c r="G24" s="1"/>
      <c r="H24" s="1"/>
    </row>
    <row collapsed="false" customFormat="false" customHeight="false" hidden="false" ht="12.8" outlineLevel="0" r="25">
      <c r="A25" s="1"/>
      <c r="B25" s="1"/>
      <c r="C25" s="1"/>
      <c r="D25" s="1"/>
      <c r="E25" s="1"/>
      <c r="F25" s="1"/>
      <c r="G25" s="1"/>
      <c r="H25" s="1"/>
    </row>
    <row collapsed="false" customFormat="false" customHeight="false" hidden="false" ht="15.2" outlineLevel="0" r="26">
      <c r="A26" s="1"/>
      <c r="B26" s="1"/>
      <c r="C26" s="1"/>
      <c r="D26" s="1"/>
      <c r="E26" s="10" t="s">
        <v>33</v>
      </c>
      <c r="F26" s="1"/>
      <c r="G26" s="1"/>
      <c r="H26" s="1"/>
    </row>
    <row collapsed="false" customFormat="false" customHeight="false" hidden="false" ht="12.8" outlineLevel="0" r="27">
      <c r="A27" s="1"/>
      <c r="B27" s="1"/>
      <c r="C27" s="1"/>
      <c r="D27" s="1"/>
      <c r="E27" s="1"/>
      <c r="F27" s="1"/>
      <c r="G27" s="1"/>
      <c r="H27" s="1"/>
    </row>
    <row collapsed="false" customFormat="false" customHeight="false" hidden="false" ht="12.8" outlineLevel="0" r="28">
      <c r="A28" s="1"/>
      <c r="B28" s="1"/>
      <c r="C28" s="7" t="n">
        <v>999</v>
      </c>
      <c r="D28" s="7" t="n">
        <v>1148.85</v>
      </c>
      <c r="E28" s="7" t="s">
        <v>18</v>
      </c>
      <c r="F28" s="7" t="s">
        <v>34</v>
      </c>
      <c r="G28" s="7" t="s">
        <v>19</v>
      </c>
      <c r="H28" s="1"/>
    </row>
    <row collapsed="false" customFormat="false" customHeight="false" hidden="false" ht="12.8" outlineLevel="0" r="29">
      <c r="A29" s="1"/>
      <c r="B29" s="1"/>
      <c r="C29" s="1"/>
      <c r="D29" s="1"/>
      <c r="E29" s="1"/>
      <c r="F29" s="1"/>
      <c r="G29" s="1"/>
      <c r="H29" s="1"/>
    </row>
    <row collapsed="false" customFormat="false" customHeight="false" hidden="false" ht="15.2" outlineLevel="0" r="32">
      <c r="A32" s="1"/>
      <c r="B32" s="1"/>
      <c r="C32" s="1"/>
      <c r="D32" s="1"/>
      <c r="E32" s="2" t="s">
        <v>35</v>
      </c>
      <c r="F32" s="1"/>
      <c r="G32" s="1"/>
      <c r="H32" s="1"/>
      <c r="I32" s="1"/>
      <c r="J32" s="1"/>
      <c r="K32" s="1"/>
    </row>
    <row collapsed="false" customFormat="false" customHeight="false" hidden="false" ht="12.8" outlineLevel="0"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collapsed="false" customFormat="false" customHeight="false" hidden="false" ht="15.2" outlineLevel="0" r="34">
      <c r="A34" s="11" t="s">
        <v>36</v>
      </c>
      <c r="B34" s="12"/>
      <c r="C34" s="13"/>
      <c r="D34" s="13"/>
      <c r="E34" s="14" t="s">
        <v>37</v>
      </c>
      <c r="F34" s="13"/>
      <c r="G34" s="13"/>
      <c r="H34" s="13"/>
      <c r="I34" s="13"/>
      <c r="J34" s="15"/>
      <c r="K34" s="1"/>
    </row>
    <row collapsed="false" customFormat="false" customHeight="false" hidden="false" ht="14" outlineLevel="0" r="35">
      <c r="A35" s="16" t="s">
        <v>38</v>
      </c>
      <c r="B35" s="7" t="n">
        <v>0</v>
      </c>
      <c r="C35" s="7" t="n">
        <v>15</v>
      </c>
      <c r="D35" s="7" t="n">
        <v>15</v>
      </c>
      <c r="E35" s="7" t="n">
        <v>25</v>
      </c>
      <c r="F35" s="7" t="n">
        <v>25</v>
      </c>
      <c r="G35" s="7" t="n">
        <v>35</v>
      </c>
      <c r="H35" s="7" t="n">
        <v>35</v>
      </c>
      <c r="I35" s="7" t="n">
        <v>45</v>
      </c>
      <c r="J35" s="7" t="n">
        <v>45</v>
      </c>
      <c r="K35" s="1"/>
    </row>
    <row collapsed="false" customFormat="false" customHeight="false" hidden="false" ht="14" outlineLevel="0" r="36">
      <c r="A36" s="16" t="s">
        <v>39</v>
      </c>
      <c r="B36" s="7" t="n">
        <v>35</v>
      </c>
      <c r="C36" s="7" t="n">
        <v>50</v>
      </c>
      <c r="D36" s="7" t="n">
        <v>65</v>
      </c>
      <c r="E36" s="7" t="n">
        <v>90</v>
      </c>
      <c r="F36" s="7" t="n">
        <v>115</v>
      </c>
      <c r="G36" s="7" t="n">
        <v>150</v>
      </c>
      <c r="H36" s="7" t="n">
        <v>185</v>
      </c>
      <c r="I36" s="7" t="n">
        <v>230</v>
      </c>
      <c r="J36" s="7" t="n">
        <v>275</v>
      </c>
      <c r="K36" s="1"/>
    </row>
    <row collapsed="false" customFormat="false" customHeight="false" hidden="false" ht="14" outlineLevel="0" r="37">
      <c r="A37" s="16" t="s">
        <v>40</v>
      </c>
      <c r="B37" s="7" t="n">
        <v>0</v>
      </c>
      <c r="C37" s="7" t="n">
        <v>250</v>
      </c>
      <c r="D37" s="7" t="n">
        <v>500</v>
      </c>
      <c r="E37" s="7" t="n">
        <v>750</v>
      </c>
      <c r="F37" s="7" t="n">
        <v>1000</v>
      </c>
      <c r="G37" s="7" t="n">
        <v>1250</v>
      </c>
      <c r="H37" s="7" t="n">
        <v>1500</v>
      </c>
      <c r="I37" s="7" t="n">
        <v>1750</v>
      </c>
      <c r="J37" s="7" t="n">
        <v>2000</v>
      </c>
      <c r="K37" s="1"/>
    </row>
    <row collapsed="false" customFormat="false" customHeight="false" hidden="false" ht="14" outlineLevel="0" r="38">
      <c r="A38" s="16" t="s">
        <v>41</v>
      </c>
      <c r="B38" s="7" t="n">
        <v>0</v>
      </c>
      <c r="C38" s="7" t="n">
        <v>287.5</v>
      </c>
      <c r="D38" s="7" t="n">
        <v>575</v>
      </c>
      <c r="E38" s="7" t="n">
        <f aca="false">750*15/100+750</f>
        <v>862.5</v>
      </c>
      <c r="F38" s="7" t="n">
        <f aca="false">1000*15/100+1000</f>
        <v>1150</v>
      </c>
      <c r="G38" s="7" t="n">
        <f aca="false">1250*15/100+1250</f>
        <v>1437.5</v>
      </c>
      <c r="H38" s="7" t="n">
        <f aca="false">1500*15/100+1500</f>
        <v>1725</v>
      </c>
      <c r="I38" s="7" t="n">
        <f aca="false">1750*15/100+1750</f>
        <v>2012.5</v>
      </c>
      <c r="J38" s="7" t="n">
        <f aca="false">2000*15/100+2000</f>
        <v>2300</v>
      </c>
      <c r="K38" s="1"/>
    </row>
    <row collapsed="false" customFormat="false" customHeight="false" hidden="false" ht="12.8" outlineLevel="0"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8:F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9019607843137"/>
  </cols>
  <sheetData>
    <row collapsed="false" customFormat="false" customHeight="false" hidden="false" ht="12.8" outlineLevel="0" r="8">
      <c r="E8" s="17"/>
    </row>
    <row collapsed="false" customFormat="false" customHeight="false" hidden="false" ht="12.8" outlineLevel="0" r="9">
      <c r="D9" s="18" t="s">
        <v>42</v>
      </c>
      <c r="E9" s="18" t="s">
        <v>43</v>
      </c>
    </row>
    <row collapsed="false" customFormat="false" customHeight="false" hidden="false" ht="12.8" outlineLevel="0" r="10">
      <c r="D10" s="18" t="s">
        <v>44</v>
      </c>
      <c r="E10" s="18" t="s">
        <v>45</v>
      </c>
      <c r="F10" s="19"/>
    </row>
    <row collapsed="false" customFormat="false" customHeight="false" hidden="false" ht="12.8" outlineLevel="0" r="11">
      <c r="D11" s="18" t="s">
        <v>46</v>
      </c>
      <c r="E11" s="18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9019607843137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